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oellai\Desktop\"/>
    </mc:Choice>
  </mc:AlternateContent>
  <xr:revisionPtr revIDLastSave="0" documentId="13_ncr:1_{45A787E6-E754-4CFF-8D1A-F32412A1FC16}" xr6:coauthVersionLast="47" xr6:coauthVersionMax="47" xr10:uidLastSave="{00000000-0000-0000-0000-000000000000}"/>
  <bookViews>
    <workbookView xWindow="-105" yWindow="0" windowWidth="20085" windowHeight="15585" activeTab="2" xr2:uid="{1B4DE25A-F494-4458-BFFC-AE0228013523}"/>
  </bookViews>
  <sheets>
    <sheet name="Skill_SSG_Data" sheetId="6" r:id="rId1"/>
    <sheet name="Skill_SSG_All" sheetId="5" r:id="rId2"/>
    <sheet name="Skill_SSG_Diff" sheetId="9" r:id="rId3"/>
    <sheet name="Course_Data" sheetId="1" r:id="rId4"/>
    <sheet name="Overall"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1" i="6" l="1"/>
  <c r="G170" i="6"/>
  <c r="H171" i="6"/>
  <c r="H170" i="6"/>
  <c r="H173" i="6"/>
  <c r="G173" i="6"/>
  <c r="G168"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2" i="6"/>
  <c r="F2" i="6" a="1"/>
  <c r="F2" i="6" s="1"/>
  <c r="H172" i="6" l="1"/>
  <c r="G17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<sst xmlns="http://schemas.openxmlformats.org/spreadsheetml/2006/main" count="12307" uniqueCount="918">
  <si>
    <t>AB2008</t>
  </si>
  <si>
    <t>AB0301</t>
  </si>
  <si>
    <t>AB0403</t>
  </si>
  <si>
    <t>AB0602</t>
  </si>
  <si>
    <t>AB1201</t>
  </si>
  <si>
    <t>AB1501</t>
  </si>
  <si>
    <t>AB1301</t>
  </si>
  <si>
    <t>AB3601</t>
  </si>
  <si>
    <t>AB3602</t>
  </si>
  <si>
    <t>AB5103</t>
  </si>
  <si>
    <t>AB5101</t>
  </si>
  <si>
    <t>AB5102</t>
  </si>
  <si>
    <t>AB5601</t>
  </si>
  <si>
    <t>AB5602</t>
  </si>
  <si>
    <t>AC1103</t>
  </si>
  <si>
    <t>AC2101</t>
  </si>
  <si>
    <t>AC2104</t>
  </si>
  <si>
    <t>AC2105</t>
  </si>
  <si>
    <t>AC2302</t>
  </si>
  <si>
    <t>AC2401</t>
  </si>
  <si>
    <t>AC3102</t>
  </si>
  <si>
    <t>AC3103</t>
  </si>
  <si>
    <t>AC3104</t>
  </si>
  <si>
    <t>AD2101</t>
  </si>
  <si>
    <t>AD2102</t>
  </si>
  <si>
    <t>Careers Future Forward</t>
  </si>
  <si>
    <t>LEGAL &amp; ETHICAL ISSUES IN SUSTAINABILITY</t>
  </si>
  <si>
    <t>Decision Making with Programming and Analytic</t>
  </si>
  <si>
    <t>COMMUNICATION MANAGEMENT STRATEGIES</t>
  </si>
  <si>
    <t>FINANCIAL MANAGEMENT</t>
  </si>
  <si>
    <t>Marketing</t>
  </si>
  <si>
    <t>Business Law</t>
  </si>
  <si>
    <t>Strategic Management</t>
  </si>
  <si>
    <t>Audit Analytics</t>
  </si>
  <si>
    <t>BUSINESS VALUATION: FROM THEORY TO PRACTICE</t>
  </si>
  <si>
    <t>FORENSIC ACCOUNTING &amp; FRAUD INVESTIGATION</t>
  </si>
  <si>
    <t>NEGOTIATE TO GET WHAT YOU WANT: STRATEGY &amp; PRACTICE</t>
  </si>
  <si>
    <t>LEADERSHIP IN ORGANISATIONS</t>
  </si>
  <si>
    <t>Accounting I</t>
  </si>
  <si>
    <t>ACCOUNTING RECOGNITION &amp; MEASUREMENT</t>
  </si>
  <si>
    <t>ASSURANCE &amp; AUDITING</t>
  </si>
  <si>
    <t>ACCOUNTING FOR DECISION MAKING &amp; CONTROL</t>
  </si>
  <si>
    <t>COMPANY LAW &amp; CORPORATE GOVERNANCE</t>
  </si>
  <si>
    <t>ACCOUNTING INFORMATION SYSTEMS</t>
  </si>
  <si>
    <t>Risk Reporting and Analysis</t>
  </si>
  <si>
    <t>ACCOUNTING ANALYSIS &amp; VALUATION</t>
  </si>
  <si>
    <t>Risk Management &amp; Advanced Auditing</t>
  </si>
  <si>
    <t>Mangerial Accounting</t>
  </si>
  <si>
    <t>BA2201</t>
  </si>
  <si>
    <t>BA2203</t>
  </si>
  <si>
    <t>BA2204</t>
  </si>
  <si>
    <t>BA3201</t>
  </si>
  <si>
    <t>BA3202</t>
  </si>
  <si>
    <t>BA3203</t>
  </si>
  <si>
    <t>BC2402</t>
  </si>
  <si>
    <t>BC2406</t>
  </si>
  <si>
    <t>BC2407</t>
  </si>
  <si>
    <t>BC2408</t>
  </si>
  <si>
    <t>BC2409</t>
  </si>
  <si>
    <t>BC2410</t>
  </si>
  <si>
    <t>BC2411</t>
  </si>
  <si>
    <t>BC3402</t>
  </si>
  <si>
    <t>BC3405</t>
  </si>
  <si>
    <t>BC3411</t>
  </si>
  <si>
    <t>BC3406</t>
  </si>
  <si>
    <t>BC3412</t>
  </si>
  <si>
    <t>BC3407</t>
  </si>
  <si>
    <t>BC3413</t>
  </si>
  <si>
    <t>BC3409</t>
  </si>
  <si>
    <t>BC3415</t>
  </si>
  <si>
    <t>BE1401</t>
  </si>
  <si>
    <t xml:space="preserve">BE1402 </t>
  </si>
  <si>
    <t>BE2501</t>
  </si>
  <si>
    <t>BU5703</t>
  </si>
  <si>
    <t>BE2502</t>
  </si>
  <si>
    <t>BU5503</t>
  </si>
  <si>
    <t>BE2601</t>
  </si>
  <si>
    <t>BE2602</t>
  </si>
  <si>
    <t>BE3201</t>
  </si>
  <si>
    <t>BF2100</t>
  </si>
  <si>
    <t>BF2101</t>
  </si>
  <si>
    <t>BF2201</t>
  </si>
  <si>
    <t>BF2219</t>
  </si>
  <si>
    <t>BF2202</t>
  </si>
  <si>
    <t>BF2206</t>
  </si>
  <si>
    <t>BF2220</t>
  </si>
  <si>
    <t>BF2207</t>
  </si>
  <si>
    <t>BF2224</t>
  </si>
  <si>
    <t>BF2209</t>
  </si>
  <si>
    <t>BF2221</t>
  </si>
  <si>
    <t>BF2213</t>
  </si>
  <si>
    <t>BF2222</t>
  </si>
  <si>
    <t>BF2214</t>
  </si>
  <si>
    <t>BF2223</t>
  </si>
  <si>
    <t>BF2216</t>
  </si>
  <si>
    <t>BF2226</t>
  </si>
  <si>
    <t xml:space="preserve">BF2218 </t>
  </si>
  <si>
    <t>BF2227</t>
  </si>
  <si>
    <t>BF2229</t>
  </si>
  <si>
    <t>BF2225</t>
  </si>
  <si>
    <t>BF2228</t>
  </si>
  <si>
    <t>BF2302</t>
  </si>
  <si>
    <t>BF3201</t>
  </si>
  <si>
    <t>BF3215</t>
  </si>
  <si>
    <t>BF3202</t>
  </si>
  <si>
    <t>BF3216</t>
  </si>
  <si>
    <t>BF3203</t>
  </si>
  <si>
    <t>BF3217</t>
  </si>
  <si>
    <t>BF3204</t>
  </si>
  <si>
    <t>BF3218</t>
  </si>
  <si>
    <t>BF3207</t>
  </si>
  <si>
    <t>BF3220</t>
  </si>
  <si>
    <t>BF3212</t>
  </si>
  <si>
    <t>BF3213</t>
  </si>
  <si>
    <t>BF3214</t>
  </si>
  <si>
    <t>BF3222</t>
  </si>
  <si>
    <t>BF3223</t>
  </si>
  <si>
    <t>BF3224</t>
  </si>
  <si>
    <t>BF3228</t>
  </si>
  <si>
    <t>BF3901</t>
  </si>
  <si>
    <t>BU5201</t>
  </si>
  <si>
    <t>BU5241</t>
  </si>
  <si>
    <t>BU5341</t>
  </si>
  <si>
    <t>BU5401</t>
  </si>
  <si>
    <t>BU5501</t>
  </si>
  <si>
    <t>BU5502</t>
  </si>
  <si>
    <t>BU5542</t>
  </si>
  <si>
    <t>BU5544</t>
  </si>
  <si>
    <t>BU5545</t>
  </si>
  <si>
    <t>BU5546</t>
  </si>
  <si>
    <t>BU5601</t>
  </si>
  <si>
    <t>BU5641</t>
  </si>
  <si>
    <t>BU5642</t>
  </si>
  <si>
    <t>BU5643</t>
  </si>
  <si>
    <t>BU5644</t>
  </si>
  <si>
    <t>BU5202</t>
  </si>
  <si>
    <t>BL5302</t>
  </si>
  <si>
    <t>BU5302</t>
  </si>
  <si>
    <t>BU5602</t>
  </si>
  <si>
    <t>ET5212</t>
  </si>
  <si>
    <t>BL5301</t>
  </si>
  <si>
    <t>BL5304</t>
  </si>
  <si>
    <t>BU5303</t>
  </si>
  <si>
    <t>BT2403</t>
  </si>
  <si>
    <t>BL5305</t>
  </si>
  <si>
    <t>BR2206</t>
  </si>
  <si>
    <t>BR2207</t>
  </si>
  <si>
    <t>BR2208</t>
  </si>
  <si>
    <t xml:space="preserve">BR2210 </t>
  </si>
  <si>
    <t>BR3203</t>
  </si>
  <si>
    <t>BR3204</t>
  </si>
  <si>
    <t>BR3210</t>
  </si>
  <si>
    <t>BR3208</t>
  </si>
  <si>
    <t>BR3211</t>
  </si>
  <si>
    <t>BH2512</t>
  </si>
  <si>
    <t>BH2602</t>
  </si>
  <si>
    <t>BH2605</t>
  </si>
  <si>
    <t>BH2606</t>
  </si>
  <si>
    <t>BH2607</t>
  </si>
  <si>
    <t>BH2608</t>
  </si>
  <si>
    <t>BH3601</t>
  </si>
  <si>
    <t>BH3602</t>
  </si>
  <si>
    <t>BH3603</t>
  </si>
  <si>
    <t>BH3604</t>
  </si>
  <si>
    <t>BM2501</t>
  </si>
  <si>
    <t>BM2502</t>
  </si>
  <si>
    <t>BM2503</t>
  </si>
  <si>
    <t>BM2505</t>
  </si>
  <si>
    <t>BM2504</t>
  </si>
  <si>
    <t>BM2506</t>
  </si>
  <si>
    <t>BM2507</t>
  </si>
  <si>
    <t>BM2508</t>
  </si>
  <si>
    <t>BM2509</t>
  </si>
  <si>
    <t>BM2510</t>
  </si>
  <si>
    <t>BM2513</t>
  </si>
  <si>
    <t>BM2514</t>
  </si>
  <si>
    <t>BM2515</t>
  </si>
  <si>
    <t>BM2516</t>
  </si>
  <si>
    <t>BM2517</t>
  </si>
  <si>
    <t>BM3501</t>
  </si>
  <si>
    <t>BM3506</t>
  </si>
  <si>
    <t>BM3508</t>
  </si>
  <si>
    <t>BM3509</t>
  </si>
  <si>
    <t>BH3301</t>
  </si>
  <si>
    <t>BH3302</t>
  </si>
  <si>
    <t>BH2603</t>
  </si>
  <si>
    <t>BH2604</t>
  </si>
  <si>
    <t>BH2601</t>
  </si>
  <si>
    <t>BU5702</t>
  </si>
  <si>
    <t>BU5101</t>
  </si>
  <si>
    <t>ACTUARIAL ECONOMICS</t>
  </si>
  <si>
    <t>STATISTICAL MODELLING</t>
  </si>
  <si>
    <t>MODELS</t>
  </si>
  <si>
    <t>LIFE CONTINGENCIES &amp; DEMOGRAPHY</t>
  </si>
  <si>
    <t>ACTUARIAL STATISTICS</t>
  </si>
  <si>
    <t>ACTUARIAL ASPECTS OF ASSET VALUATION</t>
  </si>
  <si>
    <t>DESIGNING &amp; DEVELOPING DATABASES</t>
  </si>
  <si>
    <t>ANALYTICS I: VISUAL &amp; PREDICTIVE TECHNIQUES</t>
  </si>
  <si>
    <t>ANALYTICS II: ADVANCED PREDICTIVE TECHNIQUES</t>
  </si>
  <si>
    <t>Supply Chain Analytics</t>
  </si>
  <si>
    <t>Prescriptive Analytics From Data to Decisions</t>
  </si>
  <si>
    <t>FINANCIAL SERVICE PROCESSES &amp; ANALYTICS</t>
  </si>
  <si>
    <t>LEAN OPERATIONS &amp; ANALYTICS</t>
  </si>
  <si>
    <t>BUSINESS ANALYTICS CONSULTING</t>
  </si>
  <si>
    <t>Programming for Business Transformation</t>
  </si>
  <si>
    <t>AI in Accounting and Finance</t>
  </si>
  <si>
    <t>BUSINESS OPERATIONS &amp; PROCESS</t>
  </si>
  <si>
    <t xml:space="preserve">Business Operations and Processes </t>
  </si>
  <si>
    <t>INTERNATIONAL BUSINESS ENVIRONMENT</t>
  </si>
  <si>
    <t>Innovation Marketing</t>
  </si>
  <si>
    <t>MANAGEMENT PRINCIPLES, SKILLS &amp; COMPETENCIES</t>
  </si>
  <si>
    <t>Management Principles, Skills and Competencies</t>
  </si>
  <si>
    <t>ENTREPRENEURIAL FINANCE</t>
  </si>
  <si>
    <t>Ethics in the Investment Profession</t>
  </si>
  <si>
    <t>FINANCIAL STATEMENT  ANALYSIS</t>
  </si>
  <si>
    <t>INVESTMENTS</t>
  </si>
  <si>
    <t>Mathematical Methods for Finance</t>
  </si>
  <si>
    <t>WEALTH MANAGEMENT</t>
  </si>
  <si>
    <t>International Finance</t>
  </si>
  <si>
    <t>DERIVATIVE SECURITIES</t>
  </si>
  <si>
    <t>Derivative Securities and Hedging Strategies</t>
  </si>
  <si>
    <t xml:space="preserve">Introduction to Compliance </t>
  </si>
  <si>
    <t>Fintech in Investment Management</t>
  </si>
  <si>
    <t>Trade Incoterms &amp; Ship Chartering</t>
  </si>
  <si>
    <t>Commodity Markets</t>
  </si>
  <si>
    <t>Global Financial Markets and Management</t>
  </si>
  <si>
    <t>Relationship Management</t>
  </si>
  <si>
    <t>Sustainable Finance</t>
  </si>
  <si>
    <t>INTERNATIONAL TAX &amp; TRADING LAW</t>
  </si>
  <si>
    <t>CORPORATE FINANCE &amp; STRATEGY</t>
  </si>
  <si>
    <t>FIXED INCOME SECURITIES</t>
  </si>
  <si>
    <t>EQUITY SECURITIES</t>
  </si>
  <si>
    <t>Equity Valuation</t>
  </si>
  <si>
    <t>FINANCIAL MODELLING</t>
  </si>
  <si>
    <t>ALTERNATIVE INVESTMENTS</t>
  </si>
  <si>
    <t>Portfolio Management &amp; Analysis</t>
  </si>
  <si>
    <t>Trade, Structured &amp; Supply Chain Finance</t>
  </si>
  <si>
    <t>Enterprise Risk Management in Commodity Markets</t>
  </si>
  <si>
    <t xml:space="preserve">COMMODITIES TRADING </t>
  </si>
  <si>
    <t>Blockchain and AI in Finance</t>
  </si>
  <si>
    <t>Equity Investing with Big Data</t>
  </si>
  <si>
    <t>DBS-NBS AWM 2nd Internship Course</t>
  </si>
  <si>
    <t>BUSINESS FINANCE</t>
  </si>
  <si>
    <t>FINANCIAL WELLBEING</t>
  </si>
  <si>
    <t>PRACTICAL ETHICS: THINKING ABOUT RIGHT &amp; WRONG</t>
  </si>
  <si>
    <t>MANAGEMENT DECISION TOOLS</t>
  </si>
  <si>
    <t>MARKETING FOR THE 21ST CENTURY</t>
  </si>
  <si>
    <t>Marketing Communications: An Integrated Approach</t>
  </si>
  <si>
    <t>SOCIAL MARKETING - MAKING THE WORLD A BETTER PLACE</t>
  </si>
  <si>
    <t>Marketing Health: Consumers’ Pursuit of Wellness</t>
  </si>
  <si>
    <t>Consumer Neuroscience: how brain science is informing business</t>
  </si>
  <si>
    <t>Luxury Marketing</t>
  </si>
  <si>
    <t>FUNDAMENTALS OF MANAGEMENT</t>
  </si>
  <si>
    <t>CULTURAL INTELLIGENCE: HOW TO BE AN EXPLORER OF THE WORLD</t>
  </si>
  <si>
    <t>LEADERSHIP IN THE 21ST CENTURY</t>
  </si>
  <si>
    <t>CULTURAL INTELLIGENCE: MAKING THE WORLD YOUR CLASSROOM</t>
  </si>
  <si>
    <t>Smarter Brain? The Science of Decision Making</t>
  </si>
  <si>
    <t>LAW OF INTELLECTUAL PROPERTY &amp; NEW MEDIA</t>
  </si>
  <si>
    <t>Leading Virtual Teams</t>
  </si>
  <si>
    <t>Entrepreneurial Ecosystem</t>
  </si>
  <si>
    <t>LAW OF COMMERCIAL TRANSACTIONS</t>
  </si>
  <si>
    <t>NEGOTIATION &amp; DISPUTE RESOLUTION</t>
  </si>
  <si>
    <t>SERVICES OPERATIONS MANAGEMENT</t>
  </si>
  <si>
    <t>ADVANCED TAXATION</t>
  </si>
  <si>
    <t>LIFE INSURANCE UNDERWRITING AND CLAIMS</t>
  </si>
  <si>
    <t xml:space="preserve">Quantitative Analysis </t>
  </si>
  <si>
    <t xml:space="preserve">Foundation of Risk Management </t>
  </si>
  <si>
    <t>Financial Markets and Products</t>
  </si>
  <si>
    <t>PRINCIPLES OF ENTERPRISE RISK MANAGEMENT</t>
  </si>
  <si>
    <t>PROPERTY &amp; LIABILITY INSURANCE</t>
  </si>
  <si>
    <t>OPERATIONAL RISK MANAGEMENT</t>
  </si>
  <si>
    <t>Integrated Marketing Communications</t>
  </si>
  <si>
    <t>TOTAL REWARDS MANAGEMENT</t>
  </si>
  <si>
    <t>STRATEGIC HR MANAGEMENT &amp; CONSULTING</t>
  </si>
  <si>
    <t>TALENT SOURCING &amp; ACQUISITION</t>
  </si>
  <si>
    <t>MANAGING &amp; CONSULTING THROUGH RESEARCH</t>
  </si>
  <si>
    <t>TALENT DEVELOPMENT &amp; MANAGEMENT</t>
  </si>
  <si>
    <t>HR TECHNOLOGY, METRICS &amp; PERFORMANCE MANAGEMENT</t>
  </si>
  <si>
    <t>CULTURAL INTELLIGENCE AT WORK</t>
  </si>
  <si>
    <t>MANAGING ORGANIZATIONAL CHANGE</t>
  </si>
  <si>
    <t>MARKET BEHAVIOUR</t>
  </si>
  <si>
    <t>MARKET INTELLIGENCE</t>
  </si>
  <si>
    <t>Market Relationships</t>
  </si>
  <si>
    <t>Channel Value Creation</t>
  </si>
  <si>
    <t>DIGITAL MARKETING:CONNECTING WITH CUSTOMERS IN TODAY'S WORLD</t>
  </si>
  <si>
    <t>Marketing Analytics</t>
  </si>
  <si>
    <t>Modern and Emerging Technologies in Marketing</t>
  </si>
  <si>
    <t>Market Intelligence</t>
  </si>
  <si>
    <t>Digital Marketing</t>
  </si>
  <si>
    <t>Modern Technologies in Marketing</t>
  </si>
  <si>
    <t>The Global Marketer – Marketing to the World</t>
  </si>
  <si>
    <t>MARKETING STRATEGY</t>
  </si>
  <si>
    <t>STRATEGIC BRAND MANAGEMENT</t>
  </si>
  <si>
    <t>Marketing Strategy</t>
  </si>
  <si>
    <t>Strategic Brand Management</t>
  </si>
  <si>
    <t>EMPLOYMENT LAW</t>
  </si>
  <si>
    <t>Strategy Implementation</t>
  </si>
  <si>
    <t>Accounting: A User Perspective</t>
  </si>
  <si>
    <t>Communication</t>
  </si>
  <si>
    <t>Creative Thinking</t>
  </si>
  <si>
    <t>Decision Making</t>
  </si>
  <si>
    <t>Problem Solving</t>
  </si>
  <si>
    <t>Gurobi</t>
  </si>
  <si>
    <t>JSON</t>
  </si>
  <si>
    <t>Apache Spark</t>
  </si>
  <si>
    <t>legal and compliance management</t>
  </si>
  <si>
    <t>ethical and professional integrity</t>
  </si>
  <si>
    <t>climate-mitigating features in built environment</t>
  </si>
  <si>
    <t>steering and helmsmanship</t>
  </si>
  <si>
    <t>programming and coding</t>
  </si>
  <si>
    <t>business insights</t>
  </si>
  <si>
    <t>data visualisation</t>
  </si>
  <si>
    <t>big data analytics</t>
  </si>
  <si>
    <t>business analysis management</t>
  </si>
  <si>
    <t>Python</t>
  </si>
  <si>
    <t>SQL</t>
  </si>
  <si>
    <t>MySQL</t>
  </si>
  <si>
    <t>business presentation delivery</t>
  </si>
  <si>
    <t>brand management</t>
  </si>
  <si>
    <t>emergency management</t>
  </si>
  <si>
    <t>Collaboration</t>
  </si>
  <si>
    <t>cost management</t>
  </si>
  <si>
    <t>cash flow management</t>
  </si>
  <si>
    <t>financial budget planning and management</t>
  </si>
  <si>
    <t>valuation</t>
  </si>
  <si>
    <t>financial administration</t>
  </si>
  <si>
    <t>research</t>
  </si>
  <si>
    <t>problem identification</t>
  </si>
  <si>
    <t>international marketing programmes management</t>
  </si>
  <si>
    <t>marketing mix management</t>
  </si>
  <si>
    <t>marketing strategy</t>
  </si>
  <si>
    <t>marketing management</t>
  </si>
  <si>
    <t>business environment analysis</t>
  </si>
  <si>
    <t>business excellence</t>
  </si>
  <si>
    <t>networking</t>
  </si>
  <si>
    <t>business networking</t>
  </si>
  <si>
    <t>corporate governance</t>
  </si>
  <si>
    <t>governance</t>
  </si>
  <si>
    <t>mergers and acquisition</t>
  </si>
  <si>
    <t>strategy development</t>
  </si>
  <si>
    <t>marketing strategy development</t>
  </si>
  <si>
    <t>resource management</t>
  </si>
  <si>
    <t>it strategy</t>
  </si>
  <si>
    <t>valuation conclusion and reporting</t>
  </si>
  <si>
    <t>valuation approaches and methodologies</t>
  </si>
  <si>
    <t>financial reporting</t>
  </si>
  <si>
    <t>fraud detection and prevention</t>
  </si>
  <si>
    <t>interviewing</t>
  </si>
  <si>
    <t>data engineering</t>
  </si>
  <si>
    <t>risk assessment</t>
  </si>
  <si>
    <t>Tableau</t>
  </si>
  <si>
    <t>dispute resolution</t>
  </si>
  <si>
    <t>apply teamwork in the workplace</t>
  </si>
  <si>
    <t>leadership development</t>
  </si>
  <si>
    <t>learning framework development</t>
  </si>
  <si>
    <t>professional and business ethics</t>
  </si>
  <si>
    <t>benefits management</t>
  </si>
  <si>
    <t>internal controls</t>
  </si>
  <si>
    <t>critical thinking</t>
  </si>
  <si>
    <t>transfer pricing</t>
  </si>
  <si>
    <t>customer data analysis</t>
  </si>
  <si>
    <t>compensation management</t>
  </si>
  <si>
    <t>NA</t>
  </si>
  <si>
    <t>business process management</t>
  </si>
  <si>
    <t>automation research and implementation</t>
  </si>
  <si>
    <t>process improvement</t>
  </si>
  <si>
    <t>UiPath</t>
  </si>
  <si>
    <t>hedging management</t>
  </si>
  <si>
    <t>risk management</t>
  </si>
  <si>
    <t>financial analysis</t>
  </si>
  <si>
    <t>fraud risk management</t>
  </si>
  <si>
    <t>enterprise risk management</t>
  </si>
  <si>
    <t>business risk management</t>
  </si>
  <si>
    <t>systems thinking application</t>
  </si>
  <si>
    <t>risk analytics</t>
  </si>
  <si>
    <t>product costing and pricing</t>
  </si>
  <si>
    <t>macroeconomic analysis</t>
  </si>
  <si>
    <t>pricing strategy</t>
  </si>
  <si>
    <t>financial planning</t>
  </si>
  <si>
    <t>mathematical concepts application</t>
  </si>
  <si>
    <t>due professional care</t>
  </si>
  <si>
    <t>data governance</t>
  </si>
  <si>
    <t>data and information management</t>
  </si>
  <si>
    <t>information collection</t>
  </si>
  <si>
    <t>data design</t>
  </si>
  <si>
    <t>sentiment analysis</t>
  </si>
  <si>
    <t>consumer intelligence analysis</t>
  </si>
  <si>
    <t>Bootstrap</t>
  </si>
  <si>
    <t>business innovation</t>
  </si>
  <si>
    <t>innovation</t>
  </si>
  <si>
    <t>operation management</t>
  </si>
  <si>
    <t>inventory management</t>
  </si>
  <si>
    <t>technology application</t>
  </si>
  <si>
    <t>business continuity management</t>
  </si>
  <si>
    <t>business continuity</t>
  </si>
  <si>
    <t>data and statistical analysis</t>
  </si>
  <si>
    <t>process control</t>
  </si>
  <si>
    <t>process analytical technology implementation</t>
  </si>
  <si>
    <t>Value Stream Mapping (VSM)</t>
  </si>
  <si>
    <t>change management</t>
  </si>
  <si>
    <t>applications integration</t>
  </si>
  <si>
    <t>user interface design</t>
  </si>
  <si>
    <t>Beautiful Soup</t>
  </si>
  <si>
    <t>Object-oriented Programming</t>
  </si>
  <si>
    <t>artificial intelligence application</t>
  </si>
  <si>
    <t>intelligent reasoning</t>
  </si>
  <si>
    <t>finance business partnering</t>
  </si>
  <si>
    <t>learning mode design</t>
  </si>
  <si>
    <t>Hadoop</t>
  </si>
  <si>
    <t>Keras</t>
  </si>
  <si>
    <t>creative storytelling</t>
  </si>
  <si>
    <t>quality control and assurance</t>
  </si>
  <si>
    <t>quality assurance</t>
  </si>
  <si>
    <t>supply chain management</t>
  </si>
  <si>
    <t>project management</t>
  </si>
  <si>
    <t>human resource digitalisation</t>
  </si>
  <si>
    <t>market entry strategy formulation</t>
  </si>
  <si>
    <t>creative entrepreneurship</t>
  </si>
  <si>
    <t>business planning</t>
  </si>
  <si>
    <t>group work evaluation</t>
  </si>
  <si>
    <t>financial statements analysis</t>
  </si>
  <si>
    <t>Microsoft Office (Excel)</t>
  </si>
  <si>
    <t>wealth planning administration</t>
  </si>
  <si>
    <t>asset and liability management</t>
  </si>
  <si>
    <t>asset management</t>
  </si>
  <si>
    <t>risk and compliance management</t>
  </si>
  <si>
    <t>business model innovation</t>
  </si>
  <si>
    <t>workplace safety and health management in chemical, process, pharmaceutical industries and laboratories</t>
  </si>
  <si>
    <t>carbon footprint management</t>
  </si>
  <si>
    <t>risk management and administration</t>
  </si>
  <si>
    <t>trade finance management</t>
  </si>
  <si>
    <t>customer experience management</t>
  </si>
  <si>
    <t>customer relationship management</t>
  </si>
  <si>
    <t>CRM Systems</t>
  </si>
  <si>
    <t>environment and social governance</t>
  </si>
  <si>
    <t>accounting and tax systems</t>
  </si>
  <si>
    <t>capital management</t>
  </si>
  <si>
    <t>credit risk management</t>
  </si>
  <si>
    <t>financial modelling</t>
  </si>
  <si>
    <t>operational risk management</t>
  </si>
  <si>
    <t>business risk assessment</t>
  </si>
  <si>
    <t>people management</t>
  </si>
  <si>
    <t>technical analysis</t>
  </si>
  <si>
    <t>self-learning systems</t>
  </si>
  <si>
    <t>valuation research and analysis</t>
  </si>
  <si>
    <t>applications development</t>
  </si>
  <si>
    <t>Smart Contract</t>
  </si>
  <si>
    <t>Support Vector Machine Algorithm</t>
  </si>
  <si>
    <t>SAS</t>
  </si>
  <si>
    <t>digital marketing management</t>
  </si>
  <si>
    <t>integrated marketing</t>
  </si>
  <si>
    <t>public relations management</t>
  </si>
  <si>
    <t>human resource advisory</t>
  </si>
  <si>
    <t>employee relationship management</t>
  </si>
  <si>
    <t>total rewards philosophy development</t>
  </si>
  <si>
    <t>job analysis and evaluation</t>
  </si>
  <si>
    <t>research data collection and management</t>
  </si>
  <si>
    <t>diversity and inclusion</t>
  </si>
  <si>
    <t>talent management</t>
  </si>
  <si>
    <t>human resource analytics and insights</t>
  </si>
  <si>
    <t>employee engagement management</t>
  </si>
  <si>
    <t>effectiveness management</t>
  </si>
  <si>
    <t>workplace safety and health</t>
  </si>
  <si>
    <t>succession planning</t>
  </si>
  <si>
    <t>performance management</t>
  </si>
  <si>
    <t>organisational change management</t>
  </si>
  <si>
    <t>conflict management</t>
  </si>
  <si>
    <t>organisational culture development</t>
  </si>
  <si>
    <t>data protection management</t>
  </si>
  <si>
    <t>tax implications</t>
  </si>
  <si>
    <t>documentation</t>
  </si>
  <si>
    <t>research and information synthesis</t>
  </si>
  <si>
    <t>research design</t>
  </si>
  <si>
    <t>data collection and analysis</t>
  </si>
  <si>
    <t>market intelligence</t>
  </si>
  <si>
    <t>Customer Orientation</t>
  </si>
  <si>
    <t>paid search engine marketing (sem)</t>
  </si>
  <si>
    <t>social media marketing</t>
  </si>
  <si>
    <t>customer acquisition management</t>
  </si>
  <si>
    <t>internet of things application</t>
  </si>
  <si>
    <t>technology scanning</t>
  </si>
  <si>
    <t>stakeholder management</t>
  </si>
  <si>
    <t>brand portfolio management</t>
  </si>
  <si>
    <t>product development</t>
  </si>
  <si>
    <t>scenario planning and analysis</t>
  </si>
  <si>
    <t>competitive business strategy</t>
  </si>
  <si>
    <t>productivity and innovation strategy</t>
  </si>
  <si>
    <t>market research</t>
  </si>
  <si>
    <t>Global Perspective</t>
  </si>
  <si>
    <t>underwriting process</t>
  </si>
  <si>
    <t>claims management</t>
  </si>
  <si>
    <t>financial planning and analysis</t>
  </si>
  <si>
    <t>risk appetite and goals setting</t>
  </si>
  <si>
    <t>risk and crisis management</t>
  </si>
  <si>
    <t>hazards and risk identification and management</t>
  </si>
  <si>
    <t>crisis management</t>
  </si>
  <si>
    <t>service quality management</t>
  </si>
  <si>
    <t>control system programming</t>
  </si>
  <si>
    <t>quality assurance and audit</t>
  </si>
  <si>
    <t>customer service delivery</t>
  </si>
  <si>
    <t>service innovation</t>
  </si>
  <si>
    <t>Geographic Information System (GIS)</t>
  </si>
  <si>
    <t>environmental protection management</t>
  </si>
  <si>
    <t>channel management</t>
  </si>
  <si>
    <t>product management</t>
  </si>
  <si>
    <t>qualitative analysis</t>
  </si>
  <si>
    <t>personal effectiveness</t>
  </si>
  <si>
    <t>coaching and mentoring</t>
  </si>
  <si>
    <t>Influence</t>
  </si>
  <si>
    <t>Learning Agility</t>
  </si>
  <si>
    <t>Self Management</t>
  </si>
  <si>
    <t>Sense Making</t>
  </si>
  <si>
    <t xml:space="preserve">This course will help you in your career development journey and prepares you for your future career. You will understand yourself better, realise your strengths and plan and map your career aspirations. Through this course, you will also have a broader understanding of the diverse industries, market requirements and current and future job trends. You will also learn how to stand out on LinkedIn, build your brand and be equipped with networking skills to engage employers and the business community for internships and job opportunities.  By the end of this course, you should be able to: 
1.Adapt to the evolving workplace and market demands 
2.Identify your personality in relation to planning your future career through profiling  
3.Develop emerging and critical skill sets for the future of work 
4.Effectively  brand  and  market  yourself  through  the  following:  LinkedIn  profile,  networking  with  premier employers and engaging with senior industry practitioners. Profiling  
You will need to complete a profiling pre-assessment before the 2hr lesson. All of you will receive your own unique personality profiling report. Trainer will go through important concepts and the personality framework during the session. You will learn more about your personal suite of strengths, weaknesses and keys to balance and excellence. You can in turn use these information to present yourself better (online &amp; offline).    
#GetReal! Series Career Sessions 
Senior and diverse industry professionals/employers will share their authentic career experiences and honest truths about the industry and how to succeed in the workplace. You will need to register and attend 1 session and complete a reflection report at the end of the session.  
LinkedIn Session (Profile &amp; Networking)  You will learn how to design an impactful long lasting LinkedIn profile. You will stand out to potential recruiters and employers to increase your chances of securing additional internships and a full-time job. 
Practical Applied Learning (PAL) – networking at recruitment events 
You will engage extensively with premier employers during NBS Career Dayto build important networks with the industry professionals. 
Career Competence Sessions (Technical skills, Human skills, Business Excellence skills) You will have a choice of where you want to develop your skill sets (Technical/Human/Business Excellence). This helps you to build your “muscles” to gain confidence in your career planning and development. You can register for the session(s) that you are interested in but you will need to fulfil minimum 4hrs of lesson(s).   </t>
  </si>
  <si>
    <t>This course will help you in your career development journey and prepares you for your future career. You will understand yourself better, realise your strengths and plan and map your career aspirations. Through this course, you will also have a broader understanding of the diverse industries, market requirements and current and future job trends. You will also learn how to stand out on LinkedIn, build your brand and be equipped with networking skills to engage employers and the business community for internships and job opportunities.  By the end of this course, you should be able to: 
1.Adapt to the evolving workplace and market demands 
2.Identify your personality in relation to planning your future career through profiling  
3.Develop emerging and critical skill sets for the future of work 
4.Effectively  brand  and  market  yourself  through  the  following:  LinkedIn  profile,  networking  with  premier employers and engaging with senior industry practitioners. Profiling  
You will need to complete a profiling pre-assessment before the 2hr lesson. All of you will receive your own unique personality profiling report. Trainer will go through important concepts and the personality framework during the session. You will learn more about your personal suite of strengths, weaknesses and keys to balance and excellence. You can in turn use these information to present yourself better (online &amp; offline).    
#GetReal! Series Career Sessions 
Senior and diverse industry professionals/employers will share their authentic career experiences and honest truths about the industry and how to succeed in the workplace. You will need to register and attend 1 session and complete a reflection report at the end of the session.  
LinkedIn Session (Profile &amp; Networking)  You will learn how to design an impactful long lasting LinkedIn profile. You will stand out to potential recruiters and employers to increase your chances of securing additional internships and a full-time job. 
Practical Applied Learning (PAL) – networking at recruitment events 
You will engage extensively with premier employers during NBS Career Dayto build important networks with the industry professionals. 
Career Competence Sessions (Technical skills, Human skills, Business Excellence skills) You will have a choice of where you want to develop your skill sets (Technical/Human/Business Excellence). This helps you to build your “muscles” to gain confidence in your career planning and development. You can register for the session(s) that you are interested in but you will need to fulfil minimum 4hrs of lesson(s).    1. CA - Pre-Course Assignment -Profiling (Individual) - 15%
2. CA - #Getreal! Series Reflection Report (Individual) - 30%
3. CA - Practical Applied Learning (NBS Career Day)  (Individual) - 20%
4. CA - Career Competence Sessions’ Reflection (Individual) - 35%
  Profiling :Profiling Pre-assessment Personality Framework  Strengths &amp; Weaknesses Keys to Balance &amp; Excellence
#GetReal! Series Career Sessions: 
Career experiences 
Manpower needs in diverse industries   How to succeed in the workplace 
Taught by C suite industry professionals 
Practical Applied Learning (PAL) Networking at NBS Career Day Engaging and Impacting employers 
LinkedIn Session
LinkedIn Profile for the future Networking skills to be hired 
Career Competence Sessions
Technical/Human/Business 
Excellence skills classes for students to self-direct their careers  Lectures / Tutorial
The interactive lecture / tutorial sessions where there areample opportunities for open discussion on the current and evolving platforms and ways to get internships.  
Individual assignment(s)
The assignments require you to generate, analyze and reflect on what you have learnt. Guidance will be provided.  
In-Class activities
Some learning outcomes for this course are skills which are practical in nature and cannot be achieved by reading and writing. The achievement of such learning outcomes requires hands-on experience, in-class activities provide such opportunities.  You  will  receive  verbal  feedback  through  in-class  discussion  and  activities  and  written  feedback  through  the assignments.   NIL</t>
  </si>
  <si>
    <t xml:space="preserve">This  course  aims  to  give  you  an  understanding  of  and  ability  to  explain  and  implement  sustainability  beyond  its environmental aspects and to fundamentally understand and apply ethical reasoning processes to business issues that  encompass  the  triple  bottom  line  of  of  Planet,  People  and  Profits.  You  will  be  able  to  explain  and  apply sustainability  laws  and  the  policies  that move  the  enactment  of  these  laws,  regulations,  and  guidelines.  You  will study  these  issues  from  an  international  and  national  perspective  and  will  have  an  appreciation  of  the  roles  and limitations of the law in resolving some of these issues. This  course  will  cover  an  expansive  array  of  sustainability  issues,  including  diverse  areas  such  as  ethics,  climate change, ozone depletion, pollution (air, land, marine), loss of biological diversity, corporate social responsibility, and business environmental management at international and national levels. It will also encompass productivity gains, corporate image, and other crucial legal and business matters, hence it will be valuable to anyone interested in the future of the world, independent of which disciplines they may find themselves in, as law and regulation permeates into all aspects of society and our lives. As we all live, work and often play in the built (man-made) environment, this course will devote considerable time examining the way our built  environment can be developed to enable a  sustainable  future. Schemes  such as  the Singapore  Building  and  Construction  Authority’s  Green  Mark  Scheme  for  buildings  will  be  studied,  along  with initiatives  such  as  the  Sino-Singapore  Tianjin  Eco-City,  and  of  course  practical  examples  such  as  the  design  of Google’s data centres will also be canvassed. The focus will be on the best practices in environmental design and performance of buildings  in order for internal  and  external spaces to be utilised in a  sustainable manner. Hence, this course will give you a strong foundation in sustainability, irrespective of which future career you find yourself in.  By the end of this course, you should be able to:
1. Explain the legal historical and current context of sustainable development, including international environmental law; 2. Examine and implement the fundamentals of environmental management for sustainable growth; 
3. Explain and implement corporate social responsibility with respect to sustainability; 
4. Explain and implement the composition of  sustainable built environments under Singapore laws and regulation; 
5. Examine key concepts and principles related to legal compliance and ethics  
6. Develop the leadership knowledge, skills, and attitudes essential for making ethical decisions in complex situations; 
7. Explain the legal and ethical principles for steering and managing a sustainable business/organization considering local, regional, and international requirements.  1. Sustainability 
2. Corporate social responsibility  
3. Anti-Bribery and Corruption  
4. The Universal Declaration of Human Rights  
5. International Environmental laws and regulations  
6. Singapore Environmental laws and regulations </t>
  </si>
  <si>
    <t xml:space="preserve">This  course  aims  to  give  you  an  understanding  of  and  ability  to  explain  and  implement  sustainability  beyond  its environmental aspects and to fundamentally understand and apply ethical reasoning processes to business issues that  encompass  the  triple  bottom  line  of  of  Planet,  People  and  Profits.  You  will  be  able  to  explain  and  apply sustainability  laws  and  the  policies  that move  the  enactment  of  these  laws,  regulations,  and  guidelines.  You  will study  these  issues  from  an  international  and  national  perspective  and  will  have  an  appreciation  of  the  roles  and limitations of the law in resolving some of these issues. This  course  will  cover  an  expansive  array  of  sustainability  issues,  including  diverse  areas  such  as  ethics,  climate change, ozone depletion, pollution (air, land, marine), loss of biological diversity, corporate social responsibility, and business environmental management at international and national levels. It will also encompass productivity gains, corporate image, and other crucial legal and business matters, hence it will be valuable to anyone interested in the future of the world, independent of which disciplines they may find themselves in, as law and regulation permeates into all aspects of society and our lives. As we all live, work and often play in the built (man-made) environment, this course will devote considerable time examining the way our built  environment can be developed to enable a  sustainable  future. Schemes  such as  the Singapore  Building  and  Construction  Authority’s  Green  Mark  Scheme  for  buildings  will  be  studied,  along  with initiatives  such  as  the  Sino-Singapore  Tianjin  Eco-City,  and  of  course  practical  examples  such  as  the  design  of Google’s data centres will also be canvassed. The focus will be on the best practices in environmental design and performance of buildings  in order for internal  and  external spaces to be utilised in a  sustainable manner. Hence, this course will give you a strong foundation in sustainability, irrespective of which future career you find yourself in.  By the end of this course, you should be able to:
1. Explain the legal historical and current context of sustainable development, including international environmental law; 2. Examine and implement the fundamentals of environmental management for sustainable growth; 
3. Explain and implement corporate social responsibility with respect to sustainability; 
4. Explain and implement the composition of  sustainable built environments under Singapore laws and regulation; 
5. Examine key concepts and principles related to legal compliance and ethics  
6. Develop the leadership knowledge, skills, and attitudes essential for making ethical decisions in complex situations; 
7. Explain the legal and ethical principles for steering and managing a sustainable business/organization considering local, regional, and international requirements.  1. Sustainability 
2. Corporate social responsibility  
3. Anti-Bribery and Corruption  
4. The Universal Declaration of Human Rights  
5. International Environmental laws and regulations  
6. Singapore Environmental laws and regulations  1. CA - Quiz –conducted during class time in Week 8.   (Individual) - 25%
2. CA -  Written Individual Assignment (Individual) - 30%
3. CA - Presentation Weeks 12 &amp; 13 (Individual) - 20%
4. CA - Class Participation (Individual) - 25%  Week 1Defining Sustainability
Week  2Ethics and Reasoning: personal and corporate
Week  3 Sustainability Principles (Economics Perspective)
Week  4 CSR/Sustainability: focus on China, practical and legal 
Week 5 Apple/Foxconn Case study: law and ethics
Week  6 International Environmental Law 
Week  7 International Environmental Law
Week  8 Sustainable Architecture
Week  9 Law and regulations on built environment 
Week  10 Sustainable Cities 
Week  12 Presentations
Week  13 Presentations
 Seminars
The interactive seminar sessionswhere there are ample opportunities for open discussion on the conceptual questions raised in the class, allows you to think critically and share your understanding of ideas and concepts with the class. This also allows me, the instructor, to teach the concepts clearly to the entire class by involving you and ensure that the targeted learning outcomes are achieved. Socratic Dialogue: This uses questions and answers, examining the premises of the preliminary answers to explore the course materials, to reach grounds and conclusions that can be consistently defended. The responses in this dialogue will enable you to assess what you understand, as well as develop the ability to present legal and ethical argument by relating premise to conclusion and seek rational grounds for the premises.In this course, you are active learners instead of merely consumers of knowledge. As such, you are expected to be self-driven and responsible for your individual learning. The seminar-style interactive format will use various individual- and team-based activities and cases.  Textbooks 
There is no set Text for this course. Required readings will come from various sources and other reference material which will generally be made available either via NTULearn or NTU library subscriptions. You will also be referred to selected chapters of various texts which are available in the library. 
Selected Conventions, Protocols and Regulatory Instruments The course will also give you the opportunity to reference selected legislation, rules, and guidelines issued by various regulatory bodies as well as some reference texts. These would include: 
Rio Conference &amp; Agenda 21 United Nations Framework Convention on Climate Change (UNFCCC) 
Kyoto Protocol  
BCA Green Mark Scheme Assessment Criteria 
Patricia  Birnie,  Alan  Boyle  &amp;  Catherine  Redgwell,  International  Law  and  the  Environment,  3rd  ed.  2009, Oxford University Press 
Philippe Sands, Principles of International Environmental Law, 2nd ed. 2004, Cambridge University Press Hunter,  Salzman  &amp;  Zaelke, International  Environmental  Law  and  Policy, 3rd  Ed.  2007,  Foundation  Press, University Casebook Series Environmental Law and Enforcement in the Asia-Pacific Region, Terri Mottershead, Gen, Ed. 2002, Sweet &amp; Maxwell Singapore statutes including subsidiary laws downloadable from the Attorney General’s website  </t>
  </si>
  <si>
    <t>This is an introductory course designed for business or accountancy undergraduate student who has no programming background and is interested to learn how to manage data and conduct business analytics programmatically. It is oriented to enhance your technical skillset. The aim of this course is to provide a broad understanding on how to manage data, the process of preparing data for analysis, basic of analytics, and the means to communicate analytics outcome. This course will equip you with the ability to write customized solutions to inform business decision, integrate statistical libraries for data analysis, and construct visuals or reports for business understanding. This module will provide you with individual hands-on practices to hone your coding skillset and opportunity to develop coding solution in a team. We utilize Python language as the medium of learning because it is one of the most in-demand coding language and its user-friendly syntax is well suited for beginner level. You will utilize modern development tools to turn information into insights.  By the end of this course, you should be able to:
1.Interpret different elements of programming components like programming syntax, control structures, data types and design methods.
2.Write codes that allow you to solve simple business problem programmatically.
3.Derive analytics outcome from managing data. 
4.Present data graphically that aid and support decision with appropriate statistical and graphing modules or use visualization software. 1.Programming Basic
2.Operators in Python 
3.Control in Python
4.Using Functions and Defining Functions
5.Data types: String, List, Tuple, Dictionary
6.File Input and Output
7.Structured Query Language (SQL) 
8.Data Preparation
9.Descriptive Analysis
10.Data Visualization
11.Web Scraping</t>
  </si>
  <si>
    <t>This is an introductory course designed for business or accountancy undergraduate student who has no programming background and is interested to learn how to manage data and conduct business analytics programmatically. It is oriented to enhance your technical skillset. The aim of this course is to provide a broad understanding on how to manage data, the process of preparing data for analysis, basic of analytics, and the means to communicate analytics outcome. This course will equip you with the ability to write customized solutions to inform business decision, integrate statistical libraries for data analysis, and construct visuals or reports for business understanding. This module will provide you with individual hands-on practices to hone your coding skillset and opportunity to develop coding solution in a team. We utilize Python language as the medium of learning because it is one of the most in-demand coding language and its user-friendly syntax is well suited for beginner level. You will utilize modern development tools to turn information into insights.  By the end of this course, you should be able to:
1.Interpret different elements of programming components like programming syntax, control structures, data types and design methods.
2.Write codes that allow you to solve simple business problem programmatically.
3.Derive analytics outcome from managing data. 
4.Present data graphically that aid and support decision with appropriate statistical and graphing modules or use visualization software. 1.Programming Basic
2.Operators in Python 
3.Control in Python
4.Using Functions and Defining Functions
5.Data types: String, List, Tuple, Dictionary
6.File Input and Output
7.Structured Query Language (SQL) 
8.Data Preparation
9.Descriptive Analysis
10.Data Visualization
11.Web Scraping 1.CA - Class Participation (individual) - 10%
2.CA - LAMS Attempts (OnlineMCQ &amp; Short Answers) (individual) - 10%
3.CA - Practical Assessment (OnlineMCQ,Short Answers, Coding Questions) (Individual) - 40%
4.CA - Group Project (Slides &amp; Oral Presentation) (Individual) - 40%  1 Introduction &amp; Programming Basic
2 Operators in Python and Debugging
3 Control
4 Function
5 Data Types
6 File Input and Output
7 Structured Query Language (SQL)
8 Data Preparation
9 Descriptive Analysis
10 Data Visualization
11 Project Consultation &amp; PA
12 Web Scraping (eLearning)
13 Project Presentation
 LAMS Lesson &amp; Seminar Discussion
Lesson content will be pre-recorded and students are expected to complete the relevant content before each seminar. Seminar discussions allow opportunities to clarify content, concepts and demonstrate the analytical tools to the students as well as to hear about their  intuition,  experience  and  difficulties  pertaining  to  the  content.  It  also  offers  the opportunity to assess their ability to think critically and articulate clearly.
Coding Demonstration
This allows instructor to demonstrate programming codes and guide students through the steps of solving business analytics problem. 
In-class Activities and Exercises
This would allow the students  to get their hands dirty and solve  simple to challenging problems  and  apply  the  programming  and  data  modelling  knowledgecovered  in  the course. Feedback will be provided during the class discussions. For practical assessment, the instructor will grade the submissions, discuss common mistakes and weaknesses. For the group project, graders will provide qualitative feedback for individual groups to point out what have been done right and what could have been done better.  You may refer to any resources that aids your understanding, some suggested references are listed below.
Recommended Online Reference: (PT) Python 3 Tutorial: https://docs.python.org/3/tutorial/(SQ) SQLite Library: https://www.sqlite.org/index.html(PL) Pandas Library: https://pandas.pydata.org/(MP) MatplotlibLibrary: https://matplotlib.org/
Textbooks: 
(WP) William F. Punch, The Practice of Computing Using Python, 3rd Edition, 2017, Pearson, ISBN 978-1-2921-6668-1.
(ML) Mark Lutz, Learning Python, 5th Edition, 2013, O’Reilly Media, ISBN 978-1-4493-5573-9.
(WW) William Wesley McKinney, Python for Data Analysis, 2nd edition, 2017, O’Reilly Media, ISBN 978-1-4919-5766-0.</t>
  </si>
  <si>
    <t xml:space="preserve">The purpose of this course is to prepare you for the communication challenges that you are likely to meet in rapidly evolving global business environments. It will help you to present yourself confidently, persuasively and professionally in the way you speak, write and participate in your chosen profession.AB0602 starts with the basic –and well-rounded –premise that communication Theory, Strategies and Skills are all needed in a highly complementary way for today’s young executives preparing for workplace  effectiveness. Theoryprovides  a  conceptual  framework  that  guides  strategy  and  skills. Strategyallows  communicators  to  make  intelligent  choices  about  content,  organisation,  style,  tone, delivery,  and  timing  of  messages. Skillsare  needed  to  craft  effective  written  documents,  give constructive feedback, and create as well as deliver persuasive business presentations. Throughout, the emphasis is on the art of persuasion for effectiveness in the corporate context.In addition, the course addresses other new demands in today’s work culture. One such emerging demand is the need for effective Small Group Communication valued for collaborative work and team building. As such, you will be trained to go beyond prepared presentations to help you operate well in contexts  which  require  spontaneous  yet  formal  communication.  Such  contexts  include  small  talk, meetings, team briefings and group discussions.Another new demand -already clear pre-pandemic but emerging even more in the wake of Covid-19 –comes with the prevalence of online communication. To prepare for this trend, you will be guided to enhance your Executive Presence (EP) in both face-to-face and online settings, with special emphasis on social media and personal branding. Building on the theoretical foundation provided by EP experts, you  will  learn  how  to  be an  effective  communicator  across  each  medium —in-person,  written  or virtually —and in diverse situations. Finally  this  course  also  offers  you  the  opportunity  to  acquire  an  understanding  of  the  method  of Principled   Negotiation   developed   by   the   Harvard   Negotiation   Project.   You   will   gain   hands-on experience in negotiation through engagement in negotiation simulations.To  sum  up,  this  course  is  planned  to  align  with  the  broader  vision  of  preparing  you  well  for  the workplace  and  address  the  increasingly  complex  needs  of  industry.  As  Mr  Ong  Ye  Kung,  speaking  as Acting  Minister  for  Education  (Higher  Education  and  Skills),  has noted: “IHLs (institutes of higher learning) must help students to build up their essential soft skills, such as interpersonal skills, working in teams and across cultures, the ability to communicate well, negotiate effectively, and be resourceful and enterprising.”Approximating the real world work environment and culture to the extent  possible for a course, the teaching approach consistently keeps the final outcome in mind:“your development as a work-ready  young  executive  able  to  operate  in  the  corporate  context  with presence and persuasion.” By the end of this course, you should be able to:
1)Create clear and focused presentations and deliver them with impact (ILO1)
2)Demonstrate the ability to participate spontaneously in Small Group Communication (ILO2)
3)Compose coherent, concise and convincing messages by applying theories of persuasion (ILO3)
4)Apply the method of Principled Negotiation (ILO4)
5)Advance the level and depth of class discussion through active participation (ILO5)  To  enhance  your  persuasion  for  effectiveness  in  the  corporate  context,  Theory  (like  ideas  from  the Strategic Contingency Model or SCM, Aristotle’s appeals, Social Judgement Theory and Elaboration Likelihood Model) will be introduced via four key themes. They are:
1.Understanding audiences in today’s complex environments
2.Argument-based persuasion 
3.Narrative persuasion
4.Rhetorical features in persuasive/ transformational communication. 
Such  theoretical  foundation  will  shape  your  application  of  Strategy  and  Skills.  For  instance,  you  will learn  how  to  analyse  audiences  and  understand  the  different  communication  orientations  (whether Informational, Relational, Promotional or Transformational) commonly adopted by real world players, including business leaders and executives.Under Spoken Communication, you will be introduced to the following topics:
1.Developing Executive Presence, including roles of social media &amp; online branding in EP
2.Presentation Skills
3.Handling Q &amp; A
4.Small Group Communication
For Written Communication, you will learn strategies for crafting informational, relational, persuasive &amp; negative messages. 
Finally, you will learn how to prepare a Slide Deck Report and how to negotiate effectively through the application of Principled Negotiation. </t>
  </si>
  <si>
    <t>The purpose of this course is to prepare you for the communication challenges that you are likely to meet in rapidly evolving global business environments. It will help you to present yourself confidently, persuasively and professionally in the way you speak, write and participate in your chosen profession.AB0602 starts with the basic –and well-rounded –premise that communication Theory, Strategies and Skills are all needed in a highly complementary way for today’s young executives preparing for workplace  effectiveness. Theoryprovides  a  conceptual  framework  that  guides  strategy  and  skills. Strategyallows  communicators  to  make  intelligent  choices  about  content,  organisation,  style,  tone, delivery,  and  timing  of  messages. Skillsare  needed  to  craft  effective  written  documents,  give constructive feedback, and create as well as deliver persuasive business presentations. Throughout, the emphasis is on the art of persuasion for effectiveness in the corporate context.In addition, the course addresses other new demands in today’s work culture. One such emerging demand is the need for effective Small Group Communication valued for collaborative work and team building. As such, you will be trained to go beyond prepared presentations to help you operate well in contexts  which  require  spontaneous  yet  formal  communication.  Such  contexts  include  small  talk, meetings, team briefings and group discussions.Another new demand -already clear pre-pandemic but emerging even more in the wake of Covid-19 –comes with the prevalence of online communication. To prepare for this trend, you will be guided to enhance your Executive Presence (EP) in both face-to-face and online settings, with special emphasis on social media and personal branding. Building on the theoretical foundation provided by EP experts, you  will  learn  how  to  be an  effective  communicator  across  each  medium —in-person,  written  or virtually —and in diverse situations. Finally  this  course  also  offers  you  the  opportunity  to  acquire  an  understanding  of  the  method  of Principled   Negotiation   developed   by   the   Harvard   Negotiation   Project.   You   will   gain   hands-on experience in negotiation through engagement in negotiation simulations.To  sum  up,  this  course  is  planned  to  align  with  the  broader  vision  of  preparing  you  well  for  the workplace  and  address  the  increasingly  complex  needs  of  industry.  As  Mr  Ong  Ye  Kung,  speaking  as Acting  Minister  for  Education  (Higher  Education  and  Skills),  has noted: “IHLs (institutes of higher learning) must help students to build up their essential soft skills, such as interpersonal skills, working in teams and across cultures, the ability to communicate well, negotiate effectively, and be resourceful and enterprising.”Approximating the real world work environment and culture to the extent  possible for a course, the teaching approach consistently keeps the final outcome in mind:“your development as a work-ready  young  executive  able  to  operate  in  the  corporate  context  with presence and persuasion.” By the end of this course, you should be able to:
1)Create clear and focused presentations and deliver them with impact (ILO1)
2)Demonstrate the ability to participate spontaneously in Small Group Communication (ILO2)
3)Compose coherent, concise and convincing messages by applying theories of persuasion (ILO3)
4)Apply the method of Principled Negotiation (ILO4)
5)Advance the level and depth of class discussion through active participation (ILO5)  To  enhance  your  persuasion  for  effectiveness  in  the  corporate  context,  Theory  (like  ideas  from  the Strategic Contingency Model or SCM, Aristotle’s appeals, Social Judgement Theory and Elaboration Likelihood Model) will be introduced via four key themes. They are:
1.Understanding audiences in today’s complex environments
2.Argument-based persuasion 
3.Narrative persuasion
4.Rhetorical features in persuasive/ transformational communication. 
Such  theoretical  foundation  will  shape  your  application  of  Strategy  and  Skills.  For  instance,  you  will learn  how  to  analyse  audiences  and  understand  the  different  communication  orientations  (whether Informational, Relational, Promotional or Transformational) commonly adopted by real world players, including business leaders and executives.Under Spoken Communication, you will be introduced to the following topics:
1.Developing Executive Presence, including roles of social media &amp; online branding in EP
2.Presentation Skills
3.Handling Q &amp; A
4.Small Group Communication
For Written Communication, you will learn strategies for crafting informational, relational, persuasive &amp; negative messages. 
Finally, you will learn how to prepare a Slide Deck Report and how to negotiate effectively through the application of Principled Negotiation.  1. CA - Individual Presentation (individual) - 20%
2. CA - Negotiation Analysis Paper (Individual) - 10%
3. CA - Writing Post-test (Individual) - 20%
4. CA - Small Group Communication (Individual) - 15%
5. CA - Slide Deck Report (Group) - 15%
6. CA - Class Participation (Individual) - 20%  Week 1 Writing Pre Test (ONLINE submission) 
Week 2 Introduction to AB0602 
Week 3 Persuasion 2
Week 4 Spoken Communication 2
Week 5 Written Communication 1 
Week 6 Individual Presentation
Week 7 Written Communication 2
Week 8 Written Communication 3
Week 9 Principled Negotiation 1 
Week 10 Principled Negotiation 2
Week 11 Group Project
Week 12 Revision/Consultation
Week 13 Group Project, Writing
 The  course  is  interactive  and  practical,  and  offers  a  variety  of  learning  activities –case  analyses, individual and group writing tasks, individual presentations, small group communication, tutor and peer feedback, negotiation simulation exercises and off-the-cuff speaking.The learning outcomes for this course are skills which are practical in nature and will enhance both your oral and written communication. The course schedule aims to achieve an overall balance between the two forms ofcommunication.At the beginning of the course, you must complete two diagnostic tasks during Week 1 –one spoken and one written:•For the speaking task, you will do anIntroductory Presentation via Zoom.•For the Writing Pre-Test, you will craft an email and submit it via your seminar site.Both the  Introductory Presentation  and Writing Pre-Test  are  to  gauge  your  presentation and writing skills prior to you being taught the concepts and skills in AB0602. Throughout the course, there will be continuous assessment tasks on writing and speaking, which should demonstrate your achievement of the intended learning outcomes as the semester progresses. In  terms  of  graded  tasks,  there  will  be  a  face-to-face  Individual  Presentation  and  a  Group  Project  comprising  Slide  Deck  Report  and  Small  Group  Communication.  The  latter  signals  the  increasing importance  of  good  communication  beyond  formal  presentations  with  its  emphasis  on  traits  like spontaneity,  active  listening  and  off-the-cuff  contributions.  In  addition,  you  will  write  a Negotiation Analysis  Paper  and  take  a  Writing  Post-Test  with  special  emphasis  on  the  need  to  demonstrate persuasion. To maximise your learning in Principled Negotiation leading to the Negotiation Analysis Paper, you will need to purchase negotiation cases for your use. Finally, your performance in Class Participation will also be taken into consideration. You will be assessed with reference to the Assessment Rubrics for the various tasks.  Main Text
Strategising Your Communication In The Global Workplace David Yew &amp; Ulrike Murfett2022 
https://ntu-sp.primo.exlibrisgroup.com/permalink/65NTU_INST/12u36pr/alma991016854746605146  -- Library Outpost Reserves at The Hive
Textbook for Negotiation Getting to Yes: Negotiating Agreement Without Giving In (3rd ed.), Penguin BooksRoger Fisher, William Ury, &amp; Bruce Patton2011BF637.N4F535 2011Library Outpost Reserves at The Hive
Recommended texts to go with Main TextGuide to Managerial Communication: Effective Business Writing and Speaking (10th ed.), PearsonBusiness Communication Today (15 th ed.), PearsonBusiness Communication: Building Critical Skills (6th ed.), McGraw-Hill IrwinMary MunterCourtland L. Bovee &amp; John V. ThillKitty O. Locker &amp; Stephen Kyo Kaczmarek201420202014BF637.N4F535 2011HF5718.B783 2020HF5718.L815b 2014Library Outpost Reserves at The Hive
Recommended text to go with Textbook for NegotiationGetting Ready to Negotiate: The Getting to Yes Workbook, Penguin BooksRoger Fisher &amp; Danny Ertel1995BF637.N4F535 GELibrary Outpost Reserves at The Hive</t>
  </si>
  <si>
    <t>This  course  aims to  provide  business  and  accounting  students  with  a  broad  understanding  of  all  the important  financial  principles,  concepts,  and  analytical  tools.  This  is  a  first  course  in  finance  and  is compulsory for all business and accounting students.For students intending to major in banking and finance, this course is an important foundation course in order to better prepare themselves for other advanced   courses   such   as   Advanced   Corporate   Finance,   Financial   Markets   and   Institutions, International  Financial  Management,  Investments,  Equity  Securities,  Fixed  Income  Securities,  and Derivatives Securities.  By the end of this course, you should be able to:
1.Explain the fundamental concepts in Finance such as organisation’s financial goal, time value of money, risk and return, financial markets and institutions, cost of capital, capital budgeting, lease and buy decision, etc.
2.Describe alternative sources of finance and investment opportunities.
3.Calculate the value of financial assets such as stocks and bonds.
4.Work effectively with others in a group setting.
5.Identify problems and create process to solve problems with critical and creative thinking.
6.Access  a  variety  of  financial  information  and  data  sources,  and  use  this  information  to research and assess corporation. 
7.Apply concepts learnt in class into real-world finance issues and problems.
8.Identify ethical dilemmas and develop appropriate courses of action that consider the well-being of others and society. An Overview of Financial Management
Time Value of Money
Financial Markets and Institutions
Financial Statements, Cash Flow, and Taxes
Interest Rates
Bonds and Their Valuation
Risk and Rates of Return
Stocks and their Valuation
Stock Market Efficiency 
The Cost of Capital
The Basics of Capital Budgeting
Cash Flow Estimation and Risk Analysis
Lease or Buy Decision
The Optimal Capital Budget
Capital Structure and Leverage
Distributions to Shareholders</t>
  </si>
  <si>
    <t>This  course  aims to  provide  business  and  accounting  students  with  a  broad  understanding  of  all  the important  financial  principles,  concepts,  and  analytical  tools.  This  is  a  first  course  in  finance  and  is compulsory for all business and accounting students.For students intending to major in banking and finance, this course is an important foundation course in order to better prepare themselves for other advanced   courses   such   as   Advanced   Corporate   Finance,   Financial   Markets   and   Institutions, International  Financial  Management,  Investments,  Equity  Securities,  Fixed  Income  Securities,  and Derivatives Securities.  By the end of this course, you should be able to:
1.Explain the fundamental concepts in Finance such as organisation’s financial goal, time value of money, risk and return, financial markets and institutions, cost of capital, capital budgeting, lease and buy decision, etc.
2.Describe alternative sources of finance and investment opportunities.
3.Calculate the value of financial assets such as stocks and bonds.
4.Work effectively with others in a group setting.
5.Identify problems and create process to solve problems with critical and creative thinking.
6.Access  a  variety  of  financial  information  and  data  sources,  and  use  this  information  to research and assess corporation. 
7.Apply concepts learnt in class into real-world finance issues and problems.
8.Identify ethical dilemmas and develop appropriate courses of action that consider the well-being of others and society. An Overview of Financial Management
Time Value of Money
Financial Markets and Institutions
Financial Statements, Cash Flow, and Taxes
Interest Rates
Bonds and Their Valuation
Risk and Rates of Return
Stocks and their Valuation
Stock Market Efficiency 
The Cost of Capital
The Basics of Capital Budgeting
Cash Flow Estimation and Risk Analysis
Lease or Buy Decision
The Optimal Capital Budget
Capital Structure and Leverage
Distributions to Shareholders 1.CA - Coursework: Class participation  (individual) - 10%
2. CA - Coursework: Class presentation (total 15%)
2 a) Seminar presentation** (Group/Individual) - 5%
2 b) Group project presentation (Group/Individual) - 10%
3.CA - Coursework: Online assignments (individual) - 5%
4. CA - Coursework: Mid-term quiz (individual) - 20%
5.Final Examination (Individual) - 50%
 NOTES:
*Class participation mark will be moderated so that the mark distribution will be the same across instructors.
**  Every  member  in  each  group  is  required  to  present  seminar  and  group project  presentation.  These  two components will be moderated so that the mark distribution will be the same across instructors.
# Instructors will take into account the peer evaluation (Rubric 2) when awarding individual student’s final mark for their seminar and group project presentation.
Detail for AssessmentComponents1) Class Participation (individual, 10%) Students are expected  to demonstrate  their abilities  in  contributing  relevant  ideas and communicating them effectively to others.They are expected to attend and participate in class regularly. Class participation will be assessed on the basis of involvement in class discussion, as well as the quality and consistency of effort through the semester (refer to Rubric 1).
2) Class Presentation (Group, Total 15%) 
2 a) Seminar presentation (Group/individual, 5%) Students are expected to form groups of 3 to 5, depending on class size. There should be 10 groups for each  class.  Each  group  will  work  on  and  present  one  set  of  the  seminar  questions.  After  the presentation, please make any changes that are being brought up in the seminar and post the revised slides on your seminar class’ NTULearn site. Instructors will not be checking through the revised slides as the presenting group has to be conscientious about making the changes brought up.For the seminar presentation, the content on the power point slides will be assessed as a group work while presentation and delivery will be assessed as an individual presentation (refer to Rubric3). 2 b) Group project (Group/individual, 10%) Each week students will present on a topic that is closely related to the lecture topic. Specific questions will be provided to guide students. There is no need to hand in a written report. Presenting groups are expected to post up their slides on your seminar class’ NTULearn site.  To prevent students from presenting both the seminar questions and group project  during the same week, in teaching week 3 (seminar 3), student Group 1 will present Seminar questions set 2 and student Group  6  will  present  the  group  project.  The  sequence  will  follow  such  that  we  end  up  with  student Group 10 presenting Seminar questions set 11 and student Group 5 presenting the last group project in the last seminar session.For  the  group  project  presentation,  the  organisation  andcontent  on  the  power  point  slides  will  be assessed  as  a  group  work  while  communication  and  delivery  will  be  assessed  as  an  individual presentation (refer to Rubric 4). It  is  mandatory  for  students  to  complete  the  peer  evaluation  form  on  Eureka  through  NTULearn. Instructors will take into account the peer evaluation when awarding individual student’s final mark for their seminar and group project presentation. The deadline for submitting the peer evaluation is16th April2023.
3) Online assignments (Individual, 5% for 10 assignments) Each  online  assignment  is worth 0.5  marks.  The  assignments will  consist  of  true/false  questions  and multiple choice  questions. There will be 11 assignments  but the first assignment will not  be counted due  to add/drop  period.  Students  will  be  awarded  the  full  0.5  marks  for  each  assignment  based  on whether they attempted the assignment or not, regardless of the number of correct answers. The online assignments test students on concepts and simple calculations;therefore, it would be ideal for students to attempt these assignments beforeworking on the seminar questions where analyses and calculations can be more involved. Each week’s online assignment will be made available to students for two weeks, i.e., Monday of Week t to Monday of Week t+2. Students who do not complete the assignment during this time will not be able to do the assignment. 4) Quiz (Individual, 20%)There will be one mid-term quiz that will tentatively be  held on 14March2023 (Tuesday) at 7pm to 8pm. There will be no make-up quiz. Unless a valid reason is given, zero marks will be awarded. If valid reasons are given, the prevailing examination policy will apply. The detail for the quiz will be announced later.5) Final examination (Individual, 50%)The final examination is most likely conducted physically. Final examinationisclose book. Only a list of equations (found in the appendix of the textbook) will be provided in the exam. Students are required to bring their own financial and/or scientificcalculators for thephysicalfinal examination.The detail for final examination will be announced later. 1An Overview of Financial Management
2Time Value of Money
3 E-Learning Week SME Financing &amp; Careers in Finance
4 Financial Markets and Institutions
,Financial Statements, Cash Flow, and Taxes, Interest Rates
5 Bonds and Their Valuation
6 Risk and Rates of Return 
7 Stocks and their Valuation, Stock Market Efficiency
8 The Cost of Capital
9 The Basics of Capital Budgeting
10 Cash Flow Estimation and Risk Analysis,Lease or Buy Decision, The Optimal Capital Budget 
11  Capital Structure and Leverage
12 Distributions to Shareholders
13 Revision/Course Wrap Up Lectures
All Lectures are recorded andwill be held online.  You will go through each e-lecture sequence  online  at  your  own  time  and  pace.  Each  e-lecture consists of short videos of lecture recordings as well as simple activities to reinforce learning. The e-lectures will be released to students by weekly. If you have any questions, there  are  a few venues  for you to ask  questions. First, at the end of each video, you can post your questions regarding the lecture in a forum. These  forums will be manned,and your questions will be collated and answered within a week and second, you can get help from your individual seminar class instructor for clarification.
Seminars and in-class activities
The seminars will be held physically in the classrooms,and these provide a chance for you to raise any doubts and queries you have with your seminar instructor.  Youshould  review  the  relevant  lecture  materials  and  work  on seminar   questions   before   attending   the   seminars.   You   also   have opportunities to practice more exercises and share your knowledge/opinion to your peers.Peer learning nurtures the development of self-directed learning skills, which is the foundation for lifelong learning.
Group assignment
The  assignments  require  you  to  apply  the  concepts  learnt  into  the  real-world issues by using financial information and data from a wide variety of sources to assess a corporation. Specific questions will be provided to guide students.
Individual assignments
The online assignments require you to identify, analyze and solve problems. After you have done the assignments, you will be able to see the answers and explanation for the questions that you had wrong answer.
 There  are  various  feedback  given  to  you  throughout  this  module.  You  will receive  written  or verbal feedback on your performance in the presentations and other in-class discussion. As for mid-term quiz, results  and  answers  are  provided  after  the  mid-term  quiz.  You  are  encouraged  to  measure  your performance and take steps to improve by clarifying your doubts. Moreover, you classmates will give you the feedback on teamwork skills via peer evaluation. 1) Basic TextBrigham, Eugene F., Joel F. Houston, Jun-ming Hsu, Yoon Kee Kong, and A.N. Bany Ariffin, Essentials of Financial Management, 4th edition, Cengage Learning Asia. ISBN-13: 9789814792080. 
2) Financial Calculator The official calculator for the course is Texas Instrument BA II Plus. This is a good calculator, beingone  of  the  approved  calculators  for  the  Chartered  Financial  Analyst  (CFA)  examination.  You  can purchase the calculator from the supermarket at North Spine.</t>
  </si>
  <si>
    <t>This course aims to provide you with the opportunity to learn and the application of the basic principles of marketing in the Singapore market. A good understanding of marketing, by itself and in relation to other disciplines, is critical for anyone interested in developing successful and sustainable business enterprises. Hence, this course is a foundational course for marketing that is suitable for all students interested in business and accountancy. At the end of this course, you will be able to develop suitable customer-driven strategies to take advantage of potential market opportunities and manage the marketing process. By the end of this course, you should be able to:
1.Analyse the marketing environment of different industry in Singapore 
2.Design optimal marketing strategies and tactics
3.Set clear priorities and plans of action for the task with defined task objectives to fulfill goals within a planned schedule for execution of a team project
4.Persuade your audience that you have made the optimal marketing decisions/recommendations 
5.Describe how marketing research is conducted to generate marketing insights 1.Introduction to Marketing
2.Analysing the Marketing Landscape
3.Segmentation and Targeting
4.Positioning and Differentiation
5.Marketing Mix (Product)
6.Marketing Mix (Price)
7.Marketing Mix (Place)
8.Marketing Mix (Promotion)
9.Buyer Behaviour (Consumer and Organisational)
10.Global Marketing
11.Marketing Management
12.Marketing Research</t>
  </si>
  <si>
    <t>This course aims to provide you with the opportunity to learn and the application of the basic principles of marketing in the Singapore market. A good understanding of marketing, by itself and in relation to other disciplines, is critical for anyone interested in developing successful and sustainable business enterprises. Hence, this course is a foundational course for marketing that is suitable for all students interested in business and accountancy. At the end of this course, you will be able to develop suitable customer-driven strategies to take advantage of potential market opportunities and manage the marketing process. By the end of this course, you should be able to:
1.Analyse the marketing environment of different industry in Singapore 
2.Design optimal marketing strategies and tactics
3.Set clear priorities and plans of action for the task with defined task objectives to fulfill goals within a planned schedule for execution of a team project
4.Persuade your audience that you have made the optimal marketing decisions/recommendations 
5.Describe how marketing research is conducted to generate marketing insights 1.Introduction to Marketing
2.Analysing the Marketing Landscape
3.Segmentation and Targeting
4.Positioning and Differentiation
5.Marketing Mix (Product)
6.Marketing Mix (Price)
7.Marketing Mix (Place)
8.Marketing Mix (Promotion)
9.Buyer Behaviour (Consumer and Organisational)
10.Global Marketing
11.Marketing Management
12.Marketing Research 1. CA - Proposal (All members need to present) (Team, Individual) - 10%
2. CA - Marketing Plan Slide Deck Report and Presentation(All members need to present)  (Team, Individual) - 45%
3. CA - Reflection Journal  (individual) - 15%
4. CA - Participation (Indivdiual) - 20%
5.CA -Experiments or Research Article Critique (Individual) - 10%
 *Note that you can choose to attend 4 experiment sessions or complete a research article critique that is to be marked by the course coordinator. As the proposal slide deck report content and the marketing plan slide deck report content are based on a team effort, all members of your team will get the same marks for the content of these assignments. You should bring any concerns about any of the team member(s) (e.g., lack of effort) to the attention of your respective tutor during the preparation period, so these concerns can be addressed. Peer evaluation will be conducted for both team projects via Eureka. See Annex  A  for  the  relevant  rubric  for  peer  evaluation.  If  any  team  member  scores  an overall  average  rating  of  5  and below (i.e., the mean of the average ratings from all other team members), your tutor will engage directly all the team members  about  the  issue(s)  at  hand.  If your  tutor  deems  that a  team member has  not  contributed  sufficiently  after looking  into  the matter,  a penalty will  be  dealt  to  the  offending  team  member. The course coordinator will  also  be consultedon this matter before any penalty is finalised. This process is to ensure thatno student is unfairly accused of not contributing to the team projects without clear supporting evidence.  
Moreover,  the  peer  evaluation  results  for  both  the  proposal  assignment  and  the  marketing  plan  assignment  will  be released to  your  peers  to give  them  quantitative  feedback  and  qualitative  feedback  (i.e., what they  have  done  well, what can be improved upon). Teamwork is essential skill set for students to learn.Please make sure that you keep any negative comments civil. Even though you should raiseany concerns that you might have about your team members, that does not mean you can use inappropriate language and be offensive in general. 1Introduction to Marketing, Analysing the Marketing Landscape
2Analysing the Marketing Landscape (Continued), Segmentation and Targeting
3 Segmentation and Targeting (Continued), Positioning, and Differentiation
4. Product
5. Price
6. Place
7. Promotion
8. Promotion (Continued)
9 Consumer Buyer Behaviour (Continued), Organisational Buyer Behaviour 
10 Global Marketing, Marketing Management 
11 Marketing Management (Continued), Marketing Research
12 Marketing Research (Continued)
13 Summary
 Lectures
As indicated in the course schedule, each lecture  covers one or more  topics. The  topics will also be discussed during the weekly tutorial sessions. Given the short lecture length, it  will  not  be  possible  for  every  aspect  of  the  topics  to  be  covered  during the  lectures. Hence,  the focus of the  lectures is the clarification and explanation of the  fundamental marketing frameworks and concepts. To  facilitate  your  own  learning,  you  should  read  the  relevant  materials  before  each lecture. The required textbook (Principles of Marketing, An Asian Perspective) has a strong global  orientation  that  can  help  broaden  your  understanding  of  marketing  in  practice worldwide.  References to the required textbook are provided in the course schedule and the  specific  lecture  slides.  Recent  articles  and  videos  from  various  resources  are  also included  as  references.  These  references  are  provided  to  encourage  you  to  explore beyond the textbook about the different marketing topics. Dr.  Lim  will  conduct  the  lecture  live  online  on  Wednesday  for  all  the  students  in  the course. The video will be recorded each week and posted on the main AB1501 NTULearn page.  A  telegram  channel  is  available  for  you  to  post  questions  and  queries  about  the topics being covered each week during the lecture. You have a choice of attending the live lecture  sessions  for  you  to  have  immediate  engagement  and  asking  questions  and/or watch the recorded videos and ask questions asynchronously.As the lecture will be only an  hour  long,  there  will  be  supplementary  videos  for  different  topics  to  cover  some aspects in greater detail to deepen your understanding of the topics.
Tutorial Sessions and Graded AssignmentsThe  students  will  break  up  into  different tutorial  class  group  sessions  (2  hrseach)  each week  (starting  Week  02).  Your  respective  tutor  will  facilitate  the  session.  The  tasks  for each tutorial session and graded projected are designed to help you to apply marketing frameworks and concepts to resolve marketing-related concerns. Given that there is no singlesolution to any of the tasks given, each task is a platform to encourage discussion about the different possibilities and perspectives. Through the class discussion with your peers  and  respective  tutor,  you  will  be  able  to  learn  through  a  cooperative  learning process and share your own knowledge with others. If everyone is well prepared for the tasks, it will help facilitate the class discussion. Therefore, you are expected to prepare for the task(s) before each tutorial session. This cooperative learning approach can also help develop your communication skills. In this coming semester (Semester 1, AY 2022/23), the tutorials  will  be  conducted  in-person.  If  there  are  restrictions  due  to  the  COVID-19 pandemic, the classes will be conducted in Zoom. Some of the instructions given will be in view of that for you to be prepared for that transition. For the graded assignments, all submissions are to bedoneonline (i.e., to be uploaded to NTULearn). Therefore, the requirements of the assignments will not need to change in the event  of  increased  social  distancing  restrictions  and  you  can  plan  accordingly  without expecting major changes. Your respective tutors will brief you further on the assignments in the first tutorial class session. Your team will have ½ hr each tutorial session to work directly with the tutors on the marketing project. 
ExperimentsMarketing research is an integral part of the entire marketing process. Properly designed research   can   help   marketers   make   better   marketing   decisions   and   further   the understanding  of  the  marketing  environment.  A  substantial  amount  of  such  research  is done at universities. Hence, this course aims to expose you to such academic research by providing  you  with  the  opportunity  to  take  part  in  marketing-related  experiments. Professors and/or post-graduate students from Nanyang Business School conduct these experiments.  As  part  of  your  continuous  assessment,  you  can  choose  to  attend  the experiments that  are  allocated  to  you over  the  duration  of the  semester.  If  you  do  not wish to attend the experiments for any reason, you can choose to write a short critique on a research-related article as an alternative. 
 The tutorial classes are designed for you to raise issues and voice your points of view. During some of the class sessions, you will have the opportunity to work on a problem with the guidance of the instructors. The instructor will provide feedback  directly  during  such  class  and  in-class  team  discussion.  The  instructors  will  also  give  quantitative  and qualitative feedback for the assignments that are due throughout the entire semester. You will also be given feedback on your participation during the middle of the semester after the break. The feedback from the proposal presentation will also help guide you for the final marketing plan project submission as a team and as an individual student. The peer evaluation from the proposal assignment (to be released during mid-semester) also provide give you some indication how well you have been performing in your team and you can improve on your teamwork the rest of the semester. (PM) Philip Kotler, Gary Armstrong, Swee Hoon Ang, Chin Tiong Tan, Oliver Hon-Ming Yau, and Siew Meng Leong. (2017). Principles of Marketing: An Asian Perspective, Pearson, 4th Edition. ISBN: 978-1-292-089966-9.</t>
  </si>
  <si>
    <t>The aim of this course is to provide you with the foundational and intellectual skills to navigate the legal aspects of business. Specifically,this course provides a solid foundation on the legal methodology and the main principles of law relating to business transactions. A number of topics will be discussed in this course  ranging  from  the  formation  of  contracts,  terms  of  a  contract,  breach  and  termination  of  a contract, law of agency, business organisations and torts.  At the completion of this course,you will gain foundational competencies in how commercial  law  and business practices interrelate and often influence each other in shaping modern commerce and industry. Key legal topicswill be explained and illustrated from a business perspective.At the completion of this course,you will also gain a deeper understanding of the legal issues impacting on businesses. By the end of the course, students will be able to: 
1.Identify the key legal principles pertaining to contracts , agency , torts and business organisations.
2.Describe how legal issues arise from contextual factors of a business scenario. 3.Explain the legal principles relevant to the resolution of legal issues. 
4.Propose solutions to resolve legal issues relating to disputes/problems arising from a business scenario.
5.Effectively communicate and present arguments, views and ideas (both oral and written)  by adopting appropriate presentation tools and techniques. This course will cover key topics pertaining to the law of contracts, agency, business organisations and torts. Students will be exposed to common law, equitable and statutory principles relating to each of the stated topics.Please see section K below for a detailed listing of topics covered in this course.</t>
  </si>
  <si>
    <t xml:space="preserve">The aim of this course is to provide you with the foundational and intellectual skills to navigate the legal aspects of business. Specifically,this course provides a solid foundation on the legal methodology and the main principles of law relating to business transactions. A number of topics will be discussed in this course  ranging  from  the  formation  of  contracts,  terms  of  a  contract,  breach  and  termination  of  a contract, law of agency, business organisations and torts.  At the completion of this course,you will gain foundational competencies in how commercial  law  and business practices interrelate and often influence each other in shaping modern commerce and industry. Key legal topicswill be explained and illustrated from a business perspective.At the completion of this course,you will also gain a deeper understanding of the legal issues impacting on businesses. By the end of the course, students will be able to: 
1.Identify the key legal principles pertaining to contracts , agency , torts and business organisations.
2.Describe how legal issues arise from contextual factors of a business scenario. 3.Explain the legal principles relevant to the resolution of legal issues. 
4.Propose solutions to resolve legal issues relating to disputes/problems arising from a business scenario.
5.Effectively communicate and present arguments, views and ideas (both oral and written)  by adopting appropriate presentation tools and techniques. This course will cover key topics pertaining to the law of contracts, agency, business organisations and torts. Students will be exposed to common law, equitable and statutory principles relating to each of the stated topics.Please see section K below for a detailed listing of topics covered in this course. 1. Final written Examination  (individual) - 60%
2. CA - Class Presentation  (individual) - 20%
3. CA  - Class Participation (individual) - 20%
  Week 1Introduction: Society,business and the law
Week 2 Formation of contracts I
Week 3  Formation of contracts II
Week 4 Contract terms I
Week 5 Contract terms II
Week 6 Vitiating factors
Week 7 Discharge of Contracts
Week 8 Remedies for breach of contract
Week 9 Law of Agency
Week 10 Business organisations
Week 11 Torts I
Week 12 Torts II
Week 13 FOR MAKEUP DUE TO PUBLIC HOLIDAY OR REVISION AT INSTRUCTOR’S DISCRETION Seminar Discussions
All seminars will be conducted in seminar rooms on campus (unless  the University  requires  the  course  to  be  continued  online  due  to  unforeseen circumstances that prevents the use of the seminar rooms). All communications from your instructor to you will be made by email via the NTULEARN platform. Reading materials will be assigned prior to the seminar and you are expected to  complete  the  relevant  mandatory  readings  before  each  seminar.  The conduct  of  the  classes  will  depend  on  your  instructor  who  will  basically adopt a problem-solving approach.Each weekly seminar will be  premised on hypothetical problems that mimic real-life legal disputes/problems and you are expected to have your personal points of view and prepared responses to the discussion questions.These minars will allow ample opportunities to clarify your understanding of legal principles and concepts.Discussions will also provide you with the opportunity to gauge your level of understanding of the subject matter and to learn from both the instructor as well as your peers. In addition, one of the primary roles of your instructor is to use the discussion time to clarify and deal with student misconceptions and common errors of understanding relating to complex rules.The seminars will also provide your instructor with the opportunity to assess your problem solving and critical thinkingskills, as well as your  ability  to formulate and present legal arguments coherently.
E-Learning
Week  11  will  be  e-learning  week.  Reading  materials,  audio-visual content and  a  hypothetical  problem  scenario  will  be  made  available  in  NTULEARN. You will be required to resolve the hypothetical problem having acquired the relevant knowledge by engaging with the content made available. Students will be provided with feedback on the hypothetical problem so that they can engage in a self-reflection exercise.
 Seminars will be highly interactive and student inputs will behighly encouraged and assessed as part of Class Participation, and formative feedback will be provided during the class discussions on the basis of student inputs.You will also receive formative feedback on your Class Presentation. Coretextbooks-BennyS Tabalujan etal,Singapore BusinessLaw (9th edition, 2021) [‘Tabalujan’]
-Ravi Chandran, Introduction to Business Law in Singapore (6thedition,2020) [‘Chandran’]
-LooWeeLing (ed) , Principles of Singapore Business Law (3rdedition,Cengage Learning, 2020) [‘LWL’]
(available as a e-book, limited access at NTU Library)
-George TL Shenoy &amp; Loo Wee Ling, Principles of Singapore Business Law (2ndedition, 2013)
(available as ae-book, unlimitedaccess at NTU Library)[*Please note that the book is quite dated but may still be used with some caution.Thee-book for the 2nd  edition  is available in  NTU  Library  database  and  is free  of  charge  with unlimited accessto all students.The 3rd edition,however, is limited to only 10 concurrent users for a 4-hourly loan period., after which it isautomatically returned to the system so another studentcan access it.]
Statutes-Application of English LawAct(AELA Cap7A) [‘Cap’ refers to Chapter]
-Contracts (Rights of Third Parties ) Act( CRTA Cap 53B)
-Electronic Transactions Act 2010 (Act 16 of 2010)
-Frustrated Contracts Act(FCA Cap 115)
-Limited Liability Partnerships Act( LLPA Cap 163A)
-Limited Partnerships Act 2008 (LPA Cap 163B)
-Minors’ ContractsAct (MCA Cap 389)
-Misrepresentation Act(MA Cap 390)
-Partnership Act(PA Cap391)
-Unfair Contract Terms Act (UCTA Cap 396)
Statutes may be accessed via https://sso.agc.gov.sg[Fore.g.,to retrieve the “Application of English Law Act ”simply type the chapter number “7A” (or the title) in the search box] Case law Cases may be accessed via the legal databases(such as Westlaw and LawNet) available on the NTU Library website.
</t>
  </si>
  <si>
    <t>The purpose of the Strategic Management Course is to develop students’ knowledge and skills to identify and evaluate the sources of superior firm performance through applying selected conceptual 
frameworks. Students will learn to analyse the external and internal environments of the firm, and formulate strategies with the consideration of good corporate governance. This course is appropriate 
for accounting and business students who have already taken entry-level courses in accounting ratio analyses, organizational behaviour, and marketing. Upon completion of the course, students will be 
able to critically analyse business issues from a strategic perspective such as why and how firms can achieve sustainable competitive advantages in a highly volatile and competitive global business 
environment. At the end of this course, you should be able to:
1. Synthesise information to recognise external opportunities and threats to a firm (e.g., by identifying the effects of economic, environment, political, regulatory, social and technological factors on changes in strategic activities and resource allocation, and explaining the roles of firms in various market or industrial structures).
2. Examine the internal strengths and weaknesses that impact a firm’s competitive advantage. 
3. Evaluate whether a firm’s business-level, corporate-level (product diversification) and/or international (geographical diversification) strategy would lead to sustainable competitive advantages.
4. Discuss how the strategic management process could lead to a firm’s competitive advantage. The topics for this course include
• External environment analyses
• Internal environment analyses
• Business-level strategy
• Corporate-level strategy
• International strategy
• Merger and acquisition
• Cooperative strategy
• Corporate governance</t>
  </si>
  <si>
    <t>The purpose of the Strategic Management Course is to develop students’ knowledge and skills to identify and evaluate the sources of superior firm performance through applying selected conceptual 
frameworks. Students will learn to analyse the external and internal environments of the firm, and formulate strategies with the consideration of good corporate governance. This course is appropriate 
for accounting and business students who have already taken entry-level courses in accounting ratio analyses, organizational behaviour, and marketing. Upon completion of the course, students will be 
able to critically analyse business issues from a strategic perspective such as why and how firms can achieve sustainable competitive advantages in a highly volatile and competitive global business 
environment. At the end of this course, you should be able to:
1. Synthesise information to recognise external opportunities and threats to a firm (e.g., by identifying the effects of economic, environment, political, regulatory, social and technological factors on changes in strategic activities and resource allocation, and explaining the roles of firms in various market or industrial structures).
2. Examine the internal strengths and weaknesses that impact a firm’s competitive advantage. 
3. Evaluate whether a firm’s business-level, corporate-level (product diversification) and/or international (geographical diversification) strategy would lead to sustainable competitive advantages.
4. Discuss how the strategic management process could lead to a firm’s competitive advantage. The topics for this course include
• External environment analyses
• Internal environment analyses
• Business-level strategy
• Corporate-level strategy
• International strategy
• Merger and acquisition
• Cooperative strategy
• Corporate governance 1. Strategic audit oral presentation 
a) Overall group work (group) - 20%
b) Individual presentation (individual) - 10%
2. Class participation (individual) - 20%
3. Critical thinking written assignment (individual) - 10%
4. Final written examination (individual) - 50%  Seminar 1 - Introduction to Strategic Management (Chapter 1)
Seminar 2 - External Environment Analyses (Chapter 2)
Seminar 3 - Internal Environment 
Analyses (Chapter 3)
Seminar 4 - Review of key frameworks and 
Strategic Audit scope guidelines
Seminar 5 - Business-level Strategy
(Chapter 4)
Seminar 6 - Corporate-level Strategy
(Chapter 6)
Seminar 7 - International Strategy (Geographic diversification) (Chapter 8)
Seminar 8 - Merger andAcquisition
(Chapter 7)
Seminar  9 - Cooperative Strategy
(Chapter 9)
Seminar 10 - Corporate Governance
(Chapter 10)
Seminar 11 - Course Review 
Seminar 12 - Strategic Audit Oral Presentation
Seminar 13 - Strategic Audit Oral Presentation The course will be delivered using seminar-style blended teaching and learning approaches. 
All teaching sessions will be delivered in seminar rooms. 
If online seminars are needed, instructors will deliver synchronous (“live”) discussion of the course contents to preserve an interactive learning environment where students have ample opportunities to 
raise questions. In addition, there are a variety of online tools which instructors can use to facilitate class participation and discussions of the course content and case analyses. For example, instructors using Zoom can activate the polling function to assess students’ understanding of concepts, create break-out group sessions where students can integrate their perspectives and then present their collective viewpoints to the class, and show relevant short videos that can further encourage more discussions. As instructors are actively involved in these guided activities, real-time feedback can also be provided by the instructor. Beyond such real-time feedback, each instructor offers a three-hour per week consultation slot, where students can seek further clarification of the course content. Each instructor will provide their consultation hours to their class.
Each seminar is intended to inform and equip students with the conceptual tools to synthesise, evaluate 
and analyse strategic issues. The table below illustrates how the learning and teaching approach support the achievement of the learning objectives.
Seminar format - Each seminar is conducted as an interactive learning experience, where the instructor would discuss the conceptual frameworks with ample opportunities for you to raise questions and share ideas. At the same time, because the interactive format allows others to question your views or offer a different viewpoint, it promotes the integration of different perspectives in the evaluation of strategic issues. Thus, when you are passionately engaged in the 
class discussion, it not only leads to the achievement of the learning objectives 
but also builds your skills to communicate your ideas clearly.
Case analyses and in-class exercises - This method allows you to sharpen your critical thinking skill by placing yourself 
in the role of the decision maker as you analyse the strategic issues identified 
in the case or in-class exercise. 
Assignments and exam - The various assignments and final examination require you to synthesize, evaluate and analyse strategic issues using conceptual frameworks discussed in the course. Hence, they are designed to provide ample opportunities for you to apply the conceptual frameworks discussed in the course.
 You will receive feedback according to the dimensions listed in the relevant rubrics for your critical thinking and strategic audit assignments. The rubrics are attached in the Annex.  Textbook: 
Michael A. Hitt, Duane Ireland &amp; Robert E. Hoskisson. Strategic Management: Competitiveness and Globalisation: Concepts and Cases (13th Edition). South-Western Cengage Learning.
ISBN-13: 9789814878173 (Physical textbook with 12 months MindTap access upon activation) 
ISBN: 9781337680783 (eBook with 12 months MindTap access upon activation)
The physical textbook and eBook are available at NTU Booklink. Students can purchase both options via the Booklink e-store: https://www.blinks.com.sg/catalog.
Students can also purchase the physical textbook and eBook via this temporary link provided by the textbook publisher: https://www.cengage.com/coursepages/NTU_AY22_AB3602_1
Please be reminded that eBooks are NOT allowed for the open-book final exam.
This textbook is available in the NTU Library (physical book and online access).
The call number of the hard copy in the Outpost Reserve collection is: HD30.28.H676 2020.
NTU students have limited access to the online version in VitalSource Bridge from Onesearch:
https://ntu-sp.primo.exlibrisgroup.com/permalink/65NTU_INST/12u36pr/alma991016657696805146
Seminar Cases: 
All cases are mandatory and must be purchased (unless specified as being provided for free) for their use in the seminars. Students can make payment for the seminar cases with a discount rate using a link provided by the course coordinator.
Final Exam Case:
The examination case will be announced in due time. The examination case must also be purchased by students.
Please note that the University will take disciplinary action for non-payment of seminar and final exam cases as this is considered an infringement of intellectual property rights.</t>
  </si>
  <si>
    <t xml:space="preserve">With  a  rapidly  changing  regulatory  environment,  stakeholders  are  demanding  more  confidence  and value from audit, particularly with the emergence of technologies such as data analytics. Data analytics is significantly changing the way auditors approach and conduct audit, where data is now brought to life to allow an in-depth risk assessment and more continuous real-time audit procedures to be performed –subjecting entire populations to audit procedures, not just samples.This  course  examines  the  application  of  data  analytics  in  audit  based  on  an  underlying  risk-based methodology with real-life examples. This course is designed for students who are keen to apply what they have learnt in other courses as well as within the course to real-life examples as they learn about practical aspects in the audit analytics process such as extraction, transformation and loading of data as well as the actual execution of audit analytics tests and visualisation of the results in software such as Tableau. By the end of this course, you should be able to:1)Describe what is data analytics in audit 2)Apply basic skills on SQLto develop insights in audit3)Apply basic skills on a visualisation tool like Tableau to develop insights in audit4)Evaluate the practical considerations when applying data analytics in audit5)Conceptualise the application of audit analytics in real-life companies through development of prototype dashboards. •Introduction to the course 
•Application of Data Analytics in Audit
•Audit Analytics Process
•Team meeting with audit partner(s) for understanding of the real-life company assigned
•Team meeting with audit partner(s) for proposal of audit analytics scope
•Development of prototype dashboard(s) and consultation for final project and presentation
•Final presentation to audit partners on the audit analytics solutions proposed 
</t>
  </si>
  <si>
    <t xml:space="preserve">With  a  rapidly  changing  regulatory  environment,  stakeholders  are  demanding  more  confidence  and value from audit, particularly with the emergence of technologies such as data analytics. Data analytics is significantly changing the way auditors approach and conduct audit, where data is now brought to life to allow an in-depth risk assessment and more continuous real-time audit procedures to be performed –subjecting entire populations to audit procedures, not just samples.This  course  examines  the  application  of  data  analytics  in  audit  based  on  an  underlying  risk-based methodology with real-life examples. This course is designed for students who are keen to apply what they have learnt in other courses as well as within the course to real-life examples as they learn about practical aspects in the audit analytics process such as extraction, transformation and loading of data as well as the actual execution of audit analytics tests and visualisation of the results in software such as Tableau. By the end of this course, you should be able to:1)Describe what is data analytics in audit 2)Apply basic skills on SQLto develop insights in audit3)Apply basic skills on a visualisation tool like Tableau to develop insights in audit4)Evaluate the practical considerations when applying data analytics in audit5)Conceptualise the application of audit analytics in real-life companies through development of prototype dashboards. •Introduction to the course 
•Application of Data Analytics in Audit
•Audit Analytics Process
•Team meeting with audit partner(s) for understanding of the real-life company assigned
•Team meeting with audit partner(s) for proposal of audit analytics scope
•Development of prototype dashboard(s) and consultation for final project and presentation
•Final presentation to audit partners on the audit analytics solutions proposed 
 1.CA - Seminar Participation (individual) - 10%
2. CA - Seminar Activities/Assignments (individual) - 20%
3. CA -  In-Class Quiz  (individual) - 20%
4. CA - Team Project Final Presentation &amp; Demo  (Team) - 25%
5. CA - Team Project Final Report  (Team) - 25% 1.SeminarParticipation(10%)
Seminar participation  refers  toboth  professional  in-class  behavior  (in  terms  of  attendance, punctuality and engagement) as well as voluntary individual contributions to discussion sinseminars. The  former  will  constitute  20%  and  the  latter  80%  of  the  overall  10%  marks  allocated  to seminar participation (see Appendix A). Individual contributions to discussions in seminars can take the form of an insightful question, comment,or response, and are assessed on both the quality and consistency of participation.
2.Seminar Activities/ Assignments (20%)The seminar activities/ assignments simulate actual audit analytics  processes. They serve to reinforce learning    and prepare students    for    the in-class    quiz and    team    project. The individual activities/assignments are  to be  submitted  through  NTULearn as  the  classes  progress from  week 3 onwards. 3.In-class Quiz (20%)
Individual open-bookin-class  quiz  will  put  to  test  the  skills  taught  to  you  in  the  area  of  SQL  and visualisation to ensure that the Learning Outcome(s) have been achieved. The responses to the in-class quiz should be submitted individually through NTULearn after the completion of the quiz in week 7.
4.Team Project (50%) Each student will be assigned to a team comprising four to five members. Each team will be assigned a real - life case to analyze. During week 9, the team will present a progress report on the case, which serves as a progress health check for the team’s proposal.In  week  13,  each  team  will  be  given  30 minutes to make the final presentation to the audit partners on the audit analytics solutions proposed (25%).  A  final  report  is  to  be  submitted  in  week  13  (25%). More specific guidelines  on the team presentation/ report will be provided at the start of the course on the AC5103 NTULearn main site. Refer to the section on ‘course policies and student responsibilities’ for free-riding issues. 1 Introduction to the course 
2  Audit Analytics Process (1)
3 Audit Analytics Process (2)
4 Audit Analytics Process (3)
5 Application of Data Analytics in Audit (1)
6 Mock assessment 
7 In-class quiz
8 Application of Data Analytics in Audit (2)
9 Team meeting with audit partner(s) for proposal of audit analytics scope
10 Application of Data Analytics in Audit (3)
11 Development of prototype dashboard(s) and consultation for final project and presentation (1)
12 Development of prototype dashboard(s) and consultation for final project presentation (2)
13 Final presentation to audit partners on the audit analytics solutions proposed (30 mins per group)
  Seminars(Application of Data Analytics in Audit)
The interactive seminarsession where the teaching team will share with you how data analytics is applied in the various phases of the audit, together with real-life examples  on  such  applications.  We  will  also  be  having  open  discussion  on conceptual questions surrounding such applications, something that is not set in stone at the moment by the profession.The seminars are meant to show you the possibilities of what you can do with data  analytics,  and  will  help  give  you  context  as  you  try  to  conceptualise  its application in your team project. 
Meetings with partner(s) from Deloitte
The various touch points that you have with the partner(s) from Deloitte allows you  to  hear  directly  from a  senior  industry  practitioner  on  their  experience  as well  as  to  guide  you  in  the  course  of  your  preparation  toward  the  final deliverable and presentation.
Seminars (Audit Analytics Process)
The  interactive seminar session  where  you  will  learn  some  basic  skills  in Structured Query Language (SQL) as well as certain visualisation tool to prepare you for the individual in-class quizzes and be able to apply the skillsets learned in the team project. 
Seminar activities/ assignmentsThe seminar activities/assignments will allow you to have a hands-on experience on  the  audit  analytics  process  skillsand  theoriestaught  during  the  respective learning weeks. They will alsosimulate simple examples of actual audit analytics processes and also serve as a preparation for the in-class quiz.
Individual in-class quizThe individual in-class quiz will put to test the skills taught to you in the area of SQL  and  visualisation  to  ensure  that  the  Learning  Outcome(s)  have  been achieved.  Feedback is central to this course. In the process of conceptualization the application of audit analytics in your group assignment, you will have a few touch-points with the instructor(s) and partner(s) from Deloitte, who will be giving you real-time verbal feedback on your proposal, aligning them to practical real-life scenarios such that your final deliverable and presentation will meet the course requirements.You will also have feedback on your seminar activities/ assignments and in-class quiz, which will test you on the technical skillsets taught in class (such as SQL). Textbook:
 ADAG: Audit  Data  Analytics  Guide, Association  of  International  Certified Professional  Accountants(AICPA), 2017
Other Resources:
The  Singapore Standards on Auditing (SSAs) and  other  pronouncements  related to  auditing  and  data analytics   issued   by the Institute of Singapore Chartered Accountants   (ISCA)   are   available   at: http://isca.org.sg/tkc/aa/standards/standards/Audit Guidance Statement (AGS) 13 
Data Analytics in a Financial Statements Auditis available at:ags-13.pdf (isca.org.sg) Articles  and  other  required  readings  will  be  assigned  over  the  course  of  the  semester and posted on NTU Learnsite.
</t>
  </si>
  <si>
    <t>This course  provides students  with the conceptual background, practical skills and knowledge  that are necessary to conduct business valuation in the marketplace.  The course will link the theory and practical aspects of business valuation and provides the students with the first-hand knowledge of how valuation is carried out in the “real world”. It  willexplorethe global  business  valuation  landscape,  the  role  that business  valuation  plays  in  the  financial  and  corporate  worldand  study  the  competences, role,and behaviour of business valuers.  Itwillalsocover the fundamental concepts and principles of valuation, examine  the  various  terms,  definitions  and  premises  of  values  that  are  widely  used  in  practice. Additionally,  it  will provide  an  insight  into  theinternational valuation  standards promulgated  by  the International Valuation Standards Council (IVSC)andin-depthcoverage on the valuation process as well as the contents that is expected of a detailed valuation report. A detailed study of the various valuation approaches andmethodscommonly used to value business and equity for transactions purposeswill also be  carried  out.Finally,the  course  will  also address  the  challenges  encountered  by  valuers relating  to discounts/premiums and valuation of public listed entities and private companies.  This course allows students to explore and understand the various technical and practical issues involved in the various valuation approaches and methods. After completing the course, students are expected to be familiar with the application of the various valuation approaches and methods, and the pros and cons of adopting such approaches and methodswhen conducting business valuationin the marketplacefor transaction purposes.  By the end of the course, you should be able to: 
•LO1 describe the business valuation landscape and the future developments •LO2 describe and apply the principles of business valuation 
•LO3 explain the valuation context and the role that business valuation plays in the financial and corporate world 
•LO4 differentiate various terms, premises and standards of value and their implication to the valuation outcome 
•LO5 explain the competences, role and behaviour of business valuers and the code of ethical principles and competency framework for professional valuers 
•LO6 apply the International Valuation Standards (IVS) applicable to business valuation 
•LO7 describe and adopt a valuation process which is acceptable in a transactional and / or financial reporting environment 
•LO8 prepare a credible and professional business valuation report
•LO9 explain the key concepts of accounting and finance relating to business valuation
•LO10 describe and adopt the best practices in preparing prospective financial information
•LO11 identify and explain the various valuation approaches (namely, the market, income,and asset-basedapproaches) generally used to value business and equity
•LO12 applythe various valuation methods under the respective valuation approaches and compute the valuation parameters relevant to these methods
•LO13 perform business valuation through the application of the various valuation approaches / methods commonly used by practitioners and arrive at an outcome that is theoretically sound and defensible in practice
•LO14 outline the distinction between open market and notional valuation; and valuing business and equity
•LO15 identify the technical and practical issues pertaining to the valuation of public listed and private companies
•LO16 explain and outline the securities and exchange regulations and the circumstances in which business valuation may be required
•LO17 identify the issues which may give rise to discounts and premiums and distinguish between various discounts and premiums applicable to business valuation
•LO18 appropriately apply the discounts and premiums when conducting valuation of public listed and private companies, and controlling and minority interests
•LO19communicate with fellow classmates, both in writing and verbally, effectively,and efficiently transferring knowledge between individuals in business valuation context •Course Introduction &amp; Overview, the Valuation Landscape &amp; Valuation Standards and Guidelines
•Business Valuation -Concept &amp; Principles, Standard &amp; Premise of Value, The Valuation Context
•Competencies, Role and Behaviour of Professional Business Valuer
•The International Valuation Standards (Framework, General Standards and Asset Standards)
•The Valuation Process &amp; the Valuation Report
•Valuation Approach &amp; Application –The Market Approach
•Valuation Approach &amp; Application –The Income Approach
•Valuation Approach &amp; Application –The Asset Based Approach
•Valuation Issues &amp; Challenges
•Cases relating to Valuation of Public listed and Privatecompanies
•Discussion on Group Assignment</t>
  </si>
  <si>
    <t>This course  provides students  with the conceptual background, practical skills and knowledge  that are necessary to conduct business valuation in the marketplace.  The course will link the theory and practical aspects of business valuation and provides the students with the first-hand knowledge of how valuation is carried out in the “real world”. It  willexplorethe global  business  valuation  landscape,  the  role  that business  valuation  plays  in  the  financial  and  corporate  worldand  study  the  competences, role,and behaviour of business valuers.  Itwillalsocover the fundamental concepts and principles of valuation, examine  the  various  terms,  definitions  and  premises  of  values  that  are  widely  used  in  practice. Additionally,  it  will provide  an  insight  into  theinternational valuation  standards promulgated  by  the International Valuation Standards Council (IVSC)andin-depthcoverage on the valuation process as well as the contents that is expected of a detailed valuation report. A detailed study of the various valuation approaches andmethodscommonly used to value business and equity for transactions purposeswill also be  carried  out.Finally,the  course  will  also address  the  challenges  encountered  by  valuers relating  to discounts/premiums and valuation of public listed entities and private companies.  This course allows students to explore and understand the various technical and practical issues involved in the various valuation approaches and methods. After completing the course, students are expected to be familiar with the application of the various valuation approaches and methods, and the pros and cons of adopting such approaches and methodswhen conducting business valuationin the marketplacefor transaction purposes.  By the end of the course, you should be able to: 
•LO1 describe the business valuation landscape and the future developments •LO2 describe and apply the principles of business valuation 
•LO3 explain the valuation context and the role that business valuation plays in the financial and corporate world 
•LO4 differentiate various terms, premises and standards of value and their implication to the valuation outcome 
•LO5 explain the competences, role and behaviour of business valuers and the code of ethical principles and competency framework for professional valuers 
•LO6 apply the International Valuation Standards (IVS) applicable to business valuation 
•LO7 describe and adopt a valuation process which is acceptable in a transactional and / or financial reporting environment 
•LO8 prepare a credible and professional business valuation report
•LO9 explain the key concepts of accounting and finance relating to business valuation
•LO10 describe and adopt the best practices in preparing prospective financial information
•LO11 identify and explain the various valuation approaches (namely, the market, income,and asset-basedapproaches) generally used to value business and equity
•LO12 applythe various valuation methods under the respective valuation approaches and compute the valuation parameters relevant to these methods
•LO13 perform business valuation through the application of the various valuation approaches / methods commonly used by practitioners and arrive at an outcome that is theoretically sound and defensible in practice
•LO14 outline the distinction between open market and notional valuation; and valuing business and equity
•LO15 identify the technical and practical issues pertaining to the valuation of public listed and private companies
•LO16 explain and outline the securities and exchange regulations and the circumstances in which business valuation may be required
•LO17 identify the issues which may give rise to discounts and premiums and distinguish between various discounts and premiums applicable to business valuation
•LO18 appropriately apply the discounts and premiums when conducting valuation of public listed and private companies, and controlling and minority interests
•LO19communicate with fellow classmates, both in writing and verbally, effectively,and efficiently transferring knowledge between individuals in business valuation context •Course Introduction &amp; Overview, the Valuation Landscape &amp; Valuation Standards and Guidelines
•Business Valuation -Concept &amp; Principles, Standard &amp; Premise of Value, The Valuation Context
•Competencies, Role and Behaviour of Professional Business Valuer
•The International Valuation Standards (Framework, General Standards and Asset Standards)
•The Valuation Process &amp; the Valuation Report
•Valuation Approach &amp; Application –The Market Approach
•Valuation Approach &amp; Application –The Income Approach
•Valuation Approach &amp; Application –The Asset Based Approach
•Valuation Issues &amp; Challenges
•Cases relating to Valuation of Public listed and Privatecompanies
•Discussion on Group Assignment 1. CA - Online Class Participation (individual) - 20%
2. CA - Online Quizzes (x2) (individual) - 50%
2. CA - Group Report (Individual/Group) - 25%
3. CA - Group Presentation via Video Recording  (Individual/Group) - 5%  Seminar 1 Course Introduction &amp; Overview, the Valuation Landscape &amp; Valuation Standards and Guidelines
Seminar 2 Business Valuation –Concept &amp; Principles, Standard &amp; Premise of Value, The Valuation Context
Seminar 3 Competences, Role and Behaviourof Professional Business Valuer
Seminar 4 The International Valuation Standards
Seminar 5 The Valuation Process &amp; the Valuation Report
Seminar 6 Valuation Approach &amp; Application –The Market Approach
Seminar 7 Valuation Approach &amp; Application –The IncomeApproach
Seminar 8 Valuation Approach &amp; Application –The Asset Based Approach
Seminar 9 Valuation Issues &amp; Challenges 
Seminar 10 Cases relating to Public Listed and Private companies
Seminar 11 Discussion of Group Assignment
Seminar 12 Group Report and Presentation
 Seminars  will  be  the  main  mode  of  instruction  for  this  course.  There  will  be  an  online or  on  campus seminar  of  three  hours  per  week.  Additionally,  there  will  be  quizzes,  group  report  and  presentation.  Please see the course outline and take note of announcements on the NTULearn website of this course. You  will  need  to  use  computing  facilities  for  some  parts  of  this  course.  Most  computing  tasks  will  be required before or after classroom time. Classroom time will mainly be used for discussion purposes. Feedback is central to this course.  Students will receive verbal feedback on the Quiz and the Group work at the end of the presentations.   1.Textbook -Business Valuation by Eric Teo Khee Hwee, Low Buen Sin, Jason Doan Thuan Hai, 1stEdition, Cengage Asia (ISBN: 9789814780834) Plus reading materials customised for the course
2.Elected Cases from the Singapore Law Reports, Lawnet.
3.International Valuation Standards (published by International Valuation Standards Council)</t>
  </si>
  <si>
    <t>The course provides a comprehensive understanding of white collar crimes in Singapore by analyzing real case studies of major crimes. Students will be taught the investigation methodology in the detection of fraud and the use of information technology forensics and social media tracing to examine documents and evidence within the Singapore legal, regulatory and professional rule-based environment. Various fraudulent schemes will be examined including financial statements, cash receipt, cash disbursement, defalcation and cybercrimes. Finally, the course teaches students effective interviewing and interrogation techniques, and the role of an expert witness.Note that this course can be considered a compact version of the White Collar Crime Investigation Training Programmeoffered by the Singapore government. By the end of this course, you should be able to:
1.Apply forensic accounting and finance techniques in white collar crimes investigation
2.Explain legal &amp; accounting concepts related to the forensic investigation
3.Identify fraud risk factors related to the forensic investigation
4.Identify and analyses evidence related to the forensic investigation
5.Lead and/or work with a team on the management and conduct of a forensic investigation
6.Communicate investigative procedures, observations, and recommendations to management and/or relevant authorities This course has four main building blocks (reference to“Course Aims/Description” above) .
1.Forensic accounting and finance
2.IT\ Cyber Forensic 
3.Law related to forensic accounting and finance crimes 
4.Investigation methodology</t>
  </si>
  <si>
    <t>The course provides a comprehensive understanding of white collar crimes in Singapore by analyzing real case studies of major crimes. Students will be taught the investigation methodology in the detection of fraud and the use of information technology forensics and social media tracing to examine documents and evidence within the Singapore legal, regulatory and professional rule-based environment. Various fraudulent schemes will be examined including financial statements, cash receipt, cash disbursement, defalcation and cybercrimes. Finally, the course teaches students effective interviewing and interrogation techniques, and the role of an expert witness.Note that this course can be considered a compact version of the White Collar Crime Investigation Training Programmeoffered by the Singapore government. By the end of this course, you should be able to:
1.Apply forensic accounting and finance techniques in white collar crimes investigation
2.Explain legal &amp; accounting concepts related to the forensic investigation
3.Identify fraud risk factors related to the forensic investigation
4.Identify and analyses evidence related to the forensic investigation
5.Lead and/or work with a team on the management and conduct of a forensic investigation
6.Communicate investigative procedures, observations, and recommendations to management and/or relevant authorities This course has four main building blocks (reference to“Course Aims/Description” above) .
1.Forensic accounting and finance
2.IT\ Cyber Forensic 
3.Law related to forensic accounting and finance crimes 
4.Investigation methodology 1. CA - Group project/case study  (individual) - 50%
2. CA - Individual assignment (individual) - 35%
3. CA - Class participation (individual) - 15%  1 Course introduction and the bigger picture: White Collar Crime Investigation. Case study on declassified Singapore cases
2 Topic 1: Core Foundation Related to Fraud Examination and Financial Forensics , Topic 2: Careers in Fraud Examination and Financial Forensics
3 Topic 3: Who Commits Fraud and Why: Criminology and Ethics, Topic 4: Complex Frauds and Financial Crimes
4 Topic 5: Cybercrime: Computer and Internet FraudAdvance Digital Forensic Topics, Topic 6: Legal, Regulatory and Professional Environment
5 Topic 7: Fraud Detection: Red Flags and Targeted Risk Assessment ,Topic 8: Detection and Investigations
6 Topic 9: Effective Interviewing and Interrogation ,Topic 10: UsingInformation Technology for Fraud Examination and Financial Forensics Advance Digital Forensic Topics 
7 Topic 11: Cash Receipt Schemes and Other Asset Misappropriations ,Chapter 12: Cash Disbursement Schemes 
8 Topic 13: Corruption and the Human Factor,Topic 14: Financial Statement Fraud
9 Topic 15: Consulting, Litigation Support and Expert Witnesses: Damages, Valuations and Other Engagements Pitfalls in Accounting and Financial Forensic EP 100 Code of Professional Conduct and Ethics Banking and Financial Crimes EP 200 Anti-Money Laundering and Countering the Financing of Terrorism
10 Application of Singapore Law to White Collar Crimes,Case study on declassified Singapore cases
11 Investigation methodology Case study on international cases, Project submission / presentation
12 Project submission / presentation ,Interactive Forensic and Fraud Investigation Scenario Simulation
13 Further study and future research ,Course Summary
 Seminars
The seminar has numerous benefits, including improving communication skills, gaining expert knowledge of Forensic Accounting and Fraud Investigation topics, and networking with others.  The seminar will also have interactive sessions that will provide ample opportunities for open discussions on conceptual issues related to Forensic Accounting and Fraud Investigation, which will allow you to think critically, share your ideas and concept with the class, and achieve the targeted learning outcomes.
Group project presentation and critique
Effective presentation skills are important to this course, Forensic Accounting and Fraud Investigation. The skills help to keep a presentation interesting, cultivate the presenters communicate with confidence, and motivate the audience to listen attentively. More importantly, they help to initial active discussion on the Forensic Accounting and Fraud Investigation topics in the class through critique. Effective presentation and critique skills will prepare the participants to be a confident expert witness in the court. The goal of formative feedback in this course is to monitor your learning through ongoing effective feedback that can be used to improve the teaching for me and your learning. More specifically.It will also help you to identify their strengths and weaknesses and target areas that need further enhancement in the topics of Forensic Accounting and Fraud Investigation. Feedback is central to this course.  You will receive written and/or verbal continuous feedback from me about their work, presentations and critique.   Textbooks
Forensic Accounting and Fraud Examination Mary-Jo Kranacher, Richard Riley, Joseph T. Wells 2nd Edition, John Wiley &amp; Sons, 2019
Guide to Computer Forensics and Investigations: Processing Digital Evidence Bill Nelson, Amelia Phillips, Christopher Steuart 6th Edition, Cengage  
Banks: Fraud and Crime2nd Edition Joseph Norton, George Walker Routledge References Fraud Examination Albrecht, Albrecht, Albrecht, Zimbelman 6th Edition, Cengage  Guide to Computer Forensics and InvestigationNelson, Philips, Steuart6thEdition, Cengage 
Financial Investigation and Forensic Accounting George A.  Manning 3rd Edition, Taylor &amp; Francis, 2010 Fraud Auditing and Forensic Accounting TOMMIE W. SINGLETON, AARON J. SINGLETON 4th Edition, John Wiley &amp; Sons, 2010
A Guide to Forensic Accounting Investigation STEVEN L. SKALAK, THOMAS W. GOLDEN, CFE, MONA M. CLAYTON, CFE JESSICA S. PILL 2nd Edition, John Wiley &amp; Sons, 2011
International White Collar Crime: Cases and Materials Bruce Zagaris 2nd Edition, Cambridge University Press, 2015
Detecting Accounting Fraud: Analysis and Ethics Cecil W. JacksonPearson, 2015
Fraud Analytics Using Descriptive, Predictive, and Social Network Techniques: A Guide to Data Science for Fraud Detection Bart Baesens, Veronique Van Vlasselaer, Wouter VerbekeWiley, 2015 
Financial Crimes in Singapore, Second Editionby Hamidul Haq, Thong Chee Kun, Istyana Ibrahim Lexis Lexis</t>
  </si>
  <si>
    <t xml:space="preserve">We often prioritize analytical and technical skills and knowledge “to do the job”, to devise solutions for the task at hand.  We sometimes forget that we also need the skills to persuade others to agree with or do what we want.   In short, we need to negotiate to get what we want. You will negotiate to ensure that the M&amp;A deal meets your organisational goals.  You will negotiate to get a good deal from a vendor for an outsourced service.    You may have to negotiate with a photographer over the copyright for your wedding photographs.    When there is a leak in your bathroom ceiling, you must negotiate with your neighbour who believes that they are not responsible for the cost of repair.    You will need to negotiate every time you are not able to achieve what you want on your own.   Wherever they occur, negotiations are governed by similar principles. You will learn these principles on this course.   You will develop your negotiation skills in a series of simulations that address both deal making and conflict resolution situations. You will develop an understanding of the strategies and tactics for effective negotiation,  conflict  and  relationship  management,  and  learn  to  negotiate  more  effectively.    Throughout the course, you will be able to continually evaluate your progress -through feedback from your peers, group debriefs and a critical assessment of your experience.This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   By the end of this course, you should be able to:
1.Recognise and apply the key negotiation concepts to every discussion or negotiation, identify your goals and devise an appropriate strategy.
a.Identify the types of negotiation strategies.
b.Apply the concepts of interests, options, alternatives and standards in your design of distributive, integrative and mixed motive strategies. 
2.Implement your chosen strategy effectively 
3.Steer and manage the negotiation process in line with your interestsand goals, to achieve the outcomes you want. a.Establish a negotiation climate consistent with your goals.
b.Manage information appropriately: what to share, when to share, how to share, how to respond or block; how to frame and how to craft good questions.
c.Communicate to persuade, influence, build trust 
d.Anticipate and manage negative emotions, perceptions and bias.
e.Build rapport:  Create and maintain interaction pace and quality through clear messaging, use appropriate justifications, clarify and summarise regularly, adopt targeted questioning and turn taking strategies. 
4.Comport yourself to be professional and persuasive in a negotiation, deliver effectively 
a.Carry yourself professionally: posture, gestures.
b.Maintain appropriate eye contact –to communicate engagement.
c.Project your voice (vocal expressiveness): tone, pace, enunciation –to reflect poise and engagement 
d.Adopt appropriate language: vocabulary, choice of words, appropriate salutations and minimal fillers. 
 The Building Blocks
•Goal setting in negotiation
•Identifying Interests:  the motivations behind negotiating parties’ positions and asks.
•Designing Options –negotiation solutions that meet negotiating parties’ interests.
•Assessing Leverage:  who has power to get what they want, and the sources of that power.
•Ensuring Legitimacy and Fairness -of both substance and process. Types of Negotiation: Distributive, Integrative and Mixed Motive. 
•Strategies for Claiming Value in negotiation.
•Strategies to Creating Value –where does negotiation value come from? How to effectively persuasion and influence
•Building Rapport and Trust •Communication and Questioning Strategies 
•Influence Strategies
•Hard Tactics
➢Perception and Cognition: Recognising, Understanding and Managing Bias
➢Information Asymmetry: Managing Deception 
➢Emotions in Negotiation. 
➢Team, Multiparty Negotiation
➢Differences between deal making and dispute resolution negotiations. </t>
  </si>
  <si>
    <t xml:space="preserve">We often prioritize analytical and technical skills and knowledge “to do the job”, to devise solutions for the task at hand.  We sometimes forget that we also need the skills to persuade others to agree with or do what we want.   In short, we need to negotiate to get what we want. You will negotiate to ensure that the M&amp;A deal meets your organisational goals.  You will negotiate to get a good deal from a vendor for an outsourced service.    You may have to negotiate with a photographer over the copyright for your wedding photographs.    When there is a leak in your bathroom ceiling, you must negotiate with your neighbour who believes that they are not responsible for the cost of repair.    You will need to negotiate every time you are not able to achieve what you want on your own.   Wherever they occur, negotiations are governed by similar principles. You will learn these principles on this course.   You will develop your negotiation skills in a series of simulations that address both deal making and conflict resolution situations. You will develop an understanding of the strategies and tactics for effective negotiation,  conflict  and  relationship  management,  and  learn  to  negotiate  more  effectively.    Throughout the course, you will be able to continually evaluate your progress -through feedback from your peers, group debriefs and a critical assessment of your experience.This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   By the end of this course, you should be able to:
1.Recognise and apply the key negotiation concepts to every discussion or negotiation, identify your goals and devise an appropriate strategy.
a.Identify the types of negotiation strategies.
b.Apply the concepts of interests, options, alternatives and standards in your design of distributive, integrative and mixed motive strategies. 
2.Implement your chosen strategy effectively 
3.Steer and manage the negotiation process in line with your interestsand goals, to achieve the outcomes you want. a.Establish a negotiation climate consistent with your goals.
b.Manage information appropriately: what to share, when to share, how to share, how to respond or block; how to frame and how to craft good questions.
c.Communicate to persuade, influence, build trust 
d.Anticipate and manage negative emotions, perceptions and bias.
e.Build rapport:  Create and maintain interaction pace and quality through clear messaging, use appropriate justifications, clarify and summarise regularly, adopt targeted questioning and turn taking strategies. 
4.Comport yourself to be professional and persuasive in a negotiation, deliver effectively 
a.Carry yourself professionally: posture, gestures.
b.Maintain appropriate eye contact –to communicate engagement.
c.Project your voice (vocal expressiveness): tone, pace, enunciation –to reflect poise and engagement 
d.Adopt appropriate language: vocabulary, choice of words, appropriate salutations and minimal fillers. 
 The Building Blocks
•Goal setting in negotiation
•Identifying Interests:  the motivations behind negotiating parties’ positions and asks.
•Designing Options –negotiation solutions that meet negotiating parties’ interests.
•Assessing Leverage:  who has power to get what they want, and the sources of that power.
•Ensuring Legitimacy and Fairness -of both substance and process. Types of Negotiation: Distributive, Integrative and Mixed Motive. 
•Strategies for Claiming Value in negotiation.
•Strategies to Creating Value –where does negotiation value come from? How to effectively persuasion and influence
•Building Rapport and Trust •Communication and Questioning Strategies 
•Influence Strategies
•Hard Tactics
➢Perception and Cognition: Recognising, Understanding and Managing Bias
➢Information Asymmetry: Managing Deception 
➢Emotions in Negotiation. 
➢Team, Multiparty Negotiation
➢Differences between deal making and dispute resolution negotiations.  1.CA - Professionalism, Engagement and Contribution  - 20%
2.CA - Peer Feedback (weekly) - 10%
3.CA - Delivery Effectiveness in Negotiation: Comportment and  Presentation - 10%
4.Quiz - 15%
5.Learning Journals x 3 - 45%
 1.Professionalism, Engagement and Contribution (20%).    
This consists of
a.Punctuality and Professionalism in all respects.This   encompasses   punctuality   for   classes,   on   time   submission   of   assignments,   familiarity   with information on the course site –all behaviours expected of business professionals.   Participation grades will be given only for presence, engagement and contribution in the registered class.  
b.Preparation for the role playsYou are expected to be well-prepared and actively engaged in the negotiation.  Just reading your role instructions without thinking through how you will use  the  information will not be  good enough. The role  plays  have  specific  learning  points  which  surface  when  both  parties  have internalised  their instructions  and  planned  their  strategies.Insufficient  preparation  damages  the  experience  for  all parties.  I have seen this happen time and again: students realise at some point during the negotiation that they have not digested their instructions.   It is always a pity when this happens, as the experience cannot be redone.   It is a learning opportunity foregone. Many  students  who  do  not  prepare  well  are  caught  out  during  the  negotiations  and  end  up  being embarrassed.   Digest your role information, plan how you will get what you want and come preparedto negotiate.
c.Contribution to the class discussions and debriefs During the class debrief, everyone should share their experiences and insights with the rest of the class.   You will learn about other groups’ experiences, and your peers’ views on what worked for them, what did  not  and  compare  them  with  your  own.      Thereare  more  lessons  to  be  learnt  from  not  reaching agreement  or  not  reaching  a  good  agreement  than  from  a  good  outcome  and  a  smooth  process. Reflecting on the causes of non-agreement or a relatively poor agreement often sheds light on what to do differently in future negotiations.  Beyond learning from the experience of others, you are expected to contribute to others’ learning by sharing your insights from your own experience. Many students do not want to share themselves but want to hear others’ share.    This approach will negatively affect the quality of the debrief and detract from your participation grade.
2.Peer feedback on eureka platform (10%).   You will provide comments to your negotiation counterparty every week.   You should craft your comments to enable your peers to act on them; they should balance between strong points and areas for improvement.    Regular practice providing comments will also hone your ability to assess negotiation strategies and behaviours.   The rubric for the quality of feedback is set out  in  Appendices  2  and  2.1. In  turn,  you  will  receive  comments  on  your  performance  from  your counterparties every week. 
3.Delivery Effectiveness: Comportment and Presentation in Negotiation (10%) Because negotiation is an interactive process, what we say, how we say it, how we carry ourselves, the impression we give the other party -all have an impact on the negotiating climate and could affect the outcomes that we get.   We need to understand and learn how to create the environment that helps us get the result we want. How you carry yourself and present yourself will be assessed in one recorded online negotiation.  
4.Three learning journals (45%) 
Learning will take place when you consciously and consistently reflect after each negotiation; the aim is to gain insights from your negotiation experiences. Previous students shared that they found it helpful to   write   up   their   own   personal   critiques   aftereach   negotiation,   incorporating   feedback   from counterparties.   This critique captures the areas where you felt you “did well” and the areas where you think you can “do differently” or “improve” in future negotiations. Use these personal reflections as input for your L&amp;D Journals. The  journals  will  be  structured  and  will  require  you  to  link  your  experience  with  theory.      The questions/topics will be given out in class.   Each journal should be no more than 1500 words.
5.There will be a quiz to test understanding of concepts(15%).
 1 Introductory experiences:
2 •Positions and Interests•Options
3 •Leverage:  No-Agreement Alternatives•Legitimacy: Objective Standards/Criteria •Distributive Strategies to Claim Value 
4 •Integrative Strategies to Create Value•Sources of Negotiation Value
5, 6 Managing InformationManaging the Interaction•Asking Questions•Giving Responses•Sharing and Blocking •Framing•Relationship Building _ Rapport and Perspective Taking •Trust and Reputation
7 Negotiating Disputes
8 Perception and Cognition: Recognising and Understanding Bias
9 Strategies of Influence  
10 Emotions in Negotiation
11 Ethics and Deception
12 Hardball Tactics 
13 Multiparty Negotiation This will be a hybrid course.  Many believe that face to face negotiation is necessary for ensuring good outcomes.  While that may be the case, the proliferation of online interaction makes it imperative that we learn to be effective when negotiating virtually. Weekly role plays The heart of the course is hands-on negotiating experience through a series of role plays.  You will be assigned partners for each exercise, with the goal of maximizing interaction among classmates. You will learn first by negotiating, and then by steppingback to compare your approach and results with others. You will be able to test your abilities and skills, and to experiment with new approaches.The role plays will cover a range of negotiation contexts and will integrate three perspectives: the analytic, behavioural and contextual.  Each role play highlights several negotiation concepts, and these concepts are the building blocks for planning strategy, managing the process, and evaluating the quality of outcomes. Debriefing with your counterparty and providing feedback (face to face and via eureka platform).Peer feedback on this course is a tool for learning and development.  A good part of your learning will come from your peers sharing their assessment of your strategies and behaviours. In negotiation, your counterparty is in the best position to provide feedback on whether your strategies and behaviours were effective or not, and you are the best person to provide similar feedback to your counterparty.   Give and receive feedback with this mindset.Provide comments to help your counterparty take action to develop and improve and ask that they do the same for you. Note all comments and use these to refine your negotiation strategy.The quality of your comments and the consistency of your feedback will form part of your grade for class participation and engagement (see Appendix 2). Your comments will not be used to assess your counterparty’s performance. Class Debriefs Students are often surprised by other’s outcomes.  Many wonder “why did I get this outcome?” or “why did the others get such a different outcome?”.   The sharing of experiences helps everyone to understand why and  how  different  negotiating  groups  achieved different  outcomes.    You  are  expected  to  share  your experiences and contribute your views and perspectives during this segment.   The objective is for everyone to get a good sense of the range of possible strategies and perspectives. Reflection on negotiation experience, review of readingsReflection is critical to the experiential learning process.     This is a mental review of events, looking at what happened from different perspectives, and ideally writing your thoughts down.   Insight usually comes from a dispassionate appraisal of why certain things happened.   You may find the “causes” and “conclusions” you came to immediately at the end of a negotiation look quite different when reflected upon after you have taken a step back a few hours or days later. Developing the ability for critically reflect will help you to continually learn and improve with each negotiation experience, inside and outside the classroom. Reviewing the readings will enable you to link your experience with theory and recommended practice.  Feedback will be given in a timely manner to enable you to build on your learning from week to week.   You will receive feedback on:
1.Your negotiation strategies and behaviours from your negotiation counterparties after each week’s role play, both face to face and then through the online peer feedback system on eureka. 2.Your negotiation strategies from peers in the class during the group debriefs. During this segment, you will share your negotiation outcomes and find out the outcomes of other students.   This sharing 
provides big picture information to assess how “successful” you were in your negotiations relative to your classmates and reflect on the effectiveness of your strategies. 
3.Your learning journals.   You will receive detailed feedback on each of your learning journals. You may take these comments into consideration for your subsequent journal or for your reflection in general.My feedback is embedded into your submissions as comments (if submitted in WORD) and these are returned to you by email. 
4.Delivery Effectiveness (DE):   You will receive feedback on your performance in an online negotiation in Weeks 3 or 4.     You may then use this feedback (together with the feedback from your counterparty) –as guideposts for improvement, and as preparation for the DE assessment later in the semester.  </t>
  </si>
  <si>
    <t xml:space="preserve">1.This 4AUNBS  Major  Prescribed  Elective  course  provides  you  with  a  critical,  behavioural  science-based understanding of leadership in organizations (i.e., beyond intuition or popular media), and helps you to prepare for more  effective  leadership  in  the  future.  The course  is  designed  for  advanced  undergraduate  students  who  are preparing to transit to the world of work and organizational life. Using seminars and workshops supplemented with assessments and a group assignment, you will gain a deeper understanding of thechallenges of leadership in various organizational  contexts  based  on  scientific  theory  and  research.  You  will  be  introduced  to  new  frameworks  and concepts of leadership and gain greater self-awareness of yourself as a leader –including your motivation tolead, personality, interpersonal and teamwork-related skills and orientations. You will gain experiential learning of team-building processes/skills. At the end of the course, you will be required to articulate your leadership V.O.I.C.E.S. (i.e., your  leadership  Vision,  Opportunities,  Identity,  Competencies,  Ethics  &amp;  Styles)  as  part  of  preparing  you  for leadership in your future career and work/organizational life.2.You should take this course if you are concerned with how work and organisations are changing rapidly with greater  access  to  information,  globalization  and  the  digital  age.  In  the  21st  century,  organisations  are  becoming flatter, work more virtual, and the pace of work is also getting quicker. Career attitudes are also changing –many workers feel less committed to permanent employment with one organization (and vice versa); and are prepared to  switch  between  different  organizations,  jobs,  and  even  consider  self-employment  or  to  be  entrepreneurs depending  on  opportunities and  circumstances.  Amidst  this  complexity,  people  look  ever  more  to  leaders  and leadership to provide direction, collective alignment of purpose, and motivation at work. These changes place new demands on leaders to influence people effectively to achieve the desired outcomes. This course will therefore help you appreciate both the enduring and “new” challenges of leadership in the new workplace, as part of helping you to strategise for effective leadership in the future world of work and organisations. By the end of this course, you should be able to:1.Apply social-behavioural science concepts, theories and models of leadership in context of understanding yourself, leaders, leadership and leadership development in organizations (i.e., NBS AACSB “Acquiring Knowledge” or AK).2.Articulate your leadership potential, formulate your leadership strategy and an individual development plan (i.e., NBS AACSB “Motivation and Development of Self and Others” or MDSO).
3.Articulate self-awareness of your interpersonal skills and reflections on your experiences gained from working with others in a group setting, e.g., teamwork, team building, and interpersonal skills (i.e., NBS AACSB “Teamwork and interpersonal skills” or TIS). IntroductiontoConcepts  &amp;  (Definitions;  frameworks;  models)(e-Lsnvia  LAMS  in NTULearn)
Challengesof  understanding  leadership  (Criteria; perception/romance  vs.reality)(MSTeams)
Context, Vision &amp; Opportunity: Past vs Future of Leadership in Organizations(eLsn thenphy class)
Process: What does it mean that “Leadership is a process”?&amp; Team building (physical class)
Trait  approach&amp; “Potential”, Power;  Politics,  Passion,  Principle,  Politics(physical class&amp; e-lsn)
Behavioural Approach(Styles &amp; TRC) &amp; Integrative Models(physical class/proposals &amp; e-lsn)
Team Consultations: Guidance for Team project (submit Assignment#2)(MSTeams)
Team leadership: Teams as a “context”(self-managed MSteams class)
E-lesson: Organisational  leadership(e-Lsn; NBS “e-learning” week;  optional  team consultation)
Team presentations: “Leadership in Real-life Organisational contexts”(MSTeams)
Leadership Developmentfor Self &amp; Organization(“Feedback”) (e-Lsnvia LAMS)
My  Leadership  Strategy(V.O.I.C.E.S.):Course  Reflection,  Goal  setting (Physical or MSteams)
Consultations  for  Final  Assignments(MSTeamsGeneral  Channel –class-level; optional)
</t>
  </si>
  <si>
    <t>1.This 4AUNBS  Major  Prescribed  Elective  course  provides  you  with  a  critical,  behavioural  science-based understanding of leadership in organizations (i.e., beyond intuition or popular media), and helps you to prepare for more  effective  leadership  in  the  future.  The course  is  designed  for  advanced  undergraduate  students  who  are preparing to transit to the world of work and organizational life. Using seminars and workshops supplemented with assessments and a group assignment, you will gain a deeper understanding of thechallenges of leadership in various organizational  contexts  based  on  scientific  theory  and  research.  You  will  be  introduced  to  new  frameworks  and concepts of leadership and gain greater self-awareness of yourself as a leader –including your motivation tolead, personality, interpersonal and teamwork-related skills and orientations. You will gain experiential learning of team-building processes/skills. At the end of the course, you will be required to articulate your leadership V.O.I.C.E.S. (i.e., your  leadership  Vision,  Opportunities,  Identity,  Competencies,  Ethics  &amp;  Styles)  as  part  of  preparing  you  for leadership in your future career and work/organizational life.2.You should take this course if you are concerned with how work and organisations are changing rapidly with greater  access  to  information,  globalization  and  the  digital  age.  In  the  21st  century,  organisations  are  becoming flatter, work more virtual, and the pace of work is also getting quicker. Career attitudes are also changing –many workers feel less committed to permanent employment with one organization (and vice versa); and are prepared to  switch  between  different  organizations,  jobs,  and  even  consider  self-employment  or  to  be  entrepreneurs depending  on  opportunities and  circumstances.  Amidst  this  complexity,  people  look  ever  more  to  leaders  and leadership to provide direction, collective alignment of purpose, and motivation at work. These changes place new demands on leaders to influence people effectively to achieve the desired outcomes. This course will therefore help you appreciate both the enduring and “new” challenges of leadership in the new workplace, as part of helping you to strategise for effective leadership in the future world of work and organisations. By the end of this course, you should be able to:1.Apply social-behavioural science concepts, theories and models of leadership in context of understanding yourself, leaders, leadership and leadership development in organizations (i.e., NBS AACSB “Acquiring Knowledge” or AK).2.Articulate your leadership potential, formulate your leadership strategy and an individual development plan (i.e., NBS AACSB “Motivation and Development of Self and Others” or MDSO).
3.Articulate self-awareness of your interpersonal skills and reflections on your experiences gained from working with others in a group setting, e.g., teamwork, team building, and interpersonal skills (i.e., NBS AACSB “Teamwork and interpersonal skills” or TIS). IntroductiontoConcepts  &amp;  (Definitions;  frameworks;  models)(e-Lsnvia  LAMS  in NTULearn)
Challengesof  understanding  leadership  (Criteria; perception/romance  vs.reality)(MSTeams)
Context, Vision &amp; Opportunity: Past vs Future of Leadership in Organizations(eLsn thenphy class)
Process: What does it mean that “Leadership is a process”?&amp; Team building (physical class)
Trait  approach&amp; “Potential”, Power;  Politics,  Passion,  Principle,  Politics(physical class&amp; e-lsn)
Behavioural Approach(Styles &amp; TRC) &amp; Integrative Models(physical class/proposals &amp; e-lsn)
Team Consultations: Guidance for Team project (submit Assignment#2)(MSTeams)
Team leadership: Teams as a “context”(self-managed MSteams class)
E-lesson: Organisational  leadership(e-Lsn; NBS “e-learning” week;  optional  team consultation)
Team presentations: “Leadership in Real-life Organisational contexts”(MSTeams)
Leadership Developmentfor Self &amp; Organization(“Feedback”) (e-Lsnvia LAMS)
My  Leadership  Strategy(V.O.I.C.E.S.):Course  Reflection,  Goal  setting (Physical or MSteams)
Consultations  for  Final  Assignments(MSTeamsGeneral  Channel –class-level; optional)
 1.Assignment1 (individual) - 10%
2.Assignment2   (individual) - 20%
3. Assignment3(presentation)  (individual/team) - 30%
4.Assignment4  (individual) - 10%
5.Assignment5  (individual) - 20%
6.Participation  (individual) - 10% Note:** Every team member is required to presentfor Assignment3.Mandatory Peer Evaluationof individual effort/contributions will be used to adjust individual grade for Assignment3. Peer Evaluation (which affects Assignment3 grade) is NOT THE SAME as the Peer Development Feedback (PDF) exercise which is purely for feedback to your team-mates for the purpose of their learning development.  See AnnexCfor for peer evaluationmethod/approach.  1. Introduction:  What  is/isn’t  Leadership?(E-learning at own time; no physical class)
Challenges of understanding leadership: Criteria, romance vs. reality(MSTeams class)
2. Context  &amp;  Vision:  Past  vs.  Future  ...(1hr eLsn/LAMsand then physical class)
3. Process: What does it mean “Leadership is a process”?(physical class)
4. Trait approach: Person, Passion, Power, Principle,   Politics   (Born  or   Made?   Person   or Situation?)[Physicalclassfollowed    bye-lsn/LAMS]
5. Part1: Presentation of Team Proposals Part2(eLsn):Behavioural  Approach  (Styles  &amp; TRC)    &amp;    Integrative    Model    (linking    Traits-Behaviors-Outcomes):(physical classby default)
6. Team Consultations (MSTeams; by appt)
7. Leading Teams: Self-directedteam via MSteams
8. Organizational   Leadership   (online   class   /   e-learning  week; NO  PHYSICAL  CLASS; note: good idea to “attend” the e-lesson earlier as it is useful for your team presentations)
9. Team presentations: “Understanding Leadership in real  life  organizational Contexts”&amp; “Team Leadership reflections” (MSTeams)
10. Team presentations: “Understanding Leadership in real  life  organizational Contexts”&amp; “Team Leadership reflections” (MSTeams)
11. Leadership Development: Principles &amp; Practice[e-lesson; upon release PDF reports]
12. Conclusion: Reflection;  Goal  setting;  Guidance for Assignment 5 (“My leadership Strategy”)(Physicalclass)
Class-level Consultation with Prof (MSTeams)Attendance/participationis Optional.
 Cooperative learning: Active participation is required in classes and onlineactivitiesAssessment in this course is based on an intensive programme of continual assessment of assignments which are tied to active, and continuous “experiential learning” facilitated “laboratory”-type activities (e.g., team building, group discussions, self/other ratings, etc.) and in an intensive “team project”.  You must be prepared to attend and participate actively in all in-(online)class and online  discussions and in the team project. The assignments are designed to enable “cumulative learning” –you are expected to constantly reflect on their learning  integrate  new  learning  into  their  assignments.  I  will  typically  post  an  activity  or question in the NTULearn discussion board: Your participation to a large extent assessed by your  sharing  of  views  your  views  in  these  post-class  online  discussions.  Each  post-class online "discussion" (for students to share of views on an issue or question) is set to open for only ONE WEEK. What this means is that every student should post a thread to share your thoughts  or  reflections  on  the  question  posed    before  0900hrs  the  day  of  the  next  class (postings  after  the  0900hrs  deadline  will  not  be  counted  for  class  participation;  all  other requests for exceptions to this deadline will be ignored; note: students who only joined or “added” to this course after the initial lessons 1A, 1B have until Lesson 3 to respond for missed sharings). The team project has two purposes: (1) To facilitate experiential learning of leadership processes in a team context; (2) To allow students to apply concepts, ideas and theories from the course to the real world of work and organizations.  Cooperative learning depends  on  individual  accountability  and  group  interdependence.  Team  members  are expected to establish a “mutual contract” to commit to group learning goals &amp; outcomes. NTULearn  will  be  used  as  the  primary  mechanism  to  provide  updates,  instructions, handouts, etc. You are expected to check the NTULearn regularly.
Assignment-driven self-directed/team learning
There is one team project and four individual assignments in this course. There  is no final examination. Assignments are specified in terms of tasks;requirements &amp; criteria are spelled out  in  detail  in Annex  B.  Individual  assignments  must  also  be  submitted  in  softcopy,  i.e., electronically via NTULearn where “Turnitin” will check for any plagiarism. The deadline for submission  of  all  assignments  is  defined  as  the  start of  a specified  lesson/class.  You must submit/sign  the  Declaration  of  Academic  Integrity  form  as  required  by  the  University. Students are expected to use the WORD template provided for this course (see NTULearn) and submit your softcopies in PDF format with the filename identifying the assignment and their  name  (i.e.,  AB9502_AssignmentXX_StudentsName.PDF).  All  assignment  submissions must  be  1.5line-spaced  using  Arial  font  11  as  set  in  the  WORD  template.  Write  with  a consistent style (i.e., APA, MLA or Chicago). Neatness and consistency is expected especially with regard to the formatting of headings, citations/references --you will not be penalised for failing to conform to the details of each style. The specified page limit DOES NOT include a  cover  page,  references  endnotes  or  appendices.  Failure  to  comply  with  key  submission requirements  (deadline,  number  of  pages,  use  of  template  including  font  &amp;  spacing)  will result in a penalty of at least 5% from the total grade for that assignment.  Note: 10% out of 30%  for assignment#3 will be allocated to meet NBS’s requirement for the assessment of “individual presentation” in this course as part of School accreditation requirement.
 Feedback is central to this course. You will receive written feedback from me about your assignments, online sharings/discussions, team proposals and presentations. I will allocate time for team and individual-level consultation for students to provide feedback for learning. The structure of this course is unique to the instructor’s unique framework and thinking leadership; it does not follow the structure of flow of any particular textbook. There is no textbook for this course; but, you are advised to borrow  and refer to someleadership or organizational behavior texts  for Assignment#1. Before each lesson, you should read the compulsory assigned papers/articles from NTU Library’s electronic resources. These readings arelistedin Annex C, with an online and most updated Reading List provided in NTULearn.You SHOULDreference the assigned readings in assignments to show deeper understanding the concepts introduced in classes. The readings, activities and assignments stated in this outline are tentative and are subject to change.</t>
  </si>
  <si>
    <t>Accounting is the language of business. This first accounting course aims to provide students with the knowledge and  skills to apply  the  Singapore  Financial  Reporting  Standards (International) (“SFRS(I)”) to recognise, measure, present and disclose assets, liabilities, equity, revenue and expenses inthe financial statements. Upon successful completion of this course, you would be able to:
ILO1.Explain the conceptual framework for financialreporting and the accounting concepts.
ILO2. Prepare the journal entries to record the business transactions in the accounting information system.
ILO3.Prepare adjusting and correcting journal entries.
ILO4.Prepare the financial statements in accordance with Singapore Financial Reporting Standards (International).
ILO5.Apply Singapore Financial Reporting Standards (International) torecognise, measure, present and disclose information in the financial statements arising from transactionsrelated to the company’s operating,investing, and financing activities. 
ILO6.Identify and describe the ethical issues, if any, arising in a businesssituationand apply ethical reasoning to resolve the ethical issues and dilemma.
ILO7.Develop oral communications skills. The first part of the course covers how business activities are recognised, measured and communicated to business stakeholders in the accounting information system. It covers the types of financial statements, the elements of financial statements, the accounting equations, the double entry recording system, the accounting cycle and the conceptual framework for financial reporting. Next, the course covers the application of SFRS(I) to recognise, measure, present and disclose information in the financial statements arising fromtransactions related to the company’s operatingactivities(cash,receivables, inventories, revenue, and expense), investing  activities (property, plant and equipment, intangible assets) and financing activities (equity and liabilities).The course also covers the professional ethics of Accountants and ethical reasoning skills</t>
  </si>
  <si>
    <t>Accounting is the language of business. This first accounting course aims to provide students with the knowledge and  skills to apply  the  Singapore  Financial  Reporting  Standards (International) (“SFRS(I)”) to recognise, measure, present and disclose assets, liabilities, equity, revenue and expenses inthe financial statements. Upon successful completion of this course, you would be able to:
ILO1.Explain the conceptual framework for financialreporting and the accounting concepts.
ILO2. Prepare the journal entries to record the business transactions in the accounting information system.
ILO3.Prepare adjusting and correcting journal entries.
ILO4.Prepare the financial statements in accordance with Singapore Financial Reporting Standards (International).
ILO5.Apply Singapore Financial Reporting Standards (International) torecognise, measure, present and disclose information in the financial statements arising from transactionsrelated to the company’s operating,investing, and financing activities. 
ILO6.Identify and describe the ethical issues, if any, arising in a businesssituationand apply ethical reasoning to resolve the ethical issues and dilemma.
ILO7.Develop oral communications skills. The first part of the course covers how business activities are recognised, measured and communicated to business stakeholders in the accounting information system. It covers the types of financial statements, the elements of financial statements, the accounting equations, the double entry recording system, the accounting cycle and the conceptual framework for financial reporting. Next, the course covers the application of SFRS(I) to recognise, measure, present and disclose information in the financial statements arising fromtransactions related to the company’s operatingactivities(cash,receivables, inventories, revenue, and expense), investing  activities (property, plant and equipment, intangible assets) and financing activities (equity and liabilities).The course also covers the professional ethics of Accountants and ethical reasoning skills 1. CA - Class participation (individual) - 10%
2 CA - Seminar Presentation (individual) - 10%
3.CA- Seminar Presentation (team) - 5%  
4. CA- Ethical reasoning test (individual) - 5% 
5 CA- Mid-term test (individual) - 20%
6 Final examination (individual) - 50% Class participation (10%) 
The purpose of class participation is to (i) develop and enhance students’ verbal communication skills; and (ii) to enhance students’ learning through group discussions. Class participation will also allow instructors to obtain feedback on students’ thinking and learning, and hence facilitate instructors’ intervention to improve students’ cognitive processes. Class participation will be assessed on an individual basis.Absenteeism from seminars without a valid reason will adversely affect this assessment component. Please referto Appendix A for the class participation grading rubric.Further guidelines will be posted on NTULearn. 
Seminar Presentation (15%)
The purpose of seminar presentation is to develop and enhance students’ verbal communication and presentation skills.The seminar presentation is done on a team basis and every member will have to present. Each team will make a seminarpresentation during the course. Please refer to Appendix  B  for  the  seminar  presentation  grading  rubric. The  assessment  for  structure  and content (5%) will be made on a team basis and the assessment for oral communication (10%) will be  made  on  an  individual basis. After  presentation,  team members  will  submit an  online  peer evaluation. Please refer to Appendix C for the peer evaluation rubric.Further guidelines will be posted on NTULearn.
Ethical reasoning test (5%) &amp;Mid-term test (20%) –scheduled on 25 February2023, Saturday, at 10.30 am (venue to be advised) These  tests  are  closed  book  assessments.  The  purpose  of  these  assessments  is  to  assess  the students on the knowledge acquired and their ability to apply the knowledge acquired to solve problemsand make decisions. These assessments also serve as vehicles for providing feedback to the instructors on the students’ understanding and application of concepts. The mid-term test will cover materials from lessons 1to 6. Please refer to Appendix Dfor the ethical reasoning skills rubric that is used to assess students for the ethical reasoning test.Students who are absent for the assessment(s) without a valid reason (i.e. medical certificate or official leave of absence) will score zero for the missed assessment(s). Those with valid reasons will sit  for  a  re-assessment(s)  in  teaching  week  8. More  details  of  the  assessments  will  be announced nearer to the assessment dates.Final Examination (50%) –scheduled on 21 April 2023, Friday, at 2.30 pm (venue to be advised) The   2.5-hour   examination   is openbook.   The   purpose   of   the   final   examination   is   to comprehensively test the students’ understanding and application of conceptual and technical knowledge  acquired  during  the  semester.  Students,  who  are  absent  for  the  examination,  will have to repeat the entire course. 
 Seminar 1 1.Role of accounting in business, 2.Conceptual framework for financial reporting, 3.Elements of financial statements, 4.The accounting equations, 5.Impact of business transactions on the accounting equations
Seminar 2 1.The accounting cycle, 2.The double entry system,3.Goods and services tax4.Cash vs accrual basis of accounting
Seminar 3 1. Adjusting entries,2Closing entries, 3. Preparation of financial statements, 4.Qualitative characteristics of useful financial information
Seminar 4 1.Inventories
Seminar 5 1.Inventories (continued), 2.Ethical Reasoning
Seminar 6 1.Receivables, 2.Cash
Seminar 7 1.Revenue and expenses ,2.Accounting  for   revenue   from   contracts   with customers
Seminar 8 1.Accounting  for   revenue   from   contracts   with customers (continued), 2.Accounting for sale with a right of return under SFRS(I) 15.
Seminar 9 1.Presentation and disclosure of financial statements
Seminar 10 1.Property, Plant and Equipment (“PPE”)
Seminar 11 1.Property, Plant and Equipment (“PPE”) (continued), 2.Intangible Assets (“IA”)
Seminar 12 1.Debt financing, 2.Other liabilities, provisions, contingent liabilities and contingent assets
Seminar 13 1.Firm   value   and   capital   structure   of   sole-proprietorship, partnership and companies ,2.Equity financing, 3.Share splits and rights issue, 4.Share buybacks, 5.Dividends distribution, 6.Course Review, 7.Presentation 7
 1. Online LAMS lessons
The weekly online LAMS lessons consist of videos to explain the key concepts and online questions to test the students on the grasping of key concepts. Students view these videos and attempt the self-assessment  questions  during  their  own  time  and  pace.  This  will allow  students  to  achieve  the  learning  goals  of  acquisition  of knowledge,  problem  solving  and  decision  making  skills and  the ILO1 to 6.
2. 4-hour seminars 
The  prescribed  discussion  questions  will  be  examined  in  details during the weekly 4-hour seminars via class discussion and seminar presentations.  The  class  discussion  and  seminar  presentations allow  students  to  gain  learning  goal  of  oral  communication  skills and the ILO1 to 7.
 Feedback is central to this course. Formative feedback will be given to students in accordance to the grading rubrics provided in the appendices. For class participation, each studentwill receivea final feedback atthe end of the semester.For seminar presentation, each student will receive a feedback from the instructor after the seminar presentation. Feedback for theethical reasoning testwill  be  provided  before  the  final  examination. You  willalsoreceive  summative  group feedback on themid-term test andthe final examination. The readings listed in the proposed lesson schedule are extracted from the customisedtextbook titled  AC1103 –Accounting  I  for  academic  year  2019-2020.  The  chapters  of  the  customised textbook are extracted from the following textbooks.1)STHSpiceland J. D., Thomas W., Herrmann D. (2019), “Financial Accounting”, 5thedition, McGraw-Hill. (NTU Library Call Number: HF5636.S754 2019)2)SNTTLLSpiceland  J.D.,  Nelson  M.  W.,  Thomas  W.B.,  Tan  P.,  Low  B.,  Low  K.  Y. (2019) “Intermediate Accounting”, 2ndGlobal Edition, McGraw-Hill.(NTU Library Call Number: HF5635.S754i 2019)3)MMMintz S. M., Morris R. E. (2020), “Ethical Obligations and Decision Making in Accounting: Text and Cases”, 5thEdition, McGraw-Hill. (NTU Library Call Number: HF5616.U5M667e 2020)Other supplementary textbooks are:4)NCKLNg  E.  J.,  Choo  T.  M., Koh W. C, Low K. Y. (2018), “A Practical Guide to Financial Reporting Standards (Singapore)” 7thedition, WoltersKluwer.(NTU Library Call Number:HF5681.B2N576p 2018)Students  are  encouraged  to  purchase  NCKL  as  this  book  can  be  used  for  a  few accounting modules.  Students  are  also  encouraged  to  read  the  Straits  Times  and  Business  Times  daily. Additional readings may be prescribed as and when necessary.Website References1.www.asc.gov.sg :The  Accounting  Standards  Council  website.  The   complete   set  of Singapore Financial Reporting Standards (International) and Interpretations issued by the ASC  are  available  here.  Students  should  also  take  note  of  the  various  Exposure  Drafts issued.SFRS(I) Singapore Financial Reporting Standards (International) are available at www.asc.gov.sg/firstvolumeSFRS(I) INT Interpretations of Singapore Financial Reporting Standards (International) are available at www.asc.gov.sg/firstvolume2.www.acra.gov.sg : The accounting &amp; Corporate Regulatory Authority (ACRA) website. The Singapore   Companies   Act,   Chapter   50   (CA)   and   other   relevant   legislations   (e.g., Accountants act) can also be downloaded from this site.
3. www.ifrs.org :   The   International   Accounting   Standards   Board   (IASB)   website.   As Singapore’s FRSs are largely based on the IFRSs issued by the IASB, the postings on this site provide very useful insight on current and future developments.4.www.iasplus.com :This  website  contains  a  Model  IFRS  Financial  Statement  &amp;  an  IFRS Disclosure  Checklist  which are  useful  references  when  preparing  financial  statements  in compliance with IFRS and US FASB Standards.5. www.fasb.org : The US Financial Accounting Standards Board (FASB) website.6. www.sgx.com : The Singapore Exchange  (SGX) website. Many relevant company specific information  including  annual  reports  of  companies  listed on the  exchange  can be  found here.
7.The “Big 4” international accounting firms post many relevant accounting articles and commentaries on their websites:
www.deloitte.com : Deloitte &amp; Touche website;
www.ey.com : Ernst and Young website;
www.kpmg.com : KPMG website; and
www.pwc.com : PWC website.</t>
  </si>
  <si>
    <t>This course equips students with a strong conceptual and technical knowledge of the recognition, measurement and disclosure of the financial statement elements, namely, assets, liabilities,equity, revenueand expenses. By  the  end  of  this  course,  you  should  be able to:
1.   Describe the recognition of key assets, liabilities, equity, revenue and expense items.
2.   Describe the measurement and disclosure ofkey assets, liabilities, equity, revenue and expense items.
3.   Prepare financialstatementsto meet the information needs of stakeholders.
4.   Interpret accounting information and ratios  1.   Fundamental concepts and issues in recognition and measurement of the elements.
2.   Assets: Leases and Financial assets
3.   Liabilities: Financial liabilities and Deferred taxes
4.   Equity
5.   Revenue: Revenue from contracts with customers; Multiple performance obligations and customer options for additional goods and services; Construction contracts
6.   Expenses: Share-based payments and employee stock options; Employee benefits</t>
  </si>
  <si>
    <t>This course equips students with a strong conceptual and technical knowledge of the recognition, measurement and disclosure of the financial statement elements, namely, assets, liabilities,equity, revenueand expenses. By  the  end  of  this  course,  you  should  be able to:
1.   Describe the recognition of key assets, liabilities, equity, revenue and expense items.
2.   Describe the measurement and disclosure ofkey assets, liabilities, equity, revenue and expense items.
3.   Prepare financialstatementsto meet the information needs of stakeholders.
4.   Interpret accounting information and ratios  1.   Fundamental concepts and issues in recognition and measurement of the elements.
2.   Assets: Leases and Financial assets
3.   Liabilities: Financial liabilities and Deferred taxes
4.   Equity
5.   Revenue: Revenue from contracts with customers; Multiple performance obligations and customer options for additional goods and services; Construction contracts
6.   Expenses: Share-based payments and employee stock options; Employee benefits 1 CA - Online Assignments (individual) - 5%
2 CA - Seminar participation (individual) - 15%
3 CA - Team Project (team/individual) - 20%
4 Final exam (individual) - 60% *Please note that the methods of assessment may change due to unforeseen circumstances. 
1) Online assignments Students have to view e-lectures made available in the LAMS folder in NTULearn before attending class. Each e-lecture consists of a series of videos. There are graded LAMS activities to ensure that you have understood the basic content of the videos prior to class. Graded LAMS activities must be completed within the stipulated time frame. 
Note: Thee-lectures with graded LAMs activities will not be available one xpiry of the due dates stated above.Subsequent to the expiry date, an exact set of e-lectures with the LAMs activities will be made available to you for viewing and revision (not graded).
2) Seminar participationSeminar participation is assessed based on the quality and consistency of each student’s participation in seminar discussions over the entire course. Participation can take the form of responding to questions posed, asking reflective questions and sharing insightful comments with other participants during seminars.Voluntary participation is strongly encouraged but instructors may use “cold call” to elicit participation.
3)Team project Students will be assigned to complete a comprehensive presentation question as a team (up to 5 students per team). The presentation requires students to (i) conduct research on and analyze recognition,measurement and/or disclosure-related issues,(ii)apply relevant concepts that they have acquired from their own research and fromthe current course and/or earlier courses and (iii) make well-reasoned comments and/or recommendations.To be fair to all teams, instructors will NOTrespond to any queries relating to a presentation question prior to the presentation.If a team is unsure of aspects relating to the presentation question, they need to make the relevant assumptions.Each team is required to make a timed (25~30minutes)presentation of their findings during the seminar session.Note that the total number of slides each team submits and present should NOTexceed 50 slides (including cover slide, references etc). Penalties will be imposed if team presentations are exceedingly long.Every member must present as students are assessed for their individual communication and presentation skills(50% of the 20%). Students are assessed as a team for the content in their presentation and submission (50% of the 20%). Teams are required to email only their PowerPoint presentation slides (i.e.,no writtenreport is needed), together with the duly signed Declaration of Academic Integrity (available fromthe course website in NTULearn)to their respective instructor by the deadline stipulated in the table below.Please ensure that citations / references are properly done if the team uses materials from sources such as books, newspapers, magazines, articles, websites, etc. For more information on this, refer to the website:https://libguides.ntu.edu.sg/c.php?g=948120 In addition, a copy of the slides must be uploaded on the AC2101 course main site (under the Assignments folder) which will process all team submissions throughTurnitin(theanti-plagiarismsoftware).The filename of the slides must be labelled using the following convention: AC2101_SemGrpX_TeamY.pptx. X is your seminar group number and Y is the team number. For example,if you are from team7 in seminar group 6, the file must be labelled as AC2101_SemGrp6_Team7.pptx.The student guide for the Turnitin submission is available here.Penalties will be imposed for late submission, presentations slides that are highly similar to that of another team ,and failure to adopt the filename convention for submission to Turnitin.
Attire forthe presentation is businesscasual,i.e.,long-sleeved shirt formen (no tie required) and the equivalent for ladies.Within a week after their presentation,teams must post their amended presentation slides (based on feedback from their instructor and peers) on their seminar group’s NTULearn discussion board.
 Seminar 1 Accounting recognition, measurement &amp; disclosure, FairValueMeasurement Income, 
Asset recognition &amp; measurementissues
Seminar 2 Leases
Seminar 3 + Project 1Leases
Seminar 4 + Projects2 &amp; 3
Seminar 5 Financial assets (FA)
Seminar 6 + Project4 Financial liabilities (FL)
Seminar 7 Income Taxes
Seminar 8 Income Taxes
Seminar 9 + Projects5&amp; 6 Construction Contracts
Seminar10 Construction Contracts
Seminar 11 + Project 7 Share-based payments to employees
Seminar 12 +Project 8 Share-based payments to employees  This course adopts a seminar-style approach. Seminar sessions are held once a week. The seminars are designed to provide students with opportunities for interactions and discussions with  other seminar participants to discover,learn and assimilate knowledge,refine skills and inculcate positive attitudes and values,and to apply them  in problem  solving.To maximize collaborative learning,  every  student MUST come  fully  prepared  (by  completing  the  assigned  pre-seminar readings and requirements before each seminar) to actively participate and constructively discuss, critique and challenge other students’ and  the  course instructor’s ideas and views during the seminar sessions.Students are encouraged to form study groups with members within and/or outside their seminar groups and to use the course and seminar NTULearn sites to share questions, thoughts and ideas throughoutthecourse.This will promote active learning outside seminars and among students.Students are required to keep abreast with currentdevelopments in the accounting profession and the business world, both locally and internationally.Seminars:One seminar weekly of four hours each except for TeachingWeek3. Please refer to the seminar outlines posted on NTULearn atleast a week before the respective seminars for detailed pre-seminar readings and requirements.Postings:   Students are responsible for checking their NTU email accounts, the course site and their instructor’s seminar site in NTULearn for instructions and announcements. TextbookNCKL: A Practical Guide to Financial Reporting Standards (Singapore) (7thedition) by Ng Eng Juan, Choo Teck Min, Koh Wei Chern &amp; Low Kin Yew (CCH,2018)(Call No. HF5681.B2N576p 2018)Supplement  ReferenceSNTTLL: Intermediate Accounting (Global edition –2ndedition) by J David Spiceland, MarkW.Nelson,WayneMThomas,PearlTan,BernardineLowandLow KinYew(McGrawHill, 2019) (Call No. HF5635.S754i 2019)Assigned ReadingsJournals, Magazines andNewspapers:1.   Bodie,KaplanandMerton(2003),“FortheLastTime:StockOptionsareanExpense”,Harvard Business Review, March, p. 62-71.2. Gaynor, McDaniel and Yohn (2011), “Fair value accounting for liabilities: The role of disclosuresinunravelingthecounterintuitiveincomestatementeffectfrom  creditrisk  changes” Accounting, Organizations and Society, April, p. 125-134.
3.Linsmeier (2011), “Financial Reporting and Financial Crises: The Case for Measuring FinancialInstrumentsatFairValueintheFinancialStatements”, AccountingHorizons,June,  p. 409-417.4.   MillerandMosso(1983),“FinancialAccountingMeasurement:WhyThingsMayNotBeWhat They SeemTo Be”,FinancialExecutive,December, p. 28-35.5.   Ng E J (2019), “Perps as equity: Hyflux saga shows rethink needed”, Business Times, May 9. 6. Ng E J (2020), “SIA’sMandatory Convertible Bonds: Equity or Liability?” ISCA Journal, September. 7. Stewart, R. (2021), “Financial statements and intangibles: We need to talk”, Linkin, 2 June 2021.8.   Tan(2014),“Developers'profitspikesmaybeduetoaccountingstandard:OCBC”,TheStraitsTimes, Feb 4.
Books, Reports and Websites:1.ASC (2014),“RevenueRecognition:AtLast,aCommonUniversalLanguageforTopLine Reporting”2.ACCA (2015),“Concepts of Profit or Loss and Other Comprehensive Income”3.IFRS (2014),“IFRS  9: Project Summary”4.IFRS (2016), “IFRS 16: Project Summary and Feedback Statement”5.IFRS (2018), “Conceptual Framework Project Summary”6.IRASE-TaxGuide(2011),“IncomeTax:TaxDeductionforSharesUsedtofulfilObligations under an Employee Equity-Based Remuneration Scheme”, 8 July, p.1-24 7.KPMG (2021a), “Recognising Deferred Tax on Leases”8.KPMG (2021b), “Recognising Deferred Tax on Leases –Illustrative Examples”
The above assigned readings are available through NTULibrary E-Journals,ProQuestoratthe weblinks provided.In addition,a pdf version of the assigned readings will be posted on NTULearn. The Conceptual Framework for Financial Reporting, SFRSs and INT SFRSs currently effective are available onASCwebsite. Also available on ASCwebsite are SFRSs and Amendments toSFRSs that are issued but effective at a later date. Note that additional reading materials may be assigned during the semester.Financial Calculators The use of financial calculators is compulsory in this course. Students should have prior knowledge in the use of financial calculators in performing presentvalue-related computations.The recommended calculator for the course isTexas InstrumentBAIIPlus.Students may use other university-approved financial calculators. Please check here for information on what financial calculators are acceptable for use in the course.</t>
  </si>
  <si>
    <t xml:space="preserve">This course provides students with an in-depth understanding of key assurance concepts and methodologies, as well as develops the skills and attitudes needed to effectively and efficiently conduct financial statements audits and other assurance services.  
This course aims to inculcate in students critical knowledge, skills and attitudes that an effective assurance professional should possess, and emphasizes active learning at both individual and group levels through project work, seminar discussions and activities. Critical skills that are developed and reinforced through the various course activities include problem solving and decision making, critical thinking, research, communication, teamwork and interpersonal skills. Important attitudes and values that this course aims to impart include professional values and ethics, social responsibilities, receptiveness to differing views, professional skepticism and a passion for proactive self-learning.  By the end of this course, you should be able to: 
1. Explain the importance and role of assurance in society, the audit process and audit reports. 
2. Describe key assurance and auditing concepts and methodologies. 
3. Identify and critically assess the risk of material misstatement. 
4. Identify and evaluate key internal controls and design tests of controls. 
5. Develop appropriate substantive audit procedures to test key assertions. 
6. Identify ethical issues faced by auditor and apply the code of professional conduct and ethics to critically think about and resolve these issues.  1. Introduction to assurance and auditing 
2. Overview of the financial statement audit process 
3. Types of audit reports 
4. Code of professional conduct and ethics 
5. Financial statement assertions and audit evidence 
6. Audit Risk and Materiality 
7. Internal controls 
8. Impact of computerized systems on audit 
9. Tests of controls and substantive testing 
10. Audit sampling 
11. Auditing processes such as revenue/AR, purchases/AP, inventory, PPE, cash etc. 
12. Audit Completion 
13. Beyond financial statement audits </t>
  </si>
  <si>
    <t xml:space="preserve">This course provides students with an in-depth understanding of key assurance concepts and methodologies, as well as develops the skills and attitudes needed to effectively and efficiently conduct financial statements audits and other assurance services.  
This course aims to inculcate in students critical knowledge, skills and attitudes that an effective assurance professional should possess, and emphasizes active learning at both individual and group levels through project work, seminar discussions and activities. Critical skills that are developed and reinforced through the various course activities include problem solving and decision making, critical thinking, research, communication, teamwork and interpersonal skills. Important attitudes and values that this course aims to impart include professional values and ethics, social responsibilities, receptiveness to differing views, professional skepticism and a passion for proactive self-learning.  By the end of this course, you should be able to: 
1. Explain the importance and role of assurance in society, the audit process and audit reports. 
2. Describe key assurance and auditing concepts and methodologies. 
3. Identify and critically assess the risk of material misstatement. 
4. Identify and evaluate key internal controls and design tests of controls. 
5. Develop appropriate substantive audit procedures to test key assertions. 
6. Identify ethical issues faced by auditor and apply the code of professional conduct and ethics to critically think about and resolve these issues.  1. Introduction to assurance and auditing 
2. Overview of the financial statement audit process 
3. Types of audit reports 
4. Code of professional conduct and ethics 
5. Financial statement assertions and audit evidence 
6. Audit Risk and Materiality 
7. Internal controls 
8. Impact of computerized systems on audit 
9. Tests of controls and substantive testing 
10. Audit sampling 
11. Auditing processes such as revenue/AR, purchases/AP, inventory, PPE, cash etc. 
12. Audit Completion 
13. Beyond financial statement audits  1. Seminar Participation (individual) - 10%
2. Group Presentation (every member must present) (individual/team) - 15%
3. Seminar Activities (individual/team) - 20% 
- Connect online pre-seminar 5% 
- Postings of current news articles with comments 5% 
- Group Critiques 5% 
- In-class/e-learning    seminar activities 5% 
4. Mini In-class Quiz (Closed Book) (individual) - 5%
5. Final Examination (Open Book) (individual) - 50%  Seminar 1 - Course introduction and the role of assurance and auditing 
Seminar 2 - Overview of financial statement audits and types of audit reports 
Seminar 3 - Professional ethics and Judgment 
Seminar 3 - Professional ethics and Judgment 
Seminar 4 - Financial statement assertions and audit evidence  
Group presentation 1 
Seminar 5 - Audit planning and risk assessments 
Group presentation 2
Seminar 6 - Risk assessments and materiality 
Group presentation 3 
Seminar 7 - Risk assessments (contd.) 
Group presentation 4 
Seminar 8 - Internal controls I 
Group presentation 5 
In-class mini quiz
Seminar 9 - Internal Controls II and CAATs 
Group presentation 6 
IDEA assignment 1 
Seminar 10 - Substantive tests of transactions and balances I 
Group presentation 7 
IDEA assignment 2
Seminar 11 - Substantive tests of transactions and balances II 
Group presentation 8
Seminar 12 - Audit completion 
Group presentation 9 
In-class quiz II 
Seminar 13 - Beyond financial statement audits and course review  This course adopts a seminar-style approach supplemented by technology-enabled learning. A three-hour seminar will be held once a week. These seminars are designed to provide students with opportunities for interactions and discussions with other seminar participants to discover, learn and assimilate knowledge, refine skills and inculcate positive attitudes, and to apply them to solve problems. Pre-seminar e-learning activities will be prescribed for each seminar and may include e-lectures, videos, online quizzes, audit software practice assignments, among others. To maximize collaborative learning during seminars, every student should come adequately prepared (by completing the assigned seminar readings and requirements including the pre-seminar e-learning activities) to actively participate and constructively discuss, critique and challenge other students’ and the course instructor’s ideas and views during the seminar sessions.  Feedback is central to this course. Generally, your instructor will provide verbal feedback through in-class discussions. For group presentations, you will receive verbal feedback on content, and written feedback on your presentation skills. Formative feedback will be provided through Connect for pre-seminar quizzes, and the score for your mini-quiz. Summative group feedback on the exam will be provided following the conclusion of the course.  Textbook:  
GS: Assurance and Auditing: A Customized Text, McGraw-Hill, 2018. (This customized text comprises a selection of chapters from Gay, G., and Simnett, R. Auditing &amp; Assurance Services in Australia. 7th  Edition. McGraw-Hill Education.) 
Other Resources: 
The Singapore Standards on Auditing (SSAs) and other pronouncements related to auditing and assurance issued by the Institute of Singapore Chartered Accountants (ISCA) are available at: http://isca.org.sg/tkc/aa/standards/standards/   
(See also: http://www.isca.org.sg/tkc/aa/standards/standard-setting-process/ on the standard setting process of ISCA.)  
The  latest revised Code  of  Corporate  Governance (the  "Code") under  the  purview  of  Monetary  Authority  of Singapore (MAS) and the Stock Exchange of Singapore (SGX), is available at:  
https://www.mas.gov.sg/-/media/MAS/Regulations-and-Financial-Stability/Regulatory-and-Supervisory-Framework/Corporate-Governance-of-Listed-Companies/Code-of-Corporate-Governance-6-Aug-2018.pdf 
Information about the regulation of public accountants in Singapore is available at the website of the Accounting and Corporate Regulatory Authority Singapore (ACRA):  http://www.acra.gov.sg 
Statutes relevant to this course, including the ACRA Code of Professional Conduct and Ethics contained in the Fourth Schedule to the Accountants (Public Accountants) Rules, Accountants Act (Chapter 2) and the Companies Act (Chapter 50), are available at: https://sso.agc.gov.sg/.   
Detailed readings for each seminar will be provided in the relevant seminar outline, which will be posted on the course NTULearn site. </t>
  </si>
  <si>
    <t xml:space="preserve">Building upon the foundation established in AC1101 or AC1104, this course focuses on the
application of accounting information and tools to assist management in achieving the
organisation’s goals.
AC2105 aims to develop an understanding of the linkages between organisational strategy and
accounting information for effective planning, decision making and control. To achieve this, 
the course has four broad goals, which will be covered in sequence.
1. Apply the theoretical framework and tools for using cost management
informationstrategically
2. Use costs and other information in management planning and decision making
3. Use costs and other information in operational control
4. Use costs and other information in management control Upon successful completion of this course, you would be able to:
ILO1. Explain how goal incongruence leads to agency problems in organisations and design
organisational architecture and management control systems to mitigate agency
problems.
ILO2. Explain the strategic role of management accounting and the analysis of
competitivestrategy.
ILO3. Explain sustainability strategy and apply balanced scorecard, strategy mapping
andperformance measurements for strategic planning and control.
ILO4. Apply various cost management tools for strategic planning.
ILO5. Evaluate business decision scenarios using cost-volume-profit
analysis andincremental/differential analysis.
ILO6. Learn and apply basic data analytic techniques to provide business solutions.
ILO7. Prepare master and flexible budgets and use flexible budgets and standard costs to
compute and interpret the sales and cost variances.
ILO8. Evaluate the type of business units and issues in the proper implementation of
responsibility centres and identify the various performance measures for different
responsibility centres.
ILO9. Explain the impact of transfer pricing methods on organisations and compute the
transfer prices using the various transfer pricing methods.
ILO10. Develop oral communication skills.
 In the first part of the course, we will cover the fundamental concepts and framework for the strategic role that accounting information plays. We begin with agency theory and the organisational architecture framework. We will then look briefly at competitive strategy and use value chain analysis as a tool to better understand an organisation’s competitive advantage
through analysing activities and their linkages across the value chain. We will also analyse customers’ value chain activity costs and profitability. The importance of sustainability as part of business strategy will also be explained. We then use the balanced scorecard together with strategy mapping as a tool to enable managers to develop and implement organisational strategy. This will include an explanation of how sustainability performance can be measured  and controlled.
The second part of the course focuses on the strategic use of costs and other information, first for planning and then for decision making. For planning, we first look at cost planning for the  fullproduct life cycle by introducing target costing, life-cycle costing and cost of quality. Then, 
cost- volume-profit analysis will be used for breakeven and profit planning. For decision  making, we will focus on the types of decisionsthat affect costs and revenuesin the short term.
The decision-making process and relevant cost analysis will be explained and applied to various  decision contexts.
The third part of the course looks at the strategic use of costs and other information for controlling operational processes (operational control). We begin with budgetary planning and control that serve as the basis to control operations. Following this, standard costing and the associated cost variance analysis are discussed as tools that enable managers to understand the performance of operations and the causes of deviations from budget, which thus helps
managers to improve operational performance. We will cover standard costing and variance  analysis for direct product costs, overheads and sales performance and discuss how to apply 
these tools to control operations in these three areas.
Finally, last part of the course deals with management control, namely, the use of cost and  other information to motivate and enable employees to work for the organisation’s best interest. We begin with strategic performance measurement, that is, getting employees to  work towards the organizational strategy by carefully designing performance measurement. 
An important conceptis responsibility accounting, namely, measuring employee performance based on their responsibilities. Following this concept, we will discuss various measures used to  evaluate the performance of different responsibility centres. We will also look at how incentive and compensation design c an be used as a control tool to motivate employee to work towards organisational objectives. We then apply the concept of strategic performance measurement 
to managing inter-divisional interactions using transfer pricing. We will introduce various  methods of transfer pricing and discuss how they affect the fulfilment of organizational strategy via modifying employee behaviour. We will briefly touch upon transfer pricing issues in a global context.
</t>
  </si>
  <si>
    <t xml:space="preserve">Building upon the foundation established in AC1101 or AC1104, this course focuses on the
application of accounting information and tools to assist management in achieving the
organisation’s goals.
AC2105 aims to develop an understanding of the linkages between organisational strategy and
accounting information for effective planning, decision making and control. To achieve this, 
the course has four broad goals, which will be covered in sequence.
1. Apply the theoretical framework and tools for using cost management
informationstrategically
2. Use costs and other information in management planning and decision making
3. Use costs and other information in operational control
4. Use costs and other information in management control Upon successful completion of this course, you would be able to:
ILO1. Explain how goal incongruence leads to agency problems in organisations and design
organisational architecture and management control systems to mitigate agency
problems.
ILO2. Explain the strategic role of management accounting and the analysis of
competitivestrategy.
ILO3. Explain sustainability strategy and apply balanced scorecard, strategy mapping
andperformance measurements for strategic planning and control.
ILO4. Apply various cost management tools for strategic planning.
ILO5. Evaluate business decision scenarios using cost-volume-profit
analysis andincremental/differential analysis.
ILO6. Learn and apply basic data analytic techniques to provide business solutions.
ILO7. Prepare master and flexible budgets and use flexible budgets and standard costs to
compute and interpret the sales and cost variances.
ILO8. Evaluate the type of business units and issues in the proper implementation of
responsibility centres and identify the various performance measures for different
responsibility centres.
ILO9. Explain the impact of transfer pricing methods on organisations and compute the
transfer prices using the various transfer pricing methods.
ILO10. Develop oral communication skills.
 In the first part of the course, we will cover the fundamental concepts and framework for the strategic role that accounting information plays. We begin with agency theory and the organisational architecture framework. We will then look briefly at competitive strategy and use value chain analysis as a tool to better understand an organisation’s competitive advantage
through analysing activities and their linkages across the value chain. We will also analyse customers’ value chain activity costs and profitability. The importance of sustainability as part of business strategy will also be explained. We then use the balanced scorecard together with strategy mapping as a tool to enable managers to develop and implement organisational strategy. This will include an explanation of how sustainability performance can be measured  and controlled.
The second part of the course focuses on the strategic use of costs and other information, first for planning and then for decision making. For planning, we first look at cost planning for the  fullproduct life cycle by introducing target costing, life-cycle costing and cost of quality. Then, 
cost- volume-profit analysis will be used for breakeven and profit planning. For decision  making, we will focus on the types of decisionsthat affect costs and revenuesin the short term.
The decision-making process and relevant cost analysis will be explained and applied to various  decision contexts.
The third part of the course looks at the strategic use of costs and other information for controlling operational processes (operational control). We begin with budgetary planning and control that serve as the basis to control operations. Following this, standard costing and the associated cost variance analysis are discussed as tools that enable managers to understand the performance of operations and the causes of deviations from budget, which thus helps
managers to improve operational performance. We will cover standard costing and variance  analysis for direct product costs, overheads and sales performance and discuss how to apply 
these tools to control operations in these three areas.
Finally, last part of the course deals with management control, namely, the use of cost and  other information to motivate and enable employees to work for the organisation’s best interest. We begin with strategic performance measurement, that is, getting employees to  work towards the organizational strategy by carefully designing performance measurement. 
An important conceptis responsibility accounting, namely, measuring employee performance based on their responsibilities. Following this concept, we will discuss various measures used to  evaluate the performance of different responsibility centres. We will also look at how incentive and compensation design c an be used as a control tool to motivate employee to work towards organisational objectives. We then apply the concept of strategic performance measurement 
to managing inter-divisional interactions using transfer pricing. We will introduce various  methods of transfer pricing and discuss how they affect the fulfilment of organizational strategy via modifying employee behaviour. We will briefly touch upon transfer pricing issues in a global context.
 1. CA - Class participation (individual) - 10%
2. CA - Seminar presentation (individual,team) - 15%
3. CA - Project (individual,team) - 25%
4. Final examination (individual) - 50%
 Class participation (10%)
The purpose of class participation is to (i) develop and enhance students’ verbal communication skills and (ii) to enhance students’ learning through group discussions. Class participation will also
allow instructorsto obtain feedback on students’thinking and learning. Class participation will be assessed on an individual basis though some discussions will be performed on a team basis.
Absenteeism from seminars without a valid reason will adversely affect this assessment component. Please refer to Appendix A for the class participation grading rubric.
Seminar Presentation (15%)
The purpose of seminar presentation isto develop and enhance students’ verbal communication and presentation skills. The seminar presentation is done on a team basis and every member will
have to present. Assessment will include both individual and team components. Each team will make one presentation of assigned seminar materials during the semester. Please refer to Appendix B for the seminar presentation grading rubric. 50% of the seminar presentation grade
will be based on your individual presentation.
Project (25%)
In this business analytics project, students will apply their data analysis skills to analyse the performance of a company with a given data set; interpret the results and offer recommendations. In addition to preparing a written report outlining their analysis and recommendations, teams will also be making a presentation. Every member of the team will have to present. Details of the project and its grading rubric will be provided separately
Peer Evaluation
One important skill that students should acquire is the ability to work effectively in teams. All  teams should attempt to resolve any conflict that may arise as soon as possible. If you are unable to resolve the conflict, please inform your instructor early, so that he/she can facilitate to resolve the conflict.
Each of you must individually evaluate your team members by submitting a peer evaluation form for the project via Eureka within a week after your project submission and presentation. You will
be penalised if you do not submit by the deadline. Submitted evaluations are confidential and will not be revealed to other team members.
You willreceive feedback on the average rating that you have received from yourteam members.
If your average score is less than 5, you will be penalized and receive a percentage of the  overall marks awarded to the team project. Your instructor reserves the right to investigate and  make adjustments to your marks awarded as deemed appropriate.
If you have concerns regarding your peer evaluation rating, you must consult your instructor immediately. 
Please refer to Appendix C for the peer evaluation rubric.
Final Examination (50%)
The 2.5-hour examination is open-book. The purpose of the final examination is to
comprehensively assess the students’ understanding and application of the conceptual and technical knowledge acquired to managerial problems and decisions.
 1 Agency theory, Organisational architecture (OA)framework, Management control framework (Simons’ control framework)
2 Strategy–Porter’s generic strategies ,Value chain analysis, SWOT Analysis, Porter’s five forces Customer Profitability Analysis
3 Management and control of quality ,Data analytics
4 Sustainability strategy,Strategy mapping and balanced scorecard (BSC), Sustainability and performance measurement
5 Life-cycle costing, Target costingCost-volume-profit (CVP) analysis
6 Relevant information, incremental and differential analysis, Evaluation of business decision scenarios and segment profitability, Common heuristics and biases in decision making
7 Budgetary planning and control, Master/ static budgets, Flexible budgets, Standard costing, Direct materials and direct labour costs variances analysis, Behavioural issues in budgeting and standard costing
8 Manufacturing overheads variances analysis, Sales variances analysis
9 Organisational design and responsibility accounting, Strategic performance measurements for investment centres: 
a. Return on investment (ROI) 
b. Residual income (RI) 
c. Economic value added (EVA),  Incentive systems and management compensation
10 Objectives of transfer pricing policies, Transfer pricing techniques,  international transfer pricing issues
11 Project presentation
12 Project presentation
13 Project Debrief, Course Review
 1. Class participation
Following your online learning prior to each seminar, you will be ableto
contribute and learn through the interactive in-class discussion ofshort cases and problems. In some seminars, there will be a workshop or role play 
exercise. Through these class discussions andactivities, you will work towards 
ILO1-10 and help prepare you for your project and final examination.
This is assessed in component 1.
2. Seminar and Project
presentations (and report) You will be learning,working and presenting your work in a teamsetting. Each team will be assigned to present in one seminar and work on a project which
requires a written report and a presentation. This will allow you to learn to work in teams, analyse and solve problems and develop your written and
verbal communication skills. The seminar presentation will work towards ILO
1-10 and the project will work towards ILO6 and ILO10. This is assessed in components 2 and 3.
 You will receive verbal and/or written feedback for class participation, seminar presentation and the business analytics project.You will also receive summative feedback on the final examination. Textbook and References
BJS  Blocher E. J., Juras P. E., Smith S. D. (2022), “Cost Management: A Strategic
Emphasis”, 9th Edition, McGraw-Hill.
Reference Texts
JZ Zimmerman, J. (2017), “Accounting for Decision Making and Control”, 9th edition,McGraw-Hill. (NTU Library Call Number: HF5657.4.Z72 2017)
GNB Garrison R. H., Noreen, E.W. Brewer, P. C. (2018), “Managerial Accounting”, 16th
edition,McGraw-Hill. (NTU Library Call Number: HF5657.G242 2018)
KEDL Ketchen D. J., Eisner A.B., Dess G. G., Lumpkin G. T. (2008-2009), “Strategy”, 1
st Edition,McGraw-Hill. (NTU Library Call Number: HD30.28.S898STR)
WKK Weygandt, J., Kimmel P. and Kieso D. (2018), “Managerial Accounting: Tools for BusinessDecision Making”, 8th edition, Wiley.
</t>
  </si>
  <si>
    <t xml:space="preserve">  </t>
  </si>
  <si>
    <t xml:space="preserve">        </t>
  </si>
  <si>
    <t>This course aims to provide accountancyand business students as well as those from other disciplines like computer science  and  engineering,  with  a  strong  conceptual  and technical  foundation  in  key  business  processes  and enterprise information systems, a necessary pre-requisite for effective performance of business professionals in the current digital era.After  the  completion  of  this  course,  students  should  be  able  to  apply  their  knowledge  and  skills  to  effectively evaluate business processes, and to use enterprise information systems in their future roles as business managers, professionals, and consultants. By the end of this course, you should be able to:1)Describe key business processes of an organization, and how the data captured flows through to financial accounting.2)Model and analyze key business process activities, to identify risk and control issues related to the process.3)Evaluate enterprise information systems and explain how they are used in organizations.4)Use key modules of an industry-standard enterprise information systems package (e.g., SAP).5)Describe Robotic Process Automation (RPA), its benefits to organizations, and be exposed to an industry-standard RPA (e.g., UiPath) for process automation. The course will be delivered as a series of seminars as follows:-13 sessions, including several lab sessions (that may be performed online)-4 hours per session (with online LAMS activities)-Course starts in teaching week 1 with Seminar 1 and ends with Seminar 13 in teaching week 13, unless otherwise instructed by individual instructors.  The recess week falls between teachingweeks 7 and 8.Students will study how enterprise information systems are deployed in common business transactions. Students will  learn  about  the  information  flow  in  fundamental  accounting  processes,  and  the  major  risks  and  controls associated  with  theseprocesses  and  will  be  taught  how  data  is  captured,  processed,  stored,  and  accessed  for generating management information and business reports and documents.Students  will  gain  hands-on  training  on  enterprise  information  systems  via  lab  sessions  on  SAP –an  industry standard package, knowledge of enterprise information systems deployment in accounting and business processes from  the  seminar  sessions,  and  an  appreciation  of  the  underlying  workings  of  a  typical  enterprise  information system. This learning and experience will equip students with knowledge  for more effective  implementation and deployment of enterprise packages in practice. Finally,  students  will  be  exposed  to  Robotic  Process  Automation  (RPA)  and  will  understand  how  to  apply  this technology for process improvement.</t>
  </si>
  <si>
    <t>This course aims to provide accountancyand business students as well as those from other disciplines like computer science  and  engineering,  with  a  strong  conceptual  and technical  foundation  in  key  business  processes  and enterprise information systems, a necessary pre-requisite for effective performance of business professionals in the current digital era.After  the  completion  of  this  course,  students  should  be  able  to  apply  their  knowledge  and  skills  to  effectively evaluate business processes, and to use enterprise information systems in their future roles as business managers, professionals, and consultants. By the end of this course, you should be able to:1)Describe key business processes of an organization, and how the data captured flows through to financial accounting.2)Model and analyze key business process activities, to identify risk and control issues related to the process.3)Evaluate enterprise information systems and explain how they are used in organizations.4)Use key modules of an industry-standard enterprise information systems package (e.g., SAP).5)Describe Robotic Process Automation (RPA), its benefits to organizations, and be exposed to an industry-standard RPA (e.g., UiPath) for process automation. The course will be delivered as a series of seminars as follows:-13 sessions, including several lab sessions (that may be performed online)-4 hours per session (with online LAMS activities)-Course starts in teaching week 1 with Seminar 1 and ends with Seminar 13 in teaching week 13, unless otherwise instructed by individual instructors.  The recess week falls between teachingweeks 7 and 8.Students will study how enterprise information systems are deployed in common business transactions. Students will  learn  about  the  information  flow  in  fundamental  accounting  processes,  and  the  major  risks  and  controls associated  with  theseprocesses  and  will  be  taught  how  data  is  captured,  processed,  stored,  and  accessed  for generating management information and business reports and documents.Students  will  gain  hands-on  training  on  enterprise  information  systems  via  lab  sessions  on  SAP –an  industry standard package, knowledge of enterprise information systems deployment in accounting and business processes from  the  seminar  sessions,  and  an  appreciation  of  the  underlying  workings  of  a  typical  enterprise  information system. This learning and experience will equip students with knowledge  for more effective  implementation and deployment of enterprise packages in practice. Finally,  students  will  be  exposed  to  Robotic  Process  Automation  (RPA)  and  will  understand  how  to  apply  this technology for process improvement. 1.Participation in discussions (individual) - 10%
2.Online Learning (individual) - 10%
3.Course project
-Project report (Group) - 20%
-Presentation(Individual) -10%
4.Final examination (open book) (individual) - 50%  1 Introduction and Business Processes, Enhancing Business Processes through Reengineering &amp; IT
2 Modeling Business Processes: Flowcharts
3 Controls in IT-enabled Business Processes 
4 ERP and SAP Navigation
5 Financial Accounting and Business Reporting using ERP Systems
6 Fulfillment Process (1) –Sales Order and Delivery
7 Fulfillment Process (2) –Billing &amp; AR Management 
8 Procurement Processusing ERP
9 Process Enhancement &amp; Controls using ERP
10 Robotic Process Automation (I)
11 Robotic Process Automation (II) 
12 Course Review
13 Project Presentations Seminar preparation and discussions
Content will be assigned prior to the seminar and students are expected to watch/read through the relevant content before each seminar. Seminar discussions allow ample opportunities for students to clarify the content and concepts; and to assess their ability to think critically and articulate clearly.
SAP lab exercisesA major learning outcome is the technical knowledge and skills in using SAP, an industry leading software. Such practical skills cannot be achieved by reading alone and requires actual hands-on practice. The various SAP lab sessions provide the opportunities for students to gain actual experience with the software.
Course Project
By working in their assigned team or groupto complete an actual company project, students will get the opportunity to experience and learn about real-world situations. In addition, students will also learn to work together in their team or group, and how to coordinate, plan and execute the project collaboratively. The seminars will be interactive,and students’ active participation is highly encouraged.The  SAP  lab  exercises  are  designed  to  provide  students  with  the  required  hands-on  practice  to  learn  SAP,  the industry-leading ERP software package. Students will be required to complete these independently.For the course project, students will complete a project with an actual organization. In addition to a written report, students are required to do a presentation. There will be a Q&amp;A segment where the instructor will ask questions and provide feedback on both the content and delivery of the presentation. Students will also be required to complete a peer evaluation (see “Teamwork and Interpersonal Skills” rubric attached) and marks may be adjusted downwards based on the results of the peer evaluation.The online learning materials provide an overview of the concepts and principles for the seminar topics. This overview critically facilitates the consequent seminar activities, including (i) critical analysis and discussion of relevant concepts, and (ii) practice of exercises for developing technical skills. Main textbooks:
❑Romney, M. B., Steinbart, P. J., Summers, S. L. &amp; Wood, D. A. 2021. Accounting Information Systems (15th Edition). Pearson Education Limited (RSSW) ❑Magal, S. R., &amp; Word, J. 2012. Integrated Business Processes with ERP Systems. Wiley Publishing. (Magal)
❑Hall, J. A. 2019. Accounting Information Systems(10th Edition). Cengage. (JH)Readings:
❑Hammer, Michael (1990) –Reengineering Work:  Don’t Automate, Obliterate
❑Hammer, Michael (2004) –Deep Change: How Operational Innovation Can Transform Your Company
❑El Sawy, Omar A. –Redesigning Enterprise Processes for E-business, Chapter 3</t>
  </si>
  <si>
    <t>The  course  is  designed  to  provide  students  with  strong  accounting  conceptual  knowledge  and  technical  skills  to understand  the  financial measurement and reporting implications of business entities’ shareholdings in, and transactions with, other business entities with the same or different functional/presentation currencies, and use of derivatives to manage certain market and firm-specific risks and opportunities. By the end of this course ,students should be able to:
1)Analyse specific consequences  for  business  entities  of, and  their  responses to,  market  and  firm-specific  risks and opportunities related to their investment, foreign exchange and hedging strategies; 2)Report the  financial  impacts  of  the  various  risks  identified  in (1)  above,  and  demonstrate  the  appropriate application of relevant accounting concepts and standards; and 
3)Exhibit skills that are hallmarks of accounting professionals, in particular: a)Research, inquiry and problem-solving; and 
b)Communication and presentation. The content of this course focuses on the following major are as of risk management strategies of entities:(i)Entities’ investment strategy  relating  to  their  group  structure  arising  from  various  modes  of  acquisition and/or changes in shareholdings, purchase price considerations and subsequent transactions among entities in the group and the resultant need for, and financial impacts on, group reporting; 
(ii)Entities’ exposure to foreign  exchangerisk  arising  from  investment  in  foreign  operations  and  transactions denominated in foreign currencies; and
(iii)Entities’ use of derivative financial  instruments  and hedgingrelating  to  various  transactions  exposed  to foreign exchange, price and interest-rate risks, and the economic consequences of hedging and accounting impacts of hedge accounting.</t>
  </si>
  <si>
    <t xml:space="preserve">The  course  is  designed  to  provide  students  with  strong  accounting  conceptual  knowledge  and  technical  skills  to understand  the  financial measurement and reporting implications of business entities’ shareholdings in, and transactions with, other business entities with the same or different functional/presentation currencies, and use of derivatives to manage certain market and firm-specific risks and opportunities. By the end of this course ,students should be able to:
1)Analyse specific consequences  for  business  entities  of, and  their  responses to,  market  and  firm-specific  risks and opportunities related to their investment, foreign exchange and hedging strategies; 2)Report the  financial  impacts  of  the  various  risks  identified  in (1)  above,  and  demonstrate  the  appropriate application of relevant accounting concepts and standards; and 
3)Exhibit skills that are hallmarks of accounting professionals, in particular: a)Research, inquiry and problem-solving; and 
b)Communication and presentation. The content of this course focuses on the following major are as of risk management strategies of entities:(i)Entities’ investment strategy  relating  to  their  group  structure  arising  from  various  modes  of  acquisition and/or changes in shareholdings, purchase price considerations and subsequent transactions among entities in the group and the resultant need for, and financial impacts on, group reporting; 
(ii)Entities’ exposure to foreign  exchangerisk  arising  from  investment  in  foreign  operations  and  transactions denominated in foreign currencies; and
(iii)Entities’ use of derivative financial  instruments  and hedgingrelating  to  various  transactions  exposed  to foreign exchange, price and interest-rate risks, and the economic consequences of hedging and accounting impacts of hedge accounting. 1. CA - Seminar Participation &amp; Activities (individual) - 10% 
2. CA - On-line Quizzes1 (individual) - 10%
3. CA - Group Project Report &amp; Presentation (individual,team) - 20%
4. CA - Mid-termTest (individual) - 10%
5. Final Examination (individual) - 50% (1) Seminar Participation &amp; Activities
Seminar participation is assessed based on the quality and consistency of each student’s participation in seminar
discussions over the entire course. Participation can take the form of responding to questions posed, asking
reflective questions and sharing insightful comments with other participants during face-to-face seminars as
well as in the TEL review of recorded video lectures (via the “Comments” function in NTULearn/LAMS, (see also
“Formative Feedback”)). Voluntary participation is strongly encouraged but instructors may use “cold call” to
elicit participation.
Absence from face-to-face seminars will be considered as no participation.
(see also “Appendix A - AC3102 Class Participation Rubric”)
(2) On-line Quizzes
The main objective of on-line quizzes is to test your ability to apply the key concepts introduced and discussed
in the topics assigned in the pre-seminar preparation. The quizzes will be conducted on an open-book basis.
Two attempts are allowed for each online quiz with a time limit of 90 minutes per attempt. Each student has to
complete 4 on-line quizzes during the semester. There is no extension of quiz deadlines. Details will be announced in course website.
(3) Group Project &amp; Presentation
Students will be required to complete a project as a group (up to 5 students per group). The project will require
students to:
• apply relevant concepts that they have acquired from their own research and from the current course
and/or earlier courses to the project questions; and
• make well-reasoned assumptions when necessary, comments and/or recommendations.
To be fair to all groups, instructors will not respond to any queries relating to the project questions prior to the
presentation. If a group is unsure of any aspects relating to the project questions, they will need to make their
own relevant assumptions.
Each group is required to make a timed (60 minutes) presentation of their project findings during the seminar
session. Penalties will be imposed if a group presentation is exceedingly long.
Every member of the group must present as students are assessed individually for their presentation skills.
Students are assessed as a group for the content of their project report. 50% of the marks will be allocated to the content (see “Appendix C – AC3102 Project Report Content Assessment Rubric”) and the other 50% to the
in-class presentation (see “Appendix D – AC3102 Project Presentation Assessment Rubric”).
Presenting groups are to e-mail a formal Microsoft-word report (maximum 30 pages) to their respective instructor by the deadline stipulated in the project question. The format and details of the report will be announced in NTULearn. Penalties will be imposed for late submission.
Please ensure that citation and references are properly done if the group uses materials from sources such as
books, newspapers, magazines, articles, websites, etc. For more information on proper citation and references,
please refer to this website: https://www.ntu.edu.sg/education/teaching-learning/learning-resources.
On the day of presentation, all members of the group must submit a signed declaration of Academic Integrity
(see “Appendix B – Declaration of Academic Integrity for AC3102). All members shall declare and sign on the
same form and only one form needs to be submitted).
In the unfortunate event that free-riding occurs, group members should raise the issue ahead of the actual
presentation so that the “free-rider” is given the opportunity to rectify the situation. Where the “free-rider”
does nothing to rectify the situation despite the warning, penalties will be imposed on the “free-rider” based
Confidential Peer Evaluation (see “Appendix E – Confidential Peer Evaluation Form”).
Each student is required to complete the Confidential Peer Evaluation Form and submit it to the course instructor no later than the day of the presentation. Penalties will be imposed for non-submission of the evaluation.
Groups are to present based on their materialsfor presentation with no major changes allowed aftersubmission
to their instructor. Attire for the presentation is business casual. Each presenter should try to make his/her
presentation as interactive as possible. Each presenter will also be assessed on his/her presentation skills.
Feedback on your presentation skills (see also “Formative Feedback”) will be provided in eUreka. Within (3) three calendar days after presentation in class, the presenting group isrequired to post their updated
presentation materials (incorporating feedback from their instructor and peers, if any) on their respective Seminar Group NTULearn site under Discussion Board. Penalties will be imposed for late posting.
(4) Mid-term Test
The test will be conducted on an open-book basis. The objectives of the test are to assess students’ understanding of the conceptual and technical issues covered in the course to-date and to ensure that students
are keeping up with their course work and not leave all the studying to the end of the semester.
Subject to venue availability, the test is currently scheduled in Week 8 on Wednesday 8 March 2023 (6.30 pm
to 8.30 pm). The format and date of the mid-term test may change due to venue availability and the evolving COVID safety management measures. Students who are absent from the test without valid and supported reasons will not be awarded any mark for the test. Further details will be announced in due course.
(5) Final Examination
The final examination is a 2.5-hour open-book examination scheduled on Wednesday 3 May 2023 (subject to
NTU Exam Office confirmation). Students will be tested on their mastery of concepts and issues covered in the
course and ability to apply them to realistic business context and problems. Publicly reported relevant current
developments and events (including forthcoming accounting standards) may also be tested.
 1 Consolidation
2 Consolidation
3 Consolidation (Note A)
4 Consolidation
5 Consolidation
6 Consolidation
7 Consolidation, Share Based Payment
8 Foreign Exchange, Mid-term Test (Note B)
9 Derivatives &amp; Hedge Accounting
10 Derivatives &amp; Hedge Accounting
11 Derivatives &amp; Hedge Accounting
12 Derivatives &amp; Hedge Accounting (Note C )
10 Risk Reporting This course requires students to be self-responsible and pro-active learners. The course employs an interactive
seminar-style instructional method and promotes team learning through in-class activities, group discussions and
presentations.
It is imperative that students complete the pre-seminar preparation (see (a) below) and prepare for the seminar
questions prior to the seminar as inadequate preparation would impede students’ ability to participate in,
contribute to, and learn from, in-class activities and discussions.
In general, the weekly learning activities shall comprise the following:
(a) Pre-Seminar Preparation
• Technology-enabled Learning (“TEL”) activities
▪ Reviewing recorded video lecture as stated in the respective Seminar Outline. For better interaction in
this activity, NTULearn/LAMS “Comments” function will be included in each segment of the video
lecture for you to ask questions, post comments or respond to questions/comments from your peers.
(see also “Assessments” and “Formative Feedback”); and
▪ Attempting on-line quizzes pertaining to selected seminar topics (see also “Assessments”).
• Reading the relevant chapters from the prescribed text book, the Singapore Financial Reporting Standards
(“SFRS”) and prescribed seminar readings (see also “Course Materials”) as stated in the respective Seminar
Outline.
(b) Face-to-face Seminar - one (1) seminar of approximately 180 minutes per week, i.e., 13 seminars from week 1
to week 13 (see also “Class Schedule”)
• Seminar discussion led by the instructor
▪ Clarification and summary of key points from the review of recorded video lectures; and
▪ Discussion of seminar questions to reinforce key concepts pertaining to the topics for the seminar.
• Presentation of Group Projects (see also “Assessments”) led by students Feedback on the content of the Group Projects will be provided by the instructors and your peers during the
presentation. Feedback on your presentation skills will be provided individually to you in eUreka based on the
Project Presentation Assessment Rubric (see “Appendix D”).
For On-line Quizzes and Mid-term Test, common errors noted in selected questions will be discussed during the
relevant seminars. (a) Course Materials comprising the following:
• Course Outline; and
• Seminar Outline containing:
▪ pre-seminar readings (from the prescribed primary text book and SFRS);
▪ recorded video lectures;
▪ seminar discussion questions;
▪ self-review questions; if any;
▪ Group Project questions, if any; and
▪ seminar readings, if any.
The seminar materials will be uploaded in NTULearn course main site at least two (2) weeks before each
seminar.
Students are expected to complete the readings and attempt the seminar discussion questions listed in the
seminar outlines before each seminar.
(b) Text Book
Students are strongly advised to acquire the Primary Text Book listed below.
(c) Other Materials
These will be posted in NTULearn course main site and respective seminar group site, as and when deemed
necessary. Students are expected to regularly check the course NTULearn and NTU e-mails for course-related
announcements and information; failure to do so will not be excused.
Prescribed Text Books &amp; Essential Readings
Primary Text Book:
1. Pearl Tan, Lim Chu Yeong &amp; Kuah Ee Wen, Advanced Financial Accounting: An IFRS Standards Approach, 4th
Edition (2020), McGraw-Hill - HF5635.T161a (TLK)
Note: The seminars, quizzes, mid-term test and final examination will be largely based on the materials
covered in the most current edition of the primary textbook. Ultimately, the decision to purchase the primary
textbook rests with the students.
Other Text Books:
1. Ng Eng Juan, Consolidated Financial Statements (Singapore), 4th Edition (2023), McGraw-Hill -
HF5681.B2N576 (NEJ)
2. Ng, E.J. et al., A Practical Guide to Financial Reporting Standards (Singapore), 7th Edition (2018), CCH (NCKL)
3. Ng E.J., Chong K.W., Ho K.Y. and How C.H.A., Derivatives and Hedge Accounting, (2021), CCH - (NCHH)
Seminar Readings:
1. Institute of Singapore Chartered Accountants, “Application of FRS 110: Investments in Real Estate Investment
Trusts (REITS)”, Dec 2013 (ISCA)
2. Tay, R. and Y. S. Chan, “Inclusion of Principal vs Agent Guidance in FRS 110”, CPA Singapore, November 2012,
pp 30-33 (KPMG)
3. Lee Kin Wai, “Derivatives: Under-utilised Instruments of Value Creation”, Journal of ISCA, August 2013 (LKW)
4. Niesche, C. and Webb, N, “How do we measure Goodwill?”, Aquitymag.com, April-May 2021.(NW).
5. IATA in association with KPMG, “Airline Disclosure Guide. Hedge accounting under IFRS 9.” (IATA)
Additional articles may be assigned as the course progresses.
Website References:
It is now the norm for both local and international accounting regulatory/professional bodies to maintain their own
websites. As a result, access to accounting legislations and financial reporting standards, latest proposals and
consultative documents, including relevant research reports, are readily available. Students are expected to be
familiar with these websites and should acquire the good habit of visiting them on a regular basis so that class
discussion can consider and reflect on the latest developments. Below is a listing of websites (not exhaustive)
relevant to the course.
1. http://www.asc.gov.sg: The Accounting Standards Council (“ASC”) website. The complete set of Singapore
Financial Reporting Standards(“SFRS”) and Interpretationsissued by the ASC are available here. Studentsshould
also take note of the various Exposure Drafts issued.
2. http://www.acra.gov.sg: The Accounting &amp; Corporate Regulatory Authority website. The Singapore Companies
Act, Chapter 50 and other relevant legislations (e.g., Accountants Act) can also be downloaded from this site.
3. http://www.ifrs.org: The International Accounting Standards Board (“IASB”) website. As SFRSs are largely based
on the International Financial Reporting Standards (“IFRS”) issued by the IASB, the postings on this site provide
very useful insights on current and future developments.
4. http://www.iasplus.com: This website contains a Model IFRS Financial Statements &amp; an IFRS Disclosure Checklist
which are useful references when preparing financial statements in compliance with IFRS and SFRS. It also
features articles on comparisons between IFRS and US Financial Accounting Standards Board (“FASB”)
Standards.
5. http://www.fasb.org: The US FASB website.
6. https://www.sgx.com/: The Singapore Exchange website. Many relevant company-specific information
including annual reports of companies listed on the exchange can be found in this site.
7. The “Big-4” international accounting firms post many relevant accounting articles and commentaries on their
websites. They can be found at:
• http://www.deloitte.com : Deloitte &amp; Touche website;
• http://www.ey.com : Ernst &amp; Young website;
• http://www.kpmg.com : KPMG website; and
• http://www.pwc.com : PwC website.
</t>
  </si>
  <si>
    <t>There are two parts to this course. Part 1 examines the role of financial reporting in the functioning of capital marketsand focuses on identifying, assessing,and applying information for the purposes of  analyzing  and  valuing  business  activities  and  entities.Part  2 focuses on the  valuation  issues following mergers  and  acquisitions, namelyvaluation  of  intangibles  and  impairment  testingof goodwill.  By the end of this course, you should be able to:
1.Explain the rationales and characteristics that underlie financial reportingand the workings of capital markets.
2.Analyze relevant information for the purpose of equity valuation.
3.Apply valuation models to the valuation of intangibles and the impairment testing of goodwill. 1.Introduction to valuation theory and concepts
2.The value relevance of accounting information
3.The measurement approach to decision usefulness
4.The efficient contracting approach to decision usefulness
5.Earnings management and standard setting
6.Business analysis and valuation process(a)Strategy analysis(b)Accounting analysis(c)Financial analysis(d)Prospective analysis
7.Valuation of intangibles
8.Impairment testing of goodwill</t>
  </si>
  <si>
    <t>There are two parts to this course. Part 1 examines the role of financial reporting in the functioning of capital marketsand focuses on identifying, assessing,and applying information for the purposes of  analyzing  and  valuing  business  activities  and  entities.Part  2 focuses on the  valuation  issues following mergers  and  acquisitions, namelyvaluation  of  intangibles  and  impairment  testingof goodwill.  By the end of this course, you should be able to:
1.Explain the rationales and characteristics that underlie financial reportingand the workings of capital markets.
2.Analyze relevant information for the purpose of equity valuation.
3.Apply valuation models to the valuation of intangibles and the impairment testing of goodwill. 1.Introduction to valuation theory and concepts
2.The value relevance of accounting information
3.The measurement approach to decision usefulness
4.The efficient contracting approach to decision usefulness
5.Earnings management and standard setting
6.Business analysis and valuation process(a)Strategy analysis(b)Accounting analysis(c)Financial analysis(d)Prospective analysis
7.Valuation of intangibles
8.Impairment testing of goodwill 1.Final Examination (individual) - 55%
2. CA - Participation (individual) - 15%
3. CA - Team Presentationand Discussion
4.CA - LAMS Activities (individual) - 5%
5. CA - Written Assignment  (individual) - 15%  1 Introduction to Valuation Theory and Concepts
2 The Value Relevance of Accounting Information,  The Measurement Approach to Decision Usefulness
3 The Efficient Contracting Approach to Decision Usefulness (Positive Accounting Theory), Earnings Management, Standard Setting
4 Introduction to Fundamental Analysis, Strategy Analysis
5 Strategy Analysis, Accounting Analysis
6 Accounting Analysis 
7 Accounting Analysis, Financial Analysis 
8 Financial Analysis, Analysis of Earnings Quality
9 Prospective Analysis: Valuation Theory and Model
10 Prospective Analysis: Forecasting 
11 Various issues in Valuation
12 Mergers and Acquisitions
13 Mergers and Acquisitions, Putting it all together Pre-seminar exercises, e-lectures, and LAMS activities:
The  pre-seminar  exercises,  e-lectures,  and  LAMS  activities  allow  you  to acquire the basic knowledge that you need before you attend seminars to gain more in-depth understanding of the concepts.Each  e-lecture  consists  of  a  series  of  short  video  recordings  of  lectures followed  by  graded LAMS activities  between  videos  to  reinforce  self-learning.  You must  complete the  online  graded  activities  within  a  defined window period. Please refer to Appendix 5 for the schedule.
Seminars
The interactive seminars provide opportunities for open discussion, which will encourage you to think criticallyand share your ideaswith the class.
Written Assignment
This  assignment  involves  the  analysis  and  valuation  of a  company.  It requires  you  to  analyze  information and  apply  the business  analysis  and valuation processin a case setting.As  this  is  a  team  assignment,  all  members  are  required  to  complete  a Confidential  Peer  Evaluation  Form  via  Eureka.Please  see  Appendix 4 for the Peer Evaluation Form.Your  ratings  are  confidential  and  will  not  be  revealed  to  your  team members. Team members will only be able to see the average rating given by his/her team members.  We will use your ratings to grade the performance of your team members by averaging the rating from all the team members. The group assignment marks for each team member will be computed as follows:
1.If the average rating of the individual is 6or more (i.e., average score ≥ 6), the individual will receive 100% of the team’s marks.
2.If  the  average  rating  of  the  individual  is  between 4and 6(i.e., 4&lt; average score &lt; 6), the individual will receive 80% of the team’s marks.
3.If the average rating of the individual is between 3and 4inclusive (i.e., 3≤ average score ≤ 4),  the individual  will  receive  50%  of  the  team’s marks.
4.If the average rating of the individual is less than 3 (i.e., average score &lt; 3), the individual will receive 30% of the team’s marks. You  will  receive  formative  feedback  through  written  responses  to  your assignmentsand  verbal feedback  through  in-class  discussion.  You  will  receive  summative  group  feedback  on  the  exam following the conclusion of the module. Main Text
PHP   Palepu,  Healy  and  Peek,Business  Analysis  and  Valuation:  IFRS  Standards Edition, 6thEdition.Cengage Learning, 2022. (Call No: to be confirmed)
Other references
1.NCKLNg, Choo, Koh &amp; Low, A Practical Guide to Financial Reporting Standards(Singapore) 7th edition. CCH Asia, 2018...(Call No: HF5681B2N576p 2018)
2.RevsineRevsine, et al, Financial Reportingand Analysis7thedition, McGraw-Hill, 2018.(Call No: HF5681.B2R454 2018)
3.PHPalepu and Healy,Business Analysis and Valuation: Using Financial Statements, International Edition.5thEdition.  Cengage Learning, 2013...(Call No: HF5681.V3P156 2013)</t>
  </si>
  <si>
    <t>To sustain value, key executives and managers in corporations today recognize the need for active engagement in setting objectives and overseeing programs associated with Enterprise Risk Management (ERM). The first segment of the course provides an overview of risks that can threaten the attainment of organizational objectives, and the ERM concepts, frameworks and techniques for identifying, assessing and managing risks. Both the internal and external auditors increasingly need to understand ERM to properly appreciate key risks, controls and governance issues of the companies they audit.
The second segment of the course extends foundational auditing knowledge and techniques covered in AC2104 Assurance and Auditing by examining advanced auditing concepts and complex issues faced by auditors and assurance providers in current practice. Topics relevant to aspiring audit professionals include the auditing of complex issues related to revenue recognition, significant accounting estimates and group financial statements.
You will also be exposed to hands-on data analytics and data-mining application in the areas of business risks, fraud risks and audit analytics. By end of this course, you should be able to:
1. Apply ERM concepts and frameworks to identify, evaluate and manage important risks;
2. Apply appropriate audit procedures to solve problems related to key advanced issues faced by
auditors;
3. Assess business risks, fraud risks and audit risks using data analytics and data-mining
techniques (including ACL Analytics software and R package in self-paced exercises); and
4. Exhibit communication, teamwork and interpersonal skills Key topics are organised within two key areas: Enterprise Risk Management (ERM) and Advanced Auditing. Enterprise Risk Management topics covered include ERM framework and its key components (governance &amp; culture, objective-setting, performance, review &amp; revision, reporting) and special topics covering systems thinking, judgment biases, data analytics, and  ethical/fraud and IT security risk management. The Advanced Auditing segment covers auditing complex accounting, revenue and group audit issues, fraud risk analytics, and current issues in auditing.</t>
  </si>
  <si>
    <t>To sustain value, key executives and managers in corporations today recognize the need for active engagement in setting objectives and overseeing programs associated with Enterprise Risk Management (ERM). The first segment of the course provides an overview of risks that can threaten the attainment of organizational objectives, and the ERM concepts, frameworks and techniques for identifying, assessing and managing risks. Both the internal and external auditors increasingly need to understand ERM to properly appreciate key risks, controls and governance issues of the companies they audit.
The second segment of the course extends foundational auditing knowledge and techniques covered in AC2104 Assurance and Auditing by examining advanced auditing concepts and complex issues faced by auditors and assurance providers in current practice. Topics relevant to aspiring audit professionals include the auditing of complex issues related to revenue recognition, significant accounting estimates and group financial statements.
You will also be exposed to hands-on data analytics and data-mining application in the areas of business risks, fraud risks and audit analytics. By end of this course, you should be able to:
1. Apply ERM concepts and frameworks to identify, evaluate and manage important risks;
2. Apply appropriate audit procedures to solve problems related to key advanced issues faced by
auditors;
3. Assess business risks, fraud risks and audit risks using data analytics and data-mining
techniques (including ACL Analytics software and R package in self-paced exercises); and
4. Exhibit communication, teamwork and interpersonal skills Key topics are organised within two key areas: Enterprise Risk Management (ERM) and Advanced Auditing. Enterprise Risk Management topics covered include ERM framework and its key components (governance &amp; culture, objective-setting, performance, review &amp; revision, reporting) and special topics covering systems thinking, judgment biases, data analytics, and  ethical/fraud and IT security risk management. The Advanced Auditing segment covers auditing complex accounting, revenue and group audit issues, fraud risk analytics, and current issues in auditing. 1. CA - Discussion Participation (individual) - 15%
2.CA - Team Presentation (individual/team) - 15%
3. CA - In-Class Exercisesand Hand-ins (team) - 15%
4. CA - Self-paced Learning Quizzes  (individual) - 15%
5. Final Examination (individual) - 55%  Week 1 Overview of ERM &amp; Systems Thinking, Governance &amp; Culture
Week 2 Strategy &amp; Objective-Setting, Judgment Traps &amp; Biases[self-paced learning] Quiz 1
Week 3 Performance 1 [Risk Assessment][self-paced learning], Data Analytics I[self-paced learning]
Week 4 Performance 2 [Strategic &amp; Process Risks Identification], Data Analytics II[self-paced learning]Quiz 2
Week 5 Performance 3[Risk Assessment &amp; Response], Control Activities
Week 6  Review &amp; Revision, Information, Communication &amp; Reporting
Week 7 Ethics &amp; Fraud Risk, Fraud Risk Analytics 1[self-paced learning]Quiz 3
Week 8 Concepts Integration &amp; Application 1, Auditor's Judgement and Suspicious Transactions Reporting
Week 9 Auditing Complex Accounting Estimates I, Fraud Risk Analytics 2 [self-paced learning] Quiz 4
Week 10 Auditing Complex Accounting Estimates II, Auditing Complex Revenue Recognition Issues 1
Week 11 Auditing Complex Revenue Recognition Issues 2,Auditing Group Financial Statements I
Week 12 Auditing Group Financial Statements II,Current Issues in Auditing[self-paced learning] Quiz 5 
Week 13 Concepts Integration &amp; Application 2 Two-hour seminars are held twice weekly for most part of the semester. Seminars are engaging and interactive, with extensive group discussions, presentations and in-class activities. You are expected to prepare well for the seminars by completing the assigned readings and seminar questions, in order to contribute and learn effectively from the interactive discussions. The independent selfpaced sessions provide hands-on exercises on the use of data analytics software (i.e., R Package and
ACL Analytics) and other current topics.
All seminars will be conducted physically in-class, unless otherwise communicated by theinstructors.
1. Discussion Participation in Seminars
Discussion participation can be in the form of a question, response, or comment. Goodperformance in seminar discussion participation requires xcellentpreparation and reflection, aswell as good critical thinking, listening and social interpersonal skills. It also reflects an eagerness to learn from others, and to share one’s thoughts and ideas with others. Both the quality and frequency of contributions during seminars will be considered in assessing seminar discussion participation.
2. Team Presentation in Seminars
Each team will conduct a formal oral presentation, followed by a Q&amp;A session, in selected seminars. The total time taken for the oral presentation and Q&amp;A session should not exceed 60 minutes. The objective is to enhance students’ oral presentation and the ability to manage discussions. The team’s presentation slides should be emailed to the instructor by the prescribed deadlines.
Team members are expected to contribute actively and benefit from one another’s collective efforts. Do flag out on a timely basis any free-riding issue to the instructor. If the problem persists despite corrective intervention by team members and/or instructor, disciplinary repercussions may include grade penalty and/or other consequences corresponding to the severity of the misbehaviour. Thus, the overall mark for a team member is subject to downward moderation based on the team’s peer evaluation. For example, if a member’s average rating does not exceed 3, 4 or 5 on a scale ranging from 1 to 10, the member will receive 30%, 50% or 80% of the overall mark awarded to team presentation respectively. A score exceeding 5 is commensurate with 100%
of the overall mark awarded.
Each member should complete an online peer assessment via GateWay within two days after the presentation (see rubric in Appendix C).
3. In-class Exercises and Hand-ins
Students will be given short exercises to complete in selected seminars as a team to analyse issues and solve problems. Selected in-class exercises and hand-ins will be graded and counted towards part of this assessment component. The objectives of the seminar in-class exercises and hand-in are to assess students’ pre-seminar preparation, to provide feedback on student learning outcomes and to promote team learning. Submitted reports should include a declaration, “We declare that this submitted assignment is our team’s original work, unless otherwise referenced, as defined by the NTU policy on plagiarism. All members have contributed fairly to the assignment.
We have also read the NTU Honour Code and Pledge.”
4. Self-paced Learning Quizzes
Each student will complete a few self-paced learning quizzes during the semester. The main objective of the online quizzes is to assess their knowledge and application of key concepts to solve problems in the independent self-paced learning exercises.
5. Final Examination
Students’ problem-solving skills, and application of concepts and knowledge relating to risk management and auditing will be assessed in an open-book examination.  Feedback loop is central to learning, and skills and competence building. For Discussion Participation, you will receive feedback on your positive attitude (paying attention and how actively you participate in discussions) and how constructive and insightful are your contributions. For Team Presentation, formative feedback comprises how impactful is your presentation delivery, how coherent and insightful is its content, and the level of teamwork displayed and audience engagement. Constructive qualitative feedback will also be verbally provided by the instructor and your classmates during the Q&amp;A segment of the presentation. For In-Class Exercises, you will receive feedback on your demonstrated ability to apply tools to analyse issues and solve problems. See feedback rubrics in Appendices A, B and D. Readings are drawn from a variety of sources, including journal articles, professional/white papers,standards and electronic resources in NTULearn AC3104 course site.
Segment 1: Enterprise Risk Management (ERM)
BMST Bell, Timothy, Frank Marrs, Ira Solomon, and Howard Thomas. 1997. Auditing Organizations Through a Strategic-Systems Lens. New York: KPMG Peat Marwick LLP. [Selected Excerpts]
CERM The Committee of Sponsoring Organizations of the Treadway Commission (COSO).2017. Enterprise Risk Management – Integrating with Strategy and Performance.(Note: CERM X in the core reading reference refers to CERM Chapter X)
CGC1 Corporate Governance Council. 2018. Revised Code of Corporate Governance.
CGC2 Corporate Governance Council. 2012. Risk Governance for Listed Boards.
COBIT ISACA. COBIT 2019 Framework: Governance and Management Objectives. [Selected Excerpts]
COSO1 The Committee of Sponsoring Organizations of the Treadway Commission (COSO).
2012. Avoiding Judgment Traps and Biases.
Segment 2: Advanced Auditing
ACRA APB Audit Practice Bulletins are issued by Accounting and Corporate
Regulatory Authority Singapore (ACRA), available at:
https://www.acra.gov.sg/public-accountants/professionalresources/audit-practice-bulletins
ACRA PMP ACRA Practice Monitoring Programme (PMP) Public Reports are available
at:
https://www.acra.gov.sg/training-andresources/publications/reports/practice-monitoring-programme-publicreports
ISA Guide Guide to Using International Standards on Auditing in the Audits of Smalland Medium-Sized Entities, Fourth Edition, issued by The International
Federation of Accountants (IFAC): https://www.ifac.org/knowledgegateway/supporting-international-standards/publications/guide-usinginternational-standards-auditing-audits-small-and-medium-sized-entities
ISCA EP100 ISCA Ethics Pronouncement EP 100 (ISCA EP 100) on Code of Professional
Conduct and Ethics: https://isca.org.sg/docs/default-source/ep-100/eps100/code-of-ethics-for-isca-code-of-professional-conduct-and-ethics-
(effective-1-march-2021).pdf?sfvrsn=e5867cd5_2
ISCA EP200 ISCA Ethics Pronouncement EP 200 (ISCA EP 200) on Anti-Money
Laundering and Countering the Financing of Terrorism – Requirements
and Guidelines for Professional Accountants in Singapore:
http://www.isca.org.sg/media/780574/ep-200-mar-2017.pdf
SSA/SSAE/SAPN/AGS The Singapore Standards on Auditing (SSAs), Singapore Standards on Assurance Engagements (SSAEs), Singapore Auditing Practice Note (SAPN)
and Audit Guidance Statements (AGS) and other related standards and guidance are available at the website of SCA:http://isca.org.sg/tkc/aa/standards/standards/IAASB Projects The International Auditing and Assurance Standards Board (IAASB) has ongoing projects to revise some major auditing and quality management standards. See: https://www.iaasb.org/consultations-projects These revised standards have and will continue to be progressively
implemented. ISCA is expected to issue the equivalent Singapore auditing
and quality management standards with the same effective dates.</t>
  </si>
  <si>
    <t>This course covers the strategic nature and relevance of managerial accounting for today’s competitive business environment. The course adopts a unique user-perspective and emphasis is placed on the development of problem solving and decision making skills. Hence the course focuses on the use of essential managerial accounting tools and techniques to provide managerial accounting information for planning and control and to support effective economic decisions. The course also exposes students to real-life scenarios and gives students an opportunity to integrate theories to business practice.
The course aims to equip students with analytical skills for problem solving and managerial skills for decision making. After the completion of this course, students should be equipped with a 
strong conceptual and technical knowledge in managerial accounting. Students should understand and appreciate how managerial accounting information support organizational
planning and control, and day-to-day decision making. By the end of this course, students should be able to:
1. Discuss the strategic roles of managerial accounting in today’s dynamic economy and its implications on business operation
2. Explain cost behaviors and assess the effects of changes in cost structure on 
profitability
3. Explain the purpose of cost allocation, apply various cost allocation methods, and discuss the effects and behavioral implications of cost allocation 
4. Compute cost of services or products and illustrate how different costing systems are used in companies and industries
5. Discuss how activity-based costing improves accuracy in determining cost of services or products and enhances cost management
6. Perform differential analysis and discuss the constraints, risk and uncertainty relating to managerial decisions
7. Discuss the adoptions and implications of contemporary management accounting 
practices on business operation
8. Prepare budgets and discuss the risk, uncertainty and behavioral issues relating to budgeting process
9. Distinguish between static and flexible budgets, perform variance analysis and discuss the implications of variances on business operation
10. Measure performance of business units, apply transfer pricing and discuss the economic consequences and behavioral implications of transfer pricing 1 Managerial accounting and the business environment
2 Cost behavior and cost-volume-profit analysis
3 Cost accumulation, tracing and allocation
4 Product costing in service and manufacturing entities
5 Activity-based costing and cost management
6 Relevant information and managerial decisions
7 Contemporary management accounting practices
8 Planning for profit and cost control
9 Performance and variance analysis
10 Responsibility accounting and business performance</t>
  </si>
  <si>
    <t>This course covers the strategic nature and relevance of managerial accounting for today’s competitive business environment. The course adopts a unique user-perspective and emphasis is placed on the development of problem solving and decision making skills. Hence the course focuses on the use of essential managerial accounting tools and techniques to provide managerial accounting information for planning and control and to support effective economic decisions. The course also exposes students to real-life scenarios and gives students an opportunity to integrate theories to business practice.
The course aims to equip students with analytical skills for problem solving and managerial skills for decision making. After the completion of this course, students should be equipped with a 
strong conceptual and technical knowledge in managerial accounting. Students should understand and appreciate how managerial accounting information support organizational
planning and control, and day-to-day decision making. By the end of this course, students should be able to:
1. Discuss the strategic roles of managerial accounting in today’s dynamic economy and its implications on business operation
2. Explain cost behaviors and assess the effects of changes in cost structure on 
profitability
3. Explain the purpose of cost allocation, apply various cost allocation methods, and discuss the effects and behavioral implications of cost allocation 
4. Compute cost of services or products and illustrate how different costing systems are used in companies and industries
5. Discuss how activity-based costing improves accuracy in determining cost of services or products and enhances cost management
6. Perform differential analysis and discuss the constraints, risk and uncertainty relating to managerial decisions
7. Discuss the adoptions and implications of contemporary management accounting 
practices on business operation
8. Prepare budgets and discuss the risk, uncertainty and behavioral issues relating to budgeting process
9. Distinguish between static and flexible budgets, perform variance analysis and discuss the implications of variances on business operation
10. Measure performance of business units, apply transfer pricing and discuss the economic consequences and behavioral implications of transfer pricing 1 Managerial accounting and the business environment
2 Cost behavior and cost-volume-profit analysis
3 Cost accumulation, tracing and allocation
4 Product costing in service and manufacturing entities
5 Activity-based costing and cost management
6 Relevant information and managerial decisions
7 Contemporary management accounting practices
8 Planning for profit and cost control
9 Performance and variance analysis
10 Responsibility accounting and business performance 1. Seminar Activities and Participation (individual) - 15%
2. Online Homework (individual) - 15%
3. Simulation Project (team) - 30%
4. Final Test (individual) - 40%  Seminar 1 - Course Overview
1. Explain the objectives, scope, structure and assessment requirements of this course
2. Discuss the pedagogical approach and 
expectations
3. Discuss administration arrangements 
4. Form teams for group work
Topic 1 Managerial accounting and the 
business environment
1. Explain the differences between financial accounting and managerial accounting
2. Identify the cost of manufacturing a 
product and illustrate its effects on financial statements
3. Discuss and compare the treatment of 
upstream, midstream and downstream 
costs in manufacturing, service and 
merchandizing companies
4. Discuss trends in business environment 
include, but not limited to, just-in-time 
system, corporate governance, value chain and total quality management
Seminar 2 - Topic 2 Cost behavior and 
cost-volume-profit analysis
1. Explain cost behaviors
2. Prepare income statement using the 
contribution margin approach 
3. Calculate operating leverage and 
demonstrate its effects on profitability
4. Illustrate and apply cost estimation methods
5. Determine the sales volume to breakeven or to achieve a desired 
profit
6. Discuss the effects of different cost structures on profitability
7. Compute margin of safety and discuss its significance
8. Perform cost-volume-profit analysis and discuss its limitations
Seminar 3 - Topic 3 Cost accumulation, 
tracing and allocation
1. Identify cost objects and cost drivers
2. Distinguish between direct costs and indirect costs
3. Allocate indirect costs to cost objects
4. Allocate joint costs to joint products
5. Allocate service department costs to 
operating departments
6. Discuss the effects of cost allocation on pricing and managerial decisions
Seminar 4 - Topic 4 Product costing in 
service and manufacturing entities
1. Compare cost flow in manufacturing and service companies
2. Analyze underapplied or overapplied overhead cost 
3. Compute cost of goods manufactured and sold
4. Distinguish between absorption costing and variable costing and discuss the impacts of overproduce on business 
operation
5. Compare and discuss the fundamental distinctions between job costing and 
process costing 
6. Explain the need for hybrid costing and 
illustrate how it works
7. Illustrate cost flow in job costing and process costing
8. Explain and compute equivalent units
Seminar 5 - Topic 5 Activity-based 
costing and cost management
1. Describe activity-based costing and how it differs from traditional costing
2. Identify activity cost pools, cost levels and cost drivers
3. Use activity-based costing to calculate cost of products and services
4. Discuss how activity-based costing improve accuracy in determining cost of products and services
5. Discuss the implications of cost management on business operation
6. Illustrate the quality cost report and discuss the implications of total quality management on business operation
Seminar 6 - Topic 6 Relevant information 
and managerial decisions
1. Explain the process of decision making
2. Identify relevant and irrelevant information in decision making
3. Use differential analysis to analyze pricing, production and managerial decisions
4. Discuss the challenges and implications of qualitative factors on managerial decisions
5. Discuss the implications of risk and uncertainty on decision making
6. Discuss the conflict between short-term and long-term goals on decision making
Seminar 7 - Simulation project (Round 1)
1. Develop strategic plans and decisions regarding a business operation in a 
rapidly changing and competitive environment
2. Manage the critical linkage between 
managerial decisions and financial performance
3. Use data and competitive signals to adjust strategic plans and decisions
4. Discuss financial results and assess performance and decision making
Seminar 8 - Topic 7 Contemporary 
management accounting practices
1. Discuss the importance of life cycle analysis on decision making
2. Discuss the implications of Kaizen and lean management on business operation
3. Discuss why sustainability is of interest in today’s business environment and how stakeholders may influence sustainability practices
4. Discuss the implications and challenges in recognizing and measuring economic, 
environment and social impacts on managerial decision making
Seminar 9 - Topic 8 Planning for profit 
and cost control
1. Describe the budgeting process 
2. Discuss the roles and importance of budgeting to business operation
3. Prepare master budget and its supporting schedules
4. Discuss the importance of pro forma financial statements
5. Discuss the implications of risk and uncertainty on budgeting
6. Discuss the behavioral issues in the budgeting process
Seminar 10 - Topic 9 Performance and 
variance analysis
1. Distinguish between static budget and flexible budget
2. Discuss the limitations of static budget and explain the need for flexible budget and how it works
3. Interpret flexible budget variances
4. Explain the importance of standard cost system and how it is established and used
5. Perform variance analysis and determine the significance of variances
6. Investigate and interpret variances and discuss why variance analysis is important to managers
Seminar 11 - Topic 10 Responsibility 
accounting and business performance
1. Distinguish between centralized and 
decentralized structures
2. Discuss the roles and importance of 
responsibility centers
3. Compute and interpret return on investment and residual income
4. Discuss business performance and 
conflicts between managerial and 
organizational interest
5. Explain the purpose of transfer pricing and apply general transfer pricing 
rule
6. Discuss the behavioral issues and importance of goal congruence among 
business unit
Seminar 12 - Simulation project (Round 2)
1. Develop strategic plans and decisions regarding a business operation in a 
rapidly changing and competitive environment
2. Manage the critical linkage between 
managerial decisions and financial performance
3. Use data and competitive signals to adjust strategic plans and decisions
4. Discuss financial results and assess performance and decision making
Seminar 13 - Revision and consultation The course adopts flipped-classroom and team-based learning that focus on inculcating a culture of proactive individual and collaborative learning. It is structured into weekly readings, videos 
and online questions on CONNECT and 3-hour seminar. Access to CONNECT is via NTULearn. 
Each topic consists of SmartBook reading with adaptive learning questions and series of short videos which allow you to learn the fundamentals at your own pace before seminars. You can revisit the SmartBook or replay the videos as many times as you wish. Online homework helps to build the fundamental technical knowledge required for this course and you must complete the graded online homework within a defined window period as stated in the Weekly Schedule. 
Consistent with our proactive learning approach, online self-practice questions are made available to reinforce learning and help to develop students’ individual learning abilities and attitudes toward active learning. Students may attempt the self-practice questions anytime, anywhere, and you can revisit the self-practice questions as many times as you want. Seminars create opportunities to explore topics in more depth, to identify and sort out any misunderstanding, and to advance skills in theory application and critical thinking. There is no mini lecture during seminars. The roles of your instructor are to facilitate discussion and to guide you to apply fundamental concepts and theories in real-world settings. Students are expected to adopt, adapt and synthesize the acquired concepts and theories into practice through in-class activities.
To succeed in this course, students are encouraged to complete the SmartBook reading with adaptive learning questions and watch the videos before the scheduled seminar for each topic. 
Students must be ready to share what you have learned about a topic and contribute to discussion during seminars. Your individual learning before seminars will determine how well you are able to contribute to collaborative learning during seminars. Attempt online homework
and follow up with self-practice questions assigned for each topic immediately after seminar. 
The effort you put in will determine the extent of your learning from this course.
Should emergencies or unforeseen circumstances arise to interfere the conduct of the course, the course coordinator or your instructor reserves the right; at his/her sole discretion; to modify or change the instructional approach and strategy.
SmartBook reading with adaptive learning questions and videos - SmartBook reading with adaptive learning questions and 
videos allow you to learn the fundamentals at your own pace before the seminars.
Seminars - The interactive seminars provide ample opportunities for 
open discussion on the conceptual questions raised and allow you to think critically and to share your ideas and concepts with the class. This also allows your instructor to elucidate the 
technical concepts to the entire class by involving you in discussion and ensure that the targeted learning outcomes 
are being achieved.
Online homework and self-practice questions - Online homework and self-practice questions reinforce learning by allowing you to identify and sort out areas that require more work and to develop skills in analyzing and solving managerial problems in a guided manner
Simulation Project - Some learning outcomes for this course are skills which are practical in nature and cannot be achieved by reading and writing. The simulation project provides opportunity for hands-on learning to advance skills in theory applications and to develop practical knowledge in the field. Feedback is central to this course. Your instructor will provide formative feedback throughout seminar discussion. You will receive feedback through CONNECT for online homework and self-practice questions. Summative feedback for simulation project will be provided via eUreka. Main Text
Edmonds, T. P., Edmonds, C. T., Edmonds, M. A., Edmonds, J. E. and Olds, P. R. (2023), 
“Fundamental Managerial Accounting Concepts”, 10th edition, McGraw Hill.
Reference Text
Bhimani. A., Horngren, C. T. and Datar, S. M. (2019). “Management and Cost 
Accounting”, 7th edition, Pearson.
Garrison, R., Noreen E. and Brewer, P. (2020). “Managerial Accounting”, 17th edition, McGraw-Hill Education. 
Warren, C. S. and Taylor, W. J. (2019). “Managerial Accounting”, 15th edition, 
Cengage.
Weygandt, J. J., Kieso, D. E. and Kimmel, P. D. (2019). “Managerial Accounting: Tools 
for Business Decision Making”, 7th edition, Wiley.
Articles
Allain, E. and Laurin, C. (2018). “Explaining Implementation Difficulties Associated 
with Activity-Based Costing Through System Uses”, Journal of Applied Accounting Research. 19(1), 181-198.
Baldenius, T. and Michaeli, B. (2020). “Responsibility Centers, Decision Rights, and Synergies”, The Accounting Review, 95(2), 1-29.
Bruggen A. and Luft J. L. (2016). “Cost Estimates, cost overruns, and project 
continuation decisions”, Accounting Review, 91(3), 793-810.
Du, F., Erkens, D., Young, S. and Tang, G. (2018). “How Adopting New Performance 
Measures Affects Subjective Performance Evaluations: Evidence from EVA Adoption 
by Chinese State-Owned Enterprises”, The Accounting Review, 93(1), 161-185.</t>
  </si>
  <si>
    <t>The aim of this course is to introduce students major in actuarial science to the core economic principles and how these can be used in a business environment to help decision making and behavior. It provides microeconomic and macroeconomic foundations, both from the point of view of individuals and firms, particularly focusing on topics covered by the IFoA Subject CB2 Business Economics. Actuarial science students who perform well in this seminar will earn exam 
exemption for Subject CB2. On successful completion of this course the student will be able to:
ILO 1. Discuss consumer demand and behavior.
ILO 2. Evaluate a firm’s decision on product selection.
ILO 3. Describe profit maximisation under perfect/imperfect competition and
monopoly. 
ILO 4. Explain how a firm’s price and output decisions are made.
ILO 5. Understand various pricing strategies that firms can adopt.
ILO 6. Explain the reasons for government intervention for environmental problems. 
ILO 7. Understand macroeconomic issues and ideas.
ILO 8. Apply macroeconomic models and theories.
ILO 9. Identify the role of money and interest rates in the economy.
ILO 10. Describe the relation between investment, unemployment, inflation, and output.
ILO 11. Explain how macroeconomic policies impact on businesses. • Foundations of microeconomics: demand-supply
• Demand: Utility theory, indifference analysis
• Supply: Production theory, profit maximization, and markets
• Microeconomic policy: Inequality, income redistribution, markets, efficiency
• Environmental policy
• Foundations of macroeconomics: The national economy, issues
Macroeconomics: Market equilibrium, money and interest rates, fiscal and monetary policy, aggregate supply, unemployment and inflation, supply-side policies</t>
  </si>
  <si>
    <t>The aim of this course is to introduce students major in actuarial science to the core economic principles and how these can be used in a business environment to help decision making and behavior. It provides microeconomic and macroeconomic foundations, both from the point of view of individuals and firms, particularly focusing on topics covered by the IFoA Subject CB2 Business Economics. Actuarial science students who perform well in this seminar will earn exam 
exemption for Subject CB2. On successful completion of this course the student will be able to:
ILO 1. Discuss consumer demand and behavior.
ILO 2. Evaluate a firm’s decision on product selection.
ILO 3. Describe profit maximisation under perfect/imperfect competition and
monopoly. 
ILO 4. Explain how a firm’s price and output decisions are made.
ILO 5. Understand various pricing strategies that firms can adopt.
ILO 6. Explain the reasons for government intervention for environmental problems. 
ILO 7. Understand macroeconomic issues and ideas.
ILO 8. Apply macroeconomic models and theories.
ILO 9. Identify the role of money and interest rates in the economy.
ILO 10. Describe the relation between investment, unemployment, inflation, and output.
ILO 11. Explain how macroeconomic policies impact on businesses. • Foundations of microeconomics: demand-supply
• Demand: Utility theory, indifference analysis
• Supply: Production theory, profit maximization, and markets
• Microeconomic policy: Inequality, income redistribution, markets, efficiency
• Environmental policy
• Foundations of macroeconomics: The national economy, issues
Macroeconomics: Market equilibrium, money and interest rates, fiscal and monetary policy, aggregate supply, unemployment and inflation, supply-side policies 1. Final Examination (individual) - 70%
2. Insurance Market Simulation (group) - 10%
3. Case Studies (Presentation, Discussion) (team) - 10%
4. Class Participation in Case Studies (individual) - 10%  Week 1 - Foundations of microeconomics
Week 2 - Consumer demand and behavior
Week 3 - Supply
Week 4 - Profit maximization
Week 5 - Profit maximization, firm behavior
Week 6 - Environmental Policy
Week 7 - Insurance market simulation
Week 8 - Macroeconomic equilibrium
Week 9 - Money and interest rate
Week 10 - Money and Goods Markets
Week 11 - Supply, inflation, unemployment
Week 12 - Fiscal and monetary policy, supply-side policies
Week 13 - Review Seminars - The interactive seminars where there are ample opportunities for open discussion on the conceptual questions raised in the class allows you to think critically and share their ideas and concept with the class, which ensure that the targeted learning outcomes are being achieved.
In-Class activities - Some learning outcomes for this course are skills, which are practical in nature and cannot be achieved by reading and writing. The 
achievement of such learning outcomes
requires hands-on experience, and in-class activities provide such opportunities. Feedback is central to this course. You will receive both written and verbal feedback from me about your presentations. • Textbook: Economics. 7th ed. John Sloman, Dean Garratt, Jon Guest, 2018. ISBN:978-1292187853.
• Institute and Faculty of Actuaries, Exam Syllabus for “CB2 Business Economics”</t>
  </si>
  <si>
    <t>This course provides an in-depth background knowledge in probability and statistics. It covers the necessary concepts and techniques in probability and statistics as well as the development of underlying theory. This course draws on applications from a variety of areas where risk analysis has become important including finance, insurance, actuarial science, corporate risk managementand personal financial planning.  1.Use univariate distributions to calculate probabilities, quantiles and moments
2.Use joint distributions to calculate probabilities, quantiles and moments
3.Calculate conditional expectations and conditional probabilities  
4.Explain the concepts of random sampling, statistical inference and sampling distribution
5.Analyse exploratory data and summary statistics with appropriate tools
6.Applymethods of estimation to point estimation
7.Construct confidence intervals for unknown parameters
8.Conduct hypothesis testand goodness-of-fit test
9.Use regression model to analyze data
10.Use R for problem solving and data analysis. •Exploratory Data Analysis
•ProbabilityDistributions&amp; ProbabilityDensities (Univariate &amp; Multivariate)
•Mathematical Expectation
•Generating Functions
•Compound Distribution
•Functions of Random Variables
•Sampling Distributions 
•Statistical Inference: Point &amp; Interval Estimations
•Hypothesis Testing &amp; Goodness of Fit
•Regression &amp; Correlation Analysis
•Analysis of Variance</t>
  </si>
  <si>
    <t>This course provides an in-depth background knowledge in probability and statistics. It covers the necessary concepts and techniques in probability and statistics as well as the development of underlying theory. This course draws on applications from a variety of areas where risk analysis has become important including finance, insurance, actuarial science, corporate risk managementand personal financial planning.  1.Use univariate distributions to calculate probabilities, quantiles and moments
2.Use joint distributions to calculate probabilities, quantiles and moments
3.Calculate conditional expectations and conditional probabilities  
4.Explain the concepts of random sampling, statistical inference and sampling distribution
5.Analyse exploratory data and summary statistics with appropriate tools
6.Applymethods of estimation to point estimation
7.Construct confidence intervals for unknown parameters
8.Conduct hypothesis testand goodness-of-fit test
9.Use regression model to analyze data
10.Use R for problem solving and data analysis. •Exploratory Data Analysis
•ProbabilityDistributions&amp; ProbabilityDensities (Univariate &amp; Multivariate)
•Mathematical Expectation
•Generating Functions
•Compound Distribution
•Functions of Random Variables
•Sampling Distributions 
•Statistical Inference: Point &amp; Interval Estimations
•Hypothesis Testing &amp; Goodness of Fit
•Regression &amp; Correlation Analysis
•Analysis of Variance 1. Final Examination (individual) - 70%
2. Midterm (individual) - 10%
3. Class participation (individual) - 10%
4. Class presentation (individual) - 10% ** The 70% weightage for final is required by the accreditation agreement with the IFOA
***The presentation should provide highlights related to an academic study, government report, or media coverage about a topic of common interests, broadly construed. Suggested presentation components to be included: 1) Brief background introduction 2) What is the sample and/or analysis done? 3) Summary of findings or conclusion from the statistics. You are encouraged to include critiques and/or some reflections if you find any. Note that the main assessment point of this assignment is on the presentation itself. Thus, you are advised to focus on the plot, design, and style, ratherthan statistical technicalities.See Appendix Cfor the assessment criteria.  Week 1: Review Exploratory Data Analysis &amp; Probability Random Variables &amp; Distributions
Week 2: Joint Distributions
Week 3: Mathematical Expectation, Generating Functions, Compound Distribution
Week 4&amp;5: Some Discrete Probability Distributions, Some Continuous Probability Densities
Week 6: Functions of Random Variables
Week 7: Sampling Distributions &amp; the Central Limit Theorem
Week 8: Recess
Week 9: Statistical Inference: Point &amp; Interval Estimations
Week 10: Hypothesis Testing &amp; Goodness of Fit
Week 11&amp;12: Regression &amp; Correlation Analysis, Analysis of Variance
Week 13: Presentation Seminars:  Key concepts introduced in this module will be explained in detail in the seminars supported with examples and exercises. The seminars provide opportunities for open discussion on the conceptual questions, which allow you to think critically andshare your ideas with the class. The seminars involve the interaction between the instructor and the entire class, making sure that the targeted learning outcomes could be successfully achieved.
In-Class activities: Interactions are encouraged in class to enhance critical thinking and class engagement. We will use the “interactive classroom response system” to provide instant feedback to your understanding and learning of the course material, thereby ensuring the learning goals/objectives are attained.  Basic Text
M&amp;M: Miller, I. and M. Miller, John E. Freund’s Mathematical Statistics with Applications, 8-Edition, 2014.
Other Resources
ActEd Study Materials: Subject CS1, The Actuarial Education Company.</t>
  </si>
  <si>
    <t>This course introduces statistical models that are used to model actuarial, insurance, and finance data. Fundamental principles and techniques of modelling stochastic and life processes are discussed.The aim of the course is to provide students with a set of actuarial tools and techniques that can be applied in a more general setting in life, health, general insurance, and financial areas.
This course is mandatory for students in Bachelor of Business with a specialization in Actuarial Science. Students in the Risk Analytics (Risk Management and Insurance)Program and students in Bachelor of Business who are interested in quantitative and statistical models may also take this course.
This is a fundamental course for students who want to pursue an actuarial career in the future, and they will learn important topics such as actuarial models and statistical inference in this course. Quantitativemodels takea major part of the daily jobs for actuaries, and they need to understand very well how to build models, test models, analyze model outputs and communicate the results. It would be also helpful for other quantitative roles in finance and insurance to effectively analyze data using various quantitative models. By the end of this course, you should be able to:
1.Describe the principles of actuarial modelling.
2.Describe the general principles of stochastic processes, and their classification into different types. 
3.Apply a Markov chain.
4.Apply a Markov process.
5.Explain the concept of survival models.
6.Describe estimation procedure for lifetime distributions.
7.Derive maximum likelihood estimators for the transition intensities in models of transfers between states with piecewise constant transition intensities.  
8.Describe how to estimate transition intensities depending on age, exactly of using the census approximation.
9.Describe how to test crude estimates for consistency with a standard table or a set of graduated estimates, and describe the process of graduation.
10.Describe the methods for mortality projections. 1.Principles of actuarial modelling.
2.Stochastic processes.
3.Markov chains.
4.The two-state Markov Model.
5.Time-homogeneous and Time-inhomogeneous Markov jump processes.
6.Survival models.
7.Estimating the lifetime distribution function.
8.The Cox regression model.
9.Exposed to risk.
10.Graduation and statistical tests.
11.Methods of graduation.
12.Mortality projection.</t>
  </si>
  <si>
    <t>This course introduces statistical models that are used to model actuarial, insurance, and finance data. Fundamental principles and techniques of modelling stochastic and life processes are discussed.The aim of the course is to provide students with a set of actuarial tools and techniques that can be applied in a more general setting in life, health, general insurance, and financial areas.
This course is mandatory for students in Bachelor of Business with a specialization in Actuarial Science. Students in the Risk Analytics (Risk Management and Insurance)Program and students in Bachelor of Business who are interested in quantitative and statistical models may also take this course.
This is a fundamental course for students who want to pursue an actuarial career in the future, and they will learn important topics such as actuarial models and statistical inference in this course. Quantitativemodels takea major part of the daily jobs for actuaries, and they need to understand very well how to build models, test models, analyze model outputs and communicate the results. It would be also helpful for other quantitative roles in finance and insurance to effectively analyze data using various quantitative models. By the end of this course, you should be able to:
1.Describe the principles of actuarial modelling.
2.Describe the general principles of stochastic processes, and their classification into different types. 
3.Apply a Markov chain.
4.Apply a Markov process.
5.Explain the concept of survival models.
6.Describe estimation procedure for lifetime distributions.
7.Derive maximum likelihood estimators for the transition intensities in models of transfers between states with piecewise constant transition intensities.  
8.Describe how to estimate transition intensities depending on age, exactly of using the census approximation.
9.Describe how to test crude estimates for consistency with a standard table or a set of graduated estimates, and describe the process of graduation.
10.Describe the methods for mortality projections. 1.Principles of actuarial modelling.
2.Stochastic processes.
3.Markov chains.
4.The two-state Markov Model.
5.Time-homogeneous and Time-inhomogeneous Markov jump processes.
6.Survival models.
7.Estimating the lifetime distribution function.
8.The Cox regression model.
9.Exposed to risk.
10.Graduation and statistical tests.
11.Methods of graduation.
12.Mortality projection. 1. Final Examination (individual) - 70%
2. Midterm Examination (individual) - 10%
3. Class Presentation (individual) - 10%
4. Class participation (individual) - 10% Note: this course is an actuarial course with IFoA credit which is highly quantitative, so it is important for the final exam to have a relatively large weight of 70%.  Seminars
You will be introduced to the statistical models that are used to model actuarial, insurance, and finance data. Theories and mathematical derivations will be provided as the foundation of the course, and example will be used to illustrate how they can be applied in practice. You are welcome to question and critique in class and take part in the problem solving process.
Individual assignment(s)
You will get the chance to practice to review the knowledge learnt in class and to apply it to solve exercise problems.This will help you better grasp the essence of the course and achieve the course objective.
In-Class activities
Interactions are encouraged in class to enhance critical thinking and class engagement. This will permit sharing of ideas amongst students and instant feedback on questions.  You will receive written feedback for written homework, and verbal feedback for in-class discussionand other in-class participations. Emailsto individual students arealso used when it is needed.
Informally stay after each class provides you informal feedback and interactions with you. Benjamin, The Analysis of Mortality and Other Actuarial Statistics, Heinemann, 1980 (HG8783.B468)
Durrett, Essentials of Stochastic Processes, Springer, 1999 (QA274.D965)
Lawler, Introduction to Stochastic Processes, Chapman &amp; Hall, 2006 (QA274.L418)
Neill, Life Contingencies, Heinemann, 1977(HG8781.N411)</t>
  </si>
  <si>
    <t>This course prepares students interested in working in the field of actuarial science in life insurance with the basic skillsets required for it. Specifically, you will be able to price and set  reserves  for  various  life  insurance  contracts  after  completing  the  course.  This  course builds on the knowledge of BA2202 Mathematics of Finance and BA2204 Models. By the end of this course, you should be able to:
1)Define various assurance and annuity contracts.
2)Develop formulae for the means and variances of the payments under various assurance and annuity contracts, assuming constant deterministic interest rate.
3)Use assurance and annuity functions involving two lives.
4)Use methods of valuing cashflows that are contingent upon multiple transition events.
5)Use methods of projecting and valuing expected cashflows that are contingent upon multiple decrement events.
6)Apply  the  gross random  future  loss  under  an  insurance  contract  and  the  principle  of equivalence.
7)Calculate net and gross premiums and reserves of assurance and annuity contracts.
8)Calculate, for a single policy or a portfolio of policies, death strain at risk,expected death strain, actual death strain and mortality profit for various assurance and annuity contracts.
9)Project expected future cashflows for various assurance and annuity contracts, incorporating multiple decrement models as appropriate.
10)Show  how,  for  unit-linked  contracts,  non-unit  reserves  can  be  established  to  eliminate (“zeroise”) future negative cashflows, using a profit test model.
11)Explain orally any of the above actuarial concepts to an audience with financial background. •Life Insurance Contracts
•Life Annuity Contracts
•Life Table 
•Evaluation of Life Insurance and Life Annuities 
•Net Premiums 
•Net Premium Reserves
•Variable Benefits
•With-Profits Policies 
•Unit-Linked Insurance Contracts
•Accumulating With-Profits and Unitised (Accumulating) With-Profits Contracts
•Gross Premiums
•Gross Premium Reserves
•Simple Annuities and Assurances Involving Two Lives
•Contingent and Reversionary Benefits
•Competing Risks
•Multiple Decrement Tables
•Profit Testing (Cashflow) Method
•Reserving via Profit Testing (Cashflow) Method</t>
  </si>
  <si>
    <t xml:space="preserve">This course prepares students interested in working in the field of actuarial science in life insurance with the basic skillsets required for it. Specifically, you will be able to price and set  reserves  for  various  life  insurance  contracts  after  completing  the  course.  This  course builds on the knowledge of BA2202 Mathematics of Finance and BA2204 Models. By the end of this course, you should be able to:
1)Define various assurance and annuity contracts.
2)Develop formulae for the means and variances of the payments under various assurance and annuity contracts, assuming constant deterministic interest rate.
3)Use assurance and annuity functions involving two lives.
4)Use methods of valuing cashflows that are contingent upon multiple transition events.
5)Use methods of projecting and valuing expected cashflows that are contingent upon multiple decrement events.
6)Apply  the  gross random  future  loss  under  an  insurance  contract  and  the  principle  of equivalence.
7)Calculate net and gross premiums and reserves of assurance and annuity contracts.
8)Calculate, for a single policy or a portfolio of policies, death strain at risk,expected death strain, actual death strain and mortality profit for various assurance and annuity contracts.
9)Project expected future cashflows for various assurance and annuity contracts, incorporating multiple decrement models as appropriate.
10)Show  how,  for  unit-linked  contracts,  non-unit  reserves  can  be  established  to  eliminate (“zeroise”) future negative cashflows, using a profit test model.
11)Explain orally any of the above actuarial concepts to an audience with financial background. •Life Insurance Contracts
•Life Annuity Contracts
•Life Table 
•Evaluation of Life Insurance and Life Annuities 
•Net Premiums 
•Net Premium Reserves
•Variable Benefits
•With-Profits Policies 
•Unit-Linked Insurance Contracts
•Accumulating With-Profits and Unitised (Accumulating) With-Profits Contracts
•Gross Premiums
•Gross Premium Reserves
•Simple Annuities and Assurances Involving Two Lives
•Contingent and Reversionary Benefits
•Competing Risks
•Multiple Decrement Tables
•Profit Testing (Cashflow) Method
•Reserving via Profit Testing (Cashflow) Method 1. Final Examination (individual) - 70%
2. Midterm Test (individual) - 10%
3. Class Participation (individual) - 10%
4. Individual Presentation (individual) - 10%
 *70% weightage for final examination is required by the accreditation agreement with the Institute and Faculty of Actuaries.
In  view  of  current  Covid-19  situation,  the Mid-Termtest  will  be  replaced  by  a Take-Home Assignment.The weightage remains at 20% for this component.  Seminars
There will be delivery of lectures covering all topics. Many examples of how these  concepts  are  applicable  in  actuarial  work  in  life  insurance  will  be provided  as  part  of  the  lectures.  Time  will  be  set  aside  for  you  to  ask conceptual  questions.  Time  permitting,  higher  level  conceptual  questions will be asked by the lecturer and discussion of them with you will follow.
Tutorials
You will try problems of various difficulties to assess your ability to recall and apply the various concepts. Solutions to these problems will be discussed in class.  Presentations  of  pre-assigned tutorial questions will test students’ ability to explain these concepts.
Mid-term assessment
A mid-term assessment covering roughly half the topics of the entire coursetests your ability to recall and apply the concepts of those topics. Tutorial questions will be discussed in class every week to cover the topic lectured in the previous week, in order toreinforce the concepts learnt then. You will identify your own areas of weakness and have ample opportunity to clarify your doubts through discussion.
After  the  mid-term  assessment,  the  full  solutions  together  with  the  marking  scale  will  be  made available to you. You will learn the importance of showing all relevant working steps and correct any misconceptions you may have up till then about any topics.
Individualised written feedback will be sent to you after your oral presentation for that week. You will learn which parts of your presentation went well and which parts can be improved on in your future work presentations. Basic Text
Nil
Readings and References
Institute and Faculty of Actuaries Subject CM1 Actuarial Mathematics Core Principles Core Reading for the 2020 exams
ActEd Study Materials -2020 Institute and Faculty of Actuaries Subject CM1 Actuarial Mathematics Core Principles, The Actuarial Education Company
Bowers,  Newton  L.  et  al.,  Actuarial  Mathematics,  2nd  ed.,  Schaumburg  for  Society  of  Actuaries (HG8781.A188)
Benjamin,  B.  and  Pollard,  J.  H.,  The  Analysis  of  Mortality  and  Other  Actuarial  Statistics,  3rd  ed., Faculty of Actuaries and Institute of Actuaries (not in NTU library)
</t>
  </si>
  <si>
    <t xml:space="preserve">The aim of this course is to furnish an extensive coverage of advance actuarial statistical knowledge to solve actuarial problems  in  general  insurance. It helpsstudents  develop  the  necessary  judgmental  and  professional  skills  to  apply actuarial principles to practical circumstances.This course is suitable for actuarial science students, as well asstudents of  other  majors,  such  as  mathematics,  statistics,  and  data  science,  who  plan  to  work  in  the risk  management  and insurance profession. The course will give a solid grounding for understandingactuarial modelingtechniques which will be needed in later studies.Thiscourse provides students appropriate tools andtechniques that are useful in their future actuarial practice. This course will also cover some principles of actuarial professionalismby introducing professional and statutory requirements that will benefit the students’future career. By the end of this course, you should be able to:
1.Interpret the key concepts, models, and theories in statistical modeling in general insurance.
2.Choose appropriate advanced statistical models for insurance data sets.
3.Estimate the advanced statistical models for insurance data sets.
4.Propose possible improvements to existing models with critical analysispossible improvements.
5.Design statistical tests to solve actuarial problemswith a hypothesis.
6.Evaluate solutions in different scenarioswith simulations. The topics covered include Bayesian statistics, decision theory, loss distributions, risk models, reinsurance,credibility theory,time series models, generalized linear models, introduction to copulas, extreme value theory and introduction to machine learning. </t>
  </si>
  <si>
    <t>The aim of this course is to furnish an extensive coverage of advance actuarial statistical knowledge to solve actuarial problems  in  general  insurance. It helpsstudents  develop  the  necessary  judgmental  and  professional  skills  to  apply actuarial principles to practical circumstances.This course is suitable for actuarial science students, as well asstudents of  other  majors,  such  as  mathematics,  statistics,  and  data  science,  who  plan  to  work  in  the risk  management  and insurance profession. The course will give a solid grounding for understandingactuarial modelingtechniques which will be needed in later studies.Thiscourse provides students appropriate tools andtechniques that are useful in their future actuarial practice. This course will also cover some principles of actuarial professionalismby introducing professional and statutory requirements that will benefit the students’future career. By the end of this course, you should be able to:
1.Interpret the key concepts, models, and theories in statistical modeling in general insurance.
2.Choose appropriate advanced statistical models for insurance data sets.
3.Estimate the advanced statistical models for insurance data sets.
4.Propose possible improvements to existing models with critical analysispossible improvements.
5.Design statistical tests to solve actuarial problemswith a hypothesis.
6.Evaluate solutions in different scenarioswith simulations. The topics covered include Bayesian statistics, decision theory, loss distributions, risk models, reinsurance,credibility theory,time series models, generalized linear models, introduction to copulas, extreme value theory and introduction to machine learning.  1. Final Examination (individual) - 70%
2. Coursework Participation (individual) - 10%
3. Coursework Presentation (individual) - 10%
4. Coursework Midterm Quiz (individual) - 10% The 70% weightage for final is required by the accreditation agreement with the IFOA. Week 1: Decision Theory, Bayesian Statistics
Week 2: Loss distributions 
Week 3: Reinsurance 
Week 4: Credibility, Empirical Bayes Credibility Theory 
Week 5: Generalized linear models 
Week 6: Risk models 
Week 7: Time series models(I)  
Week 8: Recess
Week 9: Midterm Quiz 
Week 10: Time series models(II) 
Week 11: Extreme value theory 
Week 12: Copulas 
Week 13: Machine learning 
Week 14: Final revision Seminars
Key concepts introduced in this module will be explained in detail in the seminarssupported with examples and exercises. The seminarsprovide opportunities for open discussionon the conceptual questions,which allow youto think criticallyand share yourideas with the class. The seminars involve the interaction betweenthe instructorand the entire class, making sure that the targeted learning outcomes could be successfullyachieved.
In-Class activities
In-class activities, including questions &amp; answers, going through tutorial questions, discussions, etc., provides you hands-on experience to apply materials and concepts introduced in this module to practice of the risk management and insurance practice. Such in-class activities guarantee that learning outcomes could be satisfying achieved.
 You  will  receive  verbal  feedback  through  in-class  discussion  to  your  course  participation.  You  will  receive  written summative feedback  on  the  mid-term  quiz.You  will  receive  summative  group  feedback  on  the  exam  following  the conclusion of the module. Basic Reading
•Coursenotes.
Readings and References
•CS1 –Actuarial Statistics 1.
•CS2 –Actuarial Statistics 2.
•Study material and relevant curriculum information can be found at http://www.actuaries.org.uk/.</t>
  </si>
  <si>
    <t>The aim of this course is to develop the necessary skills to construct and apply asset/liability models and to value stocks, financial derivatives and insurance liabilities. These skills are necessary to communicate with other financial professionals and to critically evaluate modern financial theories.  By the end of this course, you should be able to:
1. understand the basics Economic model and statistical model of asset pricing;
2. demonstrate understanding of basic stochastic modelling theories;
3. apply the most common derivative pricing models;
4. understand the framework of Ruin Theory and the key results;
5. apply triangle methods for general insurance reserving and pricing •Portfolio Theory/Models of Asset Returns
•Asset Pricing Models
•Brownian Motion and Martingales
•Stochastic Calculus and Ito Processes
•Stochastic Models of Security Prices
•Introduction to Derivatives/Greeks
•Binomial Model
•Black-Scholes Option Pricing Formula
•Martingale Representation Theorem and 5-Step Method
•Arbitrage-Free Pricing and 5-Step Method with Black-Scholes Model
•Ruin Theory
•Run-off triangles</t>
  </si>
  <si>
    <t>The aim of this course is to develop the necessary skills to construct and apply asset/liability models and to value stocks, financial derivatives and insurance liabilities. These skills are necessary to communicate with other financial professionals and to critically evaluate modern financial theories.  By the end of this course, you should be able to:
1. understand the basics Economic model and statistical model of asset pricing;
2. demonstrate understanding of basic stochastic modelling theories;
3. apply the most common derivative pricing models;
4. understand the framework of Ruin Theory and the key results;
5. apply triangle methods for general insurance reserving and pricing •Portfolio Theory/Models of Asset Returns
•Asset Pricing Models
•Brownian Motion and Martingales
•Stochastic Calculus and Ito Processes
•Stochastic Models of Security Prices
•Introduction to Derivatives/Greeks
•Binomial Model
•Black-Scholes Option Pricing Formula
•Martingale Representation Theorem and 5-Step Method
•Arbitrage-Free Pricing and 5-Step Method with Black-Scholes Model
•Ruin Theory
•Run-off triangles 1. Final Examination (individual) - 70%
2. Coursework: Participation (individual) - 10%
3. Coursework: Seminar Presentation (individual) - 10%
4. Coursework: Mid-term Quiz (individual) - 10% The 70% weightage for final is required by the accreditation agreement with the IFOA.  Seminars
Key concepts introduced in this module will be explained in detail in the seminarssupported with examples and exercises. The seminarsprovide opportunities for open discussion on the conceptual questions,which allow you to think critically and share your ideas with the class. The seminars involve the interaction between the instructor and the entire class, making sure that the targetedlearning outcomes could be successfully achieved.
In-Class activities
In-class activities, including questions &amp; answers, going through tutorial questions, discussions, etc., provides you hands-on experience to apply materials and concepts introduced in this module to practice of the risk management and insurance practice. Such in-class activities guarantee that learning outcomes could be satisfying achieved. 
 You will receive verbal feedback through in-class discussion to your course participation. You will receive  written summative feedback  on  the  mid-term  quiz.You  will  receive  summative  group feedback on the exam following the conclusion of the module. CM2 –Actuarial Mathematics 2
Study material and relevant curriculum information can be found at http://www.actuaries.org.uk/.
Baxter, M. and Rennie, A., Financial calculus: An introduction to derivative pricing, Cambridge University Press (HG6024.A3B355)
Cairns, A. J. G., Interest rate models: An introduction, Princeton University Press (HG1621.C136)
Dickson, D.C.M. (2005): Insurance Risk and Ruin. Cambridge University Press, Cambridge
Elton, E. J., Gruber, M. J., Brown, S. J. et al., Modern portfolio theory and investment analysis, 8th ed., John Wiley, (HG4529.5.E51)
Hull, J. C., Options, futures and other derivatives, 8th edition, Prentice Hall (HG6024.H913)</t>
  </si>
  <si>
    <t>The course aims to equip you with skills in solvingdata-related problems and making business decisionsrelated to data issues in organizations. After the completion of this course, you should be equipped with a strong conceptual and technical knowledgein database designing and implementation. Students should understand how databases support business processes and gather information for business analytics. You should be able to applyyour knowledge and skills to analyzea variety of business processes, identifydata requirements, and createcorresponding data management strategies. By the end of this course, you should be able to:
1.Appraise the nature and limitations of both relational and non-relational database design
2.Explain and distinguish the key concepts, methodologies, and characteristics of database design and management
3.Adapt database modeling techniques to document business processes
4.Devise database management plans relevant to organizational requirements
5.Construct deployable database implementations The class is organized along the following themes:
1.Introduction to relational databases
2.Relational database design concepts
3.Relational database implementation
4.Introduction to non-relational databases
5.Non-relational database design concepts
6.Non-relational database implementation 
7.Data governance and ethical issues</t>
  </si>
  <si>
    <t>The course aims to equip you with skills in solvingdata-related problems and making business decisionsrelated to data issues in organizations. After the completion of this course, you should be equipped with a strong conceptual and technical knowledgein database designing and implementation. Students should understand how databases support business processes and gather information for business analytics. You should be able to applyyour knowledge and skills to analyzea variety of business processes, identifydata requirements, and createcorresponding data management strategies. By the end of this course, you should be able to:
1.Appraise the nature and limitations of both relational and non-relational database design
2.Explain and distinguish the key concepts, methodologies, and characteristics of database design and management
3.Adapt database modeling techniques to document business processes
4.Devise database management plans relevant to organizational requirements
5.Construct deployable database implementations The class is organized along the following themes:
1.Introduction to relational databases
2.Relational database design concepts
3.Relational database implementation
4.Introduction to non-relational databases
5.Non-relational database design concepts
6.Non-relational database implementation 
7.Data governance and ethical issues 1.Class Participation (individual) - 20%
2.Quizzes (individual) - 20%
3.Class Exercises (individual) - 20%
4.Individual Assignment (individual) - 10%
5.Group Project (Team) - 30% Note 1: All members are expected to present as part of the assessment of the group project.
Note 2: Details on the individual assignment will be made available at a later date.  
Note 3: The group project consists of three key deliverables, namely (i) one instance of database implementation, (ii) a project report, and (iii) a recorded presentation. The specific breakdown of marks allocation is as follows:
(i)An instance of database implementations: 15% (7.5% team-based evaluation, 7.5% individual-based evaluation)
(ii)The project report: 5% (team-based evaluation: 2.5%, individual-based evaluation: 2.5%)
(iii)The presentation: 10% (team-based evaluation: 5%, individual-based evaluation: 5%)
Since the deliverables are evaluated on both the team-basis and individual-basis, it is essential that the team provide a clear report on task-responsibility. For details, please consult the group project document.
Note 4: Peer evaluation is mandatory for the group project. Specifically, two peer evaluations will be conducted (i.e., during the recess week and after project submission deadline). The first peer evaluation will be conducted during the recess week and the second will be conducted in the last teaching week of the Week 1: Introduction to Relational, DatabasesProcess &amp; Data Modelling
Week 2: Relational Data Model, Normalization
Week 3: Fundamental Query Language:Basic Topics in Structured Query Language (SQL)
Week 4: Fundamental Query Language:Basic Topics in Structured Query Language (SQL)
Week 5: Fundamental Query Language:Advanced Topics in Structured Query Language (SQL)
Week 6: Fundamental Query Language:Advanced Topics in Structured Query Language (SQL)
Week 7: Ethics and Data Management -Case Discussions
Recess Week: Individual Assignment
Week 8: Contemporary Query Language: Basic Topics in noSQL
Week 9: Contemporary Query Language: Basic Topics in noSQL
Week 10: Contemporary Query Language: Advanced Topics in noSQL
Week 11: Introduction to Non-Relational Databases, HBase and Hadoop Expert Topics in noSQL: Next-Gen Data Modeling, Expert Topics in noSQL
Week 12: Strategy Data Management –Case Discussions
Week 13: Project Consultation (details to be advised) Pre-session videos: The slide deck and other course materials relevant for a week will be published on NTULearnone week prior to the session. Prior to each weekly session, you are expected to complete a short video that provides introduction to the week’s topic and complete an online quiz.This will permit flexibility of access to learning materialsand assessments and can help you develop independent learning and critical thinking skills.
Interactive discussion and activities: Through interactive discussion and activities, you will get to exercise your acquired knowledge in solving database related problems. Additionally, you will get to practice your oral communications in presenting your solutions and engaging interactive online discussion.We will also conduct in-depth discussion on the week’s content.
Group project: This will provide opportunity for you to learn from one another and to become active participants in others’ learning. The project requires carefully collaboration among members to develop a working database solution for a real-life business data problem. The group setting will help you develop skills valued by employers, such as problem solving and decision making, planning and execution, oral communication and written communication,as well as teamwork and interpersonal skills.Details will be announced in the group project document at a later date.
 I will employ several strategies to provide constructive and timely feedback to you. For class exercises, upon the completion of each, I will perform immediate assessment and provide verbal feedback. On a weekly basis, I will provide a summary of observations and suggested solutions to class exercises.For  the  group  project,  I  will  provide  both  feedback  at  the  intermediate  period  and  at  project  completion. Intermediate feedback  will be  provided through project consultation sessions, whereby your group will be provided with consultation sessions and email responses. Main Readings
1. Carlos Coronel and Steven Morris(C&amp;M). Database Systems: Design, Implementation, &amp; Management, 13th, 2018, Cengage.
Supplementary Readings
1. Harry J. Rosenblatt. Systems Analysis and Design, 10e 2014 or later, Cengage
2. Whitten, Jeffery L. and Bentley, Lonnie D. Systems Analysis and Design Methods, 7e 2008 or later, McGraw-Hill</t>
  </si>
  <si>
    <t>Most organizations are data rich and information poor. The large volumes of data in an organization are “oilfields” rich in information content that are pending extraction with the right tools and models. Analytics involves the art of data exploration, visualization, communication and the science of analyzing large quantities of data in order to discover meaningful patterns and useful insights to support decision-making. The primary objective of this course is to introduce students to various techniques available to extract useful insights from the large volumes of data. At the end of the course, students will not only see the substantial opportunities that exist in real world, but also learn techniques that allow them to exploit these opportunities. By the end of this course, you should be able to:
1.Identify aspects of business problems that could be fruitfully solved by Analytics.
2.Apply selected Analyticstechniques to solve the business problem.
3.Evaluate performance of the Analytics techniques.
4.Explain the workingsand results of the selected Analyticstechniques in the context of the business problemto client/employer.
5.Propose business solutions based on insights from the Analyticstechniques. 1.Fundamental Analytics Concepts and Industry Practice
2.Data Exploration and Summaries
3.Data Structures and Visualization
4.Data Cleaning and Preparation
5.Linear RegressionBest Practice
6.Logistic RegressionBest Practice
7.Classification and Regression Tree (CART) Part 1: Decision Rules, Classification Tree and Cross Validation.
8.CART part 2: Pruning, Surrogates and Regression Tree.
9.Text Mining and Sentiment Analysis
10.Clustering[eLearningtopic]</t>
  </si>
  <si>
    <t>Most organizations are data rich and information poor. The large volumes of data in an organization are “oilfields” rich in information content that are pending extraction with the right tools and models. Analytics involves the art of data exploration, visualization, communication and the science of analyzing large quantities of data in order to discover meaningful patterns and useful insights to support decision-making. The primary objective of this course is to introduce students to various techniques available to extract useful insights from the large volumes of data. At the end of the course, students will not only see the substantial opportunities that exist in real world, but also learn techniques that allow them to exploit these opportunities. By the end of this course, you should be able to:
1.Identify aspects of business problems that could be fruitfully solved by Analytics.
2.Apply selected Analyticstechniques to solve the business problem.
3.Evaluate performance of the Analytics techniques.
4.Explain the workingsand results of the selected Analyticstechniques in the context of the business problemto client/employer.
5.Propose business solutions based on insights from the Analyticstechniques. 1.Fundamental Analytics Concepts and Industry Practice
2.Data Exploration and Summaries
3.Data Structures and Visualization
4.Data Cleaning and Preparation
5.Linear RegressionBest Practice
6.Logistic RegressionBest Practice
7.Classification and Regression Tree (CART) Part 1: Decision Rules, Classification Tree and Cross Validation.
8.CART part 2: Pruning, Surrogates and Regression Tree.
9.Text Mining and Sentiment Analysis
10.Clustering[eLearningtopic] 1. Class Participation &amp; Individual Presentation (individual) - 30%
2. Assignment (team) - 10%
3. Project(w. individual Presentation)* (team) - 10%
4. Computer Based Assessment (individual) - 30% *: All students must present their work and individual presentation will be separately assessed, in addition to written project report, slides and team presentationas a whole.
#: Peer Evaluation is mandatory and team member marks may be adjusted based on ratings (as given in Peer Evaluation Rubrics) and peer comments. A sample is provided in Annex A(i).Peer evaluation will openin the last teaching week of the semester to be submitted by midof the nextweek. Self-evaluationand self-reflection arealso included.  Week 1. Course Overview and Introduction to Analytics
Week 2. Fundamental Analytics Concepts and Industry Practice
Week 3. Data Exploration and Summaries
Week 4. Data Structures and Visualization
Week 5. Data Cleaning and Preparation
Week 6. Linear RegressionBest Practice
Week 7. Logistic RegressionBest Practice
Week 8. Classification &amp; RegressionTree (CART)Part 1: Decision Rules, Classification Tree and Cross Validation.
Week 9. Classification &amp; RegressionTree (CART)Part 2: Pruning, Surrogates and Regression Tree.
Week 10. Clustering for Analytics
Week 11. Text Mining &amp; Sentiment Analysis
Week 12. Computer Based Assessment
Week 13. Project Presentation Seminarswith quick check questions to validate understanding and stimulate discussions: nteractive seminarsessionswhere there areample opportunities for open discussion on the concepts. Open ended questions are strategic placed to stimulate critical thinking and discussions, and to emphasize the most important point. Quick poll questions allow instructor to gauge the level of understanding of a key concept.
Project: Opportunity to work in a team and develop an Analytics solution end-to-end (from business analysis, problem identification, data acquisition, analytics techniques, to written report, slides, presentationand recommendations) so as to understand how to do Analytics in the real world, and prepare students forfutureemployment.
Assignment: Opportunity to apply and evaluate effectiveness of selected Analytics technique in a given business scenario with a given real-world large dataset.
In-Class Learning Activities: Analyticsrequireskills which are practical in nature and cannot be achieved by readingonly. In-Class learning activities provide instructor guided hands-on experiencewith specially designed problems and datasets to reinforce conceptunderstanding and concept application. Immediate feedback at end of activities reinforce learning and illuminates common pitfalls, mistakes and misunderstanding.
End of Seminar Formative Quiz: Quiz to be taken by each student at end of each seminarvalidates each studentunderstandingand reveal most difficult areas. Provide timely opportunities for instructor to quickly clarify mistakes and misunderstandingbefore they fester and snowballin future topics. imely verbal feedback will be provided on assignments, projects and individual presentations.Verbal and written feedback will be provided on project proposal and in-class learning activities. Main Textbook:
Chew C.H. (2020). Artificial Intelligence, Analytics and Data Science, Volume 1: Core Concepts and Models. Cengage.
Supplementary References:
[1] Sanchez (2018). Handling Strings with R. eBook: https://www.gastonsanchez.com/r4strings/
[2] Siegel and Robinson (2018). Text Mining with R. O’Reilly. eBook: https://www.tidytextmining.com/</t>
  </si>
  <si>
    <t>Previously, BC2406 introduced core concepts of Business Analytics and the standard predictive models in used by businesses and governments. However, there are more complex situations that require more sophisticated techniques. BC2407 is the continuation ofBC2406. The main objective of BC2407 is to teach students more advanced techniques to extract more useful and deeper insights under more complex realistic situations. At the end of the course, students will see the strengths and weaknesses of standard models, and learn advanced techniques to overcome the weaknesses in various scenarios. By the end of this course, you should be able to:
1.Identify aspects of business problems that cause standard analytics models to become useless or less effective.
2.Apply advanced techniques to overcome or mitigate the weaknesses of standard analytics models.
3.Evaluate performance of the advanced predictive techniques.
4.Explain the workings and results of advanced predictive techniques in the context of the business problem to client/employer.
5.Propose business solutions and recommendations based on insights from the advanced predictive techniques. 1.Association Rules
2.Quantile Regression
3.Multivariate Adaptive Regression Splines (MARS)
4.Bootstrap
5.Neural Network
6.Random Forest
7.Time Series Forecasting
8.Customer Analytics Problem
9.Visualization and Dashboard [eLearning]</t>
  </si>
  <si>
    <t>Previously, BC2406 introduced core concepts of Business Analytics and the standard predictive models in used by businesses and governments. However, there are more complex situations that require more sophisticated techniques. BC2407 is the continuation ofBC2406. The main objective of BC2407 is to teach students more advanced techniques to extract more useful and deeper insights under more complex realistic situations. At the end of the course, students will see the strengths and weaknesses of standard models, and learn advanced techniques to overcome the weaknesses in various scenarios. By the end of this course, you should be able to:
1.Identify aspects of business problems that cause standard analytics models to become useless or less effective.
2.Apply advanced techniques to overcome or mitigate the weaknesses of standard analytics models.
3.Evaluate performance of the advanced predictive techniques.
4.Explain the workings and results of advanced predictive techniques in the context of the business problem to client/employer.
5.Propose business solutions and recommendations based on insights from the advanced predictive techniques. 1.Association Rules
2.Quantile Regression
3.Multivariate Adaptive Regression Splines (MARS)
4.Bootstrap
5.Neural Network
6.Random Forest
7.Time Series Forecasting
8.Customer Analytics Problem
9.Visualization and Dashboard [eLearning] 1. Class Participation &amp; Individual Presentation (individual) - 30%
2. Assignment (team) - 10%
3. Project(w. individual Presentation)* (team) - 30%
4. Computer Based Assessment (individual) - 30% *: All students must present their work and individual presentation will be separately assessed, in addition to written project report, slides and team presentationas a whole.
#: Peer Evaluation is mandatory and team member marks may be adjusted based on ratings (as given in Peer Evaluation Rubrics) and peer comments. A sample is provided in Annex A(i).Peer evaluation will openin the last teaching week of the semester to be submitted by midof the nextweek. Self-evaluationand self-reflection arealso included.  Week 1: Overview of Advanced Predictive Analytics and Project Brainstorming
Week 2: Intro to SAS EM; Review of R &amp; Python
Week 3: Association Rules
Week 4: Quantile Regression
Week 5: Multivariate Adaptive Regression Splines (MARS)
Week 6: Bootstrap for Analytics
Week 7: Neural Network
Week 8: Random Forest
Week 9: Time Series Forecasting
Week 10: Visualization &amp; Dashboard
Week 11: Customer Analytics Proposed Solution Presentation
Week 12: Computer Based Assessment
Week 13: Project Presentation Seminarswith quick check questions to validate understanding and stimulate discussions: Interactive seminarsessionswhere there areample opportunities for open discussion on the concepts. Open ended questions are strategic placed to stimulate critical thinking and discussions, and to emphasize the most important point. Quick poll questions allow instructor to gauge the level of understanding of a key concept.
Project: Opportunity to work in a team and develop an Analytics solution end-to-end (from business analysis, problem identification, data acquisition, analytics techniques, to written report, slides, presentationand recommendations) so as to understand how to do Analytics in the real world, and prepare students forfutureemployment.
Assignment:  Opportunity to apply and evaluate effectiveness of selected Analytics technique in a given business scenario with a given real-world large dataset.
In-Class Learning Activities: Analyticsrequireskills which are practical in nature and cannot be achieved by readingonly. In-Class learning activities provide instructor guided hands-on experiencewith specially designed problems and datasets to reinforce concept understanding and concept application. Immediate feedback at end of activities reinforce learning and illuminates common pitfalls, mistakes and misunderstanding.
End of SeminarFormativeQuiz: Quiz to be taken by each student at end of each seminarvalidates each studentunderstandingand reveal most difficult areas. Provide timely opportunities for instructor to quickly clarify mistakes and misunderstandingbefore they fester and snowballin future topics. Timely verbal feedback will be provided on assignments, projects and individual presentations.Verbal and written feedback will be provided on project proposal and in-class learning activities. Main Textbook:
Chew C.H. (2021 est.). Artificial Intelligence, Analytics and Data Science, Volume 2: Advanced Techniques. Cengage.
Supplementary References:
[1] Chew C.H. (2020). Artificial Intelligence, Analytics and Data Science, Volume 1: Core Concepts and Models. Cengage.
[2] SAS Institute (2009). Data Mining Using SAS Enterprise Miner: A Case Study Approach, 3ed. SAS Institute.
[3] Hastie, T., Tibshirani, R., &amp; Friedman, J. H. (2009). The elements of statistical learning: data mining, inference, and prediction. 2nd ed. New York: Springer.Textbook PDF at: https://web.stanford.edu/~hastie/ElemStatLearn/
[4] James, G., Witten, D., Hastie, T., &amp; Tibshirani, R. (2013). An introduction to statistical learning: With applications in R. Textbook PDF at: http://faculty.marshall.usc.edu/gareth-james/ISL/</t>
  </si>
  <si>
    <t xml:space="preserve">Supply chain analytics is a set of approaches utilized to efficiently integrate suppliers, manufacturers, warehouses and stores and to efficiently manage material, information and financial flows so that merchandise is produced and distributed at the rightquantities, to the right locations, and at the right time, in order to maximize system-wide surplus or value. It plays an important role in today’s global economy, because efficient supply chains not only make companies more profitable but also allow customers to receive better products at lower prices. For business and technology management students, it becomes critical to have a good understanding of supply chains and its vital role as a source of both performance improvement and business innovation.
The goals of the course are i) to provide an understanding and appreciation of key challenges in supply chain analytics and key drivers of supply chain performance, and ii) to expose students to techniques and strategies used to optimize supply chain decisions and to anticipate or explain supply chain phenomena. The teaching method used is seminar style with a mix of lectures, case discussions, problem-solving exercises, spreadsheet-modeling demonstrations and class discussions. Students will be graded on class participation, individual assignments, quizzes, and a final group project. The course is suitable for students of business analytics or technology management, as well as aspiring consultants or entrepreneurs. By the end of this course, you (as a student) would be able to:
1.Make a case for the role and importance of supply chain analytics
2.Discuss the key challenges and drivers in managing supply chains
3.Apply the analytical tools to optimize the supply chain drivers
4.Evaluate the performance of different supply chain designs
5.Formulate a strategy to apply analytical tools to real-world supply chain problems In this course, students will learn four key challenges facing supply chain managers, six drivers of supply chain performance, techniques to optimize these key drivers, supply chain best practices, as well as strategies for supply chain coordination and integration. They will learn how to optimally leverage on facilities, inventory, transportation, information, sourcing and pricing in order to address the complexity, uncertainty, dynamic environment and fragmented ownership inherent in supply chains. In theprocess, the course will cover the success stories of Amazon’s centralization, Walmart’s cross-docking, Hewlett-Packard’s postponement, Dell’s modular design, Timbuk2’s mass customization, Sport Obermeyer’s quick response, Barilla’s vendor-managed inventory, Ford’s flexible manufacturing, and Blockbuster’s revenue-sharing contract. </t>
  </si>
  <si>
    <t>Supply chain analytics is a set of approaches utilized to efficiently integrate suppliers, manufacturers, warehouses and stores and to efficiently manage material, information and financial flows so that merchandise is produced and distributed at the rightquantities, to the right locations, and at the right time, in order to maximize system-wide surplus or value. It plays an important role in today’s global economy, because efficient supply chains not only make companies more profitable but also allow customers to receive better products at lower prices. For business and technology management students, it becomes critical to have a good understanding of supply chains and its vital role as a source of both performance improvement and business innovation.
The goals of the course are i) to provide an understanding and appreciation of key challenges in supply chain analytics and key drivers of supply chain performance, and ii) to expose students to techniques and strategies used to optimize supply chain decisions and to anticipate or explain supply chain phenomena. The teaching method used is seminar style with a mix of lectures, case discussions, problem-solving exercises, spreadsheet-modeling demonstrations and class discussions. Students will be graded on class participation, individual assignments, quizzes, and a final group project. The course is suitable for students of business analytics or technology management, as well as aspiring consultants or entrepreneurs. By the end of this course, you (as a student) would be able to:
1.Make a case for the role and importance of supply chain analytics
2.Discuss the key challenges and drivers in managing supply chains
3.Apply the analytical tools to optimize the supply chain drivers
4.Evaluate the performance of different supply chain designs
5.Formulate a strategy to apply analytical tools to real-world supply chain problems In this course, students will learn four key challenges facing supply chain managers, six drivers of supply chain performance, techniques to optimize these key drivers, supply chain best practices, as well as strategies for supply chain coordination and integration. They will learn how to optimally leverage on facilities, inventory, transportation, information, sourcing and pricing in order to address the complexity, uncertainty, dynamic environment and fragmented ownership inherent in supply chains. In theprocess, the course will cover the success stories of Amazon’s centralization, Walmart’s cross-docking, Hewlett-Packard’s postponement, Dell’s modular design, Timbuk2’s mass customization, Sport Obermeyer’s quick response, Barilla’s vendor-managed inventory, Ford’s flexible manufacturing, and Blockbuster’s revenue-sharing contract.  1.Class Participation (individual) - 20%
2.Individual Assignments (individual) - 15%
3.Group Assignments (team) - 10%
4.Quizzes (individual) - 30%
5.Group Project (team) - 25%   Seminarsand Class Discussions: The seminarsand class discussions allow ample opportunities for me to expound on the concepts and demonstrate the analytical tools to the students as well as to hear about their intuition, experience and difficulties pertaining to the content. It also offers me the chance to assess their ability to think critically and articulate clearly.
Spreadsheet Modeling Demonstration: This allows me to guide the students through the steps ofcomplex analytical tools for optimizing supply chains. The students may stop me at any point or ask me to repeat certain steps.
Problem Solving Exercises: This would allow the students to get their hands dirty and solve some challenging problems and apply the analytical tools covered in the course.
Case Discussions: This teaching format allows the students to have a highly interactive learning environment where they experience both instructor-to-student learning as well as peer learning. The  seminar  will  be  interactive  and  student  inputs  will  be  highly  encouraged  and  assessed.  Feedback  will  be provided during the class discussions. For assignments and quizzes, the instructor will grade the submissions, review the grades with the students, and discuss common mistakes and weaknesses. For the group project, there will be a Q&amp;A segment where the instructor will ask questions and provide feedback. Recommended Textbook: 
•(CM)  CHOPRA  and  MEINDL,  Supply  Chain  Management:  Strategy,  Planning  and  Operation,  6th  Edition (Global Edition), 2016, Pearson, ISBN 978-1-292-09356-7.
Supplementary Textbook
•SKS)  SIMCHI-LEVI,  KAMINSKY  and  SIMCHI-LEVI,  Designing  and  Managing  the  Supply  Chain:  Concepts, Strategies and Case Studies, 3rd Edition, 2009, McGraw-Hill, ISBN 978-007-127097-7.
•(SS) SNYDER and SHEN, Fundamentals of Supply Chain Theory, 2011, Wiley, ISBN978-0-470-52130-4.
Case Studies
•Sport Obermeyer, Ltd. (HBS case)
•Barilla SpA (A) (HBS case)
•Blockbuster Inc. &amp; Technological Substitution (A): Achieving Dominance in the Video Rental Industry (HBS case)
•Tetra Pak: A Digitally Enabled Supply Chain as a Competitive Advantage (IMD case via HBP)</t>
  </si>
  <si>
    <t>Supply chain analytics is a set of approaches utilized to efficiently integrate suppliers, manufacturers, warehouses and stores and to efficiently manage material, information and financial flows so that merchandise is produced and distributed at the rightquantities, to the right locations, and at the right time, in order to maximize system-wide surplus or value. It plays an important role in today’s global economy, because efficient supply chains not only make companies more profitable but also allow customers to receive better products at lower prices. For business and technology management students, it becomes critical to have a good understanding of supply chains and its vital role as a source of both performance improvement and business innovation.
The goals of the course are i) to provide an understanding and appreciation of key challenges in supply chain analytics and key drivers of supply chain performance, and ii) to expose students to techniques and strategies used to optimize supply chain decisions and to anticipate or explain supply chain phenomena. The teaching method used is seminar style with a mix of lectures, case discussions, problem-solving exercises, spreadsheet-modeling demonstrations and class discussions. Students will be graded on class participation, individual assignments, quizzes, and a final group project. The course is suitable for students of business analytics or technology management, as well as aspiring consultants or entrepreneurs. By the end of this course, you (as a student) would be able to:
1.Make a case for the role and importance of supply chain analytics
2.Discuss the key challenges and drivers in managing supply chains
3.Apply the analytical tools to optimize the supply chain drivers
4.Evaluate the performance of different supply chain designs
5.Formulate a strategy to apply analytical tools to real-world supply chain problems In this course, students will learn four key challenges facing supply chain managers, six drivers of supply chain performance, techniques to optimize these key drivers, supply chain best practices, as well as strategies for supply chain coordination and integration. They will learn how to optimally leverage on facilities, inventory, transportation, information, sourcing and pricing in order to address the complexity, uncertainty, dynamic environment and fragmented ownership inherent in supply chains. In theprocess, the course will cover the success stories of Amazon’s centralization, Walmart’s cross-docking, Hewlett-Packard’s postponement, Dell’s modular design, Timbuk2’s mass customization, Sport Obermeyer’s quick response, Barilla’s vendor-managed inventory, Ford’s flexible manufacturing, and Blockbuster’s revenue-sharing contract.  1.Class Participation (individual) - 20%
2.Individual Assignments (individual) - 15%
3.Group Assignments (team) - 15%
4.Quizzes (individual) - 30%
5.Group Project (team) - 25%   Seminarsand Class Discussions: The seminarsand class discussions allow ample opportunities for me to expound on the concepts and demonstrate the analytical tools to the students as well as to hear about their intuition, experience and difficulties pertaining to the content. It also offers me the chance to assess their ability to think critically and articulate clearly.
Spreadsheet Modeling Demonstration: This allows me to guide the students through the steps ofcomplex analytical tools for optimizing supply chains. The students may stop me at any point or ask me to repeat certain steps.
Problem Solving Exercises: This would allow the students to get their hands dirty and solve some challenging problems and apply the analytical tools covered in the course.
Case Discussions: This teaching format allows the students to have a highly interactive learning environment where they experience both instructor-to-student learning as well as peer learning. The  seminar  will  be  interactive  and  student  inputs  will  be  highly  encouraged  and  assessed.  Feedback  will  be provided during the class discussions. For assignments and quizzes, the instructor will grade the submissions, review the grades with the students, and discuss common mistakes and weaknesses. For the group project, there will be a Q&amp;A segment where the instructor will ask questions and provide feedback. Recommended Textbook: 
•(CM)  CHOPRA  and  MEINDL,  Supply  Chain  Management:  Strategy,  Planning  and  Operation,  6th  Edition (Global Edition), 2016, Pearson, ISBN 978-1-292-09356-7.
Supplementary Textbook
•SKS)  SIMCHI-LEVI,  KAMINSKY  and  SIMCHI-LEVI,  Designing  and  Managing  the  Supply  Chain:  Concepts, Strategies and Case Studies, 3rd Edition, 2009, McGraw-Hill, ISBN 978-007-127097-7.
•(SS) SNYDER and SHEN, Fundamentals of Supply Chain Theory, 2011, Wiley, ISBN978-0-470-52130-4.
Case Studies
•Sport Obermeyer, Ltd. (HBS case)
•Barilla SpA (A) (HBS case)
•Blockbuster Inc. &amp; Technological Substitution (A): Achieving Dominance in the Video Rental Industry (HBS case)
•Tetra Pak: A Digitally Enabled Supply Chain as a Competitive Advantage (IMD case via HBP)</t>
  </si>
  <si>
    <t xml:space="preserve">n  this  era  of  big  data,  many  companies  and  public  organizations  invest  heavily  in variousflavors  of analytics: descriptive,   predictive,   and  prescriptive.  Among  them,  prescriptive  analytics  goes  beyond  what   happened (descriptive  analytics),  what  will  happen  (predictive  analytics),  and  provides  insights  into  what  to  do to  help companies and public organizations make better decisions.
This course aims to introduce students to the theory and applications of prescriptive analytics: how to go from data to  optimal  decision-making. Itcontains  two principalcomponents  (1)  Data-driven  optimization  theories  and techniques and (2) Important business applications in finance, investment, and operations management.
Optimization   theories   such   as   linear   optimization, discrete   optimization,   network   optimization,   quadratic optimization, stochastic optimization, and robust optimization will be covered in this course, with applications inportfolio  selection,  asset  allocation,  risk  management,  revenue  management,  pricing  and  hedging  of  options, asset/liability   management,   appointment   scheduling,   retail   operations,   inventory   management,   and   assets repositioning in a sharing economy. 
We will also place a specific focus on analyzing real data and solving optimization models using Python with commercial solverGurobi*.
*Academic version isfree. By the end of this course, you(as a student)would be able to:
(1)Gain  an  overall  knowledge  of  what  prescriptive  analytics  is  and identify  business  problems  that  can  be addressed by prescriptive analytics
(2)Apply analytical tools to analyse varying kinds of data and find underlying patterns. 
(3)Identify problems for business cases based on the analysed data.
(4)Model the problems with data-driven optimization tools. 
(5)Solve optimization problems using programming, e.g.,Python, with commercial solver Gurobi. 
(6)Formulate a strategy to apply analytical tools to make real-world decisions.(7)Make a case for the role and importance of prescriptive analytics.  The course consists of five modules. You will be offered some real data set for each module and will study techniques to analyze data, build and solve optimization models. In the first week of the course, you will learn the basic concepts of prescriptive analytics andreview elementary linear algebra. In the following three weeks, you will start to explore linear  optimization  and  its  applications  in  asset  cash  flow  matching,  production  planning,  and  asset  pricing.  The second module is integer programming, in which you will learn how to optimize the combinatorial auction problem and  the  Lockbox  problem.  Module  3  is  about  network  optimization  and  its  applications  in  sharing  economy  and product assortment.  You will know how to make portfolio decisions in module 4---quadratic optimization. The last module focuses on how to make decisions when in an uncertain environment. Dynamic programming, stochastic optimization,  and  robust  optimization  will  be  covered,  with  their  applications  in  optimal  option  pricing,  assetmanagement, and inventory management, respectively. </t>
  </si>
  <si>
    <t>n  this  era  of  big  data,  many  companies  and  public  organizations  invest  heavily  in variousflavors  of analytics: descriptive,   predictive,   and  prescriptive.  Among  them,  prescriptive  analytics  goes  beyond  what   happened (descriptive  analytics),  what  will  happen  (predictive  analytics),  and  provides  insights  into  what  to  do to  help companies and public organizations make better decisions.
This course aims to introduce students to the theory and applications of prescriptive analytics: how to go from data to  optimal  decision-making. Itcontains  two principalcomponents  (1)  Data-driven  optimization  theories  and techniques and (2) Important business applications in finance, investment, and operations management.
Optimization   theories   such   as   linear   optimization, discrete   optimization,   network   optimization,   quadratic optimization, stochastic optimization, and robust optimization will be covered in this course, with applications inportfolio  selection,  asset  allocation,  risk  management,  revenue  management,  pricing  and  hedging  of  options, asset/liability   management,   appointment   scheduling,   retail   operations,   inventory   management,   and   assets repositioning in a sharing economy. 
We will also place a specific focus on analyzing real data and solving optimization models using Python with commercial solverGurobi*.
*Academic version isfree. By the end of this course, you(as a student)would be able to:
(1)Gain  an  overall  knowledge  of  what  prescriptive  analytics  is  and identify  business  problems  that  can  be addressed by prescriptive analytics
(2)Apply analytical tools to analyse varying kinds of data and find underlying patterns. 
(3)Identify problems for business cases based on the analysed data.
(4)Model the problems with data-driven optimization tools. 
(5)Solve optimization problems using programming, e.g.,Python, with commercial solver Gurobi. 
(6)Formulate a strategy to apply analytical tools to make real-world decisions.(7)Make a case for the role and importance of prescriptive analytics.  The course consists of five modules. You will be offered some real data set for each module and will study techniques to analyze data, build and solve optimization models. In the first week of the course, you will learn the basic concepts of prescriptive analytics andreview elementary linear algebra. In the following three weeks, you will start to explore linear  optimization  and  its  applications  in  asset  cash  flow  matching,  production  planning,  and  asset  pricing.  The second module is integer programming, in which you will learn how to optimize the combinatorial auction problem and  the  Lockbox  problem.  Module  3  is  about  network  optimization  and  its  applications  in  sharing  economy  and product assortment.  You will know how to make portfolio decisions in module 4---quadratic optimization. The last module focuses on how to make decisions when in an uncertain environment. Dynamic programming, stochastic optimization,  and  robust  optimization  will  be  covered,  with  their  applications  in  optimal  option  pricing,  assetmanagement, and inventory management, respectively.  1.Class Participation (individual) - 10%
2.Group Assignment+ (team) - 20%
3.Group Project (written report20% +in-class presentation10%*+) (team) - 30%
4.Final Examination^^ (individual) - 40% *Group project: Students to do group presentation during week 13. Every team member is required to present.
+Peer  evaluation  will  be  incorporated.  Peer  evaluation  will  adopt  the  use  of  Rubrics 3to  assess  individual  team member’s contribution to be submitted through NTULearn. It will be a mandatory submission for all students. Each student is required to fill in the contribution of all team members in the same group. Should the contribution be significantly  unequal, assignment/project  marks  of  individual  student  will  be  weighted  accordingly  to  peer evaluation input from group members.
Description of Assessment Components:
Group Assignments: There will be 3-5 group assignments for this class. You are required to solve 2-5 problems as a team for each assignment. The group assignments are designed to prepare you well for analyzing data and modeling real world problems. 
GroupProject:The project for this class is to do careful modeling and optimization of a real application.  Choose a problem to address that is of particular interest to your group.  Your project should include a clearly defined business problem, assumptions, model setting, optimization formulation, and computational results. Each group would have to present and submit the report, including the codeafter the presentation but within same week.
All parts of the project will be primarily evaluated in the following aspects: a.Innovation: is the problem interesting and new? b.Relevance: are the problem and model practical? c.Rigor: is the model formulation correct? Week 1: Introduction to prescriptive analytics
Week 2: Linear optimization theory: Asset/liability cash flow matching
Week 3: Duality theory: Production planning problem
Week 4: Sensitive analysis:Asset pricing and arbitrage
Week 5: Discrete optimization: Combinatorial auctions and the Lockbox problem
Week 6: 126Network optimization:Repositioning assets in a sharing economy
Week 7: Network optimization:Product assortment decision and recommendation
Week 8: Network optimization (e-Learning)
Week 9: Quadratic optimization: Portfolio optimization
Week 10: Dynamic programming: Optimal option pricing
Week 11: Stochastic optimization: Asset/liability management
Week 12: Robust optimization: Robust portfolio selection and inventory management
Week 13: Group/Individualproject presentations Lectures classroom discussions: Most of the classes will beconducted via the “Lectures and Classroom Discussions” approach. Lectures will facilitate me to articulate the key concepts and methodologies in prescriptive analytics; Classroom discussions will demonstrate your learning progress, allowing you to share your intuitions, to express your difficulties in understanding the content, and it also providesme opportunities to assess your ability to think critically and articulate clearly. 
Case Studies: Case studies will focus on the applications of the analytics tools and methodologies of mathematical formulation. The roles ofthe instructors are to facilitate discussion and to guide you to apply the concepts and theories. You are expected to adopt, adapt and synthesize the acquired concepts and theories into real business problems. 
Group Project: Each group has approximately fourstudents. You are required to choose a business problem to address that is of particular interest to you. The project should be careful modeling and optimization of a realapplication.  This project will comprehensively demonstrate your ability to identify and define business problems, make assumptions clearly, andformulate optimization models properly. Through the groupproject, you will have a deep understanding of the role and importance of prescriptive analytics.
Exercises: Exercises, both in-class and off-class, not only help build the fundamental technical knowledge required for this course, but also help develop your individual learning abilities and attitudes towardactive learning. Answers for in-class exercises will be provided after the discussion, but answers for off-class exercises will not be offered.  Formative feedback for online teaching: Youare  required  to  participate  in in-class discussions  and  will  be  accessed  based  on  your  participation  and the quality of your inputs. You will receive verbal feedback during and after the in-class discussion.  Assignments will be graded, answer keys will notbe provided, but common mistakes and weaknesses will be reviewed in class. For the mid-term quiz, grades will be distributed,but answer keys will notbe provided. Common mistakes and weaknesses will be reviewed in classafter the mid-term quiz. Group peer evaluation is mandatoryat the end of the semester. 
Formative feedback for face-to-face or hybrid teaching: Youare required to participate in classroom discussions and will be accessed based on your participation and the quality of your inputs. You will receive verbal feedback during and after the in-class discussion.  Assignments will be graded, answer keys will notbe provided, but common mistakes and weaknesses will be reviewed in class. You will receive  feedback  on  your  group  project  in  one  week  after  the  in-class  presentation.  Group  peer  evaluation  is mandatoryat the end of the semester. Recommended books:
•[CR] GerardCornuejolsand Reha Tütüncü. Optimization Methods in Finance. Vol. 5. Cambridge University Press.
•[H] Frederick S. Hillier. Introduction to Operations Research. Tata McGraw-Hill Education, 2012.
•[AW] Christian Albrightand Wayne L.Winston.Business Analytics: Data Analysis and Decision Making. Cangage Learning, 2015.
•[BOP] Dimitris Bertsimas, Allison O'Hair and Bill Pulleyblank.The Analytics Edge, Dynamic Ideas, 2016. ISBN: 978-0989910897.
•[G] GilbertStrang. Introduction to Linear Algebra. 5th ed. Wellesley, MA: Wellesley-Cambridge Press, February 2016. ISBN: 9780980232776
Other Materials:
Lectureslides,exercises,assignments,andothercoursematerialswillbemadeavailableon thecourse website (NTULearn) induetime.You shall be notified via university email whenever new materials are available.The course website will also be used for announcements and otherc ourse communication purposes. You are therefore encouraged to regularly check the course website and your university email account for any updates.</t>
  </si>
  <si>
    <t xml:space="preserve">In  this  era  of  big  data,  many  companies  and  public  organizations  invest  heavily  in variousflavors  of analytics: descriptive,   predictive,   and  prescriptive.  Among  them,  prescriptive  analytics  goes  beyond  what   happened (descriptive  analytics),  what  will  happen  (predictive  analytics),  and  provides  insights  into  what  to  do to  help companies and public organizations make better decisions.
This course aims to introduce students to the theory and applications of prescriptive analytics: how to go from data to  optimal  decision-making. Itcontains  two principalcomponents  (1)  Data-driven  optimization  theories  and techniques and (2) Important business applications in finance, investment, and operations management.
Optimization   theories   such   as   linear   optimization, discrete   optimization,   network   optimization,   quadratic optimization, stochastic optimization, and robust optimization will be covered in this course, with applications inportfolio  selection,  asset  allocation,  risk  management,  revenue  management,  pricing  and  hedging  of  options, asset/liability   management,   appointment   scheduling,   retail   operations,   inventory   management,   and   assets repositioning in a sharing economy. 
We will also place a specific focus on analyzing real data and solving optimization models using Python with commercial solverGurobi*.
*Academic version isfree. By the end of this course, you(as a student)would be able to:
(1)Gain  an  overall  knowledge  of  what  prescriptive  analytics  is  and identify  business  problems  that  can  be addressed by prescriptive analytics
(2)Apply analytical tools to analyse varying kinds of data and find underlying patterns. 
(3)Identify problems for business cases based on the analysed data.
(4)Model the problems with data-driven optimization tools. 
(5)Solve optimization problems using programming, e.g.,Python, with commercial solver Gurobi. 
(6)Formulate a strategy to apply analytical tools to make real-world decisions
(7)Make a case for the role and importance of prescriptive analytics.  The course consists of five modules. You will be offered some real data set for each module and will study techniques to analyze data, build and solve optimization models. In the first week of the course, you will learn the basic concepts of prescriptive analytics andreview elementary linear algebra. In the following three weeks, you will start to explore linear  optimization  and  its  applications  in  asset  cash  flow  matching,  production  planning,  and  asset  pricing.  The second module is integer programming, in which you will learn how to optimize the combinatorial auction problem and  the  Lockbox  problem.  Module  3  is  about  network  optimization  and  its  applications  in  sharing  economy  and product assortment.  You will know how to make portfolio decisions in module 4---quadratic optimization. The last module focuses on how to make decisions when in an uncertain environment. Dynamic programming, stochastic optimization,  and  robust  optimization  will  be  covered,  with  their  applications  in  optimal  option  pricing,  assetmanagement, and inventory management, respectively. </t>
  </si>
  <si>
    <t>In  this  era  of  big  data,  many  companies  and  public  organizations  invest  heavily  in variousflavors  of analytics: descriptive,   predictive,   and  prescriptive.  Among  them,  prescriptive  analytics  goes  beyond  what   happened (descriptive  analytics),  what  will  happen  (predictive  analytics),  and  provides  insights  into  what  to  do to  help companies and public organizations make better decisions.
This course aims to introduce students to the theory and applications of prescriptive analytics: how to go from data to  optimal  decision-making. Itcontains  two principalcomponents  (1)  Data-driven  optimization  theories  and techniques and (2) Important business applications in finance, investment, and operations management.
Optimization   theories   such   as   linear   optimization, discrete   optimization,   network   optimization,   quadratic optimization, stochastic optimization, and robust optimization will be covered in this course, with applications inportfolio  selection,  asset  allocation,  risk  management,  revenue  management,  pricing  and  hedging  of  options, asset/liability   management,   appointment   scheduling,   retail   operations,   inventory   management,   and   assets repositioning in a sharing economy. 
We will also place a specific focus on analyzing real data and solving optimization models using Python with commercial solverGurobi*.
*Academic version isfree. By the end of this course, you(as a student)would be able to:
(1)Gain  an  overall  knowledge  of  what  prescriptive  analytics  is  and identify  business  problems  that  can  be addressed by prescriptive analytics
(2)Apply analytical tools to analyse varying kinds of data and find underlying patterns. 
(3)Identify problems for business cases based on the analysed data.
(4)Model the problems with data-driven optimization tools. 
(5)Solve optimization problems using programming, e.g.,Python, with commercial solver Gurobi. 
(6)Formulate a strategy to apply analytical tools to make real-world decisions
(7)Make a case for the role and importance of prescriptive analytics.  The course consists of five modules. You will be offered some real data set for each module and will study techniques to analyze data, build and solve optimization models. In the first week of the course, you will learn the basic concepts of prescriptive analytics andreview elementary linear algebra. In the following three weeks, you will start to explore linear  optimization  and  its  applications  in  asset  cash  flow  matching,  production  planning,  and  asset  pricing.  The second module is integer programming, in which you will learn how to optimize the combinatorial auction problem and  the  Lockbox  problem.  Module  3  is  about  network  optimization  and  its  applications  in  sharing  economy  and product assortment.  You will know how to make portfolio decisions in module 4---quadratic optimization. The last module focuses on how to make decisions when in an uncertain environment. Dynamic programming, stochastic optimization,  and  robust  optimization  will  be  covered,  with  their  applications  in  optimal  option  pricing,  assetmanagement, and inventory management, respectively.  1.Class Participation (individual) - 10%
2.Group Assignment+ (team) - 20%
3.Group Project (written report20% +in-class presentation10%*+) (team) - 30%
4.Final Examination^^ (individual) - 40% *Group project: Students to do group presentation during week 13. Every team member is required to present.
+Peer  evaluation  will  be  incorporated.  Peer  evaluation  will  adopt  the  use  of  Rubrics 3to  assess  individual  team member’s contribution to be submitted through NTULearn. It will be a mandatory submission for all students. Each student is required to fill in the contribution of all team members in the same group. Should the contribution be significantly  unequal, assignment/project  marks  of  individual  student  will  be  weighted  accordingly  to  peer evaluation input from group members according to the instruction in page 12in this document.
Description of Assessment Components:
Group Assignments: There will be 3-5 group assignments for this class. You are required to solve 2-5 problems as a team for each assignment. The group assignments are designed to prepare you well for analyzing data and modeling real world problems. 
GroupProject:The project for this class is to do careful modeling and optimization of a real application.  Choose a problem to address that is of particular interest to your group.  Your project should include a clearly defined business problem, assumptions, model setting, optimization formulation, and computational results. Each group would have to present and submit the report, including the codeafter the presentation but within same week.
All parts of the project will be primarily evaluated in the following aspects:a.Innovation: is the problem interesting and new? b.Relevance: are the problem and model practical? c.Rigor: is the model formulation correct? Week 1: Introduction to prescriptive analytics 
Week 2: Linear optimization theory: Asset/liability cash flow matching 
Week 3: Duality theory: Production planning problem
Week 4: Sensitive analysis:Asset pricing and arbitrage
Week 5: Discrete optimization: Combinatorial auctions and the Lockbox problem
Week 6: Network optimization:Repositioning assets in a sharing economy 
Week 7: Network optimization:Product assortment decision and recommendation
Week 8: Network optimization (e-Learning)
Week 9: Quadratic optimization: Portfolio optimization
Week 10: Dynamic programming: Optimal option pricing
Week 11: Stochastic optimization: Asset/liability management 
Week 12: Robust optimization: Robust portfolio selection and inventory management
Week 13: Group/Individualproject presentations Lectures and classroom discussions: Most of the classes will beconducted via the “Lectures and Classroom Discussions” approach. Lectures will facilitate me to articulate the key concepts and methodologies in prescriptive analytics; Classroom discussions will demonstrate your learning progress, allowing you to share your intuitions, to express your difficulties in understanding the content, and it also providesme opportunities to assess your ability to think critically and articulate clearly. 
Case Studies: Case studies will focus on the applications of the analytics tools and methodologies of mathematical formulation. The roles ofthe instructors are to facilitate discussion and to guide you to apply the concepts and theories. You are expected to adopt, adapt and synthesize the acquired concepts and theories into real business problems. 
Group Project: Each group has approximately fourstudents. You are required to choose a business problem to address that is of particular interest to you. The project should be careful modeling and optimization of a realapplication.  This project will comprehensively demonstrate your ability to identify and define business problems, make assumptions clearly, andformulate optimization models properly. Through the groupproject, you will have a deep understanding of the role and importance of prescriptive analytics.
Exercises: Exercises, both in-class and off-class, not only help build the fundamental technical knowledge required for this course, but also help develop your individual learning abilities and attitudes towardactive learning. Answers for in-class exercises will be provided after the discussion, but answers for off-class exercises will not be offered.  Formative feedback for online teaching: Youare  required  to  participate  in in-class discussions  and  will  be  accessed  based  on  your  participation  and the quality of your inputs. You will receive verbal feedback during and after the in-class discussion.  Assignments will be graded, answer keys will notbe provided, but common mistakes and weaknesses will be reviewed in class. For the mid-term quiz, grades will be distributed,but answer keys will notbe provided. Common mistakes and weaknesses will be reviewed in classafter the mid-term quiz. Group peer evaluation is mandatoryat the end of the semester. 
Formative feedback for face-to-face or hybridteaching: Youare required to participate in classroom discussions and will be accessed based on your participation and the quality of your inputs. You will receive verbal feedback during and after the in-class discussion.  Assignments will be graded, answer keys will notbe provided, but common mistakes and weaknesses will be reviewed in class. You will receive  feedback  on  your  group  project  in  one  week  after  the  in-class  presentation.  Group  peer  evaluation  is mandatoryat the end of the semester. Recommended books:
•[CR] GerardCornuejolsand Reha Tütüncü. Optimization Methods in Finance. Vol. 5. Cambridge University Press.
•[H] Frederick S. Hillier. Introduction to Operations Research. Tata McGraw-Hill Education, 2012.
•[AW] Christian Albrightand Wayne L.Winston.Business Analytics: Data Analysis and Decision Making. Cangage Learning, 2015.
•[BOP] Dimitris Bertsimas, Allison O'Hair and Bill Pulleyblank.The Analytics Edge, Dynamic Ideas, 2016. ISBN: 978-0989910897.
•[G] GilbertStrang. Introduction to Linear Algebra. 5th ed. Wellesley, MA: Wellesley-Cambridge Press, February 2016. ISBN: 9780980232776
OtherMaterials: Lecture slides, exercises, assignments, and other course materials will be made available on the course website (NTULearn) in due time. You shall be notified via university email whenever new materials are available. The course website will also be  used for announcements and other course communication purposes. You are therefore encouraged to regularly check the course website and your university email account for any updates.</t>
  </si>
  <si>
    <t>This course traces the trade cycle and outline the front, middle and back officeprocesses in financial services industry. For each of the key operational process, the course provides an overview of the process as well as the use of technology and analytics.  Through the course, students are expected to develop the knowledge and skills in the managing, utilizing and leveraging of information technologies and analytics to support daily operations in financial institutions. Knowledge of programming languages is notrequired. From this course, students are expected to:
•Explain and elaborate on the impact of financial technologies on financial markets, exchanges, and banking
•Describe different classes of financial information systems such as payment systems, funds transfer networks, trading and settlement systems, and how these systems work in financial institutions.
•Able to describe how various classes of algorithms work in financial trading, calculate the efficiency of these algorithms and how to apply them in different trade settings.
The course is intended to prepare undergraduates for careers in Finance, MIS and management consulting, who will need to have a firm grasp of technology concepts as they relate to the financial services context. By the end of this course, you should be able to:
1.search, collate, process and synthesis information on information systems used in financial services
2.have developed good interpersonal skills and able to work in team settings
3.describe the various technological concepts in financial services, including financial networks, algorithm trading, trading and settlement systems, business continuity management, and straight through processing The course builds on three key modules. The first module covers the strategic drivers of information technology in financial sector and the ways technology is used in this sector. The second module focuses on the technologies employed in financial institutions at various stages of the trading process (pre-trade, trade, post trade and post settlement). Specifically, it examines the various types of software systems used within the financial services as well as the financial information systems infrastructure in general. The final module examines commonly used trading algorithms employed in electronic based trading.</t>
  </si>
  <si>
    <t>This course traces the trade cycle and outline the front, middle and back officeprocesses in financial services industry. For each of the key operational process, the course provides an overview of the process as well as the use of technology and analytics.  Through the course, students are expected to develop the knowledge and skills in the managing, utilizing and leveraging of information technologies and analytics to support daily operations in financial institutions. Knowledge of programming languages is notrequired. From this course, students are expected to:
•Explain and elaborate on the impact of financial technologies on financial markets, exchanges, and banking
•Describe different classes of financial information systems such as payment systems, funds transfer networks, trading and settlement systems, and how these systems work in financial institutions.
•Able to describe how various classes of algorithms work in financial trading, calculate the efficiency of these algorithms and how to apply them in different trade settings.
The course is intended to prepare undergraduates for careers in Finance, MIS and management consulting, who will need to have a firm grasp of technology concepts as they relate to the financial services context. By the end of this course, you should be able to:
1.search, collate, process and synthesis information on information systems used in financial services
2.have developed good interpersonal skills and able to work in team settings
3.describe the various technological concepts in financial services, including financial networks, algorithm trading, trading and settlement systems, business continuity management, and straight through processing The course builds on three key modules. The first module covers the strategic drivers of information technology in financial sector and the ways technology is used in this sector. The second module focuses on the technologies employed in financial institutions at various stages of the trading process (pre-trade, trade, post trade and post settlement). Specifically, it examines the various types of software systems used within the financial services as well as the financial information systems infrastructure in general. The final module examines commonly used trading algorithms employed in electronic based trading. 1.Group Project (written report &amp; in-class presentation –all members must present) (team) - 25%
2.Class participation (individual) - 10%
3.Mid-term Quiz (individual) - 25%
4.Final Quiz (individual) - 40% All members are required to present in the final presentation of the group project.
The peer evaluation will be conducted using the proposed sample form.
There will be a group based mark for the written component of the project (15%), the presentation part of the project (10%) can be assessed individually.
Peer evaluation is mandatory. Peer evaluation done at the end of the project using the proposed sample form for all members.
Every individual student will get a total score from his/her peers which is the sum of all rating scores received from peers. A mean will be computed across all group members. 
1.If a member’s average rating is ≥ 4, the member will receive 100%of the overall mark awarded to the team project.
2.If a member’s average rating is &lt; 4 but ≥ 3, the member will receive 80%of the overall mark awarded to the team project.
3.If a member’s average rating is &lt; 3 but ≥ 2, the member will receive 50%of the overall mark awarded to the team project. 
4.If a member’s average rating is &lt; 2, the member will receive 30%of the overall mark awarded to the team project. Week 1: Introduction
Week 2: IT &amp; Financial Services Industry
Week 3: IT in the Trade Cycle (I)
Week 4: IT in the Trade Cycle (II)
Week 5: IT in the Trade Cycle (III)
Week 6: E-Money and Financial Networks I
Week 7: Financial Networks II: (Electronic Trading Networks), Settlement System in Action 
Week 8: Quiz, Financial Networks III: (Electronic Trading Networks)
Week 9: Algorithm Trading and Trade Analytics I
Week 10: Algorithm Trading and Trade Analytics II
Week 11: Algorithm Trading and Trade Analytics III
Week 12: Review Session
Week 13: Project Presentation Seminars: The interactive seminar 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Group projects: The projects require you to generate, analyze and deliver materials in a guided manner. You will receive both written and verbal feedback from me about your presentations.  You will receive verbal feedback for the in-class presentation and written feedback for the group project.For the final exams, you will receive summative group feedback on the exam following the conclusion of the module. Main Texts
The content delivered in this course is based mainly on three textbooks from the “Complete Technology Guides for Financial Services” by Elsevier:
•Financial Services Technology: Processes, Architecture, and Solutions (2012). Randell E. Duran. Cengage Learning Asia.
•Barry  Johnson  (2010).  Algorithmic  Trading  and  DMA:  An  Introduction  to  Direct  Access  Trading  Strategies. 4Myeloma Press.</t>
  </si>
  <si>
    <t>The main objectives of this course are i) to appreciate the key principles/approaches of lean operations including waste elimination, increased speed and response, improved quality, and reduced cost &amp; ii) to gain an understanding of the methodologies, tools, and techniques necessary for analyzing, implementing, managing,and continuously improving operations in both manufacturing and service industries. Topics covered in the course include Toyota Production System, Lean Principles, Value Stream Mapping, Pull Systems, Six Sigma, Lean thinking in manufacturing and service operations, and use of tools like optimization, queuing, simulation, and statistical analyses for modelling and analyzing real life systems. The course will use a mix of lectures, case studies, and problem-solving exercises, to introduce the students to the latest tools, techniques, issues, and strategies in lean operations management. A special focus of the course will be on the operations and technology function in both manufacturing and service sectors. This segment will provide rich opportunities for students to be exposed to challenges in manufacturing and service operations and gain insights through projects. By the end of this course, you should be able to:
1.Describefundamental issues in lean operations such as reducing waste, inventory and variation and improving responsiveness and quality in the firm’s operations (ILO1)
2.Explainthe key trade-offs necessary for designing, managing, and improving lean operations (ILO2)
3.Computekey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 and improving operations and processes in both manufacturing and service industries by using appropriate lean methodologies. The course adopts a “process management” viewpoint while addressing a variety of strategic and tactical issues. The main topics covered include:
1.Introduction to Lean Operations. Operations Strategy. Real World Applications. Case Study.
2.Process View of Operations and Fundamentals of Process Analysis.
3.Reducing Waste and Improving Quality. Toyota Production System. 
4.Reducing Inventory in Operations. Traditional versus Lean Inventory Systems. 
5.Improving Responsiveness by reducing lead times. Pull versus Push Systems. Dice Game. 
6.Measuring and Reducing Variation in Operations. Lean Six Sigma
7.Global Examples in Lean Excellence.
8.Introduction to Simulation Modelling. Arena Simulation. 
9.Simulation Modelling using Arena. Advanced Concepts in Simulation. Statistical Analyses for Steady State Simulation Results. 
10.Lean Supply Chains</t>
  </si>
  <si>
    <t>The main objectives of this course are i) to appreciate the key principles/approaches of lean operations including waste elimination, increased speed and response, improved quality, and reduced cost &amp; ii) to gain an understanding of the methodologies, tools, and techniques necessary for analyzing, implementing, managing,and continuously improving operations in both manufacturing and service industries. Topics covered in the course include Toyota Production System, Lean Principles, Value Stream Mapping, Pull Systems, Six Sigma, Lean thinking in manufacturing and service operations, and use of tools like optimization, queuing, simulation, and statistical analyses for modelling and analyzing real life systems. The course will use a mix of lectures, case studies, and problem-solving exercises, to introduce the students to the latest tools, techniques, issues, and strategies in lean operations management. A special focus of the course will be on the operations and technology function in both manufacturing and service sectors. This segment will provide rich opportunities for students to be exposed to challenges in manufacturing and service operations and gain insights through projects. By the end of this course, you should be able to:
1.Describefundamental issues in lean operations such as reducing waste, inventory and variation and improving responsiveness and quality in the firm’s operations (ILO1)
2.Explainthe key trade-offs necessary for designing, managing, and improving lean operations (ILO2)
3.Computekey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 and improving operations and processes in both manufacturing and service industries by using appropriate lean methodologies. The course adopts a “process management” viewpoint while addressing a variety of strategic and tactical issues. The main topics covered include:
1.Introduction to Lean Operations. Operations Strategy. Real World Applications. Case Study.
2.Process View of Operations and Fundamentals of Process Analysis.
3.Reducing Waste and Improving Quality. Toyota Production System. 
4.Reducing Inventory in Operations. Traditional versus Lean Inventory Systems. 
5.Improving Responsiveness by reducing lead times. Pull versus Push Systems. Dice Game. 
6.Measuring and Reducing Variation in Operations. Lean Six Sigma
7.Global Examples in Lean Excellence.
8.Introduction to Simulation Modelling. Arena Simulation. 
9.Simulation Modelling using Arena. Advanced Concepts in Simulation. Statistical Analyses for Steady State Simulation Results. 
10.Lean Supply Chains 1.Quiz (individual) - 20%
2.Cases, Games, Littlefield Simulation (individual) - 120%
3.Term Project (written report and in-class presentation) (Group and individual) - 40%
4.Class Participation (individual) - 20% #    A mandatory peer evaluation will be done for the Group Project at the end of the course. The peer evaluation forms are given in the Appendix/Outline. The adjustment of project work marks for unequal contributions among members is also described. Week 1: Lean Strategy Introduction to Lean Operations, Operations Strategy and Role of Lean Thinking
Week 2: Real World Implementation, Issues in Operations Strategy, Case Analysis: Fabritek, Film: Aravind Eye Hospital
Week 3: Process View of Organizations, Fundamentals of Process Analysis, Product &amp; Process DesignProcess Analysis,  Exercises and Mini Cases
Week 4: Process View of Organizations (continued), CASE: NATIONAL CRANBERRY COOPERATIVE, Exercises and Mini Cases, Process of Ongoing Improvement
Week 5: Reducing Waste and Improving Quality, Toyota Production System –Prototype for Lean Operations, Toyota’s Seven Wastes. Kaizen, Exercises/Mini Cases
Week 6: Global Examples in Lean Excellence/Reducing Inventory in Operations, CASE: TOYOTA MOTOR COMPANY, Introduction to Inventory Management, Traditional versus Lean Inventory Systems, Value Stream Mapping
Week 7: Improving Responsiveness in Operations, Pull versus Push Systems, Dice Game
Week 8: Reducing Variation in Operations, Lean Six Sigma, Understanding &amp; Measuring Process Variation, Measuring Process Capability, Statistical Process Control Procedures, Quiz
Week 9: Introduction to Simulation Modeling, Arena Simulation, Exercises, Electronic Beer Game
Week 10: Advanced Concepts in Simulation Modeling, Simulating Complex Examples in Arena, Statistical Analyses for Steady State Results, Littlefield Simulation GameBriefing
Week 11: E-Learning: Simulation Based Exercises
Week 12: Lean Supply Chains, Aligning Supply Chain Incentives, Negotiation Game
Week 13: Term Project Presentations, Wrap Up Seminars: The seminar sessions will have considerable opportunities for interaction and discussion on the conceptual questions raised in the class. This will allow you to think critically and share your ideas with the class. Deep thinking, reviewing materials and clarifying your doubts/questions will provide you a sound platform to do well in the course assessments. 
In-Class activities: Case studies, exercises, games, and Littlefield Simulation will be discussed in class and after allowing you some time for group discussion, I will call upon individuals to share their analysis. We will also discuss the real-life implications of this analysis. 
Term Project: The term project is integrative in nature and will encompass all intended learning outcomes (ILO1, ILO2, ILO3 and ILO4). There will be ample opportunities for you to have continuous interaction with me to monitor your progress. I will also provide feedback to enable you to improve the quality of your analysis. You will get feedback on your submissions. The feedback will be both verbal and written.Feedback is central to the group project. You will be provided feedback on your project proposal to help you identify the strengths and weaknesses of your proposal. During the term, you will be given periodic verbal feedback on your content and analysis so that you are able to continuously improve the quality of your work Most   of   the   assigned   reading   materials   and   class   notes   will   be   provided   online   on   NTULearn (http://ntulearn.ntu.edu.sg). 
Required
All students will be required to purchase access to Littlefield Simulation Game and the cases used in the course. There is no prescribed textbook for the course, and we will use several readings and reference materials, which will be incorporated in the class notes. These references include: 
1.An Introducton to Lean Work Design: Fundamentals of Lean Operations Volume I, Lawrence D. Fredendall and Mathias Thurer, 2016, Business Expert Press. (FT1)
2.An Introducton to Lean Work Design: Standard Practices and Tools of Lean, Volume II, Lawrence D. Fredendall and Mathias Thurer, 2016, Business Expert Press. (FT2)
3.Lean Production for Competitive Advantage –A comprehensive guide to Lean Methodologies and Management Practices, John Nicholas, 2011, Productivity Press, NY. (N)
4.Staying Lean –Thriving Not Just Surviving, Peter Hines, Pauline Found, Gary Griffiths, Richard Harrison, 2011, CRC Press, Taylor, and Francis Group. (HFGH)
5.Improving Business Performance with Lean, James R Bradley, 2012, Business Expert Press,NY. (B)
6.Building Lean Supply Chains with the Theory of Constraints, Mandhyam M. Srinivasan, 2012, McGraw-Hill,NY. (MMS)
7.Simulation with Arena, W. David Kelton, Randall P. Sadowski, Nancy B. Zupick, 2015, Sixth Edition, McGraw-Hill. (KSZ)
8.Operations Management, 2ndEdition by Gerard Cachon and Christian Terwiesch, 2020, McGraw-Hill, ISBN: 978-1-260-54761-0(CT)
9.Operations Management, Eleventh Edition, Lee J Krajewski,  Manoj K Malhotra, Larry P Ritzman, 2016, Pearson. (KMR)</t>
  </si>
  <si>
    <t>The main objectives of this course are i) to appreciate the key principles/approaches of lean operations including waste elimination, increased speed and response, improved quality, and reduced cost &amp; ii) to gain an understanding of the methodologies, tools,and techniques necessary for analyzing, implementing, managing,and continuously improving operations in both manufacturing and service industries. Topics covered in the course include Toyota Production System, Lean Principles, Value Stream Mapping, Pull Systems, Six Sigma, Lean thinking in manufacturing and service operations, and use of tools like optimization, queuing, simulation, and statistical analyses for modelling and analyzing real life systems. The course will use a mix of lectures, case studies,and problem-solving exercises, to introduce the students to the latest tools, techniques, issues,and strategies in lean operations management. A special focus of the course will be on the operations and technology function in both manufacturing and service sectors. This segment will provide rich opportunities for students to be exposed to challenges in manufacturing and service operations and gain insights through projects. By the end of this course, you should be able to:
1.Describefundamental issues in lean operations such as reducing waste, inventory and variation and improving responsiveness and quality in the firm’s operations (ILO1)
2.Explainthe key trade-offsnecessary for designing, managing,and improving lean operations (ILO2)
3.Computekey performance measures related to the trade-offs(ILO3)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by using appropriate lean methodologies. The course adopts a “process management” viewpoint while addressing a variety of strategic and tactical issues. The main topics covered include:
1.Introduction to Lean Operations. Operations Strategy. Real World Applications. Case Study.
2.Process View of Operations and Fundamentals of Process Analysis.
3.Reducing Waste and Improving Quality. Toyota Production System. 
4.Reducing Inventory in Operations. Traditional versus Lean Inventory Systems. 
5.Improving Responsiveness by reducing lead times. Pull versus Push Systems. Dice Game. 
6.Measuring and Reducing Variation in Operations. Lean Six Sigma
7.Global Examples in Lean Excellence.
8.Introduction to Simulation Modelling. Arena Simulation. 
9.Simulation Modellingusing Arena. Advanced Concepts in Simulation. Statistical Analyses for Steady State Simulation Results.
10.Lean Supply Chains</t>
  </si>
  <si>
    <t>The main objectives of this course are i) to appreciate the key principles/approaches of lean operations including waste elimination, increased speed and response, improved quality, and reduced cost &amp; ii) to gain an understanding of the methodologies, tools,and techniques necessary for analyzing, implementing, managing,and continuously improving operations in both manufacturing and service industries. Topics covered in the course include Toyota Production System, Lean Principles, Value Stream Mapping, Pull Systems, Six Sigma, Lean thinking in manufacturing and service operations, and use of tools like optimization, queuing, simulation, and statistical analyses for modelling and analyzing real life systems. The course will use a mix of lectures, case studies,and problem-solving exercises, to introduce the students to the latest tools, techniques, issues,and strategies in lean operations management. A special focus of the course will be on the operations and technology function in both manufacturing and service sectors. This segment will provide rich opportunities for students to be exposed to challenges in manufacturing and service operations and gain insights through projects. By the end of this course, you should be able to:
1.Describefundamental issues in lean operations such as reducing waste, inventory and variation and improving responsiveness and quality in the firm’s operations (ILO1)
2.Explainthe key trade-offsnecessary for designing, managing,and improving lean operations (ILO2)
3.Computekey performance measures related to the trade-offs(ILO3)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by using appropriate lean methodologies. The course adopts a “process management” viewpoint while addressing a variety of strategic and tactical issues. The main topics covered include:
1.Introduction to Lean Operations. Operations Strategy. Real World Applications. Case Study.
2.Process View of Operations and Fundamentals of Process Analysis.
3.Reducing Waste and Improving Quality. Toyota Production System. 
4.Reducing Inventory in Operations. Traditional versus Lean Inventory Systems. 
5.Improving Responsiveness by reducing lead times. Pull versus Push Systems. Dice Game. 
6.Measuring and Reducing Variation in Operations. Lean Six Sigma
7.Global Examples in Lean Excellence.
8.Introduction to Simulation Modelling. Arena Simulation. 
9.Simulation Modellingusing Arena. Advanced Concepts in Simulation. Statistical Analyses for Steady State Simulation Results.
10.Lean Supply Chains 1.Quiz (individual) - 20%
2.Cases, Games, Littlefield Simulation (individual) - 20%
3.Term Project (written report and in-class presentation) (group and individual) - 40%
4.Class Participation (individual) - 20% #    A mandatory peer evaluation will be done for the Group Project at the end of the course. The peer evaluation forms are given in the Appendix/Outline. The adjustment of project work marks for unequal contributions among members is also described. Week 1: Lean Strategy Introduction to Lean Operations, Operations Strategy and Role of Lean Thinking
Week 2: Real World Implementation, Issues in Operations Strategy, Case Analysis: Fabritek, Film: Aravind Eye Hospital
Week 3: Process View of Organizations, Fundamentals of Process Analysis, Product &amp; Process DesignProcess Analysis,  Exercises and Mini Cases
Week 4: Process View of Organizations (continued), CASE: NATIONAL CRANBERRY COOPERATIVE, Exercises and Mini Cases, Process of Ongoing Improvement
Week 5: Reducing Waste and Improving Quality, Toyota Production System –Prototype for Lean Operations, Toyota’s Seven Wastes. Kaizen, Exercises/Mini Cases
Week 6: Global Examples in Lean Excellence/Reducing Inventory in Operations, CASE: TOYOTA MOTOR COMPANY, Introduction to Inventory Management, Traditional versus Lean Inventory Systems, Value Stream Mapping
Week 7: Improving Responsiveness in Operations, Pull versus Push Systems, Dice Game
Week 8: Reducing Variation in Operations, Lean Six Sigma, Understanding &amp; Measuring Process Variation, Measuring Process Capability, Statistical Process Control Procedures, Quiz
Week 9: Introduction to Simulation Modeling, Arena Simulation, Exercises, Electronic Beer Game
Week 10: Advanced Concepts in Simulation Modeling, Simulating Complex Examples in Arena, Statistical Analyses for Steady State Results, Littlefield Simulation GameBriefing
Week 11: E-Learning: Simulation Based Exercises
Week 12: Lean Supply Chains, Aligning Supply Chain Incentives, Negotiation Game
Week 13: Term Project Presentations, Wrap Up Seminars: The seminar sessions will have considerable opportunities for interaction and discussion on the conceptual questions raised in the class. This will allow you to think critically and share your ideas with the class. Deep thinking, reviewing materials and clarifying your doubts/questions will provide you a sound platform to do well in the course assessments. 
In-Class activities: Case studies, exercises, games, and Littlefield Simulation will be discussed in class and after allowing you some time for group discussion, I will call upon individuals to share their analysis. We will also discuss the real-life implications of this analysis. 
Term Project: The term project is integrative in nature and will encompass all intended learning outcomes (ILO1, ILO2, ILO3 and ILO4). There will be ample opportunities for you to have continuous interaction with me to monitor your progress. I will also provide feedback to enable you to improve the quality of your analysis. You will get feedback on your submissions. The feedback will be both verbal and written.Feedback is central to the group project. You will be provided feedback on your project proposal to help you identify  the strengths and weaknesses of your proposal. During the term, you will be  given periodic verbal feedback on your content and analysis so that you are able to continuously improve the quality of your work Most   of   the   assigned   reading   materials   and   class   notes   will   be   provided   online   on   NTULearn (http://ntulearn.ntu.edu.sg). 
Required
All students will be required to purchase access to Littlefield Simulation Game and the cases used in the course. There is no prescribed textbook for the course, and we will use several readings and reference materials, which will be incorporated in the class notes. These references include: 
1.An Introducton to LeanWork Design: Fundamentals of Lean Operations Volume I, Lawrence D. Fredendall and Mathias Thurer, 2016, Business Expert Press. (FT1)
2.An Introductonto Lean Work Design: Standard Practices and Tools of Lean, Volume II, Lawrence D. Fredendall and Mathias Thurer, 2016, Business Expert Press. (FT2)
3.Lean Production for Competitive Advantage –A comprehensive guide to Lean Methodologies and Management Practices, John Nicholas, 2011, Productivity Press, NY. (N)
4.Staying Lean –Thriving Not Just Surviving, Peter Hines, Pauline Found, Gary Griffiths, Richard Harrison, 2011, CRC Press, Taylor,and Francis Group. (HFGH)
5.Improving Business Performance with Lean, James R Bradley, 2012, Business Expert Press,NY. (B)
6.Building Lean Supply Chains with the Theory of Constraints, Mandhyam M. Srinivasan, 2012, McGraw-Hill, NY. (MMS)
7.Simulation with Arena, W. David Kelton, Randall P. Sadowski, Nancy B. Zupick, 2015, Sixth Edition, McGraw-Hill. (KSZ)
8.Operations Management, 2ndEdition by Gerard Cachon and Christian Terwiesch, 2020, McGraw-Hill, ISBN: 978-1-260-54761-0(CT)
9.Operations Management, Eleventh Edition, Lee J Krajewski,  Manoj K Malhotra, Larry P Ritzman, 2016, Pearson. (KMR)</t>
  </si>
  <si>
    <t xml:space="preserve">This course develops competencies for a career in business analytics consulting. It is a career option that provides incumbents an opportunity for challenging work, continued self-development, and access to important professional networks. Career opportunities are available in global consulting organizations practicing in a variety of business settings and business disciplines, and in small consulting firms offering niche/boutique services. In addition, many businesses have developed internal consulting departments to provide advisory services within the organization and often in conjunction with consulting services offered by third party firms.  By the end of this course, you will be able to: 
1.Articulate viewpoints with civility and with the aim of moving the class to new insights 
2.Apply business domain knowledge to analyze and understand business problems 
3.Apply business analytics techniques to develop insights
4.Formulate recommendations based on insights to resolve business problems;
5.Develop teamwork and interpersonal skills through consulting best practices.  1.Consulting and the Consultant 
2.The Business Analytics Process
3.Communication of Insights
4.Refinement of Insights
5.Change Management 
6.Data Governance 
7.Business Analytics Hackathon </t>
  </si>
  <si>
    <t>This course develops competencies for a career in business analytics consulting. It is a career option that provides incumbents an opportunity for challenging work, continued self-development, and access to important professional networks. Career opportunities are available in global consulting organizations practicing in a variety of business settings and business disciplines, and in small consulting firms offering niche/boutique services. In addition, many businesses have developed internal consulting departments to provide advisory services within the organization and often in conjunction with consulting services offered by third party firms.  By the end of this course, you will be able to: 
1.Articulate viewpoints with civility and with the aim of moving the class to new insights 
2.Apply business domain knowledge to analyze and understand business problems 
3.Apply business analytics techniques to develop insights
4.Formulate recommendations based on insights to resolve business problems;
5.Develop teamwork and interpersonal skills through consulting best practices.  1.Consulting and the Consultant 
2.The Business Analytics Process
3.Communication of Insights
4.Refinement of Insights
5.Change Management 
6.Data Governance 
7.Business Analytics Hackathon  1.Class contribution (individual) - 10%
2.Case analyses (individual) - 30%
3.Business Analytics Hackathon (team) - 50%
4.Peer review (individual) - 10%
  Week 1: Consulting and the Consultant:
Week 2: The Business Analytics Process
Week 3: Team Building
Week 4: -
Week 5: Business Analytics Hackathon Briefing
Week 6: Communication of Insights
Week 7: Refinement of Insights: A Workshop on Storytelling
Week 8: Business Analytics Hackathon: Interim Review
Week 9: Change Management
Week 10: Data Governance
Week 11: Clinics
Week 12: Business Analytics Hackathon: Evaluations of Submissions
Week 13: Business Analytics Hackathon: Finals and Presentations Seminars: BC3406 adopts a flipped classroom and a cooperative method of learning. As such, the instructors will play a facilitating role where students take a self-directed learning approach to content, and where they express their points of view and analysis in class discussions.
Individual assignment(s): 
Readings. A criticalskill in consulting is the ability to read materials quickly, and to extract important and relevant information. The goal is to find the important concepts and ideas, and to skim the rest of the article to get the key insights.  
Case Analyses. Cases facilitate the anchoring of knowledge to a real-world context. Students are expected to read, think and analyse each case before class. The prescribed readings for the week and other external materials form resources that students may draw from in their analysis of a case. 
Each case analysis requires a formal executive brief that should be no longer than 3 pages, single spaced. This brief should provide a concise description of critical issues, problems, quantitative and qualitative analyses, and conclusions or recommendations. Submit each case analysis via NTULearn by 23:59 hrs on the Thursday before the next class. 
Class Participation: Sessions are more valuable when there is a diversity of opinions based on different interpretations and perspectives. You are expected to make significant contributions during class and case discussions. The assessment of class participation includes: quality of comments, application of readings to discussions, and sharing of key, pertinent information from external readings (e.g. other courses, newspapers and journals). 
Business Analytics Hackathon: You will work closely in teams for the duration of the data hackathon. As in actual consulting teams, your team will be a mix of members with different functional and technical skills. The most effective teams achieve superior performance by first discussing personal backgrounds, expertise and experiences. Such teams go on to develop a common direction, align goals, motivate themselves towards a common direction, and are committed towards achieving superior quality of performance.  The data hackathon is a relatively risk-free environment and is the last opportunity to work on improving your teamwork and interpersonal skills. Your team members will evaluate you on your teamwork and interpersonal skills at the completion of the hackathon.  The deliverables of the data hackathon, a report, will be assessed on meeting the client’s requirements and on the quality of recommendations.  Feedback is central to this course.  You will receive written or verbal feedback about your assignments.  The written feedback will be consistent with the criteria of the rubric for a given assignment. Verbal feedback will be provided in class during the discussions pertaining to performances on those assignments.   Reference textbooks: 
- Block, Peter. Flawless Consulting: A Guide to Getting Your Expertise Used. San Francisco: Jossey-Bass/Pfeiffer, 2011.  
- Block, Peter. Flawless Consulting, www.flawlessconsulting.com, 2016.
- Simon Chesterman. 2014. Data Protection Law in Singapore: Privacy and Sovereignty in an Interconnected World. Academy Publishing 
Journal articles available through NTU Library’s e-journals database:
Week 1: 
-Dominic Barton; David Court. Making Advanced Analytics Work For You. Harvard Business Review, 2012, Vol. 90 Iss. 10, pp. 78-83. 
- David A. Nadler. Confessions of a Trusted Counsellor. Harvard Business Review, 2005, Vol. 83 Iss. 9, pp. 68-77.
Week 2: 
- Christian Madsbjerg; Mikkel Rasmussen. An Anthropologist Walks into a Bar.... Harvard Business Review, 2014, Vol. 92 Iss. 3, pp. 80-89. 
- Frank van den Driest; Stan Sthanunathan; Keith Weed. Building an Insights Engine. Harvard Business Review. 2016, Vol. 94 Iss. 9, pp. 64-14. 
Week 3:
- Scott Berinato. Visualizations That Really Work. Harvard Business Review, 2016, Vol. 94 Iss. 6, pp. 92-100. 
- Robin Hogarth; Emre Soyer. A Picture's Worth a Thousand Numbers. Harvard Business Review. 2013, Vol. 91 Iss 6, p. 26 - Gary A Williams; Robert B Miller. Change the Way You Persuade. Harvard Business Review, 2002, Vol. 80 Iss. 5, pp. 64-73.      
Week 4: 
- W Brian Arthur. Where is Technology Taking the Economy? McKinsey Quarterly, Oct. https://www.mckinsey.com/business-functions/mckinsey-analytics/our-insights/where-is-technology-taking-the-economy
- Ellen R. Auster; Trish Ruebottom. Navigating the Politics and Emotions of Change. MIT Sloan Management Review, 2013, Vol. 54 Iss. 4, pp. 31-36. 
- Jeffrey D. Ford; Laurie W. Ford. Decoding Resistance to Change. Harvard Business Review, 2009, Vol. 87 Iss. 4, pp. 99-103.      
Week 5: 
- Brett Danaher; Michael D. Smith; and Rahul Telang. Copyright Enforcement in the Digital Age; Empirical Evidence and Policy Implications. Communication of the ACM, 2017, Vol. 60 Iss. 2, pp. 68-75.
- Vijay Khatri; Carol V. Brown. Designing Data Governance. Communication of the ACM, 2010, Vol. 53 Iss. 1, pp. 148-152. 
Week 13: 
- Arthur N. Turner. Consulting Is More Than Giving Advice. Harvard Business Review, 1982, Vol. 60 Iss. 5, pp. 120-129. 
- Stijn Viaene; Annabel Van den Bunder. The Secrets to Managing Business Analytics Projects. MIT Sloan Review, 2011, Vol. 53 No. 1, pp. 65-69.</t>
  </si>
  <si>
    <t>This course develops competencies for a career in business analytics consulting. It is a career option that provides incumbents an opportunity for challenging work, continued self-development, and access to important professional networks. Career opportunities are available in global consulting organizations practicing in a variety of business settings and business disciplines, and in small consulting firms offering niche/boutique services. In addition, many businesses have developed internal consulting departments to provide advisory services within the organization and often in conjunction with consulting services offered by third party firms. By the end of this course, you will be able to:
1.Articulate viewpoints with civility and with the aim of moving the class to new insights
2.Apply business domain knowledge to analyze and understand business problems
3.Apply business analytics techniques to develop insights
4.Formulate recommendations based on insights to resolve business problems
5.Develop teamwork and interpersonal skills through consulting best practices 1.Consulting and the Consultant
2.The Business Analytics Process
3.Communication of Insights
4.Storytelling with data visualizations
5.Data Governance
6.Business Analytics Hackathon</t>
  </si>
  <si>
    <t>This course develops competencies for a career in business analytics consulting. It is a career option that provides incumbents an opportunity for challenging work, continued self-development, and access to important professional networks. Career opportunities are available in global consulting organizations practicing in a variety of business settings and business disciplines, and in small consulting firms offering niche/boutique services. In addition, many businesses have developed internal consulting departments to provide advisory services within the organization and often in conjunction with consulting services offered by third party firms. By the end of this course, you will be able to:
1.Articulate viewpoints with civility and with the aim of moving the class to new insights
2.Apply business domain knowledge to analyze and understand business problems
3.Apply business analytics techniques to develop insights
4.Formulate recommendations based on insights to resolve business problems
5.Develop teamwork and interpersonal skills through consulting best practices 1.Consulting and the Consultant
2.The Business Analytics Process
3.Communication of Insights
4.Storytelling with data visualizations
5.Data Governance
6.Business Analytics Hackathon 1.Class contribution (individual) - 10%
2.Case analyses (individual) - 30%
3.Business Analytics Hackathon (team) - 60%  Week 1: Consulting and the Consultant:
Week 2: The Business Analytics Process
Week 3: Team Building
Week 4: Business Analytics Hackathon Briefing
Week 5: Review of business analytics techniques
Week 6: Storytelling with data visualization: Communication of Insights
Week 7: Storytelling with data visualization: Refinement of Insights: A Workshop on Storytelling
Week 8: Business Analytics Hackathon: Interim Review
Week 9: Change Management
Week 10: Data Governance
Week 11: Clinics
Week 12: Business Analytics Hackathon: Evaluations of Submissions
Week 13: Business Analytics Hackathon: Finals and Presentations Seminars: BC3412 adopts a flipped classroom and a cooperative method of learning. As such, the instructors will play a facilitating role where students take a self-directed learning approach to content, and where they express their points of view and analysis in class discussions.
Individual assignment(s): 
Readings. A critical skill in consulting is the ability to read materials quickly, and to extract important and relevant information. The goal is to find the important concepts and ideas, and to skim the rest of the article to get the key insights.  
Case Analyses. Cases facilitate the anchoring of knowledge to a real-world context. Students are expected to read, think and analyse each case before class. The prescribed readings for the week and other external materials form resources that students may draw from in their analysis of a case. 
Each case analysis requires a formal executive brief that should be no longer than 3 pages, single spaced. This brief should provide a concise description of critical issues, problems, quantitative and qualitative analyses, and conclusions or recommendations. Submit each case analysis via NTULearn by 23:59 hrs on the Thursday before the next class. 
Class Contribution: Sessions are more valuable when there is a diversity of opinions based on different interpretations and perspectives. You are expected to make significant contributions during class and case discussions. The assessment of class participation includes: quality of comments, application of readings to discussions, and sharing of key, pertinent information from external readings (e.g. other courses, newspapers and journals).
Business Analytics Hackathon: You will work closely in teams for the duration of the data hackathon. As in actual consulting teams, your team will be a mix of members with different functional and technical skills. The most effective teams achieve superior performance by first discussing personal backgrounds, expertise and experiences. Such teams go on to develop a common direction, align goals, motivate themselves towards a common direction, and are committed towards achieving superior quality of performance.  The data hackathon is a relatively risk-free environment and is the last opportunity to work on improving your teamwork and interpersonal skills. Your team members will evaluate you on your teamwork and interpersonal skills at the completion of the hackathon.  The deliverables of the data hackathon, a report, will be assessed on meeting the client’s requirements and on the quality of recommendations. 
As alluded to above, teamwork and interpersonal skills are important for superior performance of the team in this assignment. Teamwork and interpersonal skills will be assessed by a peer evaluation using the Teamwork and Interpersonal skills rubrics (Annex B).  This assignment will use the peer evaluation to moderate each individual team member’s performance on this assignment. For example,
-if a team member receives 10/10 on the peer evaluation, this student receives the full overall marks received by the team;
-if a team member receives 7/10 on the peer evaluation, this student  receives  the 70% overall marks received by the team;
-if a team member receives 5/10 on the peer evaluation, this student  receives  the 50% overall marks received by the team.
It is possible that a a team member will receive 0/10 on the peer evaluation. In this case, the instructor will conduct an investigation as to whether that student truly deserves an overall 0 marks for this assignment. Feedback is central to this course.  You will receive written or verbal feedback about your assignments.  The written feedback will be consistent with the criteria of the rubric for a given assignment. Verbal feedback will be provided in class during the discussions pertaining to performances on those assignments.  Reference textbooks: 
- Block, Peter. Flawless Consulting: A Guide to Getting Your Expertise Used. San Francisco: Jossey-Bass/Pfeiffer, 2011.  
- Block, Peter. Flawless Consulting, www.flawlessconsulting.com, 2016.
- Simon Chesterman. 2014. Data Protection Law in Singapore: Privacy and Sovereignty in an Interconnected World. Academy Publishing 
Journal articles available through NTU Library’s e-journals database:
Week 1: 
-Dominic Barton; David Court. Making Advanced Analytics Work For You. Harvard Business Review, 2012, Vol. 90 Iss. 10, pp. 78-83. 
- David A. Nadler. Confessions of a Trusted Counsellor. Harvard Business Review, 2005, Vol. 83 Iss. 9, pp. 68-77.
Week 2: 
- Christian Madsbjerg; Mikkel Rasmussen. An Anthropologist Walks into a Bar.... Harvard Business Review, 2014, Vol. 92 Iss. 3, pp. 80-89. 
- Frank van den Driest; Stan Sthanunathan; Keith Weed. Building an Insights Engine. Harvard Business Review. 2016, Vol. 94 Iss. 9, pp. 64-14. 
Week 3:
- Scott Berinato. Visualizations That Really Work. Harvard Business Review, 2016, Vol. 94 Iss. 6, pp. 92-100. 
- Robin Hogarth; Emre Soyer. A Picture's Worth a Thousand Numbers. Harvard Business Review. 2013, Vol. 91 Iss 6, p. 26 - Gary A Williams; Robert B Miller. Change the Way You Persuade. Harvard Business Review, 2002, Vol. 80 Iss. 5, pp. 64-73. 
Week 4: 
- W Brian Arthur. Where is Technology Taking the Economy? McKinsey Quarterly, Oct. https://www.mckinsey.com/business-functions/mckinsey-analytics/our-insights/where-is-technology-taking-the-economy
- Ellen R. Auster; Trish Ruebottom. Navigating the Politics and Emotions of Change. MIT Sloan Management Review, 2013, Vol. 54 Iss. 4, pp. 31-36. 
- Jeffrey D. Ford; Laurie W. Ford. Decoding Resistance to Change. Harvard Business Review, 2009, Vol. 87 Iss. 4, pp. 99-103.      
Week 5: 
- Brett Danaher; Michael D. Smith; and Rahul Telang. Copyright Enforcement in the Digital Age; Empirical Evidence and Policy Implications. Communication of the ACM, 2017, Vol. 60 Iss. 2, pp. 68-75.
- Vijay Khatri; Carol V. Brown. Designing Data Governance. Communication of the ACM, 2010, Vol. 53 Iss. 1, pp. 148-152. 
Week 13: 
- Arthur N. Turner. Consulting Is More Than Giving Advice. Harvard Business Review, 1982, Vol. 60 Iss. 5, pp. 120-129. 
- Stijn Viaene; Annabel Van den Bunder. The Secrets to Managing Business Analytics Projects. MIT Sloan Review, 2011, Vol. 53 No. 1, pp. 65-69.</t>
  </si>
  <si>
    <t>This is an intermediate programming course designed for a business analytics student who has introductory programming background and is interested to learn how develop solutions for business. It is oriented to enhance your technical skillset. The aim of this course is to provide a broad understanding on how to develop programming codes to acquire, process and handle business related data. This course will equip you with the ability to write customized solutions to inform business decision, integrate Applications Programming Interface (API) for data understanding, data transformation, presenting processed information with Graphical User Interface. This module will provide you with individual hands-on practices to hone your coding skillset and opportunity to develop coding solution in a team. We utilize Python language as the medium of learning because it is the most in-demand coding language and its user-friendly syntaxes suitable in enhancing programming skills. You will utilize modern development tools to turn information into solutions. By the end of this course, you should be able to:
1.Interpret different elements of functions and its usage.
2.Write codes that allow you to solve simple business problem programmatically.
3.Design suitable interface to display business information. 
4.Apply techniques to integrate APIs, user interface for finished solutions. 1.Programming Introduction
2.Connect Codes to Data Source with JSON + API
3.Web Scraping with Beautiful Soup
4.Object Oriented Programming
5.Operating System Programming and Database Programming
6.DataFrameProcessing 
7.Numerical Processing 
8.Web Programming I
9.Web Programming II
10.Mapping Python &amp; R:</t>
  </si>
  <si>
    <t>This is an intermediate programming course designed for a business analytics student who has introductory programming background and is interested to learn how develop solutions for business. It is oriented to enhance your technical skillset. The aim of this course is to provide a broad understanding on how to develop programming codes to acquire, process and handle business related data. This course will equip you with the ability to write customized solutions to inform business decision, integrate Applications Programming Interface (API) for data understanding, data transformation, presenting processed information with Graphical User Interface. This module will provide you with individual hands-on practices to hone your coding skillset and opportunity to develop coding solution in a team. We utilize Python language as the medium of learning because it is the most in-demand coding language and its user-friendly syntaxes suitable in enhancing programming skills. You will utilize modern development tools to turn information into solutions. By the end of this course, you should be able to:
1.Interpret different elements of functions and its usage.
2.Write codes that allow you to solve simple business problem programmatically.
3.Design suitable interface to display business information. 
4.Apply techniques to integrate APIs, user interface for finished solutions. 1.Programming Introduction
2.Connect Codes to Data Source with JSON + API
3.Web Scraping with Beautiful Soup
4.Object Oriented Programming
5.Operating System Programming and Database Programming
6.DataFrameProcessing 
7.Numerical Processing 
8.Web Programming I
9.Web Programming II
10.Mapping Python &amp; R: 1.Class Participation (individual) - 10%
2.LAMS Attempts (OnlineMCQ &amp; Short Answers) (individual) - 10%
3.Practical Assessment (individual) - 40%
4.Group Project (Slides &amp; Oral Presentation) (team) - 40% 3Group project: Students are to work in groups, and the leader of each group is responsible to submit group project works and the related submission. All team members must present. Peer evaluation will beincorporated. Peer evaluation will adopt the use of Rubrics 4 to assess individual team member’s contribution to be submitted through Eureka platform. It will be a mandatory submission for all students. Each student is required to fill in the contributionof all team members in the same group (including himself/herself). Do note that a poor peer evaluation will result in a reduction in the project grading of individual student. Week 1: Programming Introduction
Week 2: Connect Codes to Data Source with JSON + API
Week 3: Web Scraping with Beautiful Soup
Week 4: Object Oriented Programming
Week 5: Operating System Programming and Database Programming
Week 6: DataFrameProcessing
Week 7: Numerical Processing 
Week 8: Revision and Practical Assessment
Week 9: Web Programming I
Week 10: Web Programming II
Week 11: Project Consultation
Week 12: Mapping Python &amp; R
Week 13: Project Presentation LAMS &amp; Seminar Discussion: Students are expected to complete the pre-lessonscontent(LAMS)before each seminar. Seminar discussions allow opportunities to clarify content, concepts and demonstrate the analytical tools to the students as well as to hear about their intuition, experience and difficulties pertaining to the content. It also offers the opportunity to assess their ability to think critically and articulate clearly.
Coding Demonstration: This allows instructor to demonstrate programming codes and guide students through the steps of solving business analytics problem. 
In-class Activities and Exercises: This would allow the students to get their hands dirty and solve simple to challenging problems and apply the programming and data modelling knowledge covered in the course. Feedback will be provided during the class discussions. For practical assessment, the instructor will grade the submissions, discuss common mistakes and weaknesses. For the group project, graders will provide qualitative feedback for individual groups to point out what have been done right and what could have been done better.  Recommended Online Reference: 
1. (PT) Python 3 Tutorial: https://docs.python.org/3/tutorial/
2. (BS) Beautiful Soup API: https://pypi.org/project/beautifulsoup4/
3. (SQ) SQLite API: https://www.sqlite.org/index.html
4. (PA) Pandas API: https://pandas.pydata.org/
5. (NP) Numpy API: https://numpy.org/6. (FL) Flask API: https://flask.palletsprojects.com/en/2.0.x/api/</t>
  </si>
  <si>
    <t>This is an intermediate programming course designed for a business analytics student who has introductory programming background and is interested to learn how develop solutions for business. It is oriented to enhance your technical skillset. The aim of this course is to provide a broad understanding on how to develop programming codes to acquire, process and handle business related data. This course will equip you with the ability to write customized solutions to inform business decision, integrate Applications Programming Interface (API) for data understanding, data transformation, presenting processed information with Graphical User Interface. This module will provide you with individual hands-on practices to hone your coding skillset and opportunity to develop coding solution in a team. We utilize Python language as the medium of learning because it is the most in-demand coding language and its user-friendly syntaxes suitable in enhancing programming skills. You will utilize modern development tools to turn information into solutions. By the end of this course, you should be able to:
1.Interpret different elements of functions and its usage.
2.Write codes that allow you to solve simple business problem programmatically.
3.Design suitable interface to display business information. 
4.Apply techniques to integrate APIs, user interface for finished solutions. 1.Programming Introduction
2.Connect Codes to Data Source with JSON + API
3.Web Scraping with Beautiful Soup
4.Object Oriented Programming
5.Operating System Programming and Database Programming
6.DataFrameProcessing 
7.Numerical Processing 
8.Web Programming I
9.Web Programming II
10.Mapping Python &amp; R: 1.Class Participation (individual) - 10%
2.LAMS Attempts (OnlineMCQ &amp; Short Answers) (individual) - 10%
3.Practical Assessment  (individual) - 40%
4.Group Project (Slides &amp; Oral Presentation) (team) - 40% 3Group project: Students are to work in groups, and the leader of each group is responsible to submit group project works and the related submission. All team members must present. Peer evaluation will beincorporated. Peer evaluation will adopt the use of Rubrics 4 to assess individual team member’s contribution to be submitted through Eureka platform. It will be a mandatory submission for all students. Each student is required to fill in the contributionof all team members in the same group (including himself/herself). Do note that a poor peer evaluation will result in a reduction in the project grading of individual student. Week 1: Programming Introduction
Week 2: Connect Codes to Data Source with JSON + API
Week 3: Web Scraping with Beautiful Soup
Week 4: Object Oriented Programming
Week 5: Operating System Programming and Database Programming
Week 6: DataFrame Processing
Week 7: Numerical Processing 
Week 8: Revision and Practical Assessment
Week 9: Web Programming I
Week 10: Web Programming II
Week 11: Project Consultation
Week 12: Mapping Python &amp; R
Week 13: Project Presentation LAMS &amp; Seminar Discussion: Students are expected to complete the pre-lessonscontent(LAMS)before each seminar. Seminar discussions allow opportunities to clarify content, concepts and demonstrate the analytical tools to the students as well as to hear about their intuition, experience and difficulties pertaining to the content. It also offers the opportunity to assess their ability to think critically and articulate clearly.
Coding Demonstration: This allows instructor to demonstrate programming codes and guide students through the steps of solving business analytics problem. 
In-class Activities and Exercises: This would allow the students to get their hands dirty and solve simple to challenging problems and apply the programming and data modelling knowledge covered in the course. Feedback will be provided during the class discussions. For practical assessment, the instructor will grade the submissions, discuss common mistakes and weaknesses. For the group project, graders will provide qualitative feedback for individual groups to point out what have been done right and what could have been done better.  Recommended Online Reference: 
1. (PT) Python 3 Tutorial: https://docs.python.org/3/tutorial/
2. (BS) Beautiful Soup API: https://pypi.org/project/beautifulsoup4/
3. (SQ) SQLite API: https://www.sqlite.org/index.html
4. (PA) Pandas API: https://pandas.pydata.org/
5. (NP) Numpy API: https://numpy.org/6. (FL) Flask API: https://flask.palletsprojects.com/en/2.0.x/api/</t>
  </si>
  <si>
    <t xml:space="preserve">This  is  an  introductory  course  designed  for  business  or  accountancy  or  Finance  undergraduate students   who   are   interested   to   learn   how   to   manage   data,   conduct   business   analytics programmatically, create AI model to automate business processes and create predictive model to increase profitability or return. It is oriented to enhance their technical skillset. 
The aim of this course is to provide a broad understanding on how to manage data, the process of preparing data for analysis, basics of analytics, using AI to automate financial analysis process and generate  accounting  reports.  This  course  will  equip  you  with  the  ability  to  write  customized solutions  to  make  informed  business  decisions,  integrate  statistical  libraries  for  data  analysis, create AI models to automate accounting and financial process. This module will provide you with individual  hands-on  practices  to  hone  your  coding  skills  and  opportunities  to  develop  coding solutions in a team. We utilize R and Python language as the medium of learning because it is one of the most in-demand coding language and its user-friendly syntax is well suited for the beginner level. You will utilise modern development tools to turn information into insights including Keras’ Deep Learning model, Google Brain TensorFlow, Hadoop, Spark andCloud. By the end of this course, you (as a student) would be able to:
1.Write code that allow you to solve Accounting and Finance problem programmatically by creating AI models using R, Python, Keras, Hadoop, Spark and API.
2.Manage data to sufficiently derive, communicate analytics outcomeand eventually create AI model in Accounting and Finance.
3.Implement a simple system incloudincluding engineering work in implementing AI model in Accounting and Finance. This course adopts a blended learning approach where asynchronous e-learning and synchronous teaching in seminar setting are combined to achieve learning objectives. Asynchronous e-learning includes   pre-recorded   lectures   and   the   weekly   seminar   provides   a   channel   to   exchange understanding and best coding practice. You will learn through a wide range of learning materials, such as online references, textbooks, videos, pre-readings, in-class activities, coding discussion and paired work. 
This course first provides an overview of the development environment of programming language. You  will  then  move  on  to  pick  up  language  semantics  like  coding  syntax,  variables,  methods, functions,  mathematical  operators,  Boolean  operators,  decisions,  compound  decision,  control structures  and  iterations.  These  will  help  you  to  build  a  holistic  understanding  on  programming basics   and   the   ability   to   write   code   independently.   The   data   modelling   part   covers   the understanding  of  business  rules,  entities,  relationships,  and  attributes  to  construct  a  database followed by how it connects  to code. The course will also cover foundation of business  analytics including  how  to  define  problem  statements  in  the  business  context,  data  preparation,  data transformation, data consolidation, data analysis, and data visualization.  </t>
  </si>
  <si>
    <t>This  is  an  introductory  course  designed  for  business  or  accountancy  or  Finance  undergraduate students   who   are   interested   to   learn   how   to   manage   data,   conduct   business   analytics programmatically, create AI model to automate business processes and create predictive model to increase profitability or return. It is oriented to enhance their technical skillset. 
The aim of this course is to provide a broad understanding on how to manage data, the process of preparing data for analysis, basics of analytics, using AI to automate financial analysis process and generate  accounting  reports.  This  course  will  equip  you  with  the  ability  to  write  customized solutions  to  make  informed  business  decisions,  integrate  statistical  libraries  for  data  analysis, create AI models to automate accounting and financial process. This module will provide you with individual  hands-on  practices  to  hone  your  coding  skills  and  opportunities  to  develop  coding solutions in a team. We utilize R and Python language as the medium of learning because it is one of the most in-demand coding language and its user-friendly syntax is well suited for the beginner level. You will utilise modern development tools to turn information into insights including Keras’ Deep Learning model, Google Brain TensorFlow, Hadoop, Spark andCloud. By the end of this course, you (as a student) would be able to:
1.Write code that allow you to solve Accounting and Finance problem programmatically by creating AI models using R, Python, Keras, Hadoop, Spark and API.
2.Manage data to sufficiently derive, communicate analytics outcomeand eventually create AI model in Accounting and Finance.
3.Implement a simple system incloudincluding engineering work in implementing AI model in Accounting and Finance. This course adopts a blended learning approach where asynchronous e-learning and synchronous teaching in seminar setting are combined to achieve learning objectives. Asynchronous e-learning includes   pre-recorded   lectures   and   the   weekly   seminar   provides   a   channel   to   exchange understanding and best coding practice. You will learn through a wide range of learning materials, such as online references, textbooks, videos, pre-readings, in-class activities, coding discussion and paired work. 
This course first provides an overview of the development environment of programming language. You  will  then  move  on  to  pick  up  language  semantics  like  coding  syntax,  variables,  methods, functions,  mathematical  operators,  Boolean  operators,  decisions,  compound  decision,  control structures  and  iterations.  These  will  help  you  to  build  a  holistic  understanding  on  programming basics   and   the   ability   to   write   code   independently.   The   data   modelling   part   covers   the understanding  of  business  rules,  entities,  relationships,  and  attributes  to  construct  a  database followed by how it connects  to code. The course will also cover foundation of business  analytics including  how  to  define  problem  statements  in  the  business  context,  data  preparation,  data transformation, data consolidation, data analysis, and data visualization.   1.Class Participation (individual) - 15%
2.Practical Assessment (individual) - 45%
3.Group Project (team) - 30%
4.Individual Presentation (individual) - 10%  Week 1: Intro to AI
Week 2: Regression
Week 3: Decision Tree
Week 4: Weka
Week 5: Neural Network
Week 6: Recurrent Neural Network
Week 7: Consultation for Final Assignment
Week 8: Clustering and Association Rules
Week 9: Time Series
Week 10: Chatbot using SnatchBot
Week 11: RPA using UiPath
Week 12: Consultation for Group Project
Week 13: Conclusion and Project Presentation Seminar Discussions: Lecture content will be pre-recordedand you are expected to complete the relevant  content  before  each  seminar.  Seminar  discussions  allow  ample opportunities to clarify content, concepts and demonstrate the analytical tools  to  you  as  well  as  to  hear  about  your  intuition,  experience  and difficulties pertaining to the content. It also offers the opportunity to assess your ability to think critically and articulate clearly.
Coding Demonstration: This  allows  the  instructor  to  demonstrate  programming  codes  and  guide you through the steps of solving business analytics problem. 
In-class   Activities and Exercises: This would allow you to get your hands dirty and solve simple to challenging problems  andapply  the  programming  and  data  modelling  knowledge covered in the course.
Code Discussions: This  teaching  format  allows  you  to  have  a  highly  interactive  learning environment  where  you  will  benefit  from  getting  online  and  immediate feedback  about  your  coding  solution  from  instructor  and  peers  coding evaluation.  The seminar will be interactiveand your inputs will be highly encouraged and assessed. Feedback will be provided during the class discussions. For practical assessment, the instructor will grade the submissions, review the grades with you, discuss common mistakes and weaknesses, and provide appropriate answer keys. For the group project, there will be a Q&amp;A segment where the instructor will ask questions and provide feedback. Marks on both content and presentation will also be provided to you. Recommended Online Reference: 
(PT) Python 3 Tutorial: https://docs.python.org/3/tutorial/
(TFT) TensorFlow Tutorial: https://www.tensorflow.org/tutorials/
(KT) Keras Tutorial: https://keras.io/
(HT) Hadoop Tutorial: https://www.tutorialspoint.com/hadoop/index.htm
(ST) Spark Tutorial:https://spark.apache.org/docs/latest/quick-start.html
(CFA) CFA:https://www.cfainstitute.org/
(ACCA)ACCA: https://www.accaglobal.com/sg/en.htmlhttps://www.accaglobal.com/sg/en/student/getting-started/acca-qualification-structure.html
(CIMA) CIMA:https://www.cimaglobal.com/
Textbooks: 
(TT) TeikToe Teoh, AI in Business and Finance, 2021
(AB) Avrim Blum, Foundation of Data Science, 2015
(PH) Patrick Henry Winston, Artificial Intelligence, 3rdEdition,Addison-Wesley Publishing Company ISBN 0-201-53377-4.
(WP) William F. Punch, The Practice of Computing Using Python, 3rdEdition, 2017, Pearson, ISBN 978-1-2921-6668-1
(ML) Mark Lutz, Learning Python, 5th Edition, 2013, O’Reilly Media, ISBN 978-1-4493-5573-9.
(WW) William Wesley McKinney, Python for Data Analysis, 2ndedition, 2017, O’Reilly Media, ISBN 978-1-4919-5766-0
(SR) Sebastian Raschka, Python Machine Learning, 2017, 2ndedition, Packt Publishing, ISBN 978-1787125933.
(SB)  Steven  Bird,  Ewan  Klein  &amp;  Edward  Loper, Natural  Language  Processing  with  Python,  3rdedition, 2009, O’Reilly, ISBN 978-0596516499.</t>
  </si>
  <si>
    <t xml:space="preserve">This  is  an  introductory  course  designed  for  business  or  accountancy  or  Finance  undergraduate students   who   are   interested   to   learn   how   to   manage   data,   conduct   business   analytics programmatically, create AI model to automate business processes and create predictive model to increase profitability or return. It is oriented to enhance their technical skillset. 
The aim of this course is to provide a broad understanding on how to manage data, the process of preparing data for analysis, basics of analytics, using AI to automate financial analysis process and generate  accounting  reports.  This  course  will  equip  you  with  the  ability  to  write  customized solutions  to  make  informed  business  decisions,  integrate  statistical  libraries  for  data  analysis, create AI models to automate accounting and financial process. This module will provide you with individual  hands-on  practices  to  hone  your  coding  skills  and  opportunities  to  develop  coding solutions in a team. We utilize R and Python language as the medium of learning because it is one of the most in-demand coding language and its user-friendly syntax is well suited for the beginner level. You will utilise modern development tools to turn information into insights including Keras’ Deep Learning model, Google Brain TensorFlow, Hadoop, Spark andCloud. By the end of this course, you (as a student) would be able to:
1.Write code that allow you to solve Accounting and Finance problem programmatically by creating AI models using R, Python, Keras, Hadoop, Spark and API.
2.Manage data to sufficiently derive, communicate analytics outcomeand eventually create AI model in Accounting and Finance.
3.Implement a simple system incloudincluding engineering work in implementing AI model in Accounting and Finance. This course adopts a blended learning approach where asynchronous e-learning and synchronous teaching in seminar setting are combined to achieve learning objectives. Asynchronous e-learning includes   pre-recorded   lectures   and   the   weekly   seminar   provides   a   channel   to   exchange understanding and best coding practice. You will learn through a wide range of learning materials, such as online references, textbooks, videos, pre-readings, in-class activities, coding discussion and paired work. 
This course first provides an overview of the development environment of programming language. You  will  then  move  on  to  pick  up  language  semantics  like  coding  syntax,  variables,  methods, functions,  mathematical  operators,  Boolean  operators,  decisions,  compound  decision,  control structures  and  iterations.  These  will  help  you  to  build  a  holistic  understanding  on  programming basics   and   the   ability   to   write   code   independently.   The   data   modelling   part   covers   the understanding  of  business  rules,  entities,  relationships,  and  attributes  to  construct  a  database followed by how it connects  to code. The course will also cover foundation of business  analytics including  how  to  define  problem  statements  in  the  business  context,  data  preparation,  data transformation, data consolidation, data analysis, and data visualization. </t>
  </si>
  <si>
    <t xml:space="preserve">This  is  an  introductory  course  designed  for  business  or  accountancy  or  Finance  undergraduate students   who   are   interested   to   learn   how   to   manage   data,   conduct   business   analytics programmatically, create AI model to automate business processes and create predictive model to increase profitability or return. It is oriented to enhance their technical skillset. 
The aim of this course is to provide a broad understanding on how to manage data, the process of preparing data for analysis, basics of analytics, using AI to automate financial analysis process and generate  accounting  reports.  This  course  will  equip  you  with  the  ability  to  write  customized solutions  to  make  informed  business  decisions,  integrate  statistical  libraries  for  data  analysis, create AI models to automate accounting and financial process. This module will provide you with individual  hands-on  practices  to  hone  your  coding  skills  and  opportunities  to  develop  coding solutions in a team. We utilize R and Python language as the medium of learning because it is one of the most in-demand coding language and its user-friendly syntax is well suited for the beginner level. You will utilise modern development tools to turn information into insights including Keras’ Deep Learning model, Google Brain TensorFlow, Hadoop, Spark andCloud. By the end of this course, you (as a student) would be able to:
1.Write code that allow you to solve Accounting and Finance problem programmatically by creating AI models using R, Python, Keras, Hadoop, Spark and API.
2.Manage data to sufficiently derive, communicate analytics outcomeand eventually create AI model in Accounting and Finance.
3.Implement a simple system incloudincluding engineering work in implementing AI model in Accounting and Finance. This course adopts a blended learning approach where asynchronous e-learning and synchronous teaching in seminar setting are combined to achieve learning objectives. Asynchronous e-learning includes   pre-recorded   lectures   and   the   weekly   seminar   provides   a   channel   to   exchange understanding and best coding practice. You will learn through a wide range of learning materials, such as online references, textbooks, videos, pre-readings, in-class activities, coding discussion and paired work. 
This course first provides an overview of the development environment of programming language. You  will  then  move  on  to  pick  up  language  semantics  like  coding  syntax,  variables,  methods, functions,  mathematical  operators,  Boolean  operators,  decisions,  compound  decision,  control structures  and  iterations.  These  will  help  you  to  build  a  holistic  understanding  on  programming basics   and   the   ability   to   write   code   independently.   The   data   modelling   part   covers   the understanding  of  business  rules,  entities,  relationships,  and  attributes  to  construct  a  database followed by how it connects  to code. The course will also cover foundation of business  analytics including  how  to  define  problem  statements  in  the  business  context,  data  preparation,  data transformation, data consolidation, data analysis, and data visualization.  1.Class Participation (individual) - 15%
2.Practical Assessment (individual) - 45%
3.Group Project (team) - 30%
4.Individual Presentation (individual) - 10%
  Week 1: Intro to AI
Week 2: Regression
Week 3: Decision Tree
Week 4: Weka
Week 5: Neural Network
Week 6: Recurrent Neural Network
Week 7: Consultation for Final Assignment
Week 8: Clustering and Association Rules
Week 9: Time Series
Week 10: Chatbot using SnatchBot
Week 11: RPA using UiPath
Week 12: Consultation for Group Project
Week 13: Conclusion and Project Presentation Seminar Discussions: Lecture content will be pre-recorded and you are expected to complete the relevant  content  before  each  seminar.  Seminar  discussions  allow  ample opportunities to clarify content, concepts and demonstrate the analytical tools  to  you  as  well  as  to  hear  about  your  intuition,  experience  and difficulties pertaining to the content. It also offers the opportunity to assess your ability to think critically and articulate clearly.
Coding Demonstration: This  allows  the  instructor  to  demonstrate  programming  codes  and  guide you through the steps of solving business analytics problem. 
In-class   Activities and Exercises: This would allow you to get your hands dirty and solve simple to challenging problems  and  apply  the  programming  and  data modelling  knowledge covered in the course.
Code Discussions: This  teaching  format  allows  you  to  have  a  highly  interactive  learning environment  where  you  will  benefit  from  getting  online  and  immediate feedback  about  your  coding  solution  from  instructor  and  peers  coding evaluation.  The seminar will be interactive and your inputs will be highly encouraged and assessed. Feedback will be provided during the class discussions. For practical assessment, the instructor will grade the submissions, review the grades with you, discuss common mistakes and weaknesses, and provide appropriate answer keys. For the group project, there will be a Q&amp;A segment where the instructor will ask questions and provide feedback. Marks on both content and presentation will also be provided to you. Recommended Online Reference: 
(PT) Python 3 Tutorial: https://docs.python.org/3/tutorial/
(TFT) TensorFlow Tutorial: https://www.tensorflow.org/tutorials/
(KT) Keras Tutorial: https://keras.io/
(HT) Hadoop Tutorial: https://www.tutorialspoint.com/hadoop/index.htm
(ST) Spark Tutorial:https://spark.apache.org/docs/latest/quick-start.html
(CFA) CFA:https://www.cfainstitute.org/
(ACCA)ACCA: https://www.accaglobal.com/sg/en.htmlhttps://www.accaglobal.com/sg/en/student/getting-started/acca-qualification-structure.html
(CIMA) CIMA:https://www.cimaglobal.com/
Textbooks: 
(TT) TeikToe Teoh, AI in Business and Finance, 2021
(AB) Avrim Blum, Foundation of Data Science, 2015
(PH) Patrick Henry Winston, Artificial Intelligence, 3rdEdition,Addison-Wesley Publishing Company ISBN 0-201-53377-4.
(WP) William F. Punch, The Practice of Computing Using Python, 3rdEdition, 2017, Pearson, ISBN 978-1-2921-6668-1
(ML) Mark Lutz, Learning Python, 5th Edition, 2013, O’Reilly Media, ISBN 978-1-4493-5573-9.
(WW) William Wesley McKinney, Python for Data Analysis, 2ndedition, 2017, O’Reilly Media, ISBN 978-1-4919-5766-0
(SR) Sebastian Raschka, Python Machine Learning, 2017, 2ndedition, Packt Publishing, ISBN 978-1787125933.
(SB)  Steven  Bird,  Ewan  Klein  &amp;  Edward  Loper, Natural  Language  Processing  with  Python,  3rdedition, 2009, O’Reilly, ISBN 978-0596516499.
</t>
  </si>
  <si>
    <t>This course seeks to provide business and accountancy undergraduates with a rigorous appreciation of the issues and methodologies necessary for ensuring the competitiveness of the operations function in  a  firm.  The  course  takes  an  analytics-based “process management’ viewpoint while addressing a range of strategic and tactical issues. After completing this course, you will be able to understand the key  tradeoffs  required  for  designing, managing,and  improving  operations  and  processes  in  both manufacturing  and  service  industries.  This  will  give  you  a  sound  analytical  background  for  further courses in Business Analytics Specialization, which in turn will prepare you for a future business career where  you  will  be  responsible  for  either  managing  operations  or  its  interface  with  other  business functions such as marketing, finance, accounting, human resources,and information technology. By the end of this course, you should be able to:
1.Describe fundamental issues in operations such as process analysis and improvement, project management, forecasting, quality management, inventory management and supply chain management (ILO1)
2.Explain the key tradeoffs necessary for designing, managing,and improving operations (ILO2)
3.Compute 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The main topics covered include:
1.Introduction to Operations and the Strategic Importance of Operations
2.Introduction to Process Analysis –Little’s Law and Applications
3.Capacity Management and Bottlenecks in Processes
4.Impact of Setups and Interruptions on Processes
5.Queues and Service Systems
6.Project Management
7.Applications of Linear Programming in Operations and LP Practicum
8.Forecasting
9.Quality Management
10.Inventory Management
11.Supply Chain Management</t>
  </si>
  <si>
    <t>This course seeks to provide business and accountancy undergraduates with a rigorous appreciation of the issues and methodologies necessary for ensuring the competitiveness of the operations function in  a  firm.  The  course  takes  an  analytics-based “process management’ viewpoint while addressing a range of strategic and tactical issues. After completing this course, you will be able to understand the key  tradeoffs  required  for  designing, managing,and  improving  operations  and  processes  in  both manufacturing  and  service  industries.  This  will  give  you  a  sound  analytical  background  for  further courses in Business Analytics Specialization, which in turn will prepare you for a future business career where  you  will  be  responsible  for  either  managing  operations  or  its  interface  with  other  business functions such as marketing, finance, accounting, human resources,and information technology. By the end of this course, you should be able to:
1.Describe fundamental issues in operations such as process analysis and improvement, project management, forecasting, quality management, inventory management and supply chain management (ILO1)
2.Explain the key tradeoffs necessary for designing, managing,and improving operations (ILO2)
3.Compute 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The main topics covered include:
1.Introduction to Operations and the Strategic Importance of Operations
2.Introduction to Process Analysis –Little’s Law and Applications
3.Capacity Management and Bottlenecks in Processes
4.Impact of Setups and Interruptions on Processes
5.Queues and Service Systems
6.Project Management
7.Applications of Linear Programming in Operations and LP Practicum
8.Forecasting
9.Quality Management
10.Inventory Management
11.Supply Chain Management 1.Final Examination (individual) - 25%
2.Quiz (individual) - 30%
3.Exercises/ Assignments (individual) - 10%
4.Group Project (written report and in-class presentation) (team) - 20%
5.Class Participation (individual) - 15% #A mandatory peer evaluation will be done for the Group Project at the end of the course. The peer evaluation forms are given in the Appendix/Outline. The project work marks will be adjusted for unequal contributions among members. Week 1: Course Introduction / Introduction to Operations and Process Analysis 1 (Little’s Law and Applications)
Week 2: Process Analysis 2 (Capacity and Bottlenecks)
Week 3: Process Analysis 3 (Set-up and Interruptions)
Week 4: Queues and Service Systems
Week 5: Project Management
Week 6: Quiz #1/Applications of Linear Programming in Operations
Week 7: LP Applications (contd.)/Linear Programming-Practicum
Week 8: Forecasting
Week 9: Introduction to Inventory Management
Week 10: Quality Management (e-Learning
Week 11: Quiz #2/ Inventory Management 2:Newsvendor Model
Week 12: Supply Chain Management 
Week 13: Group Presentations
Week 14: ASSESSMENT TEST  Seminars: Please watch the seminar recordings prior to the class. The seminar sessions will have considerable opportunities for interaction and discussion on the conceptual questions raised in the class. This will allow you to think critically and share your ideas with the class. Deep thinking, reviewing materials and clarifying your doubts/questions will provide you a sound platform to do well in the course assessments.
Exercises/ Assignments: You will be given exercises/assignments that will test how well you have absorbed the concepts after watching the seminar videos. These exercises will comprise short, simple questions (MCQ/True-False) and will have to be completed by the due date which will be prior to the class. You will be graded for these exercises.
In-Class activities: More detailed/complex exercises/case studies will be discussed in class and after allowing you some time for group discussion, I will call upon individuals to share their analysis. Practicing these exercises prior to the class will give you sound preparation for the course assessment. We will also discuss the real-lifeimplications of this analysis. These exercises will not be graded. 1. You will get feedback on quiz performance immediately on the conclusion of the quiz.
2. Feedback is central to the group project. You will be provided feedback on your project proposal to help you identify the strengths and weaknesses of your proposal. During the term, you will be provided verbal feedback on your analysis. Finally, you will be provided feedback on your project based on the rubric used for assessment. Most  of  the  assigned  reading  materials  and  class  notes  will  be  provided  online  on  NTULearn (http://ntulearn.ntu.edu.sg).The main textbook which will be used for the course is:
Required textbook/materials
1.Operations Management, 2ndEdition by Gerard Cachon and Christian Terwiesch, 2020, McGraw-Hill, ISBN: 978-1-260-54761-0
2.Introduction  to  Management  Science,  6thEdition  by  Frederick  Hillier  and  Mark  Hillier,  2019 (available as a digital version with the main text).
Other Reference Materials
1.The course will use components of Technology Enabled Learning from McGraw-Hill Connect’s Learn  Smart  modules  associated  with  the  text  Operations  Management  byCachon  and Terwiesch. This e-tool facilitates students’ learning at their own pace, both prior to and after the seminar. Prior to the seminar, the students are introduced to the concepts covered in the seminar.  After  the  seminar,  the  students  assimilate  concepts  at  a  deeper  level  and  sharpen their analytical toolkit by doing quantitative exercises.
2.Operations Management, Eleventh Edition, Lee J Krajewski, Manoj K Malhotra, Larry P Ritzman, 2016, Pearson.</t>
  </si>
  <si>
    <t>This course seeks to provide business and accountancy undergraduates with a rigorous appreciation of the issues and methodologies necessary for ensuring the competitiveness of the operations function in  a  firm.  The  course  takes  an  analytics-based “process management’ viewpoint while addressing a range of strategic and tactical issues. After completing this course, you will be able to understand the key  tradeoffs  required  for  designing, managing,and  improving  operations  and  processes  in  both manufacturing  and  service  industries.  This  will  give  you  a  sound  analytical  background  for  further courses in Business Analytics Specialization, which in turn will prepare you for a future business career where  you  will  be  responsible  for  either  managing  operations  or  its  interface  with  other  business functions such as marketing, finance, accounting, human resources,and information technology. By the end of this course, you should be able to:
1.Describe fundamental issues in operations such as process analysis and improvement, project management, forecasting, quality management, inventory management and supply chain management (ILO1)
2.Explain the key tradeoffs necessary for designing, managing,and improving operations (ILO2)
3.Compute 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The main topics covered include:
1.Introduction to Operations and the Strategic Importance of Operations
2.Introduction to Process Analysis –Little’s Law and Applications
3.Capacity Management and Bottlenecks in Processes
4.Impact of Setups and Interruptions on Processes
5.Queues and Service Systems
6.Project Management
7.Applications of Linear Programming in Operations and LP Practicum
8.Forecasting
9.Quality Management
10.Inventory Management
11.Supply Chain Managemen</t>
  </si>
  <si>
    <t xml:space="preserve">This course seeks to provide business and accountancy undergraduates with a rigorous appreciation of the issues and methodologies necessary for ensuring the competitiveness of the operations function in  a  firm.  The  course  takes  an  analytics-based “process management’ viewpoint while addressing a range of strategic and tactical issues. After completing this course, you will be able to understand the key  tradeoffs  required  for  designing, managing,and  improving  operations  and  processes  in  both manufacturing  and  service  industries.  This  will  give  you  a  sound  analytical  background  for  further courses in Business Analytics Specialization, which in turn will prepare you for a future business career where  you  will  be  responsible  for  either  managing  operations  or  its  interface  with  other  business functions such as marketing, finance, accounting, human resources,and information technology. By the end of this course, you should be able to:
1.Describe fundamental issues in operations such as process analysis and improvement, project management, forecasting, quality management, inventory management and supply chain management (ILO1)
2.Explain the key tradeoffs necessary for designing, managing,and improving operations (ILO2)
3.Compute key performance measures related to the tradeoffs (ILO3)
4.Relate key performance measures with analysis and comparison of alternate systems to strategic goals of companies (ILO4) The course content will have as its backdrop the fundamental concepts and techniques necessary for designing, managing,and improving operations and processes in both manufacturing and service industries. The main topics covered include:
1.Introduction to Operations and the Strategic Importance of Operations
2.Introduction to Process Analysis –Little’s Law and Applications
3.Capacity Management and Bottlenecks in Processes
4.Impact of Setups and Interruptions on Processes
5.Queues and Service Systems
6.Project Management
7.Applications of Linear Programming in Operations and LP Practicum
8.Forecasting
9.Quality Management
10.Inventory Management
11.Supply Chain Managemen 1.Final Examination (individual) - 25%
2.Quiz (individual) - 30%
3.Exercises/ Assignments (individual) - 10%
4.Group Project (written report and in-class presentation) (team and individual) - 20%
5.Class Participation (individual) - 15%
 #A mandatory peer evaluation will be done for the Group Project at the end of the course. The peer evaluation forms are given in the Appendix/Outline. The project work marks will be adjusted for unequal contributions among members. Week 1: Course Introduction / Introduction to Operations and Process Analysis 1 (Little’s Law and Applications)
Week 2: Process Analysis 2 (Capacity and Bottlenecks)
Week 3: Process Analysis 3 (Set-up and Interruptions)
Week 4: Queues and Service Systems
Week 5: Project Management
Week 6: Quiz #1/Applications of Linear Programming in Operations
Week 7: LP Applications (contd.)/Linear Programming-Practicum
Week 8: Forecasting
Week 9: Introduction to Inventory Management
Week 10: Quality Management (e-Learning
Week 11: Quiz #2/ Inventory Management 2: Newsvendor Model
Week 12: Supply Chain Management 
Week 13: Group Presentations
Week 14: ASSESSMENT TEST  Seminars: Please watch the seminar recordings prior to the class. The seminar sessions will have considerable opportunities for interaction and discussion on the conceptual questions raised in the class. This will allow you to think critically and share your ideas with the class. Deep thinking, reviewing materials and clarifying your doubts/questions will provide you a sound platform to do well in the course assessments.
Exercises/ Assignments: You will be given exercises/assignments that will test how well you have absorbed the concepts after watching the seminar videos. These exercises will comprise short, simple questions (MCQ/True-False) and will have to be completed by the due date which will be prior to the class. You will be graded for these exercises.
In-Class activities: More detailed/complex exercises/case studies will be discussed in class and after allowing you some time for group discussion, I will call upon individuals to share their analysis. Practicing these exercises prior to the class will give you sound preparation for the course assessment. We will also discuss the real-lifeimplications of this analysis. These exercises will not be graded. 1. You will get feedback on quiz performance immediately on the conclusion of the quiz.
2. Feedback is central to the group project. You will be provided feedback on your project proposal to help you identify the strengths and weaknesses of your proposal. During the term, you will be provided verbal feedback on your analysis. Finally, you will be provided feedback on your project based on the rubric used for assessment. Most  of  the  assigned  reading  materials  and  class  notes  will  be  provided  online  on  NTULearn (http://ntulearn.ntu.edu.sg).The main textbook which will be used for the course is:
Required textbook/materials
1.Operations Management, 2ndEdition by Gerard Cachon and Christian Terwiesch, 2020, McGraw-Hill, ISBN: 978-1-260-54761-0
2.Introduction  to  Management  Science,  6thEdition  by  Frederick  Hillier  and  Mark  Hillier,  2019 (available as a digital version with the main text).
Other Reference Materials
1.The course will use components of Technology Enabled Learning from McGraw-Hill Connect’s Learn  Smart  modules  associated  with  the  text  Operations  Management  byCachon  and Terwiesch. This e-tool facilitates students’ learning at their own pace, both prior to and after the seminar. Prior to the seminar, the students are introduced to the concepts covered in the seminar.  After  the  seminar,  the  students  assimilate  concepts  at  a  deeper  level  and  sharpen their analytical toolkit by doing quantitative exercises.
2.Operations Management, Eleventh Edition, Lee J Krajewski, Manoj K Malhotra, Larry P Ritzman, 2016, Pearson.
</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</si>
  <si>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appropriate market entry strategy and international expansion plan. 
Students interested in the international business environment will find this course useful. By the end of this course, you should be able to:
1.Explain the concept of globalization and international business, and the factors both driving and impacting these phenomena
2.Analyse the current international trade environment and the impact of government actions on international business
3.Explain the phenomenon of regional integration and how it impacts international business 
4.Develop appropriate expansion strategies to a specific country. The course will address the following key topics:
•Globalisation and international business
•The political, economic, legal, cultural and technological dimensions of international business
•Trade theories, trade protectionism and regional integration
•Evaluation of countries for international expansion and location screening
•The global monetary environment•Global marketing
•International strategies, including entry strategies
•Macro and industry analysis
•Developing an international expansion planbased on an extensive analysis</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</si>
  <si>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appropriate market entry strategy and international expansion plan. 
Students interested in the international business environment will find this course useful. By the end of this course, you should be able to:
1.Explain the concept of globalization and international business, and the factors both driving and impacting these phenomena
2.Analyse the current international trade environment and the impact of government actions on international business
3.Explain the phenomenon of regional integration and how it impacts international business 
4.Develop appropriate expansion strategies to a specific country. The course will address the following key topics:
•Globalisation and international business
•The political, economic, legal, cultural and technological dimensions of international business
•Trade theories, trade protectionism and regional integration
•Evaluation of countries for international expansion and location screening
•The global monetary environment•Global marketing
•International strategies, including entry strategies
•Macro and industry analysis
•Developing an international expansion planbased on an extensive analysis 1. Individual Assignment #1 (individual) - 20%
2. Individual Assignment #2 (individual) - 30%
3. Group Assignment #1 (team) - 10%
4. Group Assignment #2 (team) - 20%
5. Individual Presentation (individual) - 10%
6. Class Participation (individual) - 10% Individual Assessments: There are a total of TWO individual assessments. The focus of these individual assignments is on analysis and critical thinking.
a.Individual assignment #1: weight: 20%
b.Individual assignment #2: weight: 30%
Group Projects: The major group project assessment is concerned with the ability of students to work as a team, undertake research, assemble and organise material, analyse issues and present findings and conclusions collectively. This project combines knowledge acquisition with problem-solving/decision-making skills. There are two components of the Group Project:
Group Assignment #1 –International MarketScreening Proposal: Analysis &amp; group presentation on Location Screening: weight: 10%
Group Assignment #2 –Detailed International Expansion Proposal: Analysis: weight: 20%
Individual Presentation (related to Group Assignment 2) (10%): It is important to learn how to communicate your ideas and thoughts in a clear, coherent and compelling way to an audience. How you deliver and how you present will be assessed. You will be doing an individual presentation related to Group Assignment 2. In Group Assignment 2, each student is required to make an individual presentation, and each student will be assessed individually.
Class Participation (10%): Class participation is a key component of your assessment. This course encourages proactive participation: 
•During concept discussions
•During learning activities and group discussions
•Questions (number and quality) during the final presentations
•During group assignments –participation in development and presentation
The assessment will be based on feedback from your peers, as well as the instructor’s evaluation. You will receive a peer assessment template to assess your fellow students. Peer assessment is mandatory. See below for more details on peer assessment.
Non-attendance of classes will reflect negatively on your class participation.
Peer Assessment: Your instructor cannot assess the contribution of each student to the completion of group-based assignments. Hence, all members must complete a peer evaluation for each member of the team, but self-assessment is not required. The completed peer evaluation form must be submitted individually to the instructor after the team project has been submitted for grading. Your instructor will provide the submission deadline. Identity of appraisers (i.e., group members) will be kept confidential and will not be revealed to other team members. Each member will be informed of his/her average rating. We will use a member’s ratings (on a scale ranging from 1 to 7) to award marks for the team project to other members by computing the average rating that a member receives from other members (i.e., excluding each member’s self-rating). Each member will be informed of his/her average rating. A member’s mark for the team project will be computed as follows:
1.If  a  member’s average rating is ≥ 4, the member will receive 100% of the overall mark awarded to the team project.
2.If a member’s average rating is &lt; 4 but ≥3, the member will receive 80% of the overall mark awarded to the team project.
3.If a member’s average rating is &lt; 3 but ≥ 2, the member will receive 50% of the overall mark awarded to the team project.
4.If a member’s average rating is &lt; 2, the member will receive 30% of the overall mark awarded to the team project. 
An average rating of 2 and lesswill be investigated and the student may receive 0% of group grades.A member who has concerns with the ratings given by other team members and/or his/her average rating, should immediately consult his/her instructor upon receiving his/her peer evaluation feedback.Example:Assume the overall group assignment is 60 marks. A student with an average rating of 5.90 gets 100% of 60 marks, i.e. 60 marks. An average rating of 3.29 means that a student gets 80% of 60 marks, i.e. 48.Your instructor reserves the right to review the student ratings for questionable circumstances, which include, but are not limited to, acts of discrimination or malice. It is the responsibility of the student to raise his/her concern about the average rating to his/her instructor, and this has to be done within one week upon receiving the average rating. The group evaluation form is attached in Appendix. Week 1: Course Introduction, Overview of International Business and Globalisation
Week 2: Introduction to International Business: Key Theories, Concepts &amp; Tools, Introduction to Critical Thinking
Week 3: Strategies for International Business, Evaluation of Countries for Operations
Week 4: The Global Business Environment: National Environmental Differences
Week 5: Connecting Countries through Trade and Factor Movements, Lesson outcomes:
Week 6: International Market Screening Presentations, GROUP ASSIGNMENT 1
Week 7: The Global Monetary Environment, INDIVIDUAL ASSIGNMENT 1
Week 8: Global Marketing, Technology as driver of International Business
Week 9: International Trade, Final preparation for group project presentations
Week 10: Ethics and Social Responsibility, Final preparation for group project presentations
Week 11: Group Project Presentations (Online): GROUP ASSIGNMENT 2
Week 12: Group Project Presentations (Online) :GROUP ASSIGNMENT 2, INDIVIDUAL ASSIGNMENT 2, Submission (all individuals, Word document softcopy via Turnitin)
Week 13: Overview of Semester (Online), End-of-Course Review Interactive seminars and instructor-guided discussions: The interactive seminars provide ample opportunities for open discussion on the conceptual questions raised in the class allows you to think critically and share your ideas and concepts with the class. This also allows me to get the concepts clearly through the entire class by involving you and ensuring that the targeted learning outcomes are being achieved.
Individual assignment(s): The assignments require you to generate, analyze and deliver/present relevant materials in a guided manner
Group analysis and presentation – case study/analysis: You will regularly be presented with articles on issues of the day, which you will read and contemplate in advance and discuss within your small groups and present your group views to the rest of the class.  •Feedback  is  central  to  this  course.  You  will  receive  formative  feedback  through  written responses from me on your first individual assignment.
•I will also provide verbal feedback on your group presentations.
The feedback will be based on the following rubrics, as indicated in Appendices:
•Critical Thinking (individual assignment 1 and 2)
•Problem-solving and decision-making (group assignment 1 and 2) Prescribed textbook:
Daniels, J.D., Radebaugh, L.H., Sullivan, D.P. (2022): International Business: Environments and Operations. 17th edition. Pearson. Print ISBN: 9781292403274. eBook ISBN:9781292403397
Other resources:
Periodicals and newspapers. CNN.com, CNBC.com, etc.</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</si>
  <si>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anappropriate marketentry strategyand international expansion plan. 
Students interested in the international business environment will find this course useful. By the end of this course, you should be able to:
1.Explain the concept of globalization and international business, and the factors both driving and impacting these phenomena
2.Analyse the current international trade environment and the impact of government actions on international business
3.Explain the phenomenon of regional integration and how it impacts international business 
4.Develop appropriate expansion strategies to a specific country. The course will address the following key topics:
•Globalisation and international business
•The political, economic, legal, cultural and technological dimensions of international business
•Trade theories, trade protectionism and regional integration
•Evaluation of countries for international expansion and location screening
•The global monetary environment
•Global marketing
•International strategies, including entry strategies
•Macro and industry analysis
•Developing an international expansion planbased on an extensive analysis</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</si>
  <si>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anappropriate marketentry strategyand international expansion plan. 
Students interested in the international business environment will find this course useful. By the end of this course, you should be able to:
1.Explain the concept of globalization and international business, and the factors both driving and impacting these phenomena
2.Analyse the current international trade environment and the impact of government actions on international business
3.Explain the phenomenon of regional integration and how it impacts international business 
4.Develop appropriate expansion strategies to a specific country. The course will address the following key topics:
•Globalisation and international business
•The political, economic, legal, cultural and technological dimensions of international business
•Trade theories, trade protectionism and regional integration
•Evaluation of countries for international expansion and location screening
•The global monetary environment
•Global marketing
•International strategies, including entry strategies
•Macro and industry analysis
•Developing an international expansion planbased on an extensive analysis 1. Individual Assignment #1 (individual) - 20%
2. Individual Assignment #2 (individual) - 30%
3. Group Assignment #1 (team) - 10%
4. Group Assignment #2 (team) - 20%
5. Individual Presentation (individual) - 10%
6. Class Participation (individual) - 10% Individual Assessments: There are a total of TWO individual assessments. The focus of these individual assignments is on analysis and critical thinking.
a.Individual assignment #1: weight: 20%
b.Individual assignment #2: weight: 30%
Group Projects: The major group project assessment is concerned with the ability of students to work as a team, undertake research, assemble and organise material, analyse issues and present findings and conclusions collectively. This project combines knowledge acquisition with problem-solving/decision-making skills. There are two components of the Group Project:
Group Assignment #1 –International MarketScreening Proposal: Analysis &amp; group presentation on Location Screening: weight: 10%
Group Assignment #2 –Detailed International Expansion Proposal: Analysis: weight: 20%
Individual Presentation (related to Group Assignment 2) (10%): It is important to learn how to communicate your ideas and thoughts in a clear, coherent and compelling way to an audience. How you deliver and how you present will be assessed. You will be doing an individual presentation related to Group Assignment 2. In Group Assignment 2, each student is required to make an individual presentation, and each student will be assessed individually.
Class Participation (10%): Class participation is a key component of your assessment. This course encourages proactive participation: 
•During concept discussions
•During learning activities and group discussions
•Questions (number and quality) during the final presentations
•During group assignments –participation in development and presentation
The assessment will be based on feedback from your peers, as well as the instructor’s evaluation. You will receive a peer assessment template to assess your fellow students. Peer assessment is mandatory. See below for more details on peer assessment.
Non-attendance of classes will reflect negatively on your class participation.
Peer Assessment: Your instructor cannot assess the contribution of each student to the completion of group-based assignments. Hence, all members must complete a peer evaluation for each member of the team, but self-assessment is not required. The completed peer evaluation form must be submitted individually to the instructor after the team project has been submitted for grading. Your instructor will provide the submission deadline. Identity of appraisers (i.e., group members) will be kept confidential and will not be revealed to other team members. Each member will be informed of his/her average rating. We will use a member’s ratings (on a scale ranging from 1 to 7) to award marks for the team project to other members by computing the average rating that a member receives from other members (i.e., excluding each member’s self-rating). Each member will be informed of his/her average rating. A member’s mark for the team project will be computed as follows:
1.If  a  member’s average rating is ≥ 4, the member will receive 100% of the overall mark awarded to the team project.
2.If a member’s average rating is &lt; 4 but ≥3, the member will receive 80% of the overall mark awarded to the team project.
3.If a member’s average rating is &lt; 3 but ≥ 2, the member will receive 50% of the overall mark awarded to the team project.
4.If a member’s average rating is &lt; 2, the member will receive 30% of the overall mark awarded to the team project. 
An average rating of 2 and less will be investigated and the student may receive 0% of group grades. A member who has concerns with the ratings given by other team members and/or his/her average rating, should immediately consult his/her instructor upon receiving his/her peer evaluation feedback. Example: Assume the overall group assignment is 60 marks. A student with an average rating of 5.90 gets 100% of 60 marks, i.e. 60 marks. An average rating of 3.29 means that a student gets 80% of 60 marks, i.e. 48.Your instructor reserves the right to review the student ratings for questionable circumstances, which include, but are not limited to, acts of discrimination or malice. It is the responsibility of the student to raise his/her concern about the average rating to his/her instructor, and this has to be done within one week upon receiving the average rating. The group evaluation form is attached in Appendix. Week 1: Course Introduction, Overview of International Business and Globalisation
Week 2: Introduction to International Business: Key Theories, Concepts &amp; Tools, Introduction to Critical Thinking
Week 3: Strategies for International Business, Evaluation of Countries for Operations
Week 4: The Global Business Environment: National Environmental Differences
Week 5: Connecting Countries through Trade and Factor Movements, Lesson outcomes:
Week 6: International Market Screening Presentations, GROUP ASSIGNMENT 1
Week 7: The Global Monetary Environment, INDIVIDUAL ASSIGNMENT 1
Week 8: Global Marketing, Technology as driver of International Business
Week 9: International Trade, Final preparation for group project presentations
Week 10: Ethics and Social Responsibility, Final preparation for group project presentations
Week 11: Group Project Presentations (Online): GROUP ASSIGNMENT 2
Week 12: Group Project Presentations (Online) :GROUP ASSIGNMENT 2, INDIVIDUAL ASSIGNMENT 2, Submission (all individuals, Word document softcopy via Turnitin)
Week 13: Overview of Semester (Online), End-of-Course Review Interactive seminars and instructor-guided discussions: The interactive seminars provide ample opportunities for open discussion on the conceptual questions raised in the class allows you to think critically and share your ideas and concepts with the class. This also allows me to get the concepts clearly through the entire class by involving you and ensuring that the targeted learning outcomes are being achieved.
Individual assignment(s): The assignments require you to generate, analyze and deliver/present relevant materials in a guided manner
Group analysis and presentation –case study/analysis: You will regularly be presented with articles on issues of the day, which you will read and contemplate in advance and discuss within your small groups and present your group views to the rest of the class.  •Feedback  is  central  to  this  course.  You  will  receive  formative  feedback  through  written responses from me on your first individual assignment.
•I will also provide verbal feedback on your group presentations.
The feedback will be based on the following rubrics, as indicated in Appendices:
•Critical Thinking (individual assignment 1 and 2)
•Problem-solving and decision-making (group assignment 1 and 2)
 Prescribed textbook:
Daniels, J.D., Radebaugh, L.H., Sullivan, D.P. (2022): International Business: Environments and Operations. 17th edition. Pearson. Print ISBN: 9781292403274. eBook ISBN:9781292403397
Other resources:Periodicals and newspapers. CNN.com, CNBC.com, etc.</t>
  </si>
  <si>
    <t>In  a  rapidly  changing,  dynamic,  uncertain  and  engaging  world,  which  quite  quickly  renders  various  products  and services  obsolete  or  irrelevant  and  new  opportunities  and  challenges  arise,  organizations  need  to  continuously innovate and come out with new solutions.  This is all the more pertinent and urgently needed in an increasingly connected world, where rapid technological innovations continue to proliferate our world and the digital revolution is fast impacting values demanded by customers, offerings by competitors and the way businesses are carried out and product/services are marketed.  
The aim of this course  is to enable students to learn practical skills and intellectual knowledge of how  to market innovations, for sustainable success. 
This subject complements the suite of existing marketing and other business subjects  that  are offered by NBS. It provides  yet  another  avenue  for  students  interested  to  pursue  their  career  with  organisations  engaged  in innovations or who may wish to have their own start-ups. By the end of this course, you should be able to:
1.Explain the changes affecting the business, including the market and competitive situation
2.Define the types of innovations and describe their implications.
3.Relate to the fundamental innovation marketing principles and concepts
4.Apply useful marketing frameworks for effective innovation marketing
5.Design effective innovation marketing strategies and evaluate them 1.Course Introduction and the Market-ing Framework
2.Anatomy of changes; Innovation and Innovative Marketing
3.Value Exploration for Communitisation
4.From Product to Customer to Human-centric marketing approaches; From Positioning to Clarification
5.From Differentiation to DNA Codification
6.Value Engagement through Product co-creation and Currency
7.Value Engagement through Conversation and Communal activation and Commercialisation
8.From Product to Character Branding
9.Marketing Value with Service and Care
10.Innovation Marketing with Humane Entrepreneurship –Enterprise Cycle
11.Innovation Marketing with Humane Entrepreneurship –Humane Cycle
12.Innovation and Transformation
13.Summary</t>
  </si>
  <si>
    <t>In  a  rapidly  changing,  dynamic,  uncertain  and  engaging  world,  which  quite  quickly  renders  various  products  and services  obsolete  or  irrelevant  and  new  opportunities  and  challenges  arise,  organizations  need  to  continuously innovate and come out with new solutions.  This is all the more pertinent and urgently needed in an increasingly connected world, where rapid technological innovations continue to proliferate our world and the digital revolution is fast impacting values demanded by customers, offerings by competitors and the way businesses are carried out and product/services are marketed.  
The aim of this course  is to enable students to learn practical skills and intellectual knowledge of how  to market innovations, for sustainable success. 
This subject complements the suite of existing marketing and other business subjects  that  are offered by NBS. It provides  yet  another  avenue  for  students  interested  to  pursue  their  career  with  organisations  engaged  in innovations or who may wish to have their own start-ups. By the end of this course, you should be able to:
1.Explain the changes affecting the business, including the market and competitive situation
2.Define the types of innovations and describe their implications.
3.Relate to the fundamental innovation marketing principles and concepts
4.Apply useful marketing frameworks for effective innovation marketing
5.Design effective innovation marketing strategies and evaluate them 1.Course Introduction and the Market-ing Framework
2.Anatomy of changes; Innovation and Innovative Marketing
3.Value Exploration for Communitisation
4.From Product to Customer to Human-centric marketing approaches; From Positioning to Clarification
5.From Differentiation to DNA Codification
6.Value Engagement through Product co-creation and Currency
7.Value Engagement through Conversation and Communal activation and Commercialisation
8.From Product to Character Branding
9.Marketing Value with Service and Care
10.Innovation Marketing with Humane Entrepreneurship –Enterprise Cycle
11.Innovation Marketing with Humane Entrepreneurship –Humane Cycle
12.Innovation and Transformation
13.Summary 1.Individual Marketing Written Report –Real life innovation (individual) - 35%
2.Innovation Marketing Project Group Presentation of a proposed innovation (group) - 35%
3.Individual Innovative Marketing Proposal Presentation (individual) - 20%
4.Individual class participation (individual) - 10% As the Innovation Marketing Project Group Presentation is based on a team effort, all members of your team will get the same marks for these assignments, unless there are reasons not to. You should bring any concerns about any  of  the  team  member(s)  (e.g.,  lack  ofeffort) to the instructor’s attention as  soon  as  possible  duringthe preparation periodand not when it is quite close to or after the submission deadline,so that these concerns can be addressed.
Peer evaluation is mandatory for all members, unless informed otherwise. See Annex B for the peer evaluation form and the relevant rubric. If a team member scores an overall average rating ofbelow3 (i.e., the mean of the average ratings  from  all  other  team  members),  your  instructor  will  engage  directly  with  the  team  members  about  the issue(s) at hand. If your instructor deems that a team member has not contributed sufficiently after looking into the matter, a penalty will be dealt to the offending team member. This process is to ensure that no student is unfairly accused of not contributing to the team project. Week 1: Course Introduction, The Market-ing Framework–Sensing and Responding to changes in the market 
Week 2: Anatomy of changes; Innovation and Innovative Marketing   
Week 3: Value Exploration for communization
Week 4: From Product to Customer to Human-centric marketing approaches and From Positioning to Clarification
Week 5: From Differentiation to DNA Codification 
Week 6: Value Engagement through product co-creation and currency 
Week 7: Value Engagement through conversation and communal activation and Commercialisation
Week 8: From Product to Character Branding 
Week 9: Marketing Value with service and care 
Week 10: Innovation Marketing with Humane entrepreneurship –Enterprise Cycle
Week 11: Innovation Marketing with Humane entrepreneurship–Humane Cycle
Week 12: Innovation and Transformation
Week 13: Summary Weekly 1 houronline learning comprising a mixture of recorded lectures, revisions, video clips, reading materials etc 
2 hours weekly classsessions(see announcements in NTU LEARN, for further details) The seminar classes, whether offline  and/or online, are designed for you to raise  issues  and voice  your points of view. During some of the class sessions, you will have the opportunity to work on cases or various real life examples and issues with the guidance of the instructors. The instructor will provide qualitative feedback during such class discussions and you should raise any issue that you need more feedback on or further clarification. There  is  no one  compulsory  textbook.  Students  are  strongly  encouraged to  read  widely on  this  topic  and from  a variety of sources and including but not limited to:
-Academic and academic-practitioner articles eg Harvard Business Review, NBS Asian Business Case centre cases etc
-Articles from various professional publications 
-Relevant books 
-Write-ups in newspapers and other media
-Videos
-Cases
-Online resources –such as google, blogs etc.</t>
  </si>
  <si>
    <t xml:space="preserve">In  a  rapidly  changing,  dynamic,  uncertain  and  engaging  world,  which  quite  quickly  renders  various  products  and services  obsolete  or  irrelevant  and  new  opportunities  and  challenges  arise,  organizations  need  to  continuously innovate and come out with new solutions.  This is all the more pertinent and urgently needed in an increasingly connected world, where rapid technological innovations continue to proliferate our world and the digital revolution is fast impacting values demanded by customers, offerings by competitors and the way businesses are carried out and product/services are marketed.  
The aim of this course  is to enable students to learn practical skills and intellectual knowledge of how  to market innovations, for sustainable success. 
This subject complements the suite of existing marketing and other business subjects  that  are offered by NBS. It provides  yet  another  avenue  for  students  interested  to  pursue  their  career  with  organisations  engaged  in innovations or who may wish to have their own start-ups.
 By the end of this course, you should be able to:
1.Explain the changes affecting the business, including the market and competitive situation
2.Define the types of innovations and describe their implications.
3.Relate to the fundamental innovation marketing principles and concepts
4.Apply useful marketing frameworks for effective innovation marketing
5.Design effective innovation marketing strategies and evaluate them
 1.Course Introduction and the Market-ing Framework
2.Anatomy of changes; Innovation and Innovative Marketing
3.Value Exploration for Communitisation
4.From Product to Customer to Human-centric marketing approaches; From Positioning to Clarification
5.From Differentiation to DNA Codification
6.Value Engagement through Product co-creation and Currency
7.Value Engagement through Conversation and Communal activation and Commercialisation
8.From Product to Character Branding
9.Marketing Value with Service and Care
10.Innovation Marketing with Humane Entrepreneurship –Enterprise Cycle
11.Innovation Marketing with Humane Entrepreneurship –Humane Cycle
12.Innovation and Transformation
13.Summary
</t>
  </si>
  <si>
    <t>In  a  rapidly  changing,  dynamic,  uncertain  and  engaging  world,  which  quite  quickly  renders  various  products  and services  obsolete  or  irrelevant  and  new  opportunities  and  challenges  arise,  organizations  need  to  continuously innovate and come out with new solutions.  This is all the more pertinent and urgently needed in an increasingly connected world, where rapid technological innovations continue to proliferate our world and the digital revolution is fast impacting values demanded by customers, offerings by competitors and the way businesses are carried out and product/services are marketed.  
The aim of this course  is to enable students to learn practical skills and intellectual knowledge of how  to market innovations, for sustainable success. 
This subject complements the suite of existing marketing and other business subjects  that  are offered by NBS. It provides  yet  another  avenue  for  students  interested  to  pursue  their  career  with  organisations  engaged  in innovations or who may wish to have their own start-ups.
 By the end of this course, you should be able to:
1.Explain the changes affecting the business, including the market and competitive situation
2.Define the types of innovations and describe their implications.
3.Relate to the fundamental innovation marketing principles and concepts
4.Apply useful marketing frameworks for effective innovation marketing
5.Design effective innovation marketing strategies and evaluate them
 1.Course Introduction and the Market-ing Framework
2.Anatomy of changes; Innovation and Innovative Marketing
3.Value Exploration for Communitisation
4.From Product to Customer to Human-centric marketing approaches; From Positioning to Clarification
5.From Differentiation to DNA Codification
6.Value Engagement through Product co-creation and Currency
7.Value Engagement through Conversation and Communal activation and Commercialisation
8.From Product to Character Branding
9.Marketing Value with Service and Care
10.Innovation Marketing with Humane Entrepreneurship –Enterprise Cycle
11.Innovation Marketing with Humane Entrepreneurship –Humane Cycle
12.Innovation and Transformation
13.Summary
 1.Individual Marketing Written Report –Real life innovation (individual) - 35%
2.Innovation Marketing Project Group Presentation of a proposed innovation (group) - 35%
3.Individual Innovative Marketing Proposal Presentation (individual) - 20%
4.Individual class participation (individual) - 10%
 As the Innovation Marketing Project Group Presentation is based on a team effort, all members of your team will get the same marks for these assignments, unless there are reasons not to. You should bring any concerns about any  of  the  team  member(s)  (e.g.,  lack  ofeffort) to the instructor’s attention as  soon  as  possible  duringthe preparation periodand not when it is quite close to or after the submission deadline,so that these concerns can be addressed. 
Peer evaluation is mandatory for all members, unless informed otherwise. See Annex B for the peer evaluation form and the relevant rubric. If a team member scores an overall average rating ofbelow3 (i.e., the mean of the average ratings  from  all  other  team  members),  your  instructor  will  engage  directly  with  the  team  members  about  the issue(s) at hand. If your instructor deems that a team member has not contributed sufficiently after looking into the matter, a penalty will be dealt to the offending team member. This process is to ensure that no student is unfairly accused of not contributing to the team project. Week 1: Course Introduction, The Market-ing Framework–Sensing and Responding to changes in the market 
Week 2: Anatomy of changes; Innovation and Innovative Marketing   
Week 3: Value Exploration for communization
Week 4: From Product to Customer to Human-centric marketing approaches and From Positioning to Clarification
Week 5: From Differentiation to DNA Codification 
Week 6: Value Engagement through product co-creation and currency 
Week 7: Value Engagement through conversation and communal activation and Commercialisation
Week 8: From Product to Character Branding 
Week 9: Marketing Value with service and care 
Week 10: Innovation Marketing with Humane entrepreneurship –Enterprise Cycle
Week 11: Innovation Marketing with Humane entrepreneurship–Humane Cycle
Week 12: Innovation and Transformation
Week 13: Summary Weekly 1 houronline learning comprising a mixture of recorded lectures, revisions, video clips, reading materials etc 
2 hours weekly classsessions(see announcements in NTU LEARN, for further details)
 The seminar classes, whether offline  and/or online, are designed for you to raise  issues  and voice  your points of view. During some of the class sessions, you will have the opportunity to work on cases or various real life examples and issues with the guidance of the instructors. The instructor will provide qualitative feedback during such class discussions and you should raise any issue that you need more feedback on or further clarification.  There  is  no one  compulsory  textbook.  Students  are  strongly  encouraged to  read  widely on  this  topic  and from  a variety of sources and including but not limited to:
-Academic and academic-practitioner articles eg Harvard Business Review, NBS Asian Business Case centre cases
etc
-Articles from various professional publications 
-Relevant books 
-Write-ups in newspapers and other media
-Videos
-Cases
-Online resources –such as google, blogs etc.</t>
  </si>
  <si>
    <t xml:space="preserve">Management Principles, Skills and Competencies is a comprehensive introductory course on the management process from a manager’s perspective, with particular emphasis on the skills, competencies, techniques, and knowledge needed to successfully manage an organization. This course explores the basic concepts and processes of management. You will examine the fundamental roles and processes of planning, leading, organizing, and controlling that comprise the managers’role. It focuses on the entire organization from both a short and long-term perspective for strategic vision, setting objectives, crafting a strategy, and then implementing it. This course will enable you to develop short and long-range plans to effectively accomplish organizational goals. You will develop skills related to the manager’s function as required in today’s competitive environment. 
This course examines the logic and working of organizations. It also investigates how organizations develop and maintain competitive advantage within a changing business environment influenced by political, economic, social, technological, legal and environmental [PESTLE] factors. The course content is organized around the four ‘pillars’ of management viz.planning, organizing, leading and control [POLC] for systematic understanding of management-related challenges and applying conceptual tools and techniques in analyzing, evaluating, and addressing management issues.This course is for undergraduate students to be equipped with fundamental management principles, its application aspects and the essential managerial skills to be a future-ready business leader.  By the end of this course, you should be able to:
1.Evaluateissues  in  business  organizations  in  the  dynamic  global  environment  and  apply management principles to develop and propose solutions 
2.Evaluatethe  ethical  issue(s),  report  its  implications  and  apply  ethical  reasoning  to  develop solutions
3.Evaluate how organizations develop and maintain competitive advantage
4.Formulatebusinessdecisionsusingvarioustoolsandtechniquestoremaincompetitiv
5.Analyze how managers use problem-solving strategies and critical thinking skills in real-life situations
6.Relate how different areas of the business (i.e., Manufacturing/ Service, Marketing, Finance and Human Resource Management) support the vision and mission • Introduction to Management and Managing Business Operations
• Organizational Environment: External &amp; Internal
• Ethics &amp; Corporate Social Responsibility
• Planning for Business Operations I
• Planning for Business OperationsII
• Decision Making, Creativity&amp; Innovation
• Leading
• Controlling
• Human Resources Management
• Organizing: Building a Dynamic Organization
• Globalization and the Manager
• QualityManagement
</t>
  </si>
  <si>
    <t>Management Principles, Skills and Competencies is a comprehensive introductory course on the management process from a manager’s perspective, with particular emphasis on the skills, competencies, techniques, and knowledge needed to successfully manage an organization. This course explores the basic concepts and processes of management. You will examine the fundamental roles and processes of planning, leading, organizing, and controlling that comprise the managers’role. It focuses on the entire organization from both a short and long-term perspective for strategic vision, setting objectives, crafting a strategy, and then implementing it. This course will enable you to develop short and long-range plans to effectively accomplish organizational goals. You will develop skills related to the manager’s function as required in today’s competitive environment. 
This course examines the logic and working of organizations. It also investigates how organizations develop and maintain competitive advantage within a changing business environment influenced by political, economic, social, technological, legal and environmental [PESTLE] factors. The course content is organized around the four ‘pillars’ of management viz.planning, organizing, leading and control [POLC] for systematic understanding of management-related challenges and applying conceptual tools and techniques in analyzing, evaluating, and addressing management issues.This course is for undergraduate students to be equipped with fundamental management principles, its application aspects and the essential managerial skills to be a future-ready business leader.  By the end of this course, you should be able to:
1.Evaluateissues  in  business  organizations  in  the  dynamic  global  environment  and  apply management principles to develop and propose solutions 
2.Evaluatethe  ethical  issue(s),  report  its  implications  and  apply  ethical  reasoning  to  develop solutions
3.Evaluate how organizations develop and maintain competitive advantage
4.Formulatebusinessdecisionsusingvarioustoolsandtechniquestoremaincompetitiv
5.Analyze how managers use problem-solving strategies and critical thinking skills in real-life situations
6.Relate how different areas of the business (i.e., Manufacturing/ Service, Marketing, Finance and Human Resource Management) support the vision and mission • Introduction to Management and Managing Business Operations
• Organizational Environment: External &amp; Internal
• Ethics &amp; Corporate Social Responsibility
• Planning for Business Operations I
• Planning for Business OperationsII
• Decision Making, Creativity&amp; Innovation
• Leading
• Controlling
• Human Resources Management
• Organizing: Building a Dynamic Organization
• Globalization and the Manager
• QualityManagement
 1. Class Participation (individual) - 15%
2. Ethical Reasoning Report (individual) - 15%
3. Group Presentation (team and individual) - 15%
4. Project Work Report (team) - 30%
5. Field Work Report (individual) - 25%
  Week 1: Introduction, Managing Business Operations
Week 2: Organizational Environment: External &amp; Internal
Week 3: Ethics &amp; Corporate Social Responsibility
Week 4: Planning for Business Operations
Week 5: Effective Manager and Project Management 
Week 6: Decision Making, Creativity &amp; Innovation
Week 7: Leading
Week 8: Controlling
Week 9: Human Capital Management, Organizational Learning and Workforce Diversity
Week 10: Organizing: Building a Dynamic Organization
Week 11: Globalization and the Manager
Week 12: Quality Management
Week 13: E- Course Review
 3hrs of seminar approach will be adopted. All seminar sessions will meet for three hours every week.
The course comprises of 11 three-hour seminar-styled sessions (including week 12 for group
presentation), 1 three-hour e-lesson (weeks 10 – NBS E-Learning Week) from teaching weeks 1 – 12
and 2 three-hour introduction and review e-lecture in weeks 1 and 13 respectively.
Learning is made relevant through the direct and explicit application of theoretical frameworks and
concepts to real life issues and problems. This is achieved through:
(a) Online Learning
(b) Seminar-Styled Session  Formative feedback is also given for ethical assignment through the assessment rubrics for you to reflect on how you have performed in your continuous assessment. For group report and fieldwork report, you are given formative feedback through consultations. As for the group presentation, formative feedback is given after your group presentation as a form of reflection. For the active-learning participation, immediate feedback is given real-time in-class.
 Primary Textbooks:
1. R, C&amp;C Rajaram, K., Ching, K.W. and Chua R.Y.L. Experiential and Active Learning Handbook – Nurturing Global Leaders towards Managerial Excellence, McGraw-Hill, 2021
2. R&amp;E Rajaram, K and Eugene ST, Street Smart Strategies for Time Mastery, Candid Creative Publishing, 2020
3. B&amp;S Bateman, T.S. and Snell, S. A. Management: Leading and Collaborating in a Competitive World, McGraw-Hill, 13th ed., 2019 (ISBN:978-1-260-09228-8) HD31.B328mc 2019 (NTU Business Library)
Other references:
1. G&amp;J Gareth R. Jones and Jennifer M. George. Contemporary Management, 11th Edition, McGraw Hill, 2020
2. G, C&amp;B Gido, Clements, Baker. Successful Project Management, 7th Edition, Cengage, 2018
3. J&amp;G Jones, G.R and George, J.M. Contemporary Management, McGraw-Hill, 8th Edition, 2014 (ISBN:978-1-259-01179-5)
HD31.J77 2014 (NTU Business Library)
4. Sch Schermerhorn, J.R, Introduction to Management, John Wiley, 13th Edition, 2015 (ISBN:978-1-118-95118-7)
HD31.S326 2015 (NTU Business Library)
5. WC Williams, C., Principles of Management, South Western/CENGAGE Learning, 7th Edition, 2013 (ISBN-13:978-1-111-96982-0)
HD31.W722 2013a (NTU Business Library)
6.R&amp;C Robbins S.P. and Coulter M., Management, Pearson, 12th Edition, 2014 (ISBN13: 978-0-273-78702-0)
HD31.R636 2014 (NTU Business Library)
7. Video Enron: The Smartest Guys in the Room
HD9052.U54 E59 (NTU Business Library)</t>
  </si>
  <si>
    <t>Management Principles, Skills  and Competencies is a comprehensive introductory course on the management process from a manager’s perspective, with particular emphasis on the skills, competencies, techniques, and knowledge needed to successfully manage an organization. This course explores the basic concepts and processes of management. You will examine the fundamental roles and processes of planning, leading, organizing, and controlling that comprise the managers’ role. It focuses on the entire organization from both a short and long-term perspective for strategic vision, setting objectives, crafting a strategy, and then implementing it. This course will enable you to develop short and long-range plans to effectively accomplish organizational goals. You will develop skills related to the manager’s function as required in today’s competitive environment. 
This course examines the logic and working of organizations. It also investigates how organizations develop and maintain competitive advantage within a changing business environment influenced by political, economic, social, technological, legal and environmental [PESTLE] factors. The course content is organized around the four ‘pillars’ of management viz.planning, organizing, leading and control [POLC] for systematic understanding of management-related challenges and applying conceptual tools and techniques in analyzing, evaluating, and addressing management issues. This course is for undergraduate students to be equipped with fundamental management principles, its application aspects and the essential managerial skills to be a future-ready business leader.
 By the end of this course, you should be able to:
1.Evaluateissues  in  business  organizations  in  the  dynamic  global  environment  and  apply management principles to develop and propose solutions 
2.Evaluatethe  ethical  issue(s),  report  its  implications  and  apply  ethical  reasoning  to  develop solutions
3.Evaluate how organizations develop and maintain competitive advantage
4.Formulatebusinessdecisionsusingvarioustoolsandtechniquestoremaincompetitiv
5.Analyze how managers use problem-solving strategies and critical thinking skills in real-life situations
6.Relate how different areas of the business (i.e., Manufacturing/ Service, Marketing, Finance and Human Resource Management) support the vision and mission
 • Introduction to Management and Managing Business Operations
• Organizational Environment: External &amp; Internal
• Ethics &amp; Corporate Social Responsibility
• Planning for Business Operations I
• Planning for Business OperationsII
• Decision Making, Creativity&amp; Innovation
• Leading
• Controlling
• Human Resources Management
• Organizing: Building a Dynamic Organization
• Globalization and the Manager
• QualityManagement</t>
  </si>
  <si>
    <t xml:space="preserve">Management Principles, Skills  and Competencies is a comprehensive introductory course on the management process from a manager’s perspective, with particular emphasis on the skills, competencies, techniques, and knowledge needed to successfully manage an organization. This course explores the basic concepts and processes of management. You will examine the fundamental roles and processes of planning, leading, organizing, and controlling that comprise the managers’ role. It focuses on the entire organization from both a short and long-term perspective for strategic vision, setting objectives, crafting a strategy, and then implementing it. This course will enable you to develop short and long-range plans to effectively accomplish organizational goals. You will develop skills related to the manager’s function as required in today’s competitive environment. 
This course examines the logic and working of organizations. It also investigates how organizations develop and maintain competitive advantage within a changing business environment influenced by political, economic, social, technological, legal and environmental [PESTLE] factors. The course content is organized around the four ‘pillars’ of management viz.planning, organizing, leading and control [POLC] for systematic understanding of management-related challenges and applying conceptual tools and techniques in analyzing, evaluating, and addressing management issues. This course is for undergraduate students to be equipped with fundamental management principles, its application aspects and the essential managerial skills to be a future-ready business leader.
 By the end of this course, you should be able to:
1.Evaluateissues  in  business  organizations  in  the  dynamic  global  environment  and  apply management principles to develop and propose solutions 
2.Evaluatethe  ethical  issue(s),  report  its  implications  and  apply  ethical  reasoning  to  develop solutions
3.Evaluate how organizations develop and maintain competitive advantage
4.Formulatebusinessdecisionsusingvarioustoolsandtechniquestoremaincompetitiv
5.Analyze how managers use problem-solving strategies and critical thinking skills in real-life situations
6.Relate how different areas of the business (i.e., Manufacturing/ Service, Marketing, Finance and Human Resource Management) support the vision and mission
 • Introduction to Management and Managing Business Operations
• Organizational Environment: External &amp; Internal
• Ethics &amp; Corporate Social Responsibility
• Planning for Business Operations I
• Planning for Business OperationsII
• Decision Making, Creativity&amp; Innovation
• Leading
• Controlling
• Human Resources Management
• Organizing: Building a Dynamic Organization
• Globalization and the Manager
• QualityManagement 1. Class Participation (individual) - 15%
2. Ethical Reasoning Report (individual) - 15%
3. Group Presentation (team and individual) - 15%
4. Project Work Report (team) - 30%
5. Field Work Report (individual) - 25%
  Week 1: Introduction, Managing Business Operations
Week 2: Organizational Environment: External &amp; Internal
Week 3: Ethics &amp; Corporate Social Responsibility
Week 4: Planning for Business Operations
Week 5: Effective Manager and Project Management 
Week 6: Decision Making, Creativity &amp; Innovation
Week 7: Leading
Week 8: Controlling
Week 9: Human Capital Management, Organizational Learning and Workforce Diversity
Week 10: Organizing: Building a Dynamic Organization
Week 11: Globalization and the Manager
Week 12: Quality Management
Week 13: E- Course Review
 3hrs of seminar approach will be adopted. All seminar sessions will meet for three hours every week.
The course comprises of 11 three-hour seminar-styled sessions (including week 12 for group
presentation), 1 three-hour e-lesson (weeks 10 – NBS E-Learning Week) from teaching weeks 1 – 12
and 2 three-hour introduction and review e-lecture in weeks 1 and 13 respectively.
Learning is made relevant through the direct and explicit application of theoretical frameworks and
concepts to real life issues and problems. This is achieved through:
(a) Online Learning
(b) Seminar-Styled Session
 Formative feedback is also given for ethical assignment through the assessment rubrics for you to reflect on how you have performed in your continuous assessment. For group report and fieldwork report, you are given formative feedback through consultations. As for the group presentation, formative feedback is given after your group presentation as a form of reflection. For the active-learning participation, immediate feedback is given real-time in-class. Primary Textbooks:
1. R, C&amp;C Rajaram, K., Ching, K.W. and Chua R.Y.L. Experiential and Active Learning Handbook – Nurturing Global Leaders towards Managerial Excellence, McGraw-Hill, 2021
2. R&amp;E Rajaram, K and Eugene ST, Street Smart Strategies for Time Mastery, Candid Creative Publishing, 2020
3. B&amp;S Bateman, T.S. and Snell, S. A. Management: Leading and Collaborating in a Competitive World, McGraw-Hill, 13th ed., 2019 (ISBN:978-1-260-09228-8) HD31.B328mc 2019 (NTU Business Library)
Other references:
1. G&amp;J Gareth R. Jones and Jennifer M. George. Contemporary Management, 11th Edition, McGraw Hill, 2020
2. G, C&amp;B Gido, Clements, Baker. Successful Project Management, 7th Edition, Cengage, 2018
3. J&amp;G Jones, G.R and George, J.M. Contemporary Management, McGraw-Hill, 8th Edition, 2014 (ISBN:978-1-259-01179-5)
HD31.J77 2014 (NTU Business Library)
4. Sch Schermerhorn, J.R, Introduction to Management, John Wiley, 13th Edition, 2015 (ISBN:978-1-118-95118-7)
HD31.S326 2015 (NTU Business Library)
5. WC Williams, C., Principles of Management, South Western/CENGAGE Learning, 7th Edition, 2013 (ISBN-13:978-1-111-96982-0)
HD31.W722 2013a (NTU Business Library)
6.R&amp;C Robbins S.P. and Coulter M., Management, Pearson, 12th Edition, 2014 (ISBN13: 978-0-273-78702-0)
HD31.R636 2014 (NTU Business Library)
7. Video Enron: The Smartest Guys in the Room
HD9052.U54 E59 (NTU Business Library)
</t>
  </si>
  <si>
    <t>This course  focuses on the special and unique considerations when planning the funding needs of new and young ventures. Many typical avenues of raising funds (such as bank borrowing, issuance of bonds or liquid equities)  for  established  or  public-listed  companies  are  usually  not  available  to  new  and  young ventures due to the latter’s lack of business track records. Hence, alternative fund raising avenues for new and  young  ventures  need  to  be  addressed.  The  analyses  and  requirements  of  professional  investors in new and young ventures, in particular the venture capital funds, are very different from that of the public-equity investors or fund managers. This course will enable you to learn the approach to raising funds from the professional investors, and to understand the unique requirements of the venture capital funds, so as to enhance the probability of securing funding for your venture. This course is not only relevant for would-be  entrepreneurs,  but  will  also  benefit  students  who  intend  to  pursue  a  career in  the  venture  capital industry or in corporate venture investments. By the end of this course, you should be able to:
1.Describe the typical life cycle that a successful venture goes through.
2. Identify the various avenues of fund raising for a new, young, or private venture.
3. Formulate or evaluate a business plan as an entrepreneur or an investor.
4. Explain the requirements, investment terms and conditions of a typical professional venture capital fund.
5. Illustrate how private ventures may be valued by the professional venture capital funds.
6.  Calculate the shareholding of various shareholders after different rounds of funding received by a venture.  
7. Negotiate the investment terms with the entrepreneur or with the professional venture capital fund.
8. Employ different risk-mitigating investment terms to formulate an Investment Terms Sheet for the purpose of discussion and negotiation (between the entrepreneur and the professional venture capital fund).
9. Demonstrate the importance of group work as co-founders of young ventures, and as members of the investment team in a professional venture capital firm. Introduction To Finance For Entrepreneurs
Developing The Business Idea
Organizing And Financing A New Venture
Preparing And Using Financial Statements
Evaluating Operating AndFinancial Performance
Managing Cash Flow
Projecting Financial Statements
Types And Costs Of Financial Capital
Valuing Early-Stage Venture
Venture Capital Valuation Methods
Professional Venture Capital
Other Financing Alternatives
Security Structures And Determining Enterprise Values
Harvesting The Business Venture Investment</t>
  </si>
  <si>
    <t>This course  focuses on the special and unique considerations when planning the funding needs of new and young ventures. Many typical avenues of raising funds (such as bank borrowing, issuance of bonds or liquid equities)  for  established  or  public-listed  companies  are  usually  not  available  to  new  and  young ventures due to the latter’s lack of business track records. Hence, alternative fund raising avenues for new and  young  ventures  need  to  be  addressed.  The  analyses  and  requirements  of  professional  investors in new and young ventures, in particular the venture capital funds, are very different from that of the public-equity investors or fund managers. This course will enable you to learn the approach to raising funds from the professional investors, and to understand the unique requirements of the venture capital funds, so as to enhance the probability of securing funding for your venture. This course is not only relevant for would-be  entrepreneurs,  but  will  also  benefit  students  who  intend  to  pursue  a  career in  the  venture  capital industry or in corporate venture investments. By the end of this course, you should be able to:
1.Describe the typical life cycle that a successful venture goes through.
2. Identify the various avenues of fund raising for a new, young, or private venture.
3. Formulate or evaluate a business plan as an entrepreneur or an investor.
4. Explain the requirements, investment terms and conditions of a typical professional venture capital fund.
5. Illustrate how private ventures may be valued by the professional venture capital funds.
6.  Calculate the shareholding of various shareholders after different rounds of funding received by a venture.  
7. Negotiate the investment terms with the entrepreneur or with the professional venture capital fund.
8. Employ different risk-mitigating investment terms to formulate an Investment Terms Sheet for the purpose of discussion and negotiation (between the entrepreneur and the professional venture capital fund).
9. Demonstrate the importance of group work as co-founders of young ventures, and as members of the investment team in a professional venture capital firm. Introduction To Finance For Entrepreneurs
Developing The Business Idea
Organizing And Financing A New Venture
Preparing And Using Financial Statements
Evaluating Operating AndFinancial Performance
Managing Cash Flow
Projecting Financial Statements
Types And Costs Of Financial Capital
Valuing Early-Stage Venture
Venture Capital Valuation Methods
Professional Venture Capital
Other Financing Alternatives
Security Structures And Determining Enterprise Values
Harvesting The Business Venture Investment 1. Project Events 1 &amp; 2 (group) - 5%
2. Project Events 3 &amp; 4 (group) - 20%
3. Project Events 5A/5B/5C (individual &amp; group) - 20%
4. Final Examination (individual) - 50% Notes:
1.As the all the Project Events are interlinked, attendance by ALL students is required for ALL Project Events (regardless of whether youor yourgroup is presentingin the Project Event). Absence for any Project Eventcan adversely affect youroverall project marks.
2. Forgroup presentationsinProject Events 1, 2, 3 &amp; 4, the assessments will be based on the group, although NOT all group members need to deliver the presentation. However, all group members are required to participate actively in answering post-presentation queries.
3. For group negotiation sessions in Project Event 5A/5B/5C, the assessment will be partly based on the group and substantially based on the individuals, so individual participation during the negotiation sessions is important. 
4.  Atthe end of the Project, it will be compulsory for all studentsto participate in a peer appraisal. The peer evaluation will be done through eUreka (in accordance with assessment Rubric 1).  A student with poor peer appraisal scoreswill have commensurate adverse adjustment made to hisproject overall scores. Week 1 - Seminar 1
Introduction To Finance For EntrepreneursDeveloping The Business Idea
Week 2 - Seminar 2
Organizing And Financing A New VentureEvaluating Operating And Financial Performance
Week 3 - Seminar 3
Managing Cash FlowProjecting Financial Statements
Project Event 1
Week 4 - Seminar 4
Types And Costs Of Financial Capital
Project Event 2
Week 5 - Seminar 5
Valuing Early-Stage VenturesVenture Capital Valuation Methods
Week 6 - Seminar 6
Professional Venture Capital
Week 7 - Seminar 7
Other Financing Alternatives
Security Structures And Determining Enterprise Values
Harvesting The Business Venture Investment
Week 8 - Project Event 3
Week 9 - Project Event 4
Week 10 - eLearning Week(Discussion Forum)
Week 11 - Project Event 5A
Week 12 - Project Event 5B
Week 13 - Project Event 5C In the first halfof the semester, the course will be delivered through weekly seminars. In the second half of the semester, the classroom sessions will comprise mainly presentations and negotiation sessionsby students under the different Project Events which are essential parts of the Project for this module. TheProject will allow students to appreciatethe typical process of a young venture raising funds from a venture capital fund. It will also allow students to understand the evaluation, justification, and investment approval process of a venture capital fund. The negotiating sessions of the Project will provide students with first-hand experience on how to negotiate the investment terms and conditions in the perspective of the entrepreneur as well as the perspective of theventure investor.
Seminars
The seminarsessionswill have opportunities for students to raise conceptual and practical questions, and also share ideas and experiences with the class. The in-class sessions will therefore also involveyour participationand allow the desired learning outcomes to be achieved.
Project
Some learning outcomes for this course are skills which are practical in nature and they cannot be achieved solely from seminar delivery by the instructor. The achievement of suchlearning outcomes requires first-hand experience, and the Project will provide such an opportunity. The various Project Events will simulate real-life scenarios in the perspectives of the entrepreneur as well as the venture investor, hence allowing you to practise and acquire first-hand experience in business pitching, investmentappraisal, as well as negotiation, which are essential learning outcomes in this course. You will receive feedback and comments from me on your presentation after each of the Project Events 1, 2. 3 and 4. During the negotiation session in Project Event 5A/5B/5C, for learning purposes, I will interject when appropriate to comment on the specific points being discussed or negotiated.  Entrepreneurial Finance 6thEdition (Asian Edition)
J. Chris Leach &amp; Ronald W. Melicher
Cengage Learning
ISBN:  978-981-4834-56-8</t>
  </si>
  <si>
    <t>The fairness and transparency is necessary for financial market to be efficient.This should not only be guaranteed by laws and regulations. Practitioners in the industry should comply necessary ethical foundation to make sure that the financial system is functioning well. Individuals with unethical behaviors damage investor trust and impair the capital markets as a whole.Unethical behaviors also have serious personal consequences on individuals themselves, this may range from job loss and reputational damage to fines and jails. This aim of this course is to train students with the basic understanding of the CFA Ethics code. It seeks to increase students’ awareness of business ethics and improve their willingness to comply it.It will help students with their future career and contribute to the society. Moreover, it is also a component of the CFA exams. All NBS students with a Banking and Finance (BAF) specialization must complete a CFA Ethics course prior to graduation. By the end of this course, you should be able to:
1.Recognize the importance ofbusiness ethics in the financial industry
2.Identify different aspects of business ethics  
3.Differentiate appropriate behaviors from unethical onesin practice
4.Recognize ethical issues, and apply sound ethical reasoning There are two components:
Component (i):Study/view all the onlineCFA Ethics lecture links (links to be provided).
•Watch the online  lectures entirely.The online  lectureswill  be  made  available  from Monday, 30th January to Wednesday, 1st March 2023 (recess week). 
Component (ii): Pass the online CFA Ethics Quiz (please click on the link available on Wednesday, 1st March 2023).   
•You must take the online Ethics Quiz scheduled on Wednesday, 1st March 2023 available from 12.30 pm to 2.30 pm. The quiz comprises 20 multiple-choice question to be completed within 30 minutes  from  the time  of  logging  in.The minimum  passing  mark  is 60%. You are  allowed another attempt should you fail in the first attempt immediately,i.e. up to TWO (2) attempts only.
•You  must  register  using  your  NTU  registered  name,  Matriculation  Number  and  NTU  email address only.</t>
  </si>
  <si>
    <t>The fairness and transparency is necessary for financial market to be efficient.This should not only be guaranteed by laws and regulations. Practitioners in the industry should comply necessary ethical foundation to make sure that the financial system is functioning well. Individuals with unethical behaviors damage investor trust and impair the capital markets as a whole.Unethical behaviors also have serious personal consequences on individuals themselves, this may range from job loss and reputational damage to fines and jails. This aim of this course is to train students with the basic understanding of the CFA Ethics code. It seeks to increase students’ awareness of business ethics and improve their willingness to comply it.It will help students with their future career and contribute to the society. Moreover, it is also a component of the CFA exams. All NBS students with a Banking and Finance (BAF) specialization must complete a CFA Ethics course prior to graduation. By the end of this course, you should be able to:
1.Recognize the importance ofbusiness ethics in the financial industry
2.Identify different aspects of business ethics  
3.Differentiate appropriate behaviors from unethical onesin practice
4.Recognize ethical issues, and apply sound ethical reasoning There are two components:
Component (i):Study/view all the onlineCFA Ethics lecture links (links to be provided).
•Watch the online  lectures entirely.The online  lectureswill  be  made  available  from Monday, 30th January to Wednesday, 1st March 2023 (recess week). 
Component (ii): Pass the online CFA Ethics Quiz (please click on the link available on Wednesday, 1st March 2023).   
•You must take the online Ethics Quiz scheduled on Wednesday, 1st March 2023 available from 12.30 pm to 2.30 pm. The quiz comprises 20 multiple-choice question to be completed within 30 minutes  from  the time  of  logging  in.The minimum  passing  mark  is 60%. You are  allowed another attempt should you fail in the first attempt immediately,i.e. up to TWO (2) attempts only.
•You  must  register  using  your  NTU  registered  name,  Matriculation  Number  and  NTU  email address only. 1. Online CFA Ethics Quiz (individual) - 100% You will be notified whether you have passed or failed once you complete the online quiz Week 4 onwards - CFA Ethics online Lectures 
Week 8 - CFA Ethics online Quiz Online Lectures
The online lectures will equip you with basicknowledge about business ethics. Through careful studying of the materials delivered by the online lectures, you will get the necessary knowledge and good understanding of business ethics.   Study all the online lectures.</t>
  </si>
  <si>
    <t>The  course  aims  to  equip  students  with  the  tools  and  techniques  to become  informed  users  of financial statement information. Students will learn fundamental accounting principles, understand awide range of business transactions, and appreciate how users such as equity investors, creditors, financial  analysts  and  managers employ  financial  accounting  information  for  decision  making. Students will also examine the impact of different accounting choices on reported earnings, assets, liabilities  and  shareholders’ equity. By integrating  the  knowledge  of  accounting,  finance  and economics,  students  will achieve a  holistic  view  on  how  business  transactions are  accounted  for and  the strategic  implications  of  financial  statement  information. Students  will  develop  skills  in analysing financial statements for investment, credit and other business decisions. 
Throughout the course, real-world applications will be provided to enhance students’ learning. Due to  large  similarities  among  US  Financial  Reporting Standards  (US  GAAP),  International  Financial Reporting  Standards  (IFRS)  and  Singapore  Financial  Reporting  Standards  (International)  (SFRS  (I)) for  most  of  the  topics  covered  in  this  course,  we  will  focus  on  SFRS(I). Any  major differences between SFRS (I) and IFRS (and/or US GAAP) will be highlighted where  appropriate. In summary, this  course  aimsto provide  students with a  strong  technical  foundation  in  financial  statements analysis from the user perspective. By the end of this course, you should be able to:
(a)Explain what financial statements are and how the major elements of financial statements are recognised, measured and reported 
(b)Perform financial statements analysis for a wide range of decisions  
(c)Develop  practical  business  skills  such  as  problem  solving,  decision  making,  team  work, communication, presentation, inquiry and analysis. 1.Introduction to financial statements analysis
2.Role of financial information in valuation and credit risk assessment
3.Income determination and accounts receivable
4.Inventories
5.Long-lived assets
6.Liabilities
7.Leases
8.Owners’ equity
9.Income tax and deferred tax
10.Consolidated accounts</t>
  </si>
  <si>
    <t>The  course  aims  to  equip  students  with  the  tools  and  techniques  to become  informed  users  of financial statement information. Students will learn fundamental accounting principles, understand awide range of business transactions, and appreciate how users such as equity investors, creditors, financial  analysts  and  managers employ  financial  accounting  information  for  decision  making. Students will also examine the impact of different accounting choices on reported earnings, assets, liabilities  and  shareholders’ equity. By integrating  the  knowledge  of  accounting,  finance  and economics,  students  will achieve a  holistic  view  on  how  business  transactions are  accounted  for and  the strategic  implications  of  financial  statement  information. Students  will  develop  skills  in analysing financial statements for investment, credit and other business decisions. 
Throughout the course, real-world applications will be provided to enhance students’ learning. Due to  large  similarities  among  US  Financial  Reporting Standards  (US  GAAP),  International  Financial Reporting  Standards  (IFRS)  and  Singapore  Financial  Reporting  Standards  (International)  (SFRS  (I)) for  most  of  the  topics  covered  in  this  course,  we  will  focus  on  SFRS(I). Any  major differences between SFRS (I) and IFRS (and/or US GAAP) will be highlighted where  appropriate. In summary, this  course  aimsto provide  students with a  strong  technical  foundation  in  financial  statements analysis from the user perspective. By the end of this course, you should be able to:
(a)Explain what financial statements are and how the major elements of financial statements are recognised, measured and reported 
(b)Perform financial statements analysis for a wide range of decisions  
(c)Develop  practical  business  skills  such  as  problem  solving,  decision  making,  team  work, communication, presentation, inquiry and analysis. 1.Introduction to financial statements analysis
2.Role of financial information in valuation and credit risk assessment
3.Income determination and accounts receivable
4.Inventories
5.Long-lived assets
6.Liabilities
7.Leases
8.Owners’ equity
9.Income tax and deferred tax
10.Consolidated accounts 1. Class participation (individual) - 15%
2. Group presentation (every group member must present) (team) - 20%
3. Group Assignment (team) - 30%
4. Take Home Test (individual) - 35% 1) Individual Class Participation (15%)
You will be evaluated on various dimensions (see Appendix 1), including frequency and quality of participation  and  listening  skills.    Contributions  to  class  discussions  include  asking  relevant questions, volunteering a response to instructor’s questions, or responding to an instructor’s “cold call”. Class participation points may not be earned by merely attending class unless you also fulfil the other participation criteria to a certain extent. Credit will be given to you for 
•Providing insightful comments based on your readings and preparation.
•Responding to questions raised by other students and the instructor.
We place a premium on the quality (instead of quantity) of your participation. 
To enhance the quality of discussion, every student is expected to be well-prepared for the assigned cases  and  questions  for  each  week.    This  means  that  students  should  read  the  pre-assigned materials and prepare well before attending class. During class, students will be asked to provide their analysis and comments.  Absence from class will earn you a zero score for class participation in the week of your absence.
2) Group Presentation (20%)
Each group (up to 5students per group) will be presenting and leading the discussion of a specified week. Each member of the group is required to present a component of the week’s questions and cases  and  to  field  questions  and  comments  (refer  to  Appendix  2  for the assessment  rubric). Although designated groups are assigned to present the week’s questions and cases, every member of the class is responsible for preparing that week’s questions and cases.Instructors will be making random “cold calls” on non-presenting  class  participants  to  assess  the  quality  of  your  pre-class preparation. 
3) Group Assignment(30%)
The group assignment  comprises  of  case  study  analysis,  review  and  critique  of  extant  literature relating to the recognition and measurement of assets and liabilities.Details of the assignment will be provided in due course. Assignment must be submitted to NTU Learn for plagiarism check by 09October2022(Sunday),  11pm. All  late  and  non-submissions  will be  awarded  a  zero  score.The marking rubric is found in Appendix 3.
In the unfortunate event that free-riding occurs, team members should raise the issue ahead of the actual presentation so that the “free-rider” is given an opportunity to rectify the situation. Each of you will be given an opportunity to assess each team member’s contribution towards the team’s PowerPoint presentation slides. Each presenter will submit the “Confidential Peer Evaluation Form for Team’s Presentation Content” (see Appendix 4) to the tutor before thecommencement of the presentation. All ratings are confidential and will not be revealed to your team members. You will only be able to see the average rating given by your team members.
We will use your ratings to grade the performance of your team members by averaging the rating from  all  the  team  members.  The  group  assignment  marks  for  each  team  member  will  be computed as follows:
1.If the average rating of the individual is 4 or more (i.e., average score ≥ 4), the individual will receive 100% of the team’s marks.
2.If the average rating of the individual is between 3 and 4 (i.e., 3 &lt; average score &lt; 4), the individual will receive 80% of the team’s marks.
3.If the average rating of the individual is between 2 and 3 inclusive (i.e., 2 ≤ average score ≤ 3), the individual will receive 50% of the team’s marks.
4.If the average rating of the individual is less than 2 (i.e., average score &lt; 2), the individual will receive 30% of the team’s marks.
4) Take Home Test(35%)
All topics covered are examinablein the final 1.5-hour take home final test. Week 1 - Introduction to financial statement analysis 
1.How common-size and trend statements illuminate financial statement patterns and shed light on business activities. 
2.How competitive forces and business strategies affect firms’ financial statements.
3.Understanding the basic elements of financial statementssuch as statement of comprehensive income, statement of cash flow and statement of financial position.
4.How to use financial accounting ratios to assess profitability, liquidity risk, working capital management and long-term solvency risk.
5.How to analyze business segment disclosures.
Role of Financial Information in Valuation and Credit Risk Assessment
1.The basic steps in business valuation using free cash flows and abnormal earnings.
2.Why current earnings are considered more useful than current cash flows for assessing future cash flows.
3.The expanding use of fair value measurements in financial statements.
4.What factors contribute to variation in price-earnings multiples.
5.What factors influence earnings quality.
6.How stock returns relate to “good news” and “bad news” about earnings.
7.The importance of credit risk assessment in lending decisions, and how credit ratings are determined.
8.How to forecast a company’s financial statements.
Week 2 - Role of Financial Information in Valuation and Credit Risk Assessment
Continued
The Role of Financial Information in Contracting
1.What conflicts of interest arise between managers and shareholders, lenders, or regulators.
2.How and why accounting numbers are used in debt agreements, in compensation contracts, and for regulatory purposes.
3.How managerial incentives are influenced by accounting-based contracts and regulations.
4.What role contracts and regulations play in shaping managers’ accounting choices.
5.How and why managers cater to capital market incentives.
1.Student presentation 1 –
Introduction to financial statement 
analysis
Week 3 - Income determination and account receivables
1.When is it appropriate to recognize revenue before or after the point of sale.
2.Revenue recognition details for long-term construction contracts, agricultural commodities, and installment sales.
3.Revenue principles for franchise sales, right of return, and “bundled” software sales.
4.How the flexibility in GAAP for income determination invites managers to manipulate or manage earnings.
5.How to analyze accounts receivable under net realizable value accounting.
6.How to spot whether or not reported receivables arose from real sales.
7.How companies use receivables to accelerate cash inflows and how this affects financial statement ratios.
8.Why receivables are securitized and how this affects financial statement ratios.
Inventories
1.The relationship between inventory valuation and cost of goods sold.
2.The two methods used to determine inventory quantities—perpetual and periodic.
3.What types of costs are included in inventory.
4.Understanding inventory cost flow assumptions—weighted average, FIFO and LIFO.
5.Economic incentives guiding the choice of inventory methods.
6.How to apply the lower of cost or market method.
7.The key differences between GAAP and IFRS requirements for inventory accounting
Week 4 - Long-lived assets
1.What measurement base is used for long-lived assets.
2.Financial statement effect of capitalizing versus expensing.
3.How GAAP measurement rules complicate comparisons across companies.
4.Why the carrying values of intangibles often differ from their real values.
5.When long-lived asset impairment exists and how it is recorded.
6.How to account for asset retirement obligations and assets held for sale.
7.How different depreciation methods are computed.
8.How analysts can adjust for different depreciation assumptions.
9.How to account for exchanges of long-lived assets.
10.The key differences between GAAP and IFRS for long-lived asset accounting
Student presentation 2 -Income determination and account receivables
Week 5 - Liabilities 
1.Recognition and measurement of liabilities.
2.Why and how bond interest and net carrying value change over time.
3.How debt extinguishment gains and losses arise, and what they mean.
4.Understanding off-balance sheet financing and loss contingencies.
5.How to interpret footnotes disclosure on liabilities.
Student presentation 3 -Role of Financial Information in Valuation and Credit Risk Assessment
Week 6 - Student presentation 4 -Role of Financial Information in Contracting
Leases 
1.The structure of a lease.
2.Lessee’s incentives to keep leases off the balance sheet.
3.The criteria used to classify leases on the lessee’s books.
4.The financial statement effects of executory costs, residual values, purchase options and other aspects of lease contracts.
5.The effects of capital lease versus operating lease on the lessee’s financial statements.
6.Lessor accounting rules and how the financial reporting incentives of lessors are very different from that of lessees.
7.Difference between sales-type, direct financing, &amp; operating lease treatment by lessors.
8.How different lease accounting treatments can affect income and net asset balances.
9.Sale and leaseback arrangements.
10.How to use financial statement disclosure to estimate the financial statement effects of treating operating leases as capital leases.
Week 7 - Student presentation 5 –Liabilities and Leases
Financial Reporting for Owners’ Equity
1.Why some financing transactions—like debt repurchases—produce reported gains and losses, while others—like stock repurchases—do not
2.Why companies buy back their stock, and how they do it.
3.Why some preferred stock resembles debt, and how preferred stock is reported.
4.How retained earnings limits a company’s distributions to common stockholders.
5.How to interpret the balance sheet items that constitute shareholders’ equity.
6.How to calculate and interpret basic EPS and diluted EPS.
7.Accounting and analysis of employee stock options.
8.Accounting and analysis of convertible debt. 
Week 8 - Student presentation 6 –Inventories and long-lived assets
Analysis of  Income Tax (Part 1)
1.Income determination for financial reporting (book) purposes versus tax purposes.
2.The distinction between temporary (timing) and permanent differences, the items that cause these differences, and how each affects book income versus taxable income.
3.Distortions created if deferred tax effects are ignored.
4.How tax expense is determined with inter-period tax allocation and the relation between taxes payable, changes in deferred taxes and tax expense. Income 
5.Income determination for financial reporting (book) purposes versus tax purposes.
Week 9 - Student presentation 7 –Financial Reporting for Owners’ Equity
Analysis of  Income Tax(Part 2)
6.The distinction between temporary (timing) and permanent differences, the items that cause these differences, and how each affects book income versus taxable income.
7.Distortions created if deferred tax effects are ignored.
8.How tax expense is determined with inter-period tax allocation and the relation between taxes payable, changes in deferred taxes and tax expense.
9.Measuring and recognition of deferred tax assets and deferred tax liabilities
10.How changes in tax rates are measured and recorded.
11.Treatment of tax losses.
12.How  to  interpret  and  use  tax  note  disclosures  to  enhance  financial  statement analysis.
Week 10 - Inter-corporate Equity Investments Part I
1.How and why an investor’s percentage ownership share determines the accounting treatment for equity investments.
2.Accounting for held in trading and available-for-sale securities.
3.How to apply the equity accounting method.
Week 11 - Inter-corporate Equity Investments Part II
1.What consolidated financial statements are, how they are prepared (basic consolidation entries), and how non-controlling interests are measured and reported.
2.What goodwill is and when it is shown on financial statements.
3.What variable interest entities (VIEs) are and when they must be consolidated.
4.How operations in foreign currencies affect the preparation of financial statements.
Week 12 - Student presentation 8 –Analysis of  Income Tax
Student presentation 9 –Inter-corporate Equity Investments
Week 13 - Assignment review
Course review. Seminar classes
The  interactive seminar sessions  provide  ample  opportunities  for  open discussion  on  conceptual and  practical  issues related  to  the  financial statement analysis and allow you to exercise creative and critical thinking skills.  The  seminar  sessions also  allows  instructors  to  get  the  concepts clearly  through  the  entire  class  by  involving  you  and  ensure  that  the targeted learning outcomes are being achieved
Grouppresentation
The  group  presentation provides  an  opportunity  to work  in  teams  and  to apply  knowledge  acquired  from  the  seminars.  It  also  allows  you  to  hone your  presentation  skills  and  also  to  exchange  ideas  and  views  with your classmates.
Assignments
The  questions  are  designed so  that  you  can apply  the  concepts  and knowledge to real-world scenarios, and provides you with the opportunity to engage in critical thinking and problem solving.   Feedback is central to this course.  You will receive verbal feedback from the instructors about your class participation, presentations and quizzes during the semester and before the exam.  Revsine, Collins, Johnson, Mittelstaedt, Soffer, “Financial Reporting and Analysis”, 7th edition (2018); McGraw-Hill, ISBN: 9781259722653. [RCJMS] 
Healy,  P.,  Wahlen,  J.,  A  review  of  the  earnings  management  literature  and  its  implications  for standard setting, Accounting Horizons 13, 1999, 365-383.</t>
  </si>
  <si>
    <t xml:space="preserve">This is an introductory but demanding course in investments. This course endeavours to provide the basic understanding and tools to conduct portfolio analysis, make investment decisions, and manage portfolios. By the end of this course, students should have a broad understanding of investments and portfolio management. This course covers the analysis of various investment vehicles (equity, bonds,and options), allocation of assets, and modern portfolio theory. Students will learn valuation, portfolio construction and evaluation techniques, and apply investment techniques using Excel. 
Students are expected to review Financial Management. To maximize acquisition of new knowledge, the instructors will not cover overlapping topics with Financial Management but these topics remain examinable.  By the end of this course, students should be able to: 
1. Explain various financial assets and instruments, and the mechanics, risk, and calculations involved in trading financial assets. 
2. Explain the relationship between risk and return, and capital allocation. 
3. Explain the optimal risky portfolio and efficient diversification. 
4. Apply Capital Asset Pricing Model (CAPM), Arbitrage Pricing Theory (APT), and Multi-factor models. 
5. Distinguish different forms in Efficient Market Hypothesis (EMH) and their implications on investment decisions. 
6. Evaluate the performance of mutual funds and other portfolios. 
7. Interpret the yield curve and the effect of duration and convexity on bond pricing. 
8. Explain options trading strategies and pricing.  Each week, we will distribute (electronically, on NTULearn) one deck of slides prior to the start of their seminar  session. Reading  the  slides  prior  to  the  seminar  is  a  mandatory  requirement. During  the seminar, we will discuss key conceptual issues related to modern investment theory and learn how to apply  the  conceptual  tools  to  real-life  investment  decisions. Students  are  expected  to  read  ahead before coming to class and to actively participate in classroom discussion. 
Key topics: Asset Classes and Financial Instruments; 
Securities Markets and Trading; 
Risk and Return: Past and Prologue; 
Efficient Diversification; 
Index Model; 
Capital Asset Pricing; 
Arbitrage Pricing Theory; Multi-factor Models; 
The Efficient Market Hypothesis; 
Mutual Funds and Other Investment Companies; 
Portfolio Performance Evaluation; 
Bond Markets; 
Managing Bond Portfolios; 
Options Markets and Valuation </t>
  </si>
  <si>
    <t xml:space="preserve">This is an introductory but demanding course in investments. This course endeavours to provide the basic understanding and tools to conduct portfolio analysis, make investment decisions, and manage portfolios. By the end of this course, students should have a broad understanding of investments and portfolio management. This course covers the analysis of various investment vehicles (equity, bonds,and options), allocation of assets, and modern portfolio theory. Students will learn valuation, portfolio construction and evaluation techniques, and apply investment techniques using Excel. 
Students are expected to review Financial Management. To maximize acquisition of new knowledge, the instructors will not cover overlapping topics with Financial Management but these topics remain examinable.  By the end of this course, students should be able to: 
1. Explain various financial assets and instruments, and the mechanics, risk, and calculations involved in trading financial assets. 
2. Explain the relationship between risk and return, and capital allocation. 
3. Explain the optimal risky portfolio and efficient diversification. 
4. Apply Capital Asset Pricing Model (CAPM), Arbitrage Pricing Theory (APT), and Multi-factor models. 
5. Distinguish different forms in Efficient Market Hypothesis (EMH) and their implications on investment decisions. 
6. Evaluate the performance of mutual funds and other portfolios. 
7. Interpret the yield curve and the effect of duration and convexity on bond pricing. 
8. Explain options trading strategies and pricing.  Each week, we will distribute (electronically, on NTULearn) one deck of slides prior to the start of their seminar  session. Reading  the  slides  prior  to  the  seminar  is  a  mandatory  requirement. During  the seminar, we will discuss key conceptual issues related to modern investment theory and learn how to apply  the  conceptual  tools  to  real-life  investment  decisions. Students  are  expected  to  read  ahead before coming to class and to actively participate in classroom discussion. 
Key topics: Asset Classes and Financial Instruments; 
Securities Markets and Trading; 
Risk and Return: Past and Prologue; 
Efficient Diversification; 
Index Model; 
Capital Asset Pricing; 
Arbitrage Pricing Theory; Multi-factor Models; 
The Efficient Market Hypothesis; 
Mutual Funds and Other Investment Companies; 
Portfolio Performance Evaluation; 
Bond Markets; 
Managing Bond Portfolios; 
Options Markets and Valuation  1. C1: Homework (x4) (online MCQs) (individual) - 20%
2. C2: Excel Assignment (group) - 15%
3. C3: Presentations (individual/group) - 10%
4. C4: Presentations (group) - 10%
5. C5 Quiz (individual) - 45% C1. Homework (20%) is due at mid-night on the stated due date as specified in the proposed weekly schedule. Please budget enough time to ensure that you have enough time to submit. 
The  homework  is  in  the  form  of  online  Multiple-AnswerQuestions  (MAQs),  accessible  on  NTULearn (https://ntulearn.ntu.edu.sg/) under the main BF2201/2219course website. 
There are 4 times in total. Each homework is worth 5%, and a 1% penalty will be deducted from the final score for every day (24 hours) the homework is late. You will not be able to submit the homework once the solutions are posted on the following Monday, and you will receive a 0%.  
WARNING:    There    may    be    unforeseen    last-minuteissues    with    the    NTU    Learn    website. Computer/internet/NTU Learn issues are not valid excuses for failure to submit homework on time. 
C2. Excel assignment (20%) can be done in groups of not less than FOUR (4) and not more than SIX (6) students. Each session is expected to have 8 groups. The report is due in class on week 9. 1% will be deducted  for  each  day  of  late  submission.  Please  refer  to  Appendix  2  for  the detailed  assessment criteria. 
C3. Absence from class will affect your participation marks. 
This course requires you to be in class to participate in activities and discussions. There will be no make-up opportunities for in-class activities. If you will be absent from a seminar session, you must inform your instructor via email prior to the start of the class. 
If  you  are  unable  to  attend  your  registered  session  in  a  particular week,  you may  request  from  your instructor to attend his/her other sessions.Note that you cannot register for a particular session and attend  a  different  session  permanently.  You  are  discouraged  from  attending  sessions  by  other instructors as the pace will be different and your participation scores will not be transferred. Pleaserefer to H) for the schedule for all the sessions. 
C4. Each group is required to present at least once for the course on the pre-assigned questions. Every member is required to present. 
C5. The quiz is online and consists of MAQs. The quiz is open-book and 2-hour in duration. The intent of the final quiz is to determine how well you understand the basic principles and tools of investments, and if you are able to apply them to novel as well as routine situations. 
The date will be decided by the  university.It is expected to be  held on 20st April between 9:30 AM -12:00 AM.We may have to do it offline via computer labs due to university policy.
ѱ1=  Critical  Thinking;  2=Acquisition  of  Knowledge;  3=  Problem  Solving  &amp;  Decision  Making;  4= Teamwork &amp; Interpersonal Skills. 
# Peer  evaluation  is  compulsory  and  incorporated  when  there  is  group  work  as  a  continuous assessment. See Appendix 3 for the form.
i. Peer evaluation will be conducted in the last seminar of the semester. 
ii. Each student will be provided with a form to fill. 
iii. Excel assignment and participation marks will be adjusted based on peer evaluation.  Week 1 - Overview-Fundamentals of Financial Economics
Week 2 - Overview of Securities Markets*
Risk and Return: Past and Prologue**
Week 3 - Efficient Diversification
*Capital Asset Pricing**
Week 4 - Capital Asset Pricing*
Arbitrage Pricing Theory*
Multi-factor Models*
Week 5 - The Efficient Market Hypothesis*
Behavioural Finance**
Week 6 - Asset Classes and Financial Instruments*. 
Securities Markets**
Market Microstructure
Week 7 - Mutual Funds and Other Investment Companies*
Portfolio Performance Evaluation**
Problem solving and Q&amp;A
Week 8 - Bond Prices and Yields
Week 9 - Managing Bond Portfolios
Week 10 - Other Fixed Income Securities*
Securities Markets**
Problem solving and Q&amp;A
Week 11 - Derivatives 1
Options Markets and Valuation 
Week 12 - Derivatives 2
FuturesMarkets and Valuation
Problem solving and Q&amp;A Seminar
The  interactive seminarsession  where  there are ample  opportunities  for open discussion on the conceptual investments questions raised in the class allows studentsto think criticallyand share their ideas and concept with the class. This also allows the instructorsto get the concepts clearly through the entire  class  by  involving studentsand  ensure  that  the  targeted  learning outcomes are being achieved.
Individual Homework
The  assignments  require students to analyse,  calculate  and  interpretvarious concepts, theories, and practical examples as learned in the class.
Excel Assignment
Apply portfolio theory and investment techniques using EXCEL in groups. Feedback  is  central  to  this  course.  You  will  receive  written  feedback  in  response  to  your Excel Assignmentreport, as instructorswill return each report back toeach group. Required Textbook: 
Essentials of Investments. Zvi Bodie, Alex Kane and Alan J. Marcus. McGraw-Hill, Ed 10e. (Call No. HG4521.B667E, Reserve HG4521.B667). BKM. </t>
  </si>
  <si>
    <t xml:space="preserve">This is an introductory but demanding course in investments. This course endeavours to provide the basic understanding and tools to conduct portfolio analysis, make investment decisions, and manage portfolios. By the end of this course, students should have a broad understanding of investments and portfolio management. This course covers the analysis of various investment vehicles (equity, bonds,and options), allocation of assets, and modern portfolio theory. Students will learn valuation, portfolio construction and evaluation techniques, and apply investment techniques using Excel. 
Students are expected to review Financial Management. To maximize acquisition of new knowledge, the instructors will not cover overlapping topics with Financial Management but these topics remain examinable.  By the end of this course, students should be able to: 
1. Explain various financial assets and instruments, and the mechanics, risk, and calculations involved in trading financial assets. 
2. Explain the relationship between risk and return, and capital allocation. 
3. Explain the optimal risky portfolio and efficient diversification.
4. Apply Capital Asset Pricing Model (CAPM), Arbitrage Pricing Theory (APT), and Multi-factor models. 
5. Distinguish different forms in Efficient Market Hypothesis (EMH) and their implications on investment decisions. 
6. Evaluate the performance of mutual funds and other portfolios. 
7. Interpret the yield curve and the effect of duration and convexity on bond pricing. 
8. Explain options trading strategies and pricing.  Each week, we will distribute (electronically, on NTULearn) one deck of slides prior to the start of their seminar  session. Reading  the  slides  prior  to  the  seminar  is  a  mandatory  requirement. During  the seminar, we will discuss key conceptual issues related to modern investment theory and learn how to apply  the  conceptual  tools  to  real-life  investment  decisions. Students  are  expected  to  read  ahead before coming to class and to actively participate in classroom discussion. 
Key topics: Asset Classes and Financial Instruments;
Securities Markets and Trading; 
Risk and Return: Past and Prologue; 
Efficient Diversification; 
Index Model; 
Capital Asset Pricing; 
Arbitrage Pricing Theory; 
Multi-factor Models; 
The Efficient Market Hypothesis; 
Mutual Funds and Other Investment Companies; 
Portfolio Performance Evaluation; 
Bond Markets; 
Managing Bond Portfolios; 
Options Markets and Valuation </t>
  </si>
  <si>
    <t xml:space="preserve">This is an introductory but demanding course in investments. This course endeavours to provide the basic understanding and tools to conduct portfolio analysis, make investment decisions, and manage portfolios. By the end of this course, students should have a broad understanding of investments and portfolio management. This course covers the analysis of various investment vehicles (equity, bonds,and options), allocation of assets, and modern portfolio theory. Students will learn valuation, portfolio construction and evaluation techniques, and apply investment techniques using Excel. 
Students are expected to review Financial Management. To maximize acquisition of new knowledge, the instructors will not cover overlapping topics with Financial Management but these topics remain examinable.  By the end of this course, students should be able to: 
1. Explain various financial assets and instruments, and the mechanics, risk, and calculations involved in trading financial assets. 
2. Explain the relationship between risk and return, and capital allocation. 
3. Explain the optimal risky portfolio and efficient diversification.
4. Apply Capital Asset Pricing Model (CAPM), Arbitrage Pricing Theory (APT), and Multi-factor models. 
5. Distinguish different forms in Efficient Market Hypothesis (EMH) and their implications on investment decisions. 
6. Evaluate the performance of mutual funds and other portfolios. 
7. Interpret the yield curve and the effect of duration and convexity on bond pricing. 
8. Explain options trading strategies and pricing.  Each week, we will distribute (electronically, on NTULearn) one deck of slides prior to the start of their seminar  session. Reading  the  slides  prior  to  the  seminar  is  a  mandatory  requirement. During  the seminar, we will discuss key conceptual issues related to modern investment theory and learn how to apply  the  conceptual  tools  to  real-life  investment  decisions. Students  are  expected  to  read  ahead before coming to class and to actively participate in classroom discussion. 
Key topics: Asset Classes and Financial Instruments;
Securities Markets and Trading; 
Risk and Return: Past and Prologue; 
Efficient Diversification; 
Index Model; 
Capital Asset Pricing; 
Arbitrage Pricing Theory; 
Multi-factor Models; 
The Efficient Market Hypothesis; 
Mutual Funds and Other Investment Companies; 
Portfolio Performance Evaluation; 
Bond Markets; 
Managing Bond Portfolios; 
Options Markets and Valuation  1. C1: Homework (x4) (online MCQs) (individual) - 20%
2. C2: Excel Assignment (group) - 15%
3. C3: Presentations (individual/group) - 10%
4. C4: Presentations (group) - 10%
5. C5 Quiz (individual) - 45% C1. Homework (20%) is due at mid-night on the stated due date as specified in the proposed weekly schedule. Please budget enough time to ensure that you have enough time to submit. 
The  homework  is  in  the  form  of  online  Multiple-AnswerQuestions  (MAQs),  accessible  on  NTULearn (https://ntulearn.ntu.edu.sg/) under the main BF2201/2219course website. 
There are 4 times in total. Each homework is worth 5%, and a 1% penalty will be deducted from the final score for every day (24 hours) the homework is late. You will not be able to submit the homework once the solutions are posted on the following Monday, and you will receive a 0%.  
WARNING:    There    may    be    unforeseen    last-minuteissues    with    the    NTU    Learn    website. Computer/internet/NTU Learn issues are not valid excuses for failure to submit homework on time. 
C2. Excel assignment (20%) can be done in groups of not less than FOUR (4) and not more than SIX (6) students. Each session is expected to have 8 groups. The report is due in class on week 9. 1% will be deducted  for  each  day  of  late  submission.  Please  refer  to  Appendix  2  for  the detailed  assessment criteria. 
C3. Absence from class will affect your participation marks. 
This course requires you to be in class to participate in activities and discussions. There will be no make-up opportunities for in-class activities. If you will be absent from a seminar session, you must inform your instructor via email prior to the start of the class. 
If  you  are  unable  to  attend  your  registered  session  in  a  particular week,  you may  request  from  your instructor to attend his/her other sessions.Note that you cannot register for a particular session and attend  a  different  session  permanently.  You  are  discouraged  from  attending  sessions  by  other instructors as the pace will be different and your participation scores will not be transferred. Pleaserefer to H) for the schedule for all the sessions. 
C4. Each group is required to present at least once for the course on the pre-assigned questions. Every member is required to present. 
C5. The quiz is online and consists of MAQs. The quiz is open-book and 2-hour in duration. The intent of the final quiz is to determine how well you understand the basic principles and tools of investments, and if you are able to apply them to novel as well as routine situations. 
The date will be decided by the  university.It is expected to be  held on 20st April between 9:30 AM -12:00 AM.We may have to do it offline via computer labs due to university policy.
ѱ1=  Critical  Thinking;  2=Acquisition  of  Knowledge;  3=  Problem  Solving  &amp;  Decision  Making;  4= Teamwork &amp; Interpersonal Skills. 
# Peer  evaluation  is  compulsory  and  incorporated  when  there  is  group  work  as  a  continuous assessment. See Appendix 3 for the form.
i. Peer evaluation will be conducted in the last seminar of the semester. 
ii. Each student will be provided with a form to fill. 
iii. Excel assignment and participation marks will be adjusted based on peer evaluation.  Week 1 - Overview-Fundamentals of Financial Economics
Week 2 - Overview of Securities Markets*
Risk and Return: Past and Prologue**
Week 3 - Efficient Diversification
*Capital Asset Pricing**
Week 4 - Capital Asset Pricing*
Arbitrage Pricing Theory*
Multi-factor Models*
Week 5 - The Efficient Market Hypothesis*
Behavioural Finance**
Week 6 - Asset Classes and Financial Instruments*. 
Securities Markets**
Market Microstructure
Week 7 - Mutual Funds and Other Investment Companies*
Portfolio Performance Evaluation**
Problem solving and Q&amp;A
Week 8 - Bond Prices and Yields
Week 9 - Managing Bond Portfolios
Week 10 - Other Fixed Income Securities*
Securities Markets**
Problem solving and Q&amp;A
Week 11 - Derivatives 1
Options Markets and Valuation 
Week 12 - Derivatives 2
FuturesMarkets and Valuation
Problem solving and Q&amp;A Seminar
The  interactive seminarsession  where  there are ample  opportunities  for open discussion on the conceptual investments questions raised in the class allows studentsto think criticallyand share their ideas and concept with the class. This also allows the instructorsto get the concepts clearly through the entire  class  by  involving studentsand  ensure  that  the  targeted  learning outcomes are being achieved.
Individual Homework
The  assignments  require students to analyse,  calculate  and  interpretvarious concepts, theories, and practical examples as learned in the class.
Excel Assignment
Apply portfolio theory and investment techniques using EXCEL in groups. Feedback  is  central  to  this  course.  You  will  receive  written  feedback  in  response  to  your Excel Assignmentreport, as instructorswill return each report back toeach group. Required Textbook: 
Essentials of Investments. Zvi Bodie, Alex Kane and Alan J. Marcus. McGraw-Hill, Ed 10e. (Call No. HG4521.B667E, Reserve HG4521.B667). BKM. </t>
  </si>
  <si>
    <t>This course is an introduction to mathematical finance. The course serves to equip students with basic mathematical  knowledge  and  computational  skills  needed  to  solve  problems  related  to  finance. Furthermore, this course lays the foundation for more advanced topics, such as econometrics, stochastic calculus and optimal control theory, which make finance a very exciting subject.  By the end of this course, students will learn to use mathematical techniques to solve asset pricing and portfolio management problems. Specifically, students will be able to:
1.Construct and describe models for financial markets.
2.Model and price financial securities, and identify and analyse arbitrage opportunities.
3.Explain and apply the Black-Scholes-Merton option pricing model.
4.Setup and perform optimization.
5.Construct and manage optimal portfolios. The key topics covered in this courseare as follows:
1.Time Value of Money.
2.The Simplest Model of Financial Markets.
3.Arbitrage and Pricing of Securities.
4.Univariate and Multivariate Calculus.
5.Black-Scholes-Merton Option Pricing Model.
6.Unconstrained and Constrained Optimization.
7.Portfolio Mathematics.
8.Eigenvalues and Eigenvectors</t>
  </si>
  <si>
    <t>This course is an introduction to mathematical finance. The course serves to equip students with basic mathematical  knowledge  and  computational  skills  needed  to  solve  problems  related  to  finance. Furthermore, this course lays the foundation for more advanced topics, such as econometrics, stochastic calculus and optimal control theory, which make finance a very exciting subject.  By the end of this course, students will learn to use mathematical techniques to solve asset pricing and portfolio management problems. Specifically, students will be able to:
1.Construct and describe models for financial markets.
2.Model and price financial securities, and identify and analyse arbitrage opportunities.
3.Explain and apply the Black-Scholes-Merton option pricing model.
4.Setup and perform optimization.
5.Construct and manage optimal portfolios. The key topics covered in this courseare as follows:
1.Time Value of Money.
2.The Simplest Model of Financial Markets.
3.Arbitrage and Pricing of Securities.
4.Univariate and Multivariate Calculus.
5.Black-Scholes-Merton Option Pricing Model.
6.Unconstrained and Constrained Optimization.
7.Portfolio Mathematics.
8.Eigenvalues and Eigenvectors 1. C1: Assignment (individual) - 20%
2. C2: Participation (individual/group) - 10%
3. C3: Presentation (individual) - 10%
4. C4: Quiz (individual) - 60% *Details will be elaboratedin the first teaching week.
C1:The marks are allocated to the assignments as specified in the proposed weekly schedule. 
Please do not email your assignment to the instructor. The assignments must be typed-written or legibly hand-written, and must be submitted to the instructor in class on the due dates (as set by the instructor). 
You  should communicate  clearly  in  writing  up  your  submissions  for  the  assignments.  Your answers must display your understanding well and be written in a logical, complete, coherent, and well-organized fashion.
Copying  solutions  for  the  assignments  from  unauthorized  sources  (including  from  peers  and seniors)  are  serious  violations  of  the  university  honour  codes.  If  caught,  the  student  will  be reported to the undergraduate office and be given an “F” grade for the course.
C2:Absence from class will affect your participation marks. 
This course requires you to be in class to present solutions to problems. There will be no make-up opportunities for in-class activities.If you will be absent froma seminar session, you must inform your instructorvia email prior to the start of the class.
C3:Absence from class will affect your presentationmarks. 
This course requires you to be in class to participate in activities and discussions. There will be no make-up opportunities for in-class activities.If you will be absent froma seminar session, you must inform your instructorvia email prior to the start of the class.
C4:The quizzes areequally-weightedclosed-book exams. The intent of the quizzesis to examine how well you understand thetechnicaltopics coveredin class. 
If you have medical conditions that require special arrangements for the quizzes, you must inform your instructor latest by week 4(i.e., two weeks before the first quiz). Medical proof must be provided.
Students who fail to take the quiz will have a zero score unless they have a valid reason. 
Valid reasons are:
•on medical leave (a medical certificate must be submitted);
•representing the school or the university in competition (official letter must be produced);
•bereavement (immediate family members only);
•job interview (allowed only for students in their final year).
The following reasons are invalid:
•hall competition;
•part-time job;
•overslept;
•interpersonal relationship issues;
•traffic jam or train service disruption;
•job interview (applies to students not in their final year);
•any other reasons deemed unacceptable by the instructor.
For students who missed any of the quiz for valid reasons, the instructor will rescale theirtotal coursework marks (based on other coursework componentsand the instructor’s judged difficulty levels of the quizzes). Week 1 - Time Value of Money
Week 2 - The Simplest Model of Financial Markets I
Week 3 - The Simplest Model of Financial Markets II
Week 4 - Arbitrage and Pricing of Securities I
Week 5 - Arbitrage and Pricing of Securities II
Week 6 - Univariate Calculus
Quiz 1 covering topics in week 1−5(30%)
Week 7 - Multivariate Calculus
Week 8 - Black-Scholes-MertonOption Pricing Model
Week 9 - Unconstrained Optimization
E-Leaning Week
Week 10 - Constrained Optimization
Week 11 - Portfolio Mathematics I
Week 12 - Portfolio Mathematics II
Quiz 2 covering topics in week 6−11(30%)
Week 13 - Eigenvalues &amp; Eigenvectors
 This  course  is  conducted  through  2-hour  seminars,  heldt wice  per  week, commencing  in  Week  1  and ending in Week 13.
Seminar
Interactive seminar sessions provide ample opportunities for open discussion. Questions raised during seminars allow students to think critically,and share their ideas and perspective with their peers. This also allows me to get the concepts clearly through the entire class by involving each student presentand ensure that the targeted learning outcomes are being achieved.During in-class discussions, students will also receive immediate verbal feedback about the level of proficiency of their responses.
Assignment &amp;Quiz
Students will receive feedback about their assignments and quizzes, and how they might go about improving their understanding.  Instructor will provide students feedback throughout the course: Foremost, students will receive verbal feedback on their performances during in-class discussions and presentations. Students will also receive their  graded  assignment  and  quiz  answer  scripts. Students are  encouraged  to keep  track  of their performances and to take measures to improve themselves, such as by clarifying their doubts.  BBT
Jeffrey Baldani, James Bradfield and Robert Turner Mathematical EconomicsThomson / South-Western, 2ndEd., 2005(ISBN: 9780324183320 / Call No. HB135.B175)https://books.google.com.sg/books?id=vmQdAQAAMAAJhttps://linuslearning.com/product/mathematical-economics-3rd-edition/
C
Ales CernyMathematical Techniques in FinancePrinceton University Press, 2004(Call No. HG106.C415)
–
Princeton University Press, 2ndEd., 2009(ISBN: 9780691141213 / Call No. XX(1104382.1))https://books.google.com.sg/books?id=B4yoW79AFYMChttp://press.princeton.edu/titles/9079.html
D
Kamran Dadkhah Foundations of Mathematical and Computational EconomicsSouth-Western, 2006(Call No. HB135.D121)
–
Springer, 2011(ISBN: 9783642137488 / Call No. XX(798198.2))https://books.google.com.sg/books?id=Z76b-TGhs9sChttp://www.springer.com/gp/book/9783642137471
LC
Hon Sing Lee and Gerald H. L.CheangIntroduction to Calculus and Matrix Algebra with Applications in FinanceMcGraw Hill, 2ndEdition, 2007(Call No. QA303.L478)
SB
Carl P. SimonandLawrence BlumeMathematics for EconomistsNorton, 1994(ISBN: 9780393117523/ Call No.HB135.S594)https://books.google.com.sg/books?id=cxSaQgAACAAJ&amp;dq
SH
Knut Sydsaeter and Peter HammondEssential Mathematics for Economic AnalysisPrentice-Hall, 3rdEdition, 2008(ISBN: 9780273713241 / Call No. HB135.S982)https://books.google.com.sg/books?id=dw7fE4RG6BwC&amp;dqhttp://catalogue.pearsoned.co.uk/educator/product/Essential-Mathematics-for-Economic-Analysis/9780273760689.page
TH
John L. Teall and Iftekhar HasanQuantitative Methods for Finance and InvestmentsBlackwell Publishing, 2002(ISBN: 9780631223382 / Call No. HG106.T253)https://books.google.com.sg/books?id=OLesQgAACAAJhttp://as.wiley.com/WileyCDA/WileyTitle/productCd-1405141840.html</t>
  </si>
  <si>
    <t>This course provides an intermediate study on the subject of wealth management and contemporary personal financial management. Students will learn and experience current macro-economic analysis and its application. The course will touch on more complex wealth management topics such as trusts, estate planning and private banking. 
By the end of the course, students will be technically competent to put together their own personal financial plan. Students looking to a career in Wealth Management/Private Banking will find the knowledges and frameworks taught to be immediately applicable. By the end of this course, you should be able to:
1.Apply various frameworks used in Wealth Management and Financial Planning
2.Create a suitable and relevant insurance portfolio illustrating various insurance types, cost/benefits
3.Explain the basic macro-economic analysis and the implications to asset allocation
4.Apply various instruments used in constructing a portfolio, namely; direct (vanilla) methods, mutual funds/unit trusts, and structured products. 
5.Explain the working of Trusts and other wealth planning structures 
6.Explain the workings of Private Banking 
7.Put together an executable wealth planin an Asian context.
See Appendix 1 for learning objective taxonomy -Wealth Management Frameworks
-Risk management / Insurance portfolio management 
-Macro-economic analysis for wealth management
-Asset classes 
-Direct entry into asset classes
-Funds
-Structured Products
-Trusts / Wealth Planning</t>
  </si>
  <si>
    <t>This course provides an intermediate study on the subject of wealth management and contemporary personal financial management. Students will learn and experience current macro-economic analysis and its application. The course will touch on more complex wealth management topics such as trusts, estate planning and private banking. 
By the end of the course, students will be technically competent to put together their own personal financial plan. Students looking to a career in Wealth Management/Private Banking will find the knowledges and frameworks taught to be immediately applicable. By the end of this course, you should be able to:
1.Apply various frameworks used in Wealth Management and Financial Planning
2.Create a suitable and relevant insurance portfolio illustrating various insurance types, cost/benefits
3.Explain the basic macro-economic analysis and the implications to asset allocation
4.Apply various instruments used in constructing a portfolio, namely; direct (vanilla) methods, mutual funds/unit trusts, and structured products. 
5.Explain the working of Trusts and other wealth planning structures 
6.Explain the workings of Private Banking 
7.Put together an executable wealth planin an Asian context.
See Appendix 1 for learning objective taxonomy -Wealth Management Frameworks
-Risk management / Insurance portfolio management 
-Macro-economic analysis for wealth management
-Asset classes 
-Direct entry into asset classes
-Funds
-Structured Products
-Trusts / Wealth Planning 1. Final Examination (individual) - 40%
2. Group Project (written report and/or * in-class presentation) (Team &amp; Individual, there will be peer review, all students will be required to present. Q&amp;A will be directed to all members of the team. Marks (20% of total project assessment) will be awarded accordingly for individual performance for both presentation and Q&amp;A) - 50%
3. Participation (individual) - 10% Important Notes:
Note: All students will be required to complete a peer evaluation for the group project.  Week 1 -  Introduction
Week 2 - Frameworks
Week 3 - Macro Analysis for WM3
Week 4 - Risk Management
Week 5 - Entry – Direct
Week 6 - Entry – Funds
Week 7 - Entry –Structured Products
Week 8 - Alternatives
Week 9 - Wealth Planning and Introduction to Private Banking
Week10 - Presentation
Week 11 - Presentation
Week 12 - Revision Seminar The following are some learning and teaching approaches which have been submitted. When writing learning and teaching approaches, the questions which need to be asked include:
•How does the learning and teaching approach prepare students for the assessments?
•Is the learning and teaching approach aligned
with the learning outcomes?
Lectures
The interactive lecture session where there isample opportunities for open discussion on the conceptual questions raised in the class allows youto think critical and share their ideas and concept with the class. This also allows me to get the concepts clearly through the entire class by involving you and ensure that the targeted learning outcomes are being achieved
Tutorials
This would allow youto crack some intriguing problems and thus help me achieve the learning outcome.
Individual assignment(s)
The assignments require you to generate, analyze and deliver humorous materials in a guided manner. 
In-Class activities
Some learning outcomes forthis course are skills which are practical in nature and cannot be achieved by reading and writing. The achievement of such learning outcomes requires hands-on experience, in-class activities provide such opportunities.  The project is essentially a wealth plan that you will build based on a real individualbased on a life stage. Prior to the main project, there will be 3 ungraded presentations that I will give you feedback to improve, i.e. you will have opportunities to work on the identified gaps prior to the graded assessments. As you work on your project, you will be using content and knowledge learnt, your application to the program will be a reflection of your understanding and reaching out for feedback.  Notes will be provided for wealth management frameworks and the theoretical aspects of the course. Updated economic reports from various sources will be provided on a timely basis to allow the student to appreciate a real and current world view for your macro-economic analysis.</t>
  </si>
  <si>
    <t>This course provides an intermediate study on the subject of wealth management and contemporary personal financial management. Students will learn and experience current macro-economic analysis and its application.  The course will touch on more complex wealth management topics such as trusts, estate planning and private banking. 
By the end of the course, students will be technically competent to put together their own personal financial plan. Students looking to a career in Wealth Management/Private Banking will find the knowledges and frameworks taught to be immediately applicable. By the end of this course, you should be able to:
1.Apply various frameworks used in Wealth Management and Financial Planning
2.Create a suitable and relevant insurance portfolio illustrating various insurance types, cost/benefits
3.Explain the basic macro-economic analysis and the implications to asset allocation
4.Apply various instruments used in constructing a portfolio, namely; direct (vanilla) methods, mutual funds/unit trusts, and structured products. 
5.Explain the working of Trusts and other wealth planning structures 
6.Explain the workings of Private Banking 
7.Put together an executable wealth planin an Asian context.
See Appendix 1 for learning objective taxonomy -Wealth Management Frameworks
-Risk management / Insurance portfolio management 
-Macro-economic analysis for wealth management
-Asset classes 
-Direct entry into asset classes
-Funds
-Structured Products
-Trusts / Wealth Planning</t>
  </si>
  <si>
    <t xml:space="preserve">This course provides an intermediate study on the subject of wealth management and contemporary personal financial management. Students will learn and experience current macro-economic analysis and its application.  The course will touch on more complex wealth management topics such as trusts, estate planning and private banking. 
By the end of the course, students will be technically competent to put together their own personal financial plan. Students looking to a career in Wealth Management/Private Banking will find the knowledges and frameworks taught to be immediately applicable. By the end of this course, you should be able to:
1.Apply various frameworks used in Wealth Management and Financial Planning
2.Create a suitable and relevant insurance portfolio illustrating various insurance types, cost/benefits
3.Explain the basic macro-economic analysis and the implications to asset allocation
4.Apply various instruments used in constructing a portfolio, namely; direct (vanilla) methods, mutual funds/unit trusts, and structured products. 
5.Explain the working of Trusts and other wealth planning structures 
6.Explain the workings of Private Banking 
7.Put together an executable wealth planin an Asian context.
See Appendix 1 for learning objective taxonomy -Wealth Management Frameworks
-Risk management / Insurance portfolio management 
-Macro-economic analysis for wealth management
-Asset classes 
-Direct entry into asset classes
-Funds
-Structured Products
-Trusts / Wealth Planning 1. Final Examination (individual) - 40%
2. GroupProject (written report and/or * in-class presentation) (Team &amp; Individual, there will be peer review, all students will be required to present. Q&amp;A will be directed to all members of the team. Marks (20% of total project assessment) will be awarded accordingly for individual performance for both presentation and Q&amp;A) - 50%
3. Participation (individual) - 10% Important Notes: 
Note: All students will be required to complete a peer evaluation for the group project.  Week 1 - Introduction
Week 2 - Frameworks
Week 3 - Macro Analysis for WM3
Week 4 - Risk Management
Week 5 - Entry – Direct
Week 6 - Entry – Funds
Week 7 - Entry –Structured Products
Week 8 - Alternatives
Week 9 - Wealth Planning and Introduction to Private Banking
Week10 - Presentation
Week 11 - Presentation
Week 12 - Revision Seminar The following are some learning and teaching approaches which have been submitted. When writing learning and teaching approaches, the questions which need to be asked include:
•How does the learning and teaching approach prepare students for the assessments?
•Is the learning and teaching approach aligned with the learning outcomes?
Lectures
The interactive lecture 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Tutorials
This would allow you to crack some intriguing problems and thus help me achieve the learning outcome.
Individual assignment(s)
The assignments require you to generate, analyze and deliver humorous materials in a guided manner. 
In-Class activities
Some learning outcomes for this course are skills which are practical in nature and cannot be achieved by reading and writing. The achievement of such learning outcomes requires hands-on experience, in-class activities provide such opportunities.  The project is essentially a wealth plan that you will build based on a real individual based on a life stage. Prior to the main project, there will be 3 ungraded presentations that I will give you feedback to  improve,  i.e.  you  will  have  opportunities  to  work  on  the  identified  gaps  prior  to  the  graded assessments. As you work on your project, you will be  using content and knowledge  learnt, your application to the program will be a reflection of your understanding and reaching out for feedback.   Notes will be provided for wealth management frameworks and the theoretical aspects of the course. Updated economic reports from various sources will be provided on a timely basis to allow the student to appreciate a real and current world view for your macro-economic analysis. </t>
  </si>
  <si>
    <t>This course is an introduction to international finance. The course serves to equip students with the ability to analyse and make managerial decisions in the context of a multinational firm.  By the end of this course, students will be able to:
1.Describe the international financial environment in the context of international fund flows, international financial markets, and international financial agencies, and how they affect multinational corporations.
2.Discuss the relationships among inflation, interest rates, and exchange rates using the interest rate parity, the purchasing power parity and the international Fisher effect theories.
3.Explain exchange rate determination, and how firms can manage their exchange rate risk and capitalize on anticipated exchange rate movements.
4.Analyse multinational capital budgeting to enable firms to make informed investment decisions.
5.Analyse and propose managerial responses to a financial crisis or contemporary global financial issue. Part I: THE INTERNATIONAL FINANCIAL ENVIRONMENT.
Chapter 1. Multinational Financial Management: An Overview.
Chapter 2. International Flow of Funds.
Chapter 3. International Financial Markets.
Chapter 4. Exchange Rate Determination.
Chapter 5. Currency Derivatives#.
Part II: EXCHANGE RATE BEHAVIOUR.
Chapter 7. International Arbitrage and Interest Rate Parity.
Chapter 8. Relationships among Inflation, Interest Rates, and Exchange Rates.
Part III: EXCHANGE RATE RISK MANAGEMENT.
Chapter 10. Measuring Exposure to Exchange Rate Fluctuations.
Chapter 11. Managing Transaction Exposure.
Chapter 12. Managing Economic Exposure and Translation Exposure.
Part IV: LONG-TERM ASSET AND LIABILITY MANAGEMENT.
Chapter 14. Multinational Capital Budgeting.</t>
  </si>
  <si>
    <t>This course is an introduction to international finance. The course serves to equip students with the ability to analyse and make managerial decisions in the context of a multinational firm.  By the end of this course, students will be able to:
1.Describe the international financial environment in the context of international fund flows, international financial markets, and international financial agencies, and how they affect multinational corporations.
2.Discuss the relationships among inflation, interest rates, and exchange rates using the interest rate parity, the purchasing power parity and the international Fisher effect theories.
3.Explain exchange rate determination, and how firms can manage their exchange rate risk and capitalize on anticipated exchange rate movements.
4.Analyse multinational capital budgeting to enable firms to make informed investment decisions.
5.Analyse and propose managerial responses to a financial crisis or contemporary global financial issue. Part I: THE INTERNATIONAL FINANCIAL ENVIRONMENT.
Chapter 1. Multinational Financial Management: An Overview.
Chapter 2. International Flow of Funds.
Chapter 3. International Financial Markets.
Chapter 4. Exchange Rate Determination.
Chapter 5. Currency Derivatives#.
Part II: EXCHANGE RATE BEHAVIOUR.
Chapter 7. International Arbitrage and Interest Rate Parity.
Chapter 8. Relationships among Inflation, Interest Rates, and Exchange Rates.
Part III: EXCHANGE RATE RISK MANAGEMENT.
Chapter 10. Measuring Exposure to Exchange Rate Fluctuations.
Chapter 11. Managing Transaction Exposure.
Chapter 12. Managing Economic Exposure and Translation Exposure.
Part IV: LONG-TERM ASSET AND LIABILITY MANAGEMENT.
Chapter 14. Multinational Capital Budgeting. C1. Assignments (individual) - 10%
C2. Classroom Participations &amp; Presentation (individual/group) - 10%
C3. Project Presentation (individual) - 10%
C4. TEL Activities (individual) - 10%
C5. Quiz (individual) - 15%
C6. Final Examination (individual) - 45% Important Notes: 
C1: The marks are allocated to the assignments as specified in the proposed weekly schedule. 
Assignment submissions will be collected in class after the relevant material are discussed. Please do not email your assignment to the instructor. 
The assignment submissions must be typed-written or legibly hand-written, and they must be submitted to theinstructor in class on the due dates (as set by the instructor). 
There is no required minimum length for answers to questions in the assignments. However, you should communicate clearly in writing up your submissions for the assignments. Your answers must display your understanding well and be written in a logical, complete, coherent, and well-organized fashion.
Copying solutions for the assignments from unauthorized sources (including from peers and seniors) are serious violations of the university honour codes. If caught, the student will be reported to the undergraduate office and be given an “F” grade for the course.
C2:Absence from class will affect your classroom participation and presentation marks. 
This course requires you to be in class to participate in activities, discussions and presentations. There will be no make-up opportunities for in-class activities. If you will be absent from a seminar session, you must inform your instructor via email prior to the start of the class. 
If you are unable to attend class because of illness, you should submit a medical certificate to the Undergraduate Programme Office as soon as possible. If you are unable to attend your registered seminar session in a particular week, you may request frominstructor to attend his/her other sessions.
C3: Please refer to AnnexBfor the detailed project requirements and assessment criteria.
C4: Approximately equal marks are allocated to the series of online technology-enabled learning (TEL) activities specified in the proposed weekly schedule.
The online TEL activities are accessible on NTULearn (https://ntulearn.ntu.edu.sg/) under the main BF2207 course website. If you complete the TEL activities and answer the self-test multiple-choice questions correctly, you will attain full mark for this component.
Please contact the Service Desk (servicedesk@ntu.edu.sg) if you have any problem or encounter any issue accessing the course website on NTULearn. When you contact the Service Desk, please include a brief description of the issue and relevant screenshots.
C5: The quizzes are closed-book exams that consist only multiple-choice questions. The intent of the quizzes is to examine how well you understand the topics covered in the course.
If you have medical conditions that require special arrangements for the quiz, you must inform your instructor latest by week 5. Please provide medical proof to substantiate your condition.
Students who fail to take the quiz will have a zero score unless they have a valid reason.
Valid reasons are:
on medical leave (a medical certificate must be submitted);
representing the school or the university in competition (official letter must be produced);
bereavement (immediate family members only);
job interview (allowed only for students in their final year).
The following reasons are invalid:
hall competition;
part-time job;
overslept;
interpersonal relationship issues;
traffic jam or train service disruption;
job interview (applies to students not in their final year);
any other reasons deemed unacceptable by the instructor.
One of the following will apply for students who missed any of the quizzes for valid reasons:Instructor will rescale the total coursework marks (based on the weightage of the coursework components) of students who have missed a quiz for valid reasons.
Instructor will set a makeup quiz for students who missed a quiz for valid reasons. The makeup quiz remains a closed-book exam and it will be held the week following the scheduled quiz (details will be announced later). However, since a majority of students would have taken the earlier scheduled quiz, for equity reasons, the level of difficulty of the makeup quiz shall be higher and the format of the makeup quiz is not restricted to multiple-choice questions, i.e., the makeup quiz may consist entirely of structured questions. There will be no further makeup for the makeup quiz. Students who fail to take the makeup quiz, regardless of reasons, will have a zero score.
The intent of the final examination is to determine how well you understand the basic principles and tools of International Finance, and if you are able to apply them to novel as well as routine situations
The final examination consists of only structured questions, i.e., there is no multiple-choice question. 
The final examination is a restricted-open-book exam where students may bring into the exam hall one A4-sized cheat sheet. You may use both sides of the A4-paper to include any information you want. 
There is no restriction on the types and formats of information on the cheat sheet, i.e., you may include whatever mathematical formulas and computation steps, you may write on the cheat sheet, you may print using the smallest font size to maximize the content, etc. 
The cheat sheet is restricted by its surface area. Thus, it is an offenceto increase the writable/printable area of the A4-sized cheat sheet, e.g., you may not fold an A3-paper into two and present it as an A4-sized sheet, you may not use sticky notes on the cheat sheet, etc. Week 1 - Introduction to International Finance 
Week 2 - International Flow of Funds
Week 3 - International Financial Markets
Week 4 - Exchange Rate Determination
Week 5 - Currency Derivatives
Week 6 - Exchange Rate Behaviour
Week 7 - Exchange Rate Behaviour (Continue)
Week 8 - Exposure Management
Week 9 - E-Learning Week 
Quiz
Week 10 - Exposure Management (Continue)
Week 11 - International Capital Budgeting
Week 12 &amp; 13 - Project Presentation (10%) We conduct this course through weekly seminars and online technology-enabled learning (TEL) activities, commencing in  Week  1  and  ending  in  Week  13.  For  each  week,  students  will  complete  about  1½  hour  of  e-lecture  before  the physical seminar. They will also prepare answers to questions in the problems sets and Blades cases.
Seminar
Interactive seminar sessions provide opportunities for open discussion. Questions raised during seminars allow students to think critically, and share their ideas and perspective with their peers. This also allows us to get the concepts clearly through theentire class, by involving each student present, and ensure that the targeted learning outcomes are being achieved. During in-class discussions, students will also receive immediate verbal feedback about the level of proficiency of their responses.
TEL
Online learning allows students to fit their learning schedule around their existing responsibilities and commitments. Students can engage with learning materials at whatever time that is most convenient to them, they don’t have to travel anywhere to study,they can learn online from the comfort and safety of their own home.
Assignments &amp; Quizzes
Students will receive feedbacks about their assignments and quizzes, and how they might go about improving their understanding. 
This blended approach with a combination of physical seminars and online activities can be converted to fully online learningat any time if required by official safe management measures. Instructor will provide students feedback throughout the course: Foremost, students will receive verbal feedback on their performances during in-class discussions and presentations. Students will also receive their graded assignment and  quiz  answer  scripts.  Students  are  encouraged  to  keep  track  of  their  performances  and  to  take  measures  to improve themselves, such as by clarifying their doubts. Moreover, students will receive feedback on their teamwork skills via compulsory peer evaluation. B
Adrian Buckley Financial Crisis: Causes, Context and ConsequencesPearson Prentice Hall, 2011 (ISBN: 027373511X / Call No.: XX(1107178.1) e-book)http://catalogue.pearsoned.co.uk/educator/product/Financial-Crisis-Causes-Context-and-Consequences/9780273735113.page
D
Mihir A. DesaiInternational Finance: A Casebook Wiley, 2007 (ISBN: 0471737682 / Call No.: HG3881.D441)http://as.wiley.com/WileyCDA/WileyTitle/productCd-EHEP000672.html
M*
Jeff MaduraInternational Financial Management, 14th EditionCengage Learning, 2020(ISBN: 9789814915007 / Call No.: HG3881.M183 &amp; XX1752802.1)https://www.cengageasia.com/TitleDetails/isbn/9789814915007
* The primary textbook used for this course.</t>
  </si>
  <si>
    <t xml:space="preserve">This course is an introduction to international finance. The course serves to equip students with the ability to analyse and make managerial decisions in the context of a multinational firm.  By the end of this course, students will be able to:
1.Describe the international financial environment in the context of international fund flows, international financial markets, and international financial agencies, and how they affect multinational corporations.
2.Discuss the relationships among inflation, interest rates, and exchange rates using the interest rate parity, the purchasing power parity and the international Fisher effect theories.
3.Explain exchange rate determination, and how firms can manage their exchange rate risk and capitalize on anticipated exchange rate movements.
4.Analyse multinational capital budgeting to enable firms to make informed investment decisions.
5.Analyse and propose managerial responses to a financial crisis or contemporary global financial issue. Part I: THE INTERNATIONAL FINANCIAL ENVIRONMENT.
Chapter 1. Multinational Financial Management: An Overview.
Chapter 2. International Flow of Funds.
Chapter 3. International Financial Markets.
Chapter 4. Exchange Rate Determination.
Chapter 5. Currency Derivatives#.
Part II: EXCHANGE RATE BEHAVIOUR.
Chapter 7. International Arbitrage and Interest Rate Parity.
Chapter 8. Relationships among Inflation, Interest Rates, and Exchange Rates.
Part III: EXCHANGE RATE RISK MANAGEMENT.
Chapter 10. Measuring Exposure to Exchange Rate Fluctuations.
Chapter 11. Managing Transaction Exposure.
Chapter 12. Managing Economic Exposure and Translation Exposure.
Part IV: LONG-TERM ASSET AND LIABILITY MANAGEMENT.
Chapter 14. Multinational Capital Budgeting. C1. Assignments (individual) - 10%
C2. Classroom Participations &amp; Presentation (individual/group) - 10%
C3. Project Presentation (individual) - 10%
C4. TEL Activities (individual) - 10%
C5. Quiz (individual) - 15%
C6. Final Examination (individual) - 45% Important Notes: 
C1: The marks are allocated to the assignments as specified in the proposed weekly schedule. 
Assignment submissions will be collected in class after the relevant material are discussed. Please do not email your assignment to the instructor. 
The assignment submissions must be typed-written or legibly hand-written, and they must be submitted to theinstructor in class on the due dates (as set by the instructor). 
There is no required minimum length for answers to questions in the assignments. However, you should communicate clearly in writing up your submissions for the assignments. Your answers must display your understanding well and be written in a logical, complete, coherent, and well-organized fashion.
Copying solutions for the assignments from unauthorized sources (including from peers and seniors) are serious violations of the university honour codes. If caught, the student will be reported to the undergraduate office and be given an “F” grade for the course.
C2:Absence from class will affect your classroom participation and presentation marks. 
This course requires you to be in class to participate in activities, discussions and presentations. There will be no make-up opportunities for in-class activities. If you will be absent from a seminar session, you must inform your instructor via email prior to the start of the class. 
If you are unable to attend class because of illness, you should submit a medical certificate to the Undergraduate Programme Office as soon as possible. If you are unable to attend your registered seminar session in a particular week, you may request frominstructor to attend his/her other sessions.
C3: Please refer to AnnexBfor the detailed project requirements and assessment criteria.
C4: Approximately equal marks are allocated to the series of online technology-enabled learning (TEL) activities specified in the proposed weekly schedule.
The online TEL activities are accessible on NTULearn (https://ntulearn.ntu.edu.sg/) under the main BF2207 course website. If you complete the TEL activities and answer the self-test multiple-choice questions correctly, you will attain full mark for this component.
Please contact the Service Desk (servicedesk@ntu.edu.sg) if you have any problem or encounter any issue accessing the course website on NTULearn. When you contact the Service Desk, please include a brief description of the issue and relevant screenshots.
C5: The quizzes are closed-book exams that consist only multiple-choice questions. The intent of the quizzes is to examine how well you understand the topics covered in the course.
If you have medical conditions that require special arrangements for the quiz, you must inform your instructor latest by week 5. Please provide medical proof to substantiate your condition.
Students who fail to take the quiz will have a zero score unless they have a valid reason.
Valid reasons are:
on medical leave (a medical certificate must be submitted);
representing the school or the university in competition (official letter must be produced);
bereavement (immediate family members only);
job interview (allowed only for students in their final year).
The following reasons are invalid:
hall competition;
part-time job;
overslept;
interpersonal relationship issues;
traffic jam or train service disruption;
job interview (applies to students not in their final year);
any other reasons deemed unacceptable by the instructor.
One of the following will apply for students who missed any of the quizzes for valid reasons:Instructor will rescale the total coursework marks (based on the weightage of the coursework components) of students who have missed a quiz for valid reasons.
Instructor will set a makeup quiz for students who missed a quiz for valid reasons. The makeup quiz remains a closed-book exam and it will be held the week following the scheduled quiz (details will be announced later). However, since a majority of students would have taken the earlier scheduled quiz, for equity reasons, the level of difficulty of the makeup quiz shall be higher and the format of the makeup quiz is not restricted to multiple-choice questions, i.e., the makeup quiz may consist entirely of structured questions. There will be no further makeup for the makeup quiz. Students who fail to take the makeup quiz, regardless of reasons, will have a zero score.
The intent of the final examination is to determine how well you understand the basic principles and tools of International Finance, and if you are able to apply them to novel as well as routine situations
The final examination consists of only structured questions, i.e., there is no multiple-choice question. 
The final examination is a restricted-open-book exam where students may bring into the exam hall one A4-sized cheat sheet. You may use both sides of the A4-paper to include any information you want. 
There is no restriction on the types and formats of information on the cheat sheet, i.e., you may include whatever mathematical formulas and computation steps, you may write on the cheat sheet, you may print using the smallest font size to maximize the content, etc. 
The cheat sheet is restricted by its surface area. Thus, it is an offenceto increase the writable/printable area of the A4-sized cheat sheet, e.g., you may not fold an A3-paper into two and present it as an A4-sized sheet, you may not use sticky notes on the cheat sheet, etc. Week 1 - Introduction to International Finance 
Week 2 - International Flow of Funds
Week 3 - International Financial Markets
Week 4 - Exchange Rate Determination
Week 5 - Currency Derivatives
Week 6 - Exchange Rate Behaviour
Week 7 - Exchange Rate Behaviour (Continue)
Week 8 - Exposure Management
Week 9 - E-Learning Week 
Quiz
Week 10 - Exposure Management (Continue)
Week 11 - International Capital Budgeting
Week 12 &amp; 13 - Project Presentation (10%) We conduct this course through weekly seminars and online technology-enabled learning (TEL) activities, commencing in  Week  1  and  ending  in  Week  13.  For  each  week,  students  will  complete  about  1½  hour  of  e-lecture  before  the physical seminar. They will also prepare answers to questions in the problems sets and Blades cases.
Seminar
Interactive seminar sessions provide opportunities for open discussion. Questions raised during seminars allow students to think critically, and share their ideas and perspective with their peers. This also allows us to get the concepts clearly through theentire class, by involving each student present, and ensure that the targeted learning outcomes are being achieved. During in-class discussions, students will also receive immediate verbal feedback about the level of proficiency of their responses.
TEL
Online learning allows students to fit their learning schedule around their existing responsibilities and commitments. Students can engage with learning materials at whatever time that is most convenient to them, they don’t have to travel anywhere to study,they can learn online from the comfort and safety of their own home.
Assignments &amp; Quizzes
Students will receive feedbacks about their assignments and quizzes, and how they might go about improving their understanding. 
This blended approach with a combination of physical seminars and online activities can be converted to fully online learningat any time if required by official safe management measures. Instructor will provide students feedback throughout the course: Foremost, students will receive verbal feedback on their performances during in-class discussions and presentations. Students will also receive their graded assignment and  quiz  answer  scripts.  Students  are  encouraged  to  keep  track  of  their  performances  and  to  take  measures  to improve themselves, such as by clarifying their doubts. Moreover, students will receive feedback on their teamwork skills via compulsory peer evaluation. B
Adrian Buckley Financial Crisis: Causes, Context and ConsequencesPearson Prentice Hall, 2011 (ISBN: 027373511X / Call No.: XX(1107178.1) e-book)http://catalogue.pearsoned.co.uk/educator/product/Financial-Crisis-Causes-Context-and-Consequences/9780273735113.page
D
Mihir A. DesaiInternational Finance: A Casebook Wiley, 2007 (ISBN: 0471737682 / Call No.: HG3881.D441)http://as.wiley.com/WileyCDA/WileyTitle/productCd-EHEP000672.html
M*
Jeff MaduraInternational Financial Management, 14th EditionCengage Learning, 2020(ISBN: 9789814915007 / Call No.: HG3881.M183 &amp; XX1752802.1)https://www.cengageasia.com/TitleDetails/isbn/9789814915007
* The primary textbook used for this course.
</t>
  </si>
  <si>
    <t xml:space="preserve">This course is an introductory course on financial derivatives and derivatives-linked investments. The  derivatives  covered  include  forwards,  futures,  swaps  and  options  on  different  underlying assets  like  stocks,  stock  indices,  commodities  and  foreign  exchange.  Through  this  course, students  will  learn  the  features  of  various  derivatives  and  how  to  price,  value  (calculate  the Profit/Loss)  and  structure  them  for  investment  and  risk  management.  Students  will  also  learn basic and slightly more advance option strategies and how to use them for hedging and trading. They  will  be  able  to  design  arbitrage  strategies  to  take  advantage  of  mispricing  in  various derivatives. 
A  good  understanding  of  derivatives  and  its  usage/abuses  is  a  prerequisite  for  effective management  of  any  company  as  financial  risks  can  cause  substantial  damage  to  the  P/L  of  an otherwise well managed firm. Graduates with solid grounding in derivative investments can take up   careers   as   traders,   derivatives   specialists/advisors,   derivatives   sales   experts,   financial engineers and risk managers in treasury departments, trading floors, asset management and risk management divisions in banks and major corporates. On an individual level, understanding of derivatives  will  help  one  to  appreciate  the  risk  and  rewards  in  the  many  derivatives-linked investments now increasingly made available to retail investors.  By the end of this course, you should be able to:
1.Identify the general features of derivative securities such as forwards, futures, swaps and options, their similarities and differences. 
2.Calculate the price of derivatives and profits of derivative positions. 
3.Implement appropriate derivative strategies for investments and risk management. 
4.Identify and exploit arbitrage opportunities due to mispriced derivatives.  Each week, I will distribute (electronically, on NTULearn) one deck of slides prior to the start of a seminar session. Reading the slides prior to the seminar is a mandatory requirement. During the seminar, we will discuss key conceptual issues, and learn how to apply the conceptual tools to real-life investment decisions. Students are expected to read ahead before coming to class and actively participate in classroom discussion. </t>
  </si>
  <si>
    <t xml:space="preserve">This course is an introductory course on financial derivatives and derivatives-linked investments. The  derivatives  covered  include  forwards,  futures,  swaps  and  options  on  different  underlying assets  like  stocks,  stock  indices,  commodities  and  foreign  exchange.  Through  this  course, students  will  learn  the  features  of  various  derivatives  and  how  to  price,  value  (calculate  the Profit/Loss)  and  structure  them  for  investment  and  risk  management.  Students  will  also  learn basic and slightly more advance option strategies and how to use them for hedging and trading. They  will  be  able  to  design  arbitrage  strategies  to  take  advantage  of  mispricing  in  various derivatives. 
A  good  understanding  of  derivatives  and  its  usage/abuses  is  a  prerequisite  for  effective management  of  any  company  as  financial  risks  can  cause  substantial  damage  to  the  P/L  of  an otherwise well managed firm. Graduates with solid grounding in derivative investments can take up   careers   as   traders,   derivatives   specialists/advisors,   derivatives   sales   experts,   financial engineers and risk managers in treasury departments, trading floors, asset management and risk management divisions in banks and major corporates. On an individual level, understanding of derivatives  will  help  one  to  appreciate  the  risk  and  rewards  in  the  many  derivatives-linked investments now increasingly made available to retail investors.  By the end of this course, you should be able to:
1.Identify the general features of derivative securities such as forwards, futures, swaps and options, their similarities and differences. 
2.Calculate the price of derivatives and profits of derivative positions. 
3.Implement appropriate derivative strategies for investments and risk management. 
4.Identify and exploit arbitrage opportunities due to mispriced derivatives.  Each week, I will distribute (electronically, on NTULearn) one deck of slides prior to the start of a seminar session. Reading the slides prior to the seminar is a mandatory requirement. During the seminar, we will discuss key conceptual issues, and learn how to apply the conceptual tools to real-life investment decisions. Students are expected to read ahead before coming to class and actively participate in classroom discussion.  C1. Class Participation (individual) - 12%
C2. Tutorial Presentation (group) - 8%
C3. Quiz  (individual) - 20%
C4. Project Presentation (group) - 10%
C5. Final Examination (individual) - 50% C1.Absence from class  will affect  your participation marks.  This  course  requires you  to be  in class to participate in activities and discussions. There will be no make-up opportunities for in-class  activities.  If  you  will  be  absent  from  a  seminar  session,  you  must  inform  your instructor via email prior to the start of the class. 
If you are unable to attend your registered session in a particular week, you may request from your instructor to attend his/her other sessions.Note that you cannot register for a particular  session  and  attend  a  different  session  permanently.  You  are  discouraged  from attending a different session as the pace will be different and your participation scores will not be transferred. Please refer to H) for the schedule for all the sessions. 
C2.Each  group  is  required  to  present  for  the  course on the  pre-assigned  case  studies.  Every member is required to present.  
C3.There will be a quiz in week 13. The quiz is in the form of online Multiple-Choice Questions (MCQs).  
C4.Group project can be done in groups of not less than FOUR (4) and not more than FIVE (5) students. Each session is expected to have 8 groups.  
C5.The  final exam  will be conducted in exam hall and students  are  required  to  be physically present,   unless   the   situation   changes,   and   management   advises   to   change   the arrangement.  As  per  ICAWE  accreditation  requirement,  the  exam’s  duration  is 2  hour 30 minutes,and there will be no MCQs. The final exam will be in restricted open-bookformat with one A4 size paper with writings on both sides (either handwriting or printing).  
Peer  evaluation  is  incorporated  when  there  is  group  work  as  a  continuous  assessment.  See Appendix for the form. 
i. Peer evaluation will be conducted in the last seminar of the semester.  
ii.Each student will be provided with a form to fill. 
iii.Tutorial  and  Project  presentation  will  be  adjusted  based  on  peer  evaluation. An individual member’s mark will be deducted by 30% with an average rating &lt;4, by 40% with  an  average  rating  &lt;3,  and  50%  with  an  average  rating  &lt;2.  Students  could  be notified of their average rating by the other members of the group in Week 14 (reading week),  and  students  can  approach  the  instructor  before  the  final  exam  date  if  not satisfied with the average rating.  Week 1 - Background Knowledge on (Continuous) Interest Rates  
Introduction to Derivatives
Week 2 - Mechanics of Options Markets
Properties of Stock Options 
Week 3 - Properties of Stock Options 
Trading Strategies involving Options  
Week 4 - Binomial Trees 
Week 5 - Binomial Trees
Week 6 - Black-Scholes-Merton (BSM) Model
Week 7 - Portfolio Hedging
Week 8 - Mechanics of Futures MarketsHedging Strategies using Futures  
Week 9 - Determination of Forward and Futures Prices
Week 10 - Interest Rate Futures
Week 11 - SwapsCourse Wrap-up and Exam Briefing
Week 12 - Presentation
Week 13 - Quiz (tentative timing, details will be confirmed) Seminar
Seminar instructor will facilitate your learning and acquisition of knowledge through the lectures conducted. Opportunities will be provided for students to raise questions, seek clarifications and voice their views on the topics involved.
Tutorials
Students will be exposed to questions of varying degrees of difficulties and are expected to prepare in advance for the tutorial sessions to maximize their benefit. Students are free to raise any pertinent issues or questions or supplement with additional points of views.
Group Project
Allow students opportunity to work in a group and to exercise their teamwork. The topics are geared towards real-life applications to help students observe the translation of academic knowledge into practice in the industry
Other in-Class activities
Provide opportunities for instructor-to-peer and peer-to-peer interactions, seeking to stimulate interest in the topics and learning from instructor and peers. You will receive feedback on your Tutorial Presentation, Project Presentation, and Quiz. Feedback on teamwork skills will be via peer evaluation.  Textbook: 
John C. Hull Options, Futures and other Derivatives, 9th Edition (Global Edition, made available by publisher at Booklink NTU), Pearson. 
Useful Supplementary Reading Reference:
Chance, D. and R. Brooks, 2016, An Introduction to Derivatives and Risk Management, 10th Edition, Cengage Learning 
Hull, C., 2018, Risk Management and Financial Institutions, 5th Edition, Wiley </t>
  </si>
  <si>
    <t>This course is an introductory course on financial derivatives and derivatives-linked investments. The  derivatives  covered  include  forwards,  futures,  swaps  and  options  on  different  underlying assets  like  stocks,  stock  indices,  commodities  and  foreign  exchange.  Through  this  course, students  will  learn  the  features  of  various  derivatives  and  how  to  price,  value  (calculate  the Profit/Loss)  and  structure  them  for  investment  and  risk  management.  Students  will  also  learn basic and slightly more advance option strategies and how to use them for hedging and trading. They  will  be  able  to  design  arbitrage  strategies  to  take  advantage  of  mispricing  in  various derivatives. 
A  good  understanding  of  derivatives  and  its  usage/abuses  is  a  prerequisite  for  effective management  of  any  company  as  financial  risks  can  cause  substantial  damage  to  the  P/L  of  an otherwise well managed firm. Graduates with solid grounding in derivative investments can take up   careers   as   traders,   derivatives   specialists/advisors,   derivatives   sales   experts,   financial engineers and risk managers in treasury departments, trading floors, asset management and risk management divisions in banks and major corporates. On an individual level, understanding of derivatives  will  help  one  to  appreciate  the  risk  and  rewards  in  the  many  derivatives-linked investments now increasingly made available to retail investors.  By the end of this course, you should be able to:
1.Identify the general features of derivative securities such as forwards, futures, swaps and options.
2.Calculate the price of derivatives and profits of derivativepositions.
3.Implement appropriate derivative strategies for hedging, investments and riskmanagement.
4.Exploit arbitrage opportunities due to mispriced derivatives. See Seminar Topics under (K) Planned Weekly Schedule</t>
  </si>
  <si>
    <t xml:space="preserve">This course is an introductory course on financial derivatives and derivatives-linked investments. The  derivatives  covered  include  forwards,  futures,  swaps  and  options  on  different  underlying assets  like  stocks,  stock  indices,  commodities  and  foreign  exchange.  Through  this  course, students  will  learn  the  features  of  various  derivatives  and  how  to  price,  value  (calculate  the Profit/Loss)  and  structure  them  for  investment  and  risk  management.  Students  will  also  learn basic and slightly more advance option strategies and how to use them for hedging and trading. They  will  be  able  to  design  arbitrage  strategies  to  take  advantage  of  mispricing  in  various derivatives. 
A  good  understanding  of  derivatives  and  its  usage/abuses  is  a  prerequisite  for  effective management  of  any  company  as  financial  risks  can  cause  substantial  damage  to  the  P/L  of  an otherwise well managed firm. Graduates with solid grounding in derivative investments can take up   careers   as   traders,   derivatives   specialists/advisors,   derivatives   sales   experts,   financial engineers and risk managers in treasury departments, trading floors, asset management and risk management divisions in banks and major corporates. On an individual level, understanding of derivatives  will  help  one  to  appreciate  the  risk  and  rewards  in  the  many  derivatives-linked investments now increasingly made available to retail investors.  By the end of this course, you should be able to:
1.Identify the general features of derivative securities such as forwards, futures, swaps and options.
2.Calculate the price of derivatives and profits of derivativepositions.
3.Implement appropriate derivative strategies for hedging, investments and riskmanagement.
4.Exploit arbitrage opportunities due to mispriced derivatives. See Seminar Topics under (K) Planned Weekly Schedule C1. Class Participation (individual) - 12%
C2. Tutorial Presentation* (group) - 8%
C3. Project Presentation (group) - 10%
C4. Quiz  (individual) - 20%
C5. Final Examination (individual) - 50% C1.Absence from class  will affect  your participation marks.  This  course  requires you  to be  in class to participate in activities and discussions. There will be no make-up opportunities for in-class  activities.  If  you  will  be  absent  from  a  seminar  session,  you  must  inform  your instructor via email prior to the start of the class. 
If you are unable to attend your registered session in a particular week, you may request from your instructor to attend his/her other sessions.Note that you cannot register for a particular  session  and  attend  a  different  session  permanently.  You  are  discouraged  from attending a different session as the pace will be different and your participation scores will not be transferred. Please refer to H) for the schedule for all the sessions. 
C2.Each  group  is  required  to  present  for  the  course on the  pre-assigned  case  studies.  Every member is required to present.  
C3.There will be a quiz in week 13. The quiz is in the form of online Multiple-Choice Questions (MCQs).  
C4.Group project can be done in groups of not less than FOUR (4) and not more than FIVE (5) students. Each session is expected to have 8 groups.  
C5.The  final exam  will be conducted in exam hall and students  are  required  to  be physically present,   unless   the   situation   changes,   and   management   advises   to   change   the arrangement.  As  per  ICAWE  accreditation  requirement,  the  exam’s  duration  is 2  hour 30 minutes,and there will be no MCQs. The final exam will be in restricted open-bookformat with one A4 size paper with writings on both sides (either handwriting or printing).   Week 1 - Background Knowledge on (Continuous) Interest Rates  
Introduction to Derivatives
Week 2 - Mechanics of Futures MarketsHedging Strategies using Futures
Week 3 - Determination of Forward and Futures Prices
Week 4 - Interest Rate Futures 
Week 5 - Swaps
Week 6 - Mechanics of Options Markets Properties of Stock Options
Week 7 - Trading Strategies involving Options
Week 8 - Binomial Trees 
Week 9 - Black-Scholes-Merton (BSM) Model
Week 10 - Options on Stock Indices and Currencies
Week 11 - Project Report Question and Answer Session
Week 12 - Quiz (tentative timing, details will be confirmed)
Week 13 - Course Wrap-upExam Briefing Seminar
Seminar instructor will facilitate your learning and acquisition of knowledge through the lectures conducted. Opportunities will be provided for students to raise questions, seek clarifications and voice their views on the topics involved.
Tutorials
Students will be exposed to questions of varying degrees of difficulties and are expected to prepare in advance for the tutorial sessions to maximize their benefit. Students are free to raise any pertinent issues or questions or supplement with additional points of views.
Group Project
Allow students opportunity to work in a group and to exercise their teamwork. The topics are geared towards real-life applications to help students observe the translation of academic knowledge into practice in the industry
Other in-Class activities
Provide opportunities for instructor-to-peer and peer-to-peer interactions, seeking to stimulate interest in the topics and learning from instructor and peers. You will receive feedback on your Tutorial Presentation, Project Report and Quiz.Feedback on teamwork skills will be via compulsory peer evaluation. Textbook: 
John C. Hull Options, Futures and other Derivatives, 9th Edition (Global Edition, made available by publisher at Booklink NTU), Pearson. 
Useful Supplementary Reading Reference:
Chance, D. and R. Brooks, 2016, An Introduction to Derivatives and Risk Management, 10th Edition, Cengage Learning 
Hull, C., 2018, Risk Management and Financial Institutions, 5th Edition, Wiley </t>
  </si>
  <si>
    <t>This course aims to provide you with a broad understanding of the role of compliance in financial institutions  and  introduce  you  to  the  common  issues  in  the  space  of  regulatory  and  financial compliance.  
Course  topics  include  understanding  the  financial  services  sector,  the  role  of  compliance  within financial  institutions,  the  financial  regulatory  environment  and  requirements,  compliance  risks, anti-money   laundering   risks,   and   the   importance   of   well-designed   and   effective   control mechanisms.  The  course  will  also  explore  the  impact  of  financial  technology  (FINTech)  and regulatory technology (REGTech) advancements on the compliance landscape.  
This course is accredited by the Institute of Banking and Finance (IBF) and students who obtain an overall score of B and above will be accredited for IBF’s Level 1 Compliance Standards.B) Intended Learning Outcomes (ILO)/Objectives By the end of this course, you should be able to:
1. Explain key ethics/ regulatory/ compliance risks inherent in the financial sector and what a compliance officer within a financial institution does.
2. Identify and analyze compliance risks arising from various scenarios.
3. Propose robust advice to key stakeholders (e.g. board and senior management of financial institutions) on existence and management of compliance risks; and 
4. Design effective and appropriate controls to address these risks. Please refer to section on Weekly Schedule on the topics to be covered.  Key areas of regulatory requirements include Licensing Requirements in the Finance Sector, Business Conduct Rules, Market Conduct Requirements, Outsourcing, Technology Risk Management, Internal Controls and Governance requirements.</t>
  </si>
  <si>
    <t>This course aims to provide you with a broad understanding of the role of compliance in financial institutions  and  introduce  you  to  the  common  issues  in  the  space  of  regulatory  and  financial compliance.  
Course  topics  include  understanding  the  financial  services  sector,  the  role  of  compliance  within financial  institutions,  the  financial  regulatory  environment  and  requirements,  compliance  risks, anti-money   laundering   risks,   and   the   importance   of   well-designed   and   effective   control mechanisms.  The  course  will  also  explore  the  impact  of  financial  technology  (FINTech)  and regulatory technology (REGTech) advancements on the compliance landscape.  
This course is accredited by the Institute of Banking and Finance (IBF) and students who obtain an overall score of B and above will be accredited for IBF’s Level 1 Compliance Standards.B) Intended Learning Outcomes (ILO)/Objectives By the end of this course, you should be able to:
1. Explain key ethics/ regulatory/ compliance risks inherent in the financial sector and what a compliance officer within a financial institution does.
2. Identify and analyze compliance risks arising from various scenarios.
3. Propose robust advice to key stakeholders (e.g. board and senior management of financial institutions) on existence and management of compliance risks; and 
4. Design effective and appropriate controls to address these risks. Please refer to section on Weekly Schedule on the topics to be covered.  Key areas of regulatory requirements include Licensing Requirements in the Finance Sector, Business Conduct Rules, Market Conduct Requirements, Outsourcing, Technology Risk Management, Internal Controls and Governance requirements. 1.Class Participation (individual) - 20%
2.Case Study Presentation (team) - 20%
3. Quiz 1 (individual) - 20%
4. Quiz 2 (individual) - 20%
5. Final Project (team) - 20% Important Notes:  
Case Study (20%) 
Each team will be allocated a case for which they are required to research into the key facts, the underlying compliance risks and the regulator/ industry responses to the underlying issues. To do so, you need to demonstrate a good appreciation of the relevant part of the financial system, its vulnerabilities and industry control standards. You may also need to explain the key regulatory themes of concern to global regulators and be able to articulate the limitations in the current framework and what further reforms may be necessary in achieving regulatory/ supervisory objectives.  The team will make a classroom presentation (each member is required to present) where it will be assessed on its appreciation of the case content, ability to think critically and effectiveness in communicating key messages orally. Assessment will be made as a team but individual rating may be subject to moderation following a peer evaluation (see below).
Final Project (20%)
The final project will consist of a series of scenarios that will require you to work as a team in identifying the underlying compliance risks and propose solutions in addressing the risks.  To do so, you need to demonstrate a good appreciation of the financial system, its vulnerabilities and industry control standards. You may also need to explain the key regulatory themes of concern to global regulators and be able to articulate the limitations in the current framework and what further reforms may be necessary in achieving regulatory/ supervisory objectives.  Working as a team is especially important in this course. Each team is required to make a written submission anda presentation.  In order to encourage team work, your final score will be moderated using a peer evaluation as explained in Appendix 4. Week 1 - Introduction: Compliance Role in the Financial System
Week 2 - Financial Regulation and Supervision (Case Study 1)
Week 3 - Key Regulatory Requirements Part 1 (Case Study 2)
Week 4 - Key Regulatory Requirements Part 2 (Case Study 3)
Week 5 - Operationalizing Compliance
Compliance Risk Management / Compliance in Practice (Case Study 4)
Week 6 - Ethics, Culture and Conduct Risk (Case Study 5)
Week 7 - Introduction to Anti-Money Laundering and Application within the Financial Sector
Week 8 - Designing and Applying Effective Client Due Diligence Measures(Case Study 6) 
Week 9 - On-going Monitoring Part 1 – Designing and Applying Effective Periodic Review Measures (Case Study 7)
Week 10 - On-going Monitoring Part 2 – Transaction Monitoring and Filing of Suspicious Transaction Report (Case Study 8)
Week 11 - On-going Monitoring Part 3 – Sanctions, Training and Audit(Case Study 9)
Week 12 - Designing and Implementing an Effective AML Framework (Case Study 10)
Week 13 - Final Project Presentation  Weekly seminarswith group work of four hours each 
The interactive weekly seminars provide ample opportunities for open discussion on the conceptual questions raised in the class and allows you to think critically and share your ideas and concepts with the class. This also allows me to get the concepts clearly through the entire class by involving you and ensure that the targeted learning outcomes are being achieved
Each week, we will introduce you to a set of compliance-related topics to help you understand the background to each of the issues studied. We will go through the necessary background information for the topic with the aid of  PowerPoint  slides  as  well  as  relevant  textbook  or  regulatory  readings. 
4You  are  expected  to  fully  participate  in  the  class  and  raise  questions  or doubts  when  you  have  any.  Such  question-and-answer  session  will  be useful for students to have a deeper insight into what is being taught in the class.
Individual assignment(s)
Case  Study  Presentation-There  will  also  be  a  student-led  case  study presentation  based  on  real-world  examples.  Students  will  form  groups  of three  to  five,  depending  on  class  size. Each week, one  group  will  prepare the  materials  for  the  case  to  be  presented  to  the  class.  Other  students should actively participate in the case presentation. Such an approach will help  students  gain  a  better  perspective  of  the  issues  at  hand  through discussions with fellow students and team members. 
Final Project – You will be provided with a set of scenarios where you will be  required  to  identify  underlying  issues  and/or  the  regulatory  reforms required, propose an appropriate set of solutions setting out the relevant assumptions  and  limitations,  and  effectively  communicate your messages to the audience within the prescribed time frame. The course will be highly interactive and feedback (relating to critical thinking and oral communication) will be given verbally directly to participating individuals and groups on the spot. Real life examples will be used to facilitate discussions on areas where risks arise and how compliance theories and concepts are operationalized to cater to the risks.  The process encourages analytical thinking and requires a constant validation of understanding where ambiguities and inconsistencies can be resolved. Regulatory readings
The below readings will be used and they are available online. 
MAS paper on Objectives and Principles of Financial Supervision in Singapore (MOPFS)
MAS Monograph: MAS Framework for Impact and Risk Assessment of Financial Institutions (MFIRA)
MAS Monograph: Tenets of Effective Regulation (MTER)
MAS Act (MA) – via Statues Online
Payment Services Act (PSA) – via Statues Online
Banking Act (BA) – via Statues Online
Securities and Futures Act (SFA) – via Statues Online
Financial Advisers Act (FAA) – via Statues Online
Personal Data Protection Act – via Statues Online
MAS Guide to the Payment Service Act 
MAS Guide to Digital Token Offerings 
MAS Guidelines on Provision of Digital Advisory Services 
MAS Notice on Information to Clients and Product Information Disclosures
MAS Notice on Recommendations on Investment Products
MAS Information Paper on Private Banking Sales and Advisory Practices- Observations and Supervisory Expectations from Thematic Inspections 
MAS Guidelines on FAIR Dealing
MAS Risk Management Guidelines (MRMG)
MAS Notice on Technology Risk Management
MAS Guidelines on Environmental Risk Management for Banks 
MAS Guidelines on Outsourcing 
MAS/ABS Information Paper on Risk Management and Operational Resilience in a Remote Working Environment 
MAS Information Paper on Culture and Conduct Practices of FIs 
MAS Guidelines on Individual Accountability and Conduct (IAC)
MAS Information Paper on Incentive Structures in the Banking Industry (MAS IS)
MAS Information Paper on Good Practices Relating to Disciplinary Action Framework in the Financial Advisory Industry 
MAS Notice on Misconduct Reporting
MAS Guidelines on Fit and Proper Criteria
The Singapore Guide to Conduct and Market Practices for the Wholesale Financial Markets
BIS paper on Compliance and the compliance function in banks (BIS Compliance)
BIS paper on Sound Practices: Implications of Fintech Developments for Banks and Bank Supervisors
Corruption, Drug Trafficking and Other Serious Crimes (Confiscation of Benefits) Act (CDSA) – via Statues Online
Terrorism (Suppression of Financing) Act (TSOFA) – via Statues Online
MAS National Policy Statement
MAS Notice 626, Guidelines and Response Paper (MAS Notice 626) 
National Risk Assessment Report (NRA) 
Guidance to Private Banking Controls (GPBC) (http://www.mas.gov.sg/~/media/MAS/About%20MAS/Monographs%20and%20information%20papers/Guidance%20on%20PB%20Controls%20%20June2014.pdf)
Bank of International Settlements (BIS) Paper on Sound Management of Risks Related to Money Laundering and Financing of Terrorism (BIS) (http://www.bis.org/bcbs/publ/d353.htm)FATF Mutual Evaluation Report on Singapore (MER)
Regulations (Sanctions) 
AML/CFT Industry Partnership - Best Practices for Countering Trade Based Money Laundering
AML/CFT Industry Partnership – Legal Persons – Misuse Typologies and Best Practices</t>
  </si>
  <si>
    <t>This course aims to provide you with a broad understanding of the role of compliance in financial institutions  and  introduce  you  to  the  common  issues  in  the  space  of  regulatory  and  financial compliance. 
Course  topics  include  understanding  the  financial  services  sector,  the  role  of  compliance  within financial  institutions,  the  financial  regulatory  environment  and  requirements,  compliance  risks, anti-money   laundering   risks,   and   the   importance   of   well-designed   and   effective   control mechanisms.  The  course  will  also  explore  the  impact  of  financial  technology  (FINTech)  and regulatory technology (REGTech) advancements on the compliance landscape. 
This course is accredited by the Institute of Banking and Finance (IBF) and students who obtain an overall score of B and above will be accredited for IBF’s Level 1 Compliance Standards. By the end of this course, you should be able to:
1. Explain key ethics/ regulatory/ compliance risks inherent in the financial sector and what a compliance officer within a financial institution does.
2. Identify and analyze compliance risks arising from various scenarios.
3. Propose robust advice to key stakeholders (e.g. board and senior management of financial institutions) on existence and management of compliance risks; and 
4. Design effective and appropriate controls to address these risks.
See Appendix 1 for learning objective taxonomy Please refer to section on Weekly Schedule on the topics to be covered.  Key areas of regulatory requirements include Licensing Requirements in the Finance Sector, Business Conduct Rules, Market Conduct Requirements, Outsourcing, Technology Risk Management, Internal Controls and Governance requirements.</t>
  </si>
  <si>
    <t>This course aims to provide you with a broad understanding of the role of compliance in financial institutions  and  introduce  you  to  the  common  issues  in  the  space  of  regulatory  and  financial compliance. 
Course  topics  include  understanding  the  financial  services  sector,  the  role  of  compliance  within financial  institutions,  the  financial  regulatory  environment  and  requirements,  compliance  risks, anti-money   laundering   risks,   and   the   importance   of   well-designed   and   effective   control mechanisms.  The  course  will  also  explore  the  impact  of  financial  technology  (FINTech)  and regulatory technology (REGTech) advancements on the compliance landscape. 
This course is accredited by the Institute of Banking and Finance (IBF) and students who obtain an overall score of B and above will be accredited for IBF’s Level 1 Compliance Standards. By the end of this course, you should be able to:
1. Explain key ethics/ regulatory/ compliance risks inherent in the financial sector and what a compliance officer within a financial institution does.
2. Identify and analyze compliance risks arising from various scenarios.
3. Propose robust advice to key stakeholders (e.g. board and senior management of financial institutions) on existence and management of compliance risks; and 
4. Design effective and appropriate controls to address these risks.
See Appendix 1 for learning objective taxonomy Please refer to section on Weekly Schedule on the topics to be covered.  Key areas of regulatory requirements include Licensing Requirements in the Finance Sector, Business Conduct Rules, Market Conduct Requirements, Outsourcing, Technology Risk Management, Internal Controls and Governance requirements. 1.Class Participation (individual) - 20%
2.Case Study Presentation (team) - 20%
3. Quiz 1 (individual) - 20%
4. Quiz 2 (individual) - 20%
5. Final Project (team) - 20% Important Notes:  
Case Study (20%) 
Each team will be allocated a case for which they are required to research into the key facts, the underlying compliance risks and the regulator/ industry responses to the underlying issues. To do so, you need to demonstrate a good appreciation of the relevant part of the financial system, its vulnerabilities and industry control standards. You may also need to explain the key regulatory themes of concern to global regulators and be able to articulate the limitations in the current framework and what further reforms may be necessary in achieving regulatory/ supervisory objectives.  The team will make a classroom presentation (each member is required to present) where it will be assessed on its appreciation of the case content, ability to think critically and effectiveness in communicating key messages orally. Assessment will be made as a team but individual rating may be subject to moderation following a peer evaluation (see below).
Final Project (20%)
The final project will consist of a series of scenarios that will require you to work as a team in identifying the underlying compliance risks and propose solutions in addressing the risks.  To do so, you need to demonstrate a good appreciation of the financial system, its vulnerabilities and industry control standards. You may also need to explain the key regulatory themes of concern to global regulators and be able to articulate the limitations in the current framework and what further reforms may be necessary in achieving regulatory/ supervisory objectives.  Working as a team is especially important in this course. Each team is required to make a written submission anda presentation.  In order to encourage team work, your final score will be moderated using a peer evaluation as explained in Appendix 4. Week 1 - Introduction: Compliance Role in the Financial System
Week 2 - Financial Regulation and Supervision (Case Study 1)
Week 3 - Key Regulatory Requirements Part 1 (Case Study 2)
Week 4 - Key Regulatory Requirements Part 2 (Case Study 3)
Week 5 - Operationalizing Compliance
Compliance Risk Management / Compliance in Practice (Case Study 4)
Week 6 - Ethics, Culture and Conduct Risk (Case Study 5)
Week 7 - Introduction to Anti-Money Laundering and Application within the Financial Sector
Week 8 - Designing and Applying Effective Client Due Diligence Measures(Case Study 6) 
Week 9 - On-going Monitoring Part 1 – Designing and Applying Effective Periodic Review Measures (Case Study 7)
Week 10 - On-going Monitoring Part 2 – Transaction Monitoring and Filing of Suspicious Transaction Report (Case Study 8)
Week 11 - On-going Monitoring Part 3 – Sanctions, Training and Audit(Case Study 9)
Week 12 - Designing and Implementing an Effective AML Framework (Case Study 10)
Week 13 - Final Project Presentation  Weekly seminarswith group work of four hours each 
The interactive weekly seminars provide ample opportunities for open discussion on the conceptual questions raised in the class and allows you to think critically and share your ideas and concepts with the class. This also allows me to get the concepts clearly through the entire class by involving you and ensure that the targeted learning outcomes are being achieved
Each week, we will introduce you to a set of compliance-related topics to help you understand the background to each of the issues studied. We will go through the necessary background information for the topic with the aid of  PowerPoint  slides  as  well  as  relevant  textbook  or  regulatory  readings. 
4You  are  expected  to  fully  participate  in  the  class  and  raise  questions  or doubts  when  you  have  any.  Such  question-and-answer  session  will  be useful for students to have a deeper insight into what is being taught in the class.
Individual assignment(s)
Case  Study  Presentation-There  will  also  be  a  student-led  case  study presentation  based  on  real-world  examples.  Students  will  form  groups  of three  to  five,  depending  on  class  size. Each week, one  group  will  prepare the  materials  for  the  case  to  be  presented  to  the  class.  Other  students should actively participate in the case presentation. Such an approach will help  students  gain  a  better  perspective  of  the  issues  at  hand  through discussions with fellow students and team members. 
Final Project – You will be provided with a set of scenarios where you will be  required  to  identify  underlying  issues  and/or  the  regulatory  reforms required, propose an appropriate set of solutions setting out the relevant assumptions  and  limitations,  and  effectively  communicate your messages to the audience within the prescribed time frame. The course will be highly interactive and feedback (relating to critical thinking and oral communication) will be given verbally directly to participating individuals and groups on the spot. Real life examples will be used to facilitate discussions on areas where risks arise and how compliance theories and concepts are operationalized to cater to the risks.  The process encourages analytical thinking and requires a constant validation of understanding where ambiguities and inconsistencies can be resolved. Regulatory readings
The below readings will be used and they are available online. 
MAS paper on Objectives and Principles of Financial Supervision in Singapore (MOPFS)
MAS Monograph: MAS Framework for Impact and Risk Assessment of Financial Institutions (MFIRA)
MAS Monograph: Tenets of Effective Regulation (MTER)
MAS Act (MA) – via Statues Online
Payment Services Act (PSA) – via Statues Online
Banking Act (BA) – via Statues Online
Securities and Futures Act (SFA) – via Statues Online
Financial Advisers Act (FAA) – via Statues Online
Personal Data Protection Act – via Statues Online
MAS Guide to the Payment Service Act 
MAS Guide to Digital Token Offerings 
MAS Guidelines on Provision of Digital Advisory Services 
MAS Notice on Information to Clients and Product Information Disclosures
MAS Notice on Recommendations on Investment Products
MAS Information Paper on Private Banking Sales and Advisory Practices- Observations and Supervisory Expectations from Thematic Inspections 
MAS Guidelines on FAIR Dealing
MAS Risk Management Guidelines (MRMG)
MAS Notice on Technology Risk Management
MAS Guidelines on Environmental Risk Management for Banks 
MAS Guidelines on Outsourcing 
MAS/ABS Information Paper on Risk Management and Operational Resilience in a Remote Working Environment 
MAS Information Paper on Culture and Conduct Practices of FIs 
MAS Guidelines on Individual Accountability and Conduct (IAC)
MAS Information Paper on Incentive Structures in the Banking Industry (MAS IS)
MAS Information Paper on Good Practices Relating to Disciplinary Action Framework in the Financial Advisory Industry 
MAS Notice on Misconduct Reporting
MAS Guidelines on Fit and Proper Criteria
The Singapore Guide to Conduct and Market Practices for the Wholesale Financial Markets
BIS paper on Compliance and the compliance function in banks (BIS Compliance)
BIS paper on Sound Practices: Implications of Fintech Developments for Banks and Bank Supervisors
Corruption, Drug Trafficking and Other Serious Crimes (Confiscation of Benefits) Act (CDSA) – via Statues Online
Terrorism (Suppression of Financing) Act (TSOFA) – via Statues Online
MAS National Policy Statement
MAS Notice 626, Guidelines and Response Paper (MAS Notice 626) 
National Risk Assessment Report (NRA) 
Guidance to Private Banking Controls (GPBC) (http://www.mas.gov.sg/~/media/MAS/About%20MAS/Monographs%20and%20information%20papers/Guidance%20on%20PB%20Controls%20%20June2014.pdf)
Bank of International Settlements (BIS) Paper on Sound Management of Risks Related to Money Laundering and Financing of Terrorism (BIS) (http://www.bis.org/bcbs/publ/d353.htm)FATF Mutual Evaluation Report on Singapore (MER)
Regulations (Sanctions) 
AML/CFT Industry Partnership - Best Practices for Countering Trade Based Money Laundering
AML/CFT Industry Partnership – Legal Persons – Misuse Typologies and Best Practices</t>
  </si>
  <si>
    <t>This course introducesyou to several topics in financial technology (FinTech) and its applications in investment management.We will cover cryptocurrency and blockchain technology, innovations in the payment system, marketplace lending, and technology innovations in the insurance industry. The course will provide you with a comprehensive understanding of the business models under these innovations, the challenges FinTech firms face, and the major concerns financial regulators have. The course provides the necessary knowledge for those interested in a career in the FinTech industry, but it also helps you understand how financial technology innovations affect our daily lives. The course is a prescribed elective for all banking and finance students and an elective for all other NBS students. By the end of this course, you should be able to:
1.To be familiarized with blockchain technologies and crypto landscape
2.To be familiarized with mechanism design, regulatory and other investment,or start-up considerations
3.To be familiarized with payment innovations, peer to peer lending, robo-advisory and other fintech trends  Blockchain: 
Consensus, primitives 
Web3 Landscape –L1/L2, Defi, Cefi, Infrastructure, NFT, Gamefi 
Incentive Design, Tokenomics
Regulatorylandscape 
Other Fintech: 
Payment innovations
InsurTech
Roboadvisiry
Peer to peer lending</t>
  </si>
  <si>
    <t xml:space="preserve">This course introducesyou to several topics in financial technology (FinTech) and its applications in investment management.We will cover cryptocurrency and blockchain technology, innovations in the payment system, marketplace lending, and technology innovations in the insurance industry. The course will provide you with a comprehensive understanding of the business models under these innovations, the challenges FinTech firms face, and the major concerns financial regulators have. The course provides the necessary knowledge for those interested in a career in the FinTech industry, but it also helps you understand how financial technology innovations affect our daily lives. The course is a prescribed elective for all banking and finance students and an elective for all other NBS students. By the end of this course, you should be able to:
1.To be familiarized with blockchain technologies and crypto landscape
2.To be familiarized with mechanism design, regulatory and other investment,or start-up considerations
3.To be familiarized with payment innovations, peer to peer lending, robo-advisory and other fintech trends  Blockchain: 
Consensus, primitives 
Web3 Landscape –L1/L2, Defi, Cefi, Infrastructure, NFT, Gamefi 
Incentive Design, Tokenomics
Regulatorylandscape 
Other Fintech: 
Payment innovations
InsurTech
Roboadvisiry
Peer to peer lending 1. Two Quizzes (MCQ) (individual) - 30%
2. Case Study Project (written report and in-class presentation) 
Report (team) - 20%
Presentation (individual) - 10%
3. Group Assignment(written reportand in-class presentation) (team) - 20%
4.Class Participation (individual) - 20% Notes:
1.Each group only needs to submit one written report, but all members have topresent a part of your case study in the last class.
2.Peer EvaluationInstructions
All members are required to complete a peer evaluation for each member of the team (i.e., including a self-assessment).   The   completed   peer   evaluation   form   must   be   submitted   individually   to   the   instructor immediately  after  the  team  project  has  been  submitted  for  grading.  Identity  of  appraisers  will  be  kept confidentialand will not be revealed to other team members.  
We will use a member’s ratings (on a scale ranging from 1 to 7) to award marks for the team project to other members by computing the average rating that a member receives from other members (i.e., excluding each member’s self-rating). Each member will be informed of his/her average rating. A member’s mark for the team project will be computed as follows:
1.If a member’s average rating is ≥ 4, the member will receive 100%of the overall mark awarded to the team project.
2.If a member’s average rating is &lt; 4 but ≥ 3, the member will receive 80%of the overall mark awarded to the team project.
3.If a member’s average rating is &lt; 3 but ≥ 2, the member will receive 50%of the overall mark awarded to the team project. 
4.If a member’s average rating is &lt; 2, the member will receive 30%of the overall mark awarded to the team project. 
A member who has concerns with the ratings given by other team members and/or his/her average rating should immediately consult his/her instructor upon receiving his/her peer evaluation feedback. Week 1 - General Introduction 
Week 2 - Blockchain Primitives 
Week 3 - Web3 Landscape
Week 4 - Web3 Landscape continued
Week 5 - Web3 Landscape continued
Week 6 - Cryptocurrency Incentive Design, Tokenomics
Week 7 - Web3 Regulation and Law
Week 8 - Building a web3 company 
Week 9 - Payment Innovations
Week 10 - InsurTech
Week 11 - Roboadvisory 
Week 12 - Peer to peer lending 
Week 13 - Case Study Presentation Lectures
The interactive lecture session where there are ample opportunities for open discussion on the conceptual questions raised in the class allows you to think critically and share your ideas and concept with the class. Industry experts will be invited to givelectures on relevant topics. 
Case Studies 
Case studies would allow you to use the concepts learned in class on real-world examples, and practice teamwork and presentation skills. 
In-Class discussions
In-class discussions are highly encouraged, which can allow you to think critically and practice communication skill. You will receive both written and verbal feedback from me about group projects and assignments.  There is no standard textbook in Fintech, but the following book is recommended for Bitcoin:
Narayanan, Arvind, Joseph Bonneau, Edward Felten, Andrew Miller, and Steven Goldfeder. Bitcoin and cryptocurrency technologies: a comprehensive introduction. Princeton University Press, 2016.
Will include readings as we go </t>
  </si>
  <si>
    <t xml:space="preserve">This course introducesyou to several topics in financial technology (FinTech) and its applications in investment management.We will cover cryptocurrency and blockchain technology, innovations in the payment system, marketplace lending, and technology innovations in the insurance industry. The course will provide you with a comprehensive understanding of the business models under these innovations, the challenges FinTech firms face, and the major concerns financial regulators have. The course provides the necessary knowledge for those interested in a career in the FinTech industry, but it also helps you understand how financial technology innovations affect our daily lives. The course is a prescribed elective for all banking and finance students and an elective for all other NBS students. By the end of this course, you should be able to:
1.To be familiarized with blockchain technologies and crypto landscape
2.To be familiarized with mechanism design, regulatory and other investment,or start-up considerations
3.To be familiarized with payment innovations, peer to peer lending, robo-advisory and other fintech trends  Blockchain: 
Consensus, primitives 
Web3 Landscape –L1/L2, Defi, Cefi, Infrastructure, NFT, Gamefi 
Incentive Design, Tokenomics
Regulatorylandscape 
Other Fintech: 
Payment innovations
InsurTech
Roboadvisiry
Peer to peer lending 1. Two Quizzes (MCQ) (individual) - 30%
2. Case Study Project (written report and in-class presentation) 
Report (team) - 20%
Presentation (individual) - 10%
3. Group Assignment(written reportand in-class presentation) (team) - 20%
4.Class Participation (individual) - 20% Notes:
1.Each group only needs to submit one written report, but all members have topresent a part of your case study in the last class.
2.Peer EvaluationInstructions
All members are required to complete a peer evaluation for each member of the team (i.e., including a self-assessment).   The   completed   peer   evaluation   form   must   be   submitted   individually   to   the   instructor immediately  after  the  team  project  has  been  submitted  for  grading.  Identity  of  appraisers  will  be  kept confidentialand will not be revealed to other team members.  
We will use a member’s ratings (on a scale ranging from 1 to 7) to award marks for the team project to other members by computing the average rating that a member receives from other members (i.e., excluding each member’s self-rating). Each member will be informed of his/her average rating. A member’s mark for the team project will be computed as follows:
1.If a member’s average rating is ≥ 4, the member will receive 100%of the overall mark awarded to the team project.
2.If a member’s average rating is &lt; 4 but ≥ 3, the member will receive 80%of the overall mark awarded to the team project.
3.If a member’s average rating is &lt; 3 but ≥ 2, the member will receive 50%of the overall mark awarded to the team project. 
4.If a member’s average rating is &lt; 2, the member will receive 30%of the overall mark awarded to the team project. 
A member who has concerns with the ratings given by other team members and/or his/her average rating should immediately consult his/her instructor upon receiving his/her peer evaluation feedback. Week 1 - General Introduction 
Week 2 - Blockchain Primitives 
Week 3 - Web3 Landscape
Week 4 - Web3 Landscape continued
Week 5 - Web3 Landscape continued
Week 6 - Cryptocurrency Incentive Design, Tokenomics
Week 7 - Web3 Regulation and Law
Week 8 - Building a web3 company 
Week 9 - Payment Innovations
Week 10 - InsurTech
Week 11 - Roboadvisory 
Week 12 - Peer to peer lending 
Week 13 - Case Study Presentation Lectures
The interactive lecture session where there are ample opportunities for open discussion on the conceptual questions raised in the class allows you to think critically and share your ideas and concept with the class. Industry experts will be invited to givelectures on relevant topics. 
Case Studies 
Case studies would allow you to use the concepts learned in class on real-world examples, and practice teamwork and presentation skills. 
In-Class discussions
In-class discussions are highly encouraged, which can allow you to think critically and practice communication skill. You will receive both written and verbal feedback from me about group projects and assignments. There is no standard textbook in Fintech, but the following book is recommended for Bitcoin:
Narayanan, Arvind, Joseph Bonneau, Edward Felten, Andrew Miller, and Steven Goldfeder. Bitcoin and cryptocurrency technologies: a comprehensive introduction. Princeton University Press, 2016.
Will include readings as we go 
</t>
  </si>
  <si>
    <t>The aimof this course is to provide students with the foundational skills needed to negotiate for ocean freight transportation. Specifically, this course provides a solid foundation on how ocean freight transportation works and identify how the intricacies behind ocean freight contract negotiations will affect the profits and losses in international commodity trading. By theend of this course, you (as a student) would be able to:
1.Identify the type of vessels needed to transport different types and parcel size of commodities.
2.Distinguish between common law and contractual obligations in carriage of goods by sea.
3.Compare the risk arising from different methods of securing ocean freight transport capacity.
4.Calculate the cost of freight and compare the economic benefits behind different methods of securing ocean freight transport capacity.
5.Identify the methods in mitigating ocean freight transport risks and critique their effectiveness. This course will be conducted in a weekly seminar setting with the main objective to provide you with the foundational skills needed to negotiate for ocean freight transportation. Specifically, this course  provides  a  solid  foundation  on  how  ocean  freight  transportations  works  and  through  the laying of this foundation, you will be able to identify the intricacies behind ocean freight contract negotiations and how the terms that you agree will impact on the profits and losses in international commodity trading.</t>
  </si>
  <si>
    <t>The aimof this course is to provide students with the foundational skills needed to negotiate for ocean freight transportation. Specifically, this course provides a solid foundation on how ocean freight transportation works and identify how the intricacies behind ocean freight contract negotiations will affect the profits and losses in international commodity trading. By theend of this course, you (as a student) would be able to:
1.Identify the type of vessels needed to transport different types and parcel size of commodities.
2.Distinguish between common law and contractual obligations in carriage of goods by sea.
3.Compare the risk arising from different methods of securing ocean freight transport capacity.
4.Calculate the cost of freight and compare the economic benefits behind different methods of securing ocean freight transport capacity.
5.Identify the methods in mitigating ocean freight transport risks and critique their effectiveness. This course will be conducted in a weekly seminar setting with the main objective to provide you with the foundational skills needed to negotiate for ocean freight transportation. Specifically, this course  provides  a  solid  foundation  on  how  ocean  freight  transportations  works  and  through  the laying of this foundation, you will be able to identify the intricacies behind ocean freight contract negotiations and how the terms that you agree will impact on the profits and losses in international commodity trading. 1. Quiz (individual) - 20%
2. Case Study (individual) - 20%
3. Assignment (team) - 20%
4. Examination (individual) - 40%  Week 1 - Introduction to Shipping 
Week 2 - Cargo Calculations
Week 3 - Common Law Obligations in Carriage of Goods by Sea and Voyage Charters
Week 4 - Physical Freight Hedging –Period Charters and Common Law Obligations
Week 5 - Alternate Methods of Physical Freight Hedging
Week 6 - Bills of Lading –Common Law Obligations
Week 7 - Liner Shipping and Chartering Process
Week 8 - International Sales of Goods and Cost of Freight 
Week 9 - Wet Bulk Trades
Week 10 - Dry Bulk Trades
Week 11 - Cost of Goods Sold
Week 12 - Portfolio Management
Week 13 - Commercial Shipping Risk Management * Lectures / Seminars
We will focus on real life case studies to share with you the application of concepts and best industrial practices in freight trading and supply chain management.
* Case Study / Assignments
We may include teamwork where you will take on different roles to apply concepts on case studies and to strengthen the understanding of concepts taught in lectures. The  lectures  will  be  interactive  and  your  inputs  will  be  highly  encouraged  especially  during injections of real life scenarios. The use of case studies during tutorials will guide you on how you can  realistically  and  practically  apply  concepts  taught  during  the  lectures.  The  application  of concepts in the case studies will provide immediate feedback to you on your level of competence and understand of concepts taught during lectures. 
The objective of the quiz and case study is to provide regular formalized feedback to you on the level of your understanding of concepts. Answers and sample solutions to the quiz and case study respectively will be provided to allow you to review common mistakes and arrest any weaknesses or misunderstanding of concepts promptly. Assignments will be used to identify concept areas where students need reinforcement in preparation for the final assessment which will be in the form of examination.  Textbooks:
If necessary, will be advised by the course lecturers
Recommended Reading Reference Materials
1)The essential Guide to Chartering and Dry freight Market -Clarkson
2)Maritime Economics –3rdedition by Martin Stopford.
3)Liner Shipping Economics –Chapman and Hall.
4)Cargoes ( 2ndEdition ) –Packard William . 
5)Commercial Management in Shipping –Nautical Institute
6)Shipping Derivatives and Risk Management -Amir Alizadeh &amp; Nikos Nomikos.   
7)Publications by Institute of Chartered Shipbrokers
8)Shipping, an introduction to technical, operational and commercial aspects –Draffin Nigel
9)The petroleum shipping industry, Operations and practices –Tusiani Michael
10)Tanker Handbook –Brown,Son and Fergeson
11)Worldscale , a tanker chartering tool –Intertanko
12)Bes’ Chartering and shipping terms –Barker and Howard 
13)Elements of Shipping –9thedition by Alan E Branch
14)Bulk Carrier practice , a practical guide –Nautical institute
15)Carriage of Goods by sea –Longman
16)Related Journals –Fairplay , Containersiation International , Tug and OSV , Trade Winds etc )</t>
  </si>
  <si>
    <t>The aim of this course is to provide students with the foundational skills needed to negotiate for ocean freight transportation. Specifically, this course provides a solid foundation on how ocean freight transportation works and identify how the intricacies behind ocean freight contract negotiations will affect the profits and losses in international commodity trading. By the end of this course, you should be able to:
1.Identify the type of vessels needed to transport different types and parcel size of commodities.
2.Distinguish between common law and contractual obligations in carriage of goods by sea.
3.Compare the risk arising from different methods of securing ocean freight transport capacity.
4.Calculate  the  cost  of  freight  and  compare  the  economic  benefits  behind  different  methods  of securing ocean freight transport capacity.
5.Identify the methods in mitigating ocean freight transport risks and critique their effectiveness. This course will be conducted in a weekly seminar setting with the main objective to provide you with the  foundational  skills  needed  to  negotiate  for  ocean  freight  transportation.  Specifically,  this  course provides a solid foundation on how ocean freight transportations works and through the laying of this foundation, you will be able to identify the intricacies behind ocean freight contract negotiations and how the terms that you agree will impact on the profits and losses in international commodity trading.</t>
  </si>
  <si>
    <t xml:space="preserve">The aim of this course is to provide students with the foundational skills needed to negotiate for ocean freight transportation. Specifically, this course provides a solid foundation on how ocean freight transportation works and identify how the intricacies behind ocean freight contract negotiations will affect the profits and losses in international commodity trading. By the end of this course, you should be able to:
1.Identify the type of vessels needed to transport different types and parcel size of commodities.
2.Distinguish between common law and contractual obligations in carriage of goods by sea.
3.Compare the risk arising from different methods of securing ocean freight transport capacity.
4.Calculate  the  cost  of  freight  and  compare  the  economic  benefits  behind  different  methods  of securing ocean freight transport capacity.
5.Identify the methods in mitigating ocean freight transport risks and critique their effectiveness. This course will be conducted in a weekly seminar setting with the main objective to provide you with the  foundational  skills  needed  to  negotiate  for  ocean  freight  transportation.  Specifically,  this  course provides a solid foundation on how ocean freight transportations works and through the laying of this foundation, you will be able to identify the intricacies behind ocean freight contract negotiations and how the terms that you agree will impact on the profits and losses in international commodity trading. 1. Quiz (individual) - 10%
2. Case Study/Presentation (individual) - 20%
3. Assignment (team) - 20%
4. Class Participation (individual) - 10%
5. Examination (individual) - 40%  Week 1 - Introduction to Shipping 
Week 2 - Cargo Calculations
Week 3 - Common Law Obligations in Carriage of Goods by Sea and Voyage Charters
Week 4 - Physical Freight Hedging –Period Charters and Common Law Obligations
Week 5 - Alternate Methods of Physical Freight Hedging
Week 6 - Bills of Lading –Common Law Obligations
Week 7 - Liner Shipping and Chartering Process
Week 8 - International Sales of Goods and Cost of Freight 
Week 9 - Wet Bulk Trades
Week 10 - Dry Bulk Trades
Week 11 - Cost of Goods Sold
Week 12 - Portfolio Management
Week 13 - Commercial Shipping Risk Management Seminars
We will focus on real life case studies to share with you the application of concepts and best industrial practices in freight trading and supply chain management.
Case Study / Assignments
We may include teamwork where you will take on different roles to apply concepts on case studies and to strengthen the understanding of concepts taught in lectures. The seminars will be interactiveand your inputs will be highly encouraged especially during injections of real life scenarios. The use of case studies during tutorials will guide you on how you can realistically and  practically  apply  concepts  taught  during  the  seminars.  The  application of  concepts  in  the  case studies  will  provide  immediate  feedback  to  you  on  your  level  of  competence  and  understand  of concepts taught during seminars. 
The objective of the quiz and case study is to provide regular formalized feedback to you on the level of your understanding of concepts. Answers and sample solutions to the quiz and case study respectively will be provided to allow you to review common mistakes and arrest any weaknesses or misunderstanding of concepts promptly. Assignments will be used to identify concept areas where students need reinforcement in preparation for the final assessment which will be in the form of examination.  Textbooks:
If necessary, will be advised by the course lecturers
Recommended Reading Reference Materials
1)The essential Guide to Chartering and Dry freight Market -Clarkson
2)Maritime Economics –3rdedition by Martin Stopford.
3)Liner Shipping Economics –Chapman and Hall.
4)Cargoes ( 2ndEdition ) –Packard William . 
5)Commercial Management in Shipping –Nautical Institute
6)Shipping Derivatives and Risk Management -Amir Alizadeh &amp; Nikos Nomikos.   
7)Publications by Institute of Chartered Shipbrokers
8)Shipping, an introduction to technical, operational and commercial aspects –Draffin Nigel
9)The petroleum shipping industry, Operations and practices –Tusiani Michael
10)Tanker Handbook –Brown,Son and Fergeson
11)Worldscale , a tanker chartering tool –Intertanko
12)Bes’ Chartering and shipping terms –Barker and Howard 
13)Elements of Shipping –9thedition by Alan E Branch
14)Bulk Carrier practice , a practical guide –Nautical institute
15)Carriage of Goods by sea –Longman
16)Related Journals –Fairplay , Containersiation International , Tug and OSV , Trade Winds etc )
</t>
  </si>
  <si>
    <t>The course aims to give students a solid understanding of commodities markets with primary focus on agriculture, metals and minerals and energy and chemicals. It focuses on fundamental concepts and terminology necessary for understanding commodity production, transportation, economics and marketing. It also educates students in trading technology trends and innovation and look into sustainability challenges and legal aspects.  By the end of this course, you would be able to: 
1)Analyse the basics of commodity trading and worldwide trade flow for the agricultural- commodities, metals and minerals and energy and chemical product markets 
2)Evaluate impact of treatment, process and transport methods 
3)Evaluate how the commodity markets are inter-linked 
4)Analyse corporate social responsibility 
5)Evaluate how substitution may impact commodity trade flows  1.Oil, Gas and Chemicals
Introduction to Energy and the main sources 
-Oil, Gas, Coal, Solar, 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 producers) and demand (including emerging markets) 
-Processing and shipping/transportation 
-Price markers 
-Trading challenges and recent development 
Introduction to (Petro)Chemicals 
-The role of Chemical products in our daily lives 
-Production: Integrated vs Stand-alone; feedstock types and options 
-Main products and specialities including main types of plastics 
-Supply (main players) and demand 
-Pricing and trading 
-Sustainability and circularity 
Introduction to political, policy and sustainability impact on oil, gas and chemicals 
-Energy security considerations and pricing implications 
-Regulatory trend and development driving quality and pricing 
-Sustainability driven changes 
-Long term outlook 
2.Metals, Minerals and Ores a.Introduction to Extractive Metallurgy 
-Mineral deposits, mining and extraction -Types of metallurgy and mineral processing 
-Classification of minerals 
-Introduction metals refining and smelting 
-Sustainability in a mining environment 
b.Technical Marketing &amp; Commodity Analysis 
-Supply &amp; demand planning and long-term price forecasting 
-Value in use modelling 
-Product regulatory frameworks (license to operate) 
-Transportable Moisture Limits &amp; cargo liquefaction 
-Case study 
c.From Resource to Market
-Sales and operations planning
-Transport, freight and logistics 
-Commodity trade finance -Commodity value creation levers 
3
-Case study
d.Commodity Trade Risks 
-Types of risks in commodity trade 
-External regulations and legal framework 
-Material risk management 
-Risk assessments (bow tie analysis) 
-Case study 
3.Agriculture Introduction to agricultural commodities and supply chains; Focus on production and processing
-Key agricultural commodity types and uses 
-Scope of agricultural sector worldwide 
-Overview of supply chain stages and actors 
-Geographic spread of supply &amp;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Deep-dive, comparative case studies will focus on: rice, cocoa, rubber, and palm.</t>
  </si>
  <si>
    <t xml:space="preserve">The course aims to give students a solid understanding of commodities markets with primary focus on agriculture, metals and minerals and energy and chemicals. It focuses on fundamental concepts and terminology necessary for understanding commodity production, transportation, economics and marketing. It also educates students in trading technology trends and innovation and look into sustainability challenges and legal aspects.  By the end of this course, you would be able to: 
1)Analyse the basics of commodity trading and worldwide trade flow for the agricultural- commodities, metals and minerals and energy and chemical product markets 
2)Evaluate impact of treatment, process and transport methods 
3)Evaluate how the commodity markets are inter-linked 
4)Analyse corporate social responsibility 
5)Evaluate how substitution may impact commodity trade flows  1.Oil, Gas and Chemicals
Introduction to Energy and the main sources 
-Oil, Gas, Coal, Solar, 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 producers) and demand (including emerging markets) 
-Processing and shipping/transportation 
-Price markers 
-Trading challenges and recent development 
Introduction to (Petro)Chemicals 
-The role of Chemical products in our daily lives 
-Production: Integrated vs Stand-alone; feedstock types and options 
-Main products and specialities including main types of plastics 
-Supply (main players) and demand 
-Pricing and trading 
-Sustainability and circularity 
Introduction to political, policy and sustainability impact on oil, gas and chemicals 
-Energy security considerations and pricing implications 
-Regulatory trend and development driving quality and pricing 
-Sustainability driven changes 
-Long term outlook 
2.Metals, Minerals and Ores a.Introduction to Extractive Metallurgy 
-Mineral deposits, mining and extraction -Types of metallurgy and mineral processing 
-Classification of minerals 
-Introduction metals refining and smelting 
-Sustainability in a mining environment 
b.Technical Marketing &amp; Commodity Analysis 
-Supply &amp; demand planning and long-term price forecasting 
-Value in use modelling 
-Product regulatory frameworks (license to operate) 
-Transportable Moisture Limits &amp; cargo liquefaction 
-Case study 
c.From Resource to Market
-Sales and operations planning
-Transport, freight and logistics 
-Commodity trade finance -Commodity value creation levers 
3
-Case study
d.Commodity Trade Risks 
-Types of risks in commodity trade 
-External regulations and legal framework 
-Material risk management 
-Risk assessments (bow tie analysis) 
-Case study 
3.Agriculture Introduction to agricultural commodities and supply chains; Focus on production and processing
-Key agricultural commodity types and uses 
-Scope of agricultural sector worldwide 
-Overview of supply chain stages and actors 
-Geographic spread of supply &amp;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Deep-dive, comparative case studies will focus on: rice, cocoa, rubber, and palm. 1. Group Assignment (3 questions, one for each sector) (group) - 30%
2. Group presentation (each group will be assigned to present 1 of the 3 questions done in the group assignment) (group) - 10%
3. Individual reports (Reflection reports: 1 on personal and 1 on working in a group) (individual) - 20%
4. Quiz 1 (Agri- commodities) Quiz 2 (Metals and Minerals) Quiz 3 (Energy and Chemicals) (individual) - 30%
5. Class Participation (individual) - 10%
6. Industry Seminars: There are 3 industry seminars that you must attend. After the seminars, you MUST complete the short quiz. YOU WILL FAIL THE ENTIRE COURSE IF YOU DO NOT COMPLETE THESE QUIZZES. (individual)  Week 1-3 - Introductory discussion on Course matters and three course instructors involved (one hour) 
Metals and Minerals 
Introduction to Extractive Metallurgy Mineral deposits, mining and extraction 
Types of metallurgy and mineral processing 
Classification of minerals 
Introduction metals refining and smelting
Sustainability in a mining environment 
Metals and Minerals 
Technical Marketing &amp; Commodity Analysis Supply &amp; demand planning and long-term price forecasting 
Value in use modelling 
Product regulatory frameworks (license to operate) 
Transportable Moisture Limits &amp; cargo liquefaction 
Case study 
Metals and Minerals 
From Resource to Market 
Sales and operations planning 
Transport, freight and logistics Commodity trade finance 
Commodity value creation levers 
Case study 
Metals and Minerals 
Commodity Trade Risks Types of risks in commodity trade 
External regulations and legal framework 
Material risk management 
Risk assessments (bow tie analysis) 
Case study 
Week 4 - Quiz 1 Industry Seminar 1 + Quiz 
Week 5-7 - Introduction to agricultural commodities and supply chains; Focus on production and processing 
-Key agricultural commodity types and uses 
-Scope of agricultural sector worldwide 
-Overview of supply chain stages and actors 
-Geographic spread of supply&amp;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in Agriculture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Week 9-11 - Introduction to Energy and the main sources 
-Oil, Gas, Coal, Solar,Wind,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andproducers) and demand (including emerging markets) 
-Processing and shipping/transportation 
-Price markers 
-Trading challenges and recent development 
Introduction to political, policy and sustainability impact on oil, gas and chemicals 
-Energy security considerations and pricing implications 
-Regulatory trend and development driving quality and pricing 
-Sustainability driven changes 
-Long term outlook 
Week 12 - Quiz 3 Industry Seminar 3 + Quiz 
Week 13 - Group Project Presentations The following are some learning and teaching approaches which have been submitted. When writing learning and teaching approaches, the questions which need to be asked include: 
How does the learning and teaching approach prepare students for the assessments? 
Is the learning and teaching approach aligned with the learning outcomes? 
Seminars 
This  course  is  interactive  and  questions  will  be  posed  to  the  students  for their participation. Students are welcomed to ask questions, too. Dialogue will  provide  ample  opportunities  to  clarify  concepts,  rule  and  principles. Dialogue    will    also    provide    opportunities    to    assess    the    students’ comprehension and assimilation of concepts, rules and principles. 
Readings   and   pre-seminar   preparatory   work   will   be   uploaded   onto NTULearn  about  a  week  prior  to  each  session.  Students  are  expected  to read up and prepare for each seminar. 
In-Class  activities  
As  the  course  is meant  to  be  interactive,  there  will  be  group  discussions  for identified  topics  throughout  the  course.  A  percentage  of  the  course assessment  is  awarded  for  class  participation  and  students  are  therefore advised  to  come  prepared  and  take  on  an  active  learning  role  during  the seminar session.  Pro-active guidance will be provided to the whole cohort at the end of each lecture session by highlighting key learning points and recommended reading/tasks. In respect of Continuous Assessment, desired outcomes and attributes will be clearly communicated to students at the outset when the group case exercises are handed out. 
Reactive guidance will be provided in response to student submissions for Continuous Assessment. Group case exercises do not come with one right answer. Scoring of Continuous Assessment submissions will be on the basis of pre-defined criteria for which the instructor will reserve the right to grade within a range. Emphasis will be placed on correct application of concepts, logical reasoning and creative thinking. 
For the benefit of the whole cohort, all guidance and scoring of Continuous Assessments will be delivered publicly. While this course is intended to be delivered over 39 contact hours, all students are advised to reserve an additional 6 hours to accommodate delivery of group presentations of case exercises.  To be determined. Bulk of the reading and reference materials will be drawn from business journals and other sources of professional literature. </t>
  </si>
  <si>
    <t>The course aims to give students a solid understanding of commodities markets with primary focus on agriculture, metals and minerals and energy and chemicals. It focuses on fundamental concepts and terminology necessary for understanding commodity production, transportation, economics and marketing. It also educates students in trading technology trends and innovation and look into sustainability challenges and legal aspects. By the end of this course, you would be able to:
1)Analyse the basics of commodity trading and worldwide trade flow for the agricultural-commodities, metals and minerals and energy and chemical product markets
2)Evaluate impact of treatment, process and transport methods
3)Evaluate how the commodity markets are inter-linked
4)Analyse corporate social responsibility 
5)Evaluate how substitution may impact commodity trade flows 1.Oil, Gas and Chemicals
Introduction to Energy and the main sources 
-Oil, Gas, Coal, Solar, 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 producers) and demand (including emerging markets) 
-Processing and shipping/transportation 
-Price markers 
-Trading challenges and recent development 
Introduction to (Petro)Chemicals 
-The role of Chemical products in our daily lives 
-Production: Integrated vs Stand-alone; feedstock types and options 
-Main products and specialities including main types of plastics 
-Supply (main players) and demand 
-Pricing and trading 
-Sustainability and circularity 
Introduction to political, policy and sustainability impact on oil, gas and chemicals 
-Energy security considerations and pricing implications 
-Regulatory trend and development driving quality and pricing 
-Sustainability driven changes 
-Long term outlook 
2.Metals, Minerals and Ores a.Introduction to Extractive Metallurgy 
-Mineral deposits, mining and extraction -Types of metallurgy and mineral processing 
-Classification of minerals 
-Introduction metals refining and smelting 
-Sustainability in a mining environment 
b.Technical Marketing &amp; Commodity Analysis 
-Supply &amp; demand planning and long-term price forecasting 
-Value in use modelling 
-Product regulatory frameworks (license to operate) 
-Transportable Moisture Limits &amp; cargo liquefaction 
-Case study 
c.From Resource to Market
-Sales and operations planning
-Transport, freight and logistics 
-Commodity trade finance -Commodity value creation levers 
3
-Case study
d.Commodity Trade Risks 
-Types of risks in commodity trade 
-External regulations and legal framework 
-Material risk management 
-Risk assessments (bow tie analysis) 
-Case study 
3.Agriculture Introduction to agricultural commodities and supply chains; Focus on production and processing
-Key agricultural commodity types and uses 
-Scope of agricultural sector worldwide 
-Overview of supply chain stages and actors 
-Geographic spread of supply &amp;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Deep-dive, comparative case studies will focus on: rice, cocoa, rubber, and palm.</t>
  </si>
  <si>
    <t>The course aims to give students a solid understanding of commodities markets with primary focus on agriculture, metals and minerals and energy and chemicals. It focuses on fundamental concepts and terminology necessary for understanding commodity production, transportation, economics and marketing. It also educates students in trading technology trends and innovation and look into sustainability challenges and legal aspects. By the end of this course, you would be able to:
1)Analyse the basics of commodity trading and worldwide trade flow for the agricultural-commodities, metals and minerals and energy and chemical product markets
2)Evaluate impact of treatment, process and transport methods
3)Evaluate how the commodity markets are inter-linked
4)Analyse corporate social responsibility 
5)Evaluate how substitution may impact commodity trade flows 1.Oil, Gas and Chemicals
Introduction to Energy and the main sources 
-Oil, Gas, Coal, Solar, 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 producers) and demand (including emerging markets) 
-Processing and shipping/transportation 
-Price markers 
-Trading challenges and recent development 
Introduction to (Petro)Chemicals 
-The role of Chemical products in our daily lives 
-Production: Integrated vs Stand-alone; feedstock types and options 
-Main products and specialities including main types of plastics 
-Supply (main players) and demand 
-Pricing and trading 
-Sustainability and circularity 
Introduction to political, policy and sustainability impact on oil, gas and chemicals 
-Energy security considerations and pricing implications 
-Regulatory trend and development driving quality and pricing 
-Sustainability driven changes 
-Long term outlook 
2.Metals, Minerals and Ores a.Introduction to Extractive Metallurgy 
-Mineral deposits, mining and extraction -Types of metallurgy and mineral processing 
-Classification of minerals 
-Introduction metals refining and smelting 
-Sustainability in a mining environment 
b.Technical Marketing &amp; Commodity Analysis 
-Supply &amp; demand planning and long-term price forecasting 
-Value in use modelling 
-Product regulatory frameworks (license to operate) 
-Transportable Moisture Limits &amp; cargo liquefaction 
-Case study 
c.From Resource to Market
-Sales and operations planning
-Transport, freight and logistics 
-Commodity trade finance -Commodity value creation levers 
3
-Case study
d.Commodity Trade Risks 
-Types of risks in commodity trade 
-External regulations and legal framework 
-Material risk management 
-Risk assessments (bow tie analysis) 
-Case study 
3.Agriculture Introduction to agricultural commodities and supply chains; Focus on production and processing
-Key agricultural commodity types and uses 
-Scope of agricultural sector worldwide 
-Overview of supply chain stages and actors 
-Geographic spread of supply &amp;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Deep-dive, comparative case studies will focus on: rice, cocoa, rubber, and palm. 1. Group Assignment (3 questions, one for each sector) (group) - 40%
2. Group presentation (each group will be assigned to present 1 of the 3 questions done in the group assignment) All students are required to present (group) - 15%
3. Quiz 1 (Agri- commodities) Quiz 2 (Metals and Minerals) Quiz 3 (Energy and Chemicals) (individual) - 30%
4. Class Participation (individual) - 15%  Week 1-3 - Introductory discussion on Course matters and three course instructors involved (one hour) 
Metals and Minerals 
Introduction to Extractive Metallurgy Mineral deposits, mining and extraction 
Types of metallurgy and mineral processing 
Classification of minerals 
Introduction metals refining and smelting
Sustainability in a mining environment 
Metals and Minerals 
Technical Marketing &amp; Commodity Analysis Supply &amp; demand planning and long-term price forecasting 
Value in use modelling 
Product regulatory frameworks (license to operate) 
Transportable Moisture Limits &amp; cargo liquefaction 
Case study 
Metals and Minerals 
From Resource to Market 
Sales and operations planning 
Transport, freight and logistics Commodity trade finance 
Commodity value creation levers 
Case study 
Metals and Minerals 
Commodity Trade Risks Types of risks in commodity trade 
External regulations and legal framework 
Material risk management 
Risk assessments (bow tie analysis) 
Case study 
Week 4 - Quiz 1  
Week 5-7 - Introduction to agricultural commodities and supply chains; Focus on production and processing 
-Key agricultural commodity types and uses 
-Scope of agricultural sector worldwide 
-Overview of supply chain stages and actors 
-Geographic spread of supply&amp; demand; key shifts in agricultural production and economic impact 
oSignificance of agriculture commodities to origin countries 
oS&amp;D factors incl. weather, politics, disease, energy (biofuels), changing diets 
-Production &amp; upstream processing 
oInput provision, farming, aggregators, cooperatives, smallholders vs. large scale production dynamics, GMOs 
Trading, logistics, and market development in Agriculture 
-Pricing dynamics 
-Trading: future hedging, basis pricing, major trade flows 
-Logistics: shipping, storage, etc. 
-Food and end-product manufacturing and brands 
-Market development: investment, building assets 
Sustainability, public policy, and the future of agricultural commodities 
-Agriculture and the climate (GHG emissions, carbon pricing, water use, deforestation, climate change impacts) 
-NGOs and industry groups 
-National, regional, multilateral policy impacts on agricultural sector – trade and sustainability commitments 
-Wrap-up: the future of agricultural commodities 
Week 9-11 - Introduction to Energy and the main sources 
-Oil, Gas, Coal, Solar,Wind, Hydro, Nuclear Global energy fuel mix and changing trends 
-Fossil fuel remains dominant 
-The rise of renewables 
-Growth and challenges 
Singapore energy fuel mix and development 
-Status and recent development
Introduction to environmental challenges 
-Climate change and CO2 
-Carbon tax and implications 
-Decarbonisation 
Introduction to Crude Oil and its value chain 
-Exploration and Production (Upstream) 
-Types and characteristics 
-Supply (source including key players) and demand
-Price markers and valuation 
-Shipping and logistics 
-Trading and recent development 
Introduction to Oil Products and their value chain 
-Refining and the various oil products (Downstream) 
-Applications and markets 
-Supply (including key refiners) and demand (users) 
-Shipping and logistics 
-Price markers and valuation 
-Trading 
Introduction to Gas and Liquified National Gas (LNG) 
-The cleanest burning fossil fuel and its growth 
-Pipeline gas vs Liquified and their features 
-Supply (source andproducers) and demand (including emerging markets) 
-Processing and shipping/transportation 
-Price markers 
-Trading challenges and recent development 
Introduction to political, policy and sustainability impact on oil, gas and chemicals 
-Energy security considerations and pricing implications 
-Regulatory trend and development driving quality and pricing 
-Sustainability driven changes 
-Long term outlook 
Week 12 - Quiz 3 
Week 13 - Group Project Presentations The following are some learning and teaching approaches which have been submitted. When writing learning and teaching approaches, the questions which need to be asked include: 
How does the learning and teaching approach prepare students for the assessments? 
Is the learning and teaching approach aligned with the learning outcomes? 
Seminars 
This  course  is  interactive  and  questions  will  be  posed  to  the  students  for their participation. Students are welcomed to ask questions, too. Dialogue will  provide  ample  opportunities  to  clarify  concepts,  rule  and  principles. Dialogue    will    also    provide    opportunities    to    assess    the    students’ comprehension and assimilation of concepts, rules and principles. 
Readings   and   pre-seminar   preparatory   work   will   be   uploaded   onto NTULearn  about  a  week  prior  to  each  session.  Students  are  expected  to read up and prepare for each seminar. 
In-Class  activities  
As  the  course  is meant  to  be  interactive,  there  will  be  group  discussions  for identified  topics  throughout  the  course.  A  percentage  of  the  course assessment  is  awarded  for  class  participation  and  students  are  therefore advised  to  come  prepared  and  take  on  an  active  learning  role  during  the seminar session.  Pro-active guidance will be provided to the whole cohort at the end of each lecture session by highlighting key learning points and recommended reading/tasks. In respect of Continuous Assessment, desired outcomes and attributes will be clearly communicated to students at the outset when the group case exercises are handed out.
Reactive guidance will be provided in response to student submissions for Continuous Assessment. Group case exercises do not come with one right answer. Scoring of Continuous Assessment submissions will be on the basis of pre-defined criteria for which the instructor will reserve the right to grade within a range. Emphasis will be placed on correct application of concepts, logical reasoning and creative thinking. 
For the benefit of the whole cohort, all guidance and scoring of Continuous Assessments will be delivered publicly. While this course is intended to be delivered over 39 contact hours, all students are advised to reserve an additional 6 hours to accommodate delivery of group presentations of case exercises. To be determined. Bulk of the reading and reference materials will be drawn from business journals and other sources of professional literature.</t>
  </si>
  <si>
    <t>The aim of this course is to determine and understand forces and institutions impacting the global financial market. In particular, it treats central banking policy as a major force in shaping capital movements and market dynamics.  Some of the questions the course will attempt to answer are:  
(1)How do central banking policies impact the global financial market? 
(2)What are key economic and market indicators that can help us determine the direction of the financial market. 
Students interested in a career in of asset and wealth management, capital markets and trading should take this course. The learning outcomes/objectives of this course are: 
1.Explain factors and institutions that move the financial market;  
2.Identify sources of financial data and information in various financial platforms;   
3.Analyse financial market data and information to make investment decisions. 1. Perspectives on the Global Financial Market
–Major global financial events
–Frenzies and crashes: Cause and effect
2. Central BankingPolicy
–Central bank policy objective
–Monetary policy under inflationary expectations
–Monetary policy under deflationary expectations
3. The Federal Reserve
–The FOMC: Structure, Biases and Forecasts
–Economic Indicators: Understanding and Analysing the economy
4. Monetary Authority of Singapore
–Why manage exchange rate as monetary policy
–The Impossible Trinity
–The NEER
5. Market Signals
–Money market
–Inter-bank rates
–TED and OIS spreads
–Credit market
–Yield Curve
–Credit spreads
–CDS spreads
–Equity market
–Market breath
–Short interest
–VIX
–Seasonality</t>
  </si>
  <si>
    <t xml:space="preserve">The aim of this course is to determine and understand forces and institutions impacting the global financial market. In particular, it treats central banking policy as a major force in shaping capital movements and market dynamics.  Some of the questions the course will attempt to answer are:  
(1)How do central banking policies impact the global financial market? 
(2)What are key economic and market indicators that can help us determine the direction of the financial market. 
Students interested in a career in of asset and wealth management, capital markets and trading should take this course. The learning outcomes/objectives of this course are: 
1.Explain factors and institutions that move the financial market;  
2.Identify sources of financial data and information in various financial platforms;   
3.Analyse financial market data and information to make investment decisions. 1. Perspectives on the Global Financial Market
–Major global financial events
–Frenzies and crashes: Cause and effect
2. Central BankingPolicy
–Central bank policy objective
–Monetary policy under inflationary expectations
–Monetary policy under deflationary expectations
3. The Federal Reserve
–The FOMC: Structure, Biases and Forecasts
–Economic Indicators: Understanding and Analysing the economy
4. Monetary Authority of Singapore
–Why manage exchange rate as monetary policy
–The Impossible Trinity
–The NEER
5. Market Signals
–Money market
–Inter-bank rates
–TED and OIS spreads
–Credit market
–Yield Curve
–Credit spreads
–CDS spreads
–Equity market
–Market breath
–Short interest
–VIX
–Seasonality 1. Quiz (individual) - 15%
2. Assignment  (individual) - 30%
3. Group Project  (group) - 30%
4. Class Participation  (individual) - 15%
.Presentationof Group Project  (individual) - 10% Important Notes: 
1. There will be 1 individual assignment. The topic will be based on current issues in the global financial market.  Students are expected to submit a report of no more than 5 pages using platforms like Bloomberg and/or Refinitiv for data an information for analyses.
2. There will be 1 group project. The topic for the project will be determined by each group. The topic should be an analysis of issues related to the financial market and/or the broad economy.  It should notbe a company analysis or a country outlook. Each group will submit a 10-page report for the group project.  Students must use data and information from Bloomberg and/or Refinitiv.
3. Peer evaluation is required for each group.  You will be graded down if everymember in the group feels that you have not carried your weight in the project.  Hence, it is important that the peer evaluation is done seriously. Week 1-2 - Perspectives on the Global Financial Market
Week 3 - Bloomberg and Refinitiv 
Week 4-5 - Central Banking Policy
Week 6-7 - The Federal Reserve
Week 8-9 - Monetary Authority of Singapore
Week 10 - Quiz
Week 11-12 - Market Signals
Week 13 - Group Project Presentation Seminars
The interactive seminar session where there areample opportunities for open discussion on the conceptual questions raised in the class allows you to think critically and share your ideas and concept with the class. This also allows me to get the concepts clearly through the entire class by involving you and ensure that the targeted learning outcomes are being achieved.The seminars will also train you on how to use both Bloomberg and Refinitiv to perform analysis on the global financial market.
Individual assignment
There will be 1 individual assignment.  Topics will be based on current issues in the global financial market.  Students are expected to submit a report of no more than 5 pages using platforms like Bloomberg and/or Refinitiv for data an information for analyses
Group Project
There will be 1 group project. The topic for the project will be determined by each group. The topic should be an analysis of issues related to the financial market and/or the broad economy.  It should not be a company analysis or a country outlook. Each group will submit a 10-page report for the group project.  Students must use data and information from Bloomberg and/or Refinitiv. Feedback  will  be  provided  for  both  individual  assignment  and  group  report  after  they  are  graded.  Feedback will also be provided during the group project presentation. •There is no textbook for this course.  
The following are for reference:
Two must watch videos:
1.“How the Economic Machine Works,” by Ray Dalio of Bridgewater: http://www.youtube.com/watch?v=PHe0bXAIuk0]
2.“Where do we go from here?” by Andres Velasco, former Finance Minister of Chile: http://www.youtube.com/watch?v=56BGJ5wtVhk
Two good books to read: 
1.“The Worldly Philosophers,” by Robert Heilbroner.
2.“Reminiscences of a Stock Operator,’ by Edwin Lefevre.
Reference Book
1.“Macroeconomics,” 12thEd, by Dornbusch, Fischer and Startz </t>
  </si>
  <si>
    <t>This  course  focuses  on  developing  the  knowledge  and  skills  needed  to  build  and  sustain  long-term professional relationship and network with high net worth customers in the private banking and wealth management space. 
The course is highly interactive, and it will prepare students with experiential learning to manage client relationship via case studies, role-plays, group project, and interactions with real life private bankers. 
Students  will  also  learn  to  handle  different  types  of  customers,  manage  difficult  conversations  and situations, build a sustainable network, and foster lasting and rewarding relationship with customers in the real world of wealth management. 
Students interested in a career in the front office of private banking and wealth management, as well as those who are interested in cultivating practical relationship management skill, should take this course. By the end of this course, you should be able to: 
1.Apply the relationship management principles in Private Banking, and the customer lifecycle.
2.Build rapport, credibility and trust with clients.
3.Develop networking strategies to acquire clients.
4.Effectively negotiate and handle difficult conversations and situations. 1. Relationship Management in Private Banking 
–Introduction to Private Banking and Wealth Management industry in Asia
–Importance of Relationship Management
–Building a long term sustainable and commercial relationship
2. Customer Lifecycle
–Understanding Customer Lifecycle Management (CLM)
–Customer Relationship Management (CRM)
–The Foundation of Private Banking: Trust
3. Prospecting and Client Acquisition
–Acquisition Process
–Branding and Marketing
–Know Your Client (KYC)
–Online vs Offline
–Building the Trust
4. Role of a Private Banker and Client Advisor
–Fireside Chat with a Private Banker and/or an Investment Advisor
5. Effective Communication Skills
–The 7 C’s of Communication
–Listening, Vocal Variety and Body Language
–Online vs Offline
6. Effective Negotiation
–The Art of Negotiation
–Pitch to Win
7. Navigating Difficult Conversations
–Managing Expectations
–Empathy
–Best Practices
8. Customer Experience
–Understanding Relationships
–Understanding the Customer Journey</t>
  </si>
  <si>
    <t>This  course  focuses  on  developing  the  knowledge  and  skills  needed  to  build  and  sustain  long-term professional relationship and network with high net worth customers in the private banking and wealth management space. 
The course is highly interactive, and it will prepare students with experiential learning to manage client relationship via case studies, role-plays, group project, and interactions with real life private bankers. 
Students  will  also  learn  to  handle  different  types  of  customers,  manage  difficult  conversations  and situations, build a sustainable network, and foster lasting and rewarding relationship with customers in the real world of wealth management. 
Students interested in a career in the front office of private banking and wealth management, as well as those who are interested in cultivating practical relationship management skill, should take this course. By the end of this course, you should be able to: 
1.Apply the relationship management principles in Private Banking, and the customer lifecycle.
2.Build rapport, credibility and trust with clients.
3.Develop networking strategies to acquire clients.
4.Effectively negotiate and handle difficult conversations and situations. 1. Relationship Management in Private Banking 
–Introduction to Private Banking and Wealth Management industry in Asia
–Importance of Relationship Management
–Building a long term sustainable and commercial relationship
2. Customer Lifecycle
–Understanding Customer Lifecycle Management (CLM)
–Customer Relationship Management (CRM)
–The Foundation of Private Banking: Trust
3. Prospecting and Client Acquisition
–Acquisition Process
–Branding and Marketing
–Know Your Client (KYC)
–Online vs Offline
–Building the Trust
4. Role of a Private Banker and Client Advisor
–Fireside Chat with a Private Banker and/or an Investment Advisor
5. Effective Communication Skills
–The 7 C’s of Communication
–Listening, Vocal Variety and Body Language
–Online vs Offline
6. Effective Negotiation
–The Art of Negotiation
–Pitch to Win
7. Navigating Difficult Conversations
–Managing Expectations
–Empathy
–Best Practices
8. Customer Experience
–Understanding Relationships
–Understanding the Customer Journey 1. Quiz (individual) - 20%
2. Role Play (individual) - 30%
3. Group Project (Team - Subject to peer evaluation) - 20%
4. Presentation of Group Project  (individual) - 10%
5. Class Participation  (individual) - 20% Important Notes: 
1.There will be 1 role-play assessment (week 9) where students will take on the role of a private banker in a staged meeting with a client. Students are expected to exhibit skills and knowledge gained during the meeting handling the situation with good communication skill, building trust and negotiatinga stressful situation.
2.There will be 1 group project. The project will focus on preparation and research work prior to an important client meeting or pitch. Students will present their work to the class for peer evaluation and critique. 
3.Peer evaluationis required for each group.  Hence, it is important that the peer evaluation is done seriously.In general, students will be evaluated based on the below scheme. 
I.Students with overall average  peer rating of 85%  and above will receive  100% of the overall mark awarded to the team project. 
II.Students with overall average peer rating of between 70% to 85% will receive 80% of the overall mark awarded to the team project.
III.Students with overall average peer rating of between 55% to 70% will receive 60% of the overall mark awarded to the team project. 
IV.Students with overall average peer rating lower than 55% will receive 50% of the overall mark awarded to the team project.  Week 1–2 - Relationship Management in Private Banking &amp; Customer Lifecycle
Week 3–5 - Prospecting and Client Acquisition
Week 6 - Fireside Chat with a Private Banker
Week 7–9 - Effective Communication &amp; Negotiation Skills
Week 10–11 - Navigating Difficult Conversations
Week 12–13 - Customer Experience Seminars
The interactive seminar session, where there are ample opportunities for open discussion on the conceptual questions raised in the class, allows students to understand and share ideas, opinions and concept with the class. This allows the concepts to get clearly through the entire class by student participation and ensuring that the targeted learning outcomes are being achieved.The seminars will also help students to build self-confidence to communicate effectively, and build rapport and trust with the audience.
Quiz
There will be 1 quiz in week 11 of the course to test the level of understanding and knowledge gained.
Role Play
There will be 1 role play(week 5) for practice and 1 role play(week 9) as part of the overall assessment.  The role-play will simulate typical situations between a banker and a client. Students are expected to actively participate to play the role of a banker to manage the “situation” and preserve the relationship.
Group Project
There will be 1 group project. Students are expected to work together in a team to do research and prep work prior to a client pitch. The project will focus on how the students plan to build rapport, gain trust and win the mandate in a client pitch. You will receive verbal feedback from me and peers during the role-play and group project presentation. You will also receive timely and direct feedback from me during the interactive classroom activities. There is no textbookfor this course.  
The following are for reference:Three good books to read: 
1.“The Trusted Advisor” by David H. Maister 
2.“Customer Relationship Management: Concepts and Technologies” by Francis Buttle and Stan Maklan
3.“The Art of Communication: Improving Your Fundamental Communication Skills” by Randy Fujishin</t>
  </si>
  <si>
    <t>This is an introductory course on Sustainable Finance. The course discusses the fundamental concepts to understand how sustainability issues have become relevant to the investment decisions by corporate managers, professional investors, and any participantin the market. This course aims to provide basic understanding and analytical skills in sustainable finance to students interested in a career in finance and prepare them to take other advanced finance courses. Students will learn how ESG (environmental, social, and governance) factors affect the various sectors in finance, how to interpret these metrics of companies to access financial returns, and how to measure risks associated with sustainable issues such as climate change. Sustainable investing is nowa common practice in the financial markets. This course also covers basic knowledge of impact investing and sustainable and responsible investmentby investment firms. Students will learn how to apply their knowledge and skills to real-world sustainable issues in finance. By the end of this course, you should be able to:
1.Apply the key sustainable finance concepts to real world sustainability-related issues in finance
2.Interpret financial reportsand sustainability reportsfor Singapore and internationalcontexts
3.Describe the basics of ESG factorsand their applications
4.Analyze the impact of recent policy and regulatory changes on sustainable finance
5.Assess corporate sustainable risks and the impacts of risk on stakeholders
6.Examine how sustainability issues affect management decisions by corporate managers and investment decisions by professional investors such as mutual funds, pension funds, private equity, etc 1.Introduction to the Sustainable Finance
2.ESG (environment, social, and governance) factors
3.Sustainability Reporting
4.Corporate Governance and Corporate Social Responsibility
5.ESG and Climate Change
6.Sustainability and Financial Returns
7.Impact Investing8.Overview of Responsible and Sustainable Investment</t>
  </si>
  <si>
    <t xml:space="preserve">This is an introductory course on Sustainable Finance. The course discusses the fundamental concepts to understand how sustainability issues have become relevant to the investment decisions by corporate managers, professional investors, and any participantin the market. This course aims to provide basic understanding and analytical skills in sustainable finance to students interested in a career in finance and prepare them to take other advanced finance courses. Students will learn how ESG (environmental, social, and governance) factors affect the various sectors in finance, how to interpret these metrics of companies to access financial returns, and how to measure risks associated with sustainable issues such as climate change. Sustainable investing is nowa common practice in the financial markets. This course also covers basic knowledge of impact investing and sustainable and responsible investmentby investment firms. Students will learn how to apply their knowledge and skills to real-world sustainable issues in finance. By the end of this course, you should be able to:
1.Apply the key sustainable finance concepts to real world sustainability-related issues in finance
2.Interpret financial reportsand sustainability reportsfor Singapore and internationalcontexts
3.Describe the basics of ESG factorsand their applications
4.Analyze the impact of recent policy and regulatory changes on sustainable finance
5.Assess corporate sustainable risks and the impacts of risk on stakeholders
6.Examine how sustainability issues affect management decisions by corporate managers and investment decisions by professional investors such as mutual funds, pension funds, private equity, etc 1.Introduction to the Sustainable Finance
2.ESG (environment, social, and governance) factors
3.Sustainability Reporting
4.Corporate Governance and Corporate Social Responsibility
5.ESG and Climate Change
6.Sustainability and Financial Returns
7.Impact Investing8.Overview of Responsible and Sustainable Investment 1. Class Participation (individual) - 10%
2. Quizzes (individual) - 30%
3. Homework Assignment (individual) - 10%
4. Group Case Study (team) - 20% (All members of group receive same group score unless peer evaluation indicates that the member did not contribute.
5. Final Project - 30%, of which 20% is a group score and 10% is an individual presentation score (All members of group receive same group score unless peer evaluation indicates that the member did not contribute.) C1.Absence from class will affect your class participation scores. During seminars, you are expected to participate in in-class activities and discussions. Class participation includes your responses to the instructor’s cold call. Please refer to Appendix 4.
C2.At the beginning of four lectures, I will distribute a short quiz that tests your understanding of the pre-class reading assignment and the materials covered in the previous lectures. You will have 30 minutes for each quiz, and the quiz is a closed book with multiple-choice and short answer questions. The quiz aims to test whether you have understood the concepts in the previous lectures and whether you have finished your reading assignment. I will distribute the graded quiz in the next class for yourreview. If you miss the quiz and your absence is not excused by the university rules, then your numerical grade for the quiz is zero. If you have to miss the quiz and your absence can be excused by the university approved reason, you should email the instructor before the quiz to schedule an alternate quiz date and time for you. 
C3.Thehomework assignments will be distributed via NTULearn and due by 8:00 am one week later. Late assignment will not receive any credit. You are responsible for submittingthe assignment using NTULearn. It is not allowed to share any work with other studentsin class. If you havetroubleaccessing NTULearn due to technical issues, the pdf version of the assignment should be sent to the instructor’s email accountat kate.park@ntu.edu.sgby the due date. The assignment will be graded on a pass-fail basis. 
C4.The case study is a team project. Each group comprises around five students to have a total of 10 groups in the course. The instructor will randomly assign students to groups. In the case study, each group will be asked to select a company of their choice.You should preferably select a publicly traded company and should not select banks, insurance companies, and other financial institutions. The company does not need to be listed in Singapore, but you should be able to find the accounting information for the selected company and submit it with your final version of the slides. You will also need to select one competitor to make comparisons. The competitor should be as related as possible to the company that you choose and its accounting information should be available in the standard source as your chosen company. Your choice of two companies will be one major part of grading. Specific guidelines and assessment criteria will be provided. Each group member is not required to present. All group members are required to complete a peer evaluation for each team member and will receive the same group score. If the peer evaluation indicates that you have not contributed enough to the project, your group score will be awarded based on your average ratings from the peer evaluation.Please refer to Appendix 1 for assessment criteria and Appendix 3 for peer evaluation.
C5.The final project is a team project. Each group comprises around five students to have a total of 10 groups in the course. The instructor will randomly assign students to groups. In the final project, each group will develop an impact investing/responsible investing strategy. The presentation slides should be submitted prior to the presentation date. Specific guidelines and assessment criteria will be provided. Each group member is required to present for the individual presentation scores. All group members are required to complete a peer evaluation for each team member andwillreceive the same group score. If the peer evaluation indicates that you have not contributed enough to the project, your group score will be awarded based on your average ratings from the peer evaluation. Please refer to Appendix 2 for assessment criteria and Appendix 3 for peer evaluation. Week 1 - Introduction to Sustainable Finance and Overview of ESG factors
Week 2 - Sustainability Reporting
Week 3 - Corporate Governance and Corporate Social Responsibility -1
Week 4 - Corporate Governance and Corporate Social Responsibility -2
Week 5 - ESG and Climate Change -1
Week 6 - ESG and Climate Change -2
Week 7 - Group Case Study Presentation
Week 8 - Sustainability and Financial Returns
Week 9 - Impact Investing -1
Week 10 - Impact Investing -2
Week 11 - Overview of Responsible and Sustainable Investment -1
Week 12 - Overview of Responsible and Sustainable Investment -2
Week 13 - Final Project Presentation  Seminars
The seminar sessions will be interactive and there isample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Quizzes
I will design the quizzes to help you understand reading assignments and deepen your analytical skills to apply the concepts and materials in the course.
Homeworkassignment(s)
The assignments require you to generate, analyze and deliver humorous materials in a guided manner. 
Group projects
Some learning outcomes for this course are skills which are practical in nature and cannot be achieved by reading and writing. The achievement of such learning outcomes requires hands-on experience, in-class activities provide such opportunities.  Feedback is central to this course.In addition to your scores, you will receive summative group feedback on each quiz and homework assignment. For the group case study and the final project, I will ask for digital copies of your written report/presentation so that I may provide feedback on both style and content Seminarnotes will be provided prior to the start of seminar session. Academic articles, magazine/news articles, and other relevant readings will be supplemented to address the issues in sustainable finance.These will be posted on NTULearn. </t>
  </si>
  <si>
    <t xml:space="preserve">BF2302 International Tax and Trading Law introduces students to key income tax and legal concepts and principles of international taxation and trade law.  •To analyse and have awareness of the key income tax concepts of a tax system
•To discover the essentials of international tax with regard to international trade
•To appraise the use and importance of tax treaties in cross-border situations, including the implications of  the OECD’s Base Erosion and Profit Shifting (BEPS) Action Plan. 
•To appreciate international tax developments and their potential impact on international trade flows
•To understand, internalise and apply the legal issues and legal principles that are relevant to international commercial transactions A basic introduction to income tax systems will be provided. Particular emphasiswill be placed on the international tax  and  legal  implications of  the  international  trading  of  commodities. Relevant  case  law,  the  interpretation  and application  of  tax  treaties and  recent  international tax  developments,  including BEPS,  will  also  be  covered in  the course. The course will not cover indirect forms of taxation such as goods and services taxes. The Law segment will cover legal issues of international commercial transactions. The course is relevant for any student with an interest in the legal aspects of cross-border taxation and corporate structures, or with a desire to work in finance, business, compliance or tax. </t>
  </si>
  <si>
    <t>BF2302 International Tax and Trading Law introduces students to key income tax and legal concepts and principles of international taxation and trade law.  •To analyse and have awareness of the key income tax concepts of a tax system
•To discover the essentials of international tax with regard to international trade
•To appraise the use and importance of tax treaties in cross-border situations, including the implications of  the OECD’s Base Erosion and Profit Shifting (BEPS) Action Plan. 
•To appreciate international tax developments and their potential impact on international trade flows
•To understand, internalise and apply the legal issues and legal principles that are relevant to international commercial transactions A basic introduction to income tax systems will be provided. Particular emphasiswill be placed on the international tax  and  legal  implications of  the  international  trading  of  commodities. Relevant  case  law,  the  interpretation  and application  of  tax  treaties and  recent  international tax  developments,  including BEPS,  will  also  be  covered in  the course. The course will not cover indirect forms of taxation such as goods and services taxes. The Law segment will cover legal issues of international commercial transactions. The course is relevant for any student with an interest in the legal aspects of cross-border taxation and corporate structures, or with a desire to work in finance, business, compliance or tax.  1. Class Participation (individual) - 10%
2. Presentation (Tax Segment)  - individual (10%) and Team (5%)–every member must present. As the groupwork component is less than 10%, peer evaluation will not be required.
3. Quiz (Tax Segement) (individual) - 45%
4. Written Assignment (Law Segment) (individual) - 30%  Week 1 - Income tax concepts
•Source of income
•Residence
Week 2 - Income tax concepts (continued)
•Income versus Capital
•Introduction to CFC rules 
Week 3 - International tax concepts
•Residence and source-based taxation •Cross border double taxation 
•Relief from double taxation
Presentation –Groups 1 and 2 
Week 4 - International tax concepts (continued)
•Permanent establishment concept
•Attribution of profits to permanent establishments
•The OECD Model Tax Conventionkey articles
•Key articles of tax treaties 
Guest lecturers: Ong Ken Loon, Drew &amp; Napier, Joanna Yap, Sabara Law: AQQ case –Example of anti-avoidance rules in action 
Week 5 - Transfer Pricing
Guest lecturer :MrJimmy Oei, Acutus
Week 6 - International tax concepts (continued)
•The OECD Model Tax Conventionkey articles ctd
•Dispute resolution &amp; enforcement •Introduction to BEPs
Presentation –Groups 3 and 4 
Week 8 - Recent International Tax Developments
•Introduction to basic Fintech concepts
•Taxation of the Digital Economy Guest lecturer: Allen &amp; Gledhill LLP
Presentation –Groups 5 and 6 
Week 9 - QUIZ
Week 10 - Law Of Conflicts
Guest Lecturer : Helmsman Law
Week 11 - Introduction To International Commercial Transactions&amp;International Sales Law
Guest Lecturer: Deloitte &amp; Touche
Week 12 - Trade Payment &amp; FinanceGuest lecturer : Mr Jimmy Oei, Acutus
Guest lecturer : Taxise (TBC) For the Tax segment, there will be a total of9 seminars of two hours duration each. For the Law segment, there will be 4 seminars of two hours duration each. Readings and pre-seminar preparatory work will be uploaded onto NTULearn about  a  week  prior  to  each  session.  Studentsare  expected  to  spend  between 2  to 4  hours  doing  the  readings  and preparatory work for each seminar. 
As the course is meant to be interactive, there will be group presentations for identified topics throughout the course. Students will be grouped for the purpose of these presentations, at the beginning of the course. The group presentation questions will be provided in advance and the group responsible for presenting the topic at each seminar must prepare beforehand and be prepared toanswer queries raised by other students on the issues discussed.
A percentage of the course assessment is awarded for class participation and students are therefore advised to come prepared and take on an active learning role during the seminar session.
In  the  present  environment  due  to  COVID-19  concerns,  the  seminars  for  this  course  may  be  delivered  online  if necessary, via Zoom and the relevant link will be circulated before each session.
Seminars
The interactive seminar sessions will provide ample opportunities for open discussion on the  conceptual questions raised in class.  To ensure that targeted learning outcomes are being achieved, you will be encouraged to think critically and share your ideas and concepts with the class. 
Weekly Tutorial questions 
You will be given weekly tutorial questions to try either in groups or on your own. You may then raise any questions you may have via email or in-person in class. 
Individual assignment and quiz
The individual  law assignment  and  quizare  designed  to  trainyou  to  have  the ability  to identify  problems,  generate  a  plan  to  solve these problems,  implement  and  evaluate  the plan  and ultimately, make  soundbusiness  decisions  rooted  in  commercial  sense  and technical accuracy.
In-Class activities
Some learning outcomes for this course are skills which are practical in nature and cannot be achieved by reading and writing(for example, presentation skills, the understanding of group   dynamics).   The   achievement   of   such   learning   outcomes   requires   hands-on experience, in-class activitiessuch as group presentationsprovide such opportunities.  You  will  receive  formative  feedback  through  written  responses  to your  submitted  weekly  tutorial  answers and verbal feedback through in-class discussion. You will receive summative group feedback on performance in the taxquizfollowing the conclusion of the module. There is no prescribed textbook for this course. Required readings will come from cases and various texts and other reference material which will generally be made available either via NTULearn or in the form of printed / softcopy handouts.
Other Resources
Useful books
Singapore Master Tax Guide 2021/2022(40th edition)
The Law and Practice of Singapore Income Tax
Singapore Business Law (8th edition)
Useful internet resources:
Singapore Statutes Online: https://sso.agc.gov.sg
IRAS website: http://www.iras.gov.sg/
OECD Model Tax Convention on Income and on Capital:https://www.oecd.org/tax/treaties/model-tax-convention-on-income-and-on-capital-condensed-version-20745419.htm
OECD Transfer Pricing Guidelineshttps://www.oecd.org/tax/transfer-pricing/oecd-transfer-pricing-guidelines-for-multinational-enterprises-and-tax-administrations-20769717.htm
OECD BEPS Reportshttp://www.oecd.org/tax/beps-reports.htm</t>
  </si>
  <si>
    <t xml:space="preserve">The course covers fundamental issues of corporate finance, including corporate governance, capital budgeting, capital structure, distribution policies, and working capital management. The course emphasizes financial practices in the real world. The course expands upon the concepts covered in AB1201 Financial Management. We emphasize using EXCEL to conduct computation. The background knowledge is provided through the textbook and lecture notes. By the end of the course, you should have developed a deeper understanding of how corporate financial managers make decisions in the dynamic corporate world and how these decisions impact firm value and stakeholders.  
The course is intended for students who are interested in pursuing a career in strategic financial decision making, including corporate finance, investment banking, private equity, consulting, etc.  By the end of this course, you should be able to: 
1.Describe and explain the objective of corporate finance  
2.Evaluate the key elements of corporate governance 
3.Describe and compare the different risk-return models 
4.Analyze and estimate the firm’s risk parameters and relate these to the cost of capital 
5.Measure the cash flows and investment returns of different projects 
6.Evaluate different investment projects using objective investment decision rules 
7.Describe the different types of financing available to a firm 
8.Analyse the cost and benefits of financing with debt 
9.Identify the optimal capital structure 
10.Analyse how dividend policy affect firm value 
11.Discuss the importance of proper working capital management  1.The Objective of Corporate Finance 
2.Corporate governance 
3.The Basics of Risk 
4.Measuring Cost of Equity 
5.Measuring Cost of Debt and Cost of Capital 
6.Measuring Project Cash Flows 
7.Investment Decision Rules 
8.Other Issues in Capital Budgeting 
9.Options Embedded in Projects 
10.Overview of the Financing Decision 
11.The Optimal Capital Structure 
12.Dividend Policy 
13.Working Capital Management </t>
  </si>
  <si>
    <t xml:space="preserve">The course covers fundamental issues of corporate finance, including corporate governance, capital budgeting, capital structure, distribution policies, and working capital management. The course emphasizes financial practices in the real world. The course expands upon the concepts covered in AB1201 Financial Management. We emphasize using EXCEL to conduct computation. The background knowledge is provided through the textbook and lecture notes. By the end of the course, you should have developed a deeper understanding of how corporate financial managers make decisions in the dynamic corporate world and how these decisions impact firm value and stakeholders.  
The course is intended for students who are interested in pursuing a career in strategic financial decision making, including corporate finance, investment banking, private equity, consulting, etc.  By the end of this course, you should be able to: 
1.Describe and explain the objective of corporate finance  
2.Evaluate the key elements of corporate governance 
3.Describe and compare the different risk-return models 
4.Analyze and estimate the firm’s risk parameters and relate these to the cost of capital 
5.Measure the cash flows and investment returns of different projects 
6.Evaluate different investment projects using objective investment decision rules 
7.Describe the different types of financing available to a firm 
8.Analyse the cost and benefits of financing with debt 
9.Identify the optimal capital structure 
10.Analyse how dividend policy affect firm value 
11.Discuss the importance of proper working capital management  1.The Objective of Corporate Finance 
2.Corporate governance 
3.The Basics of Risk 
4.Measuring Cost of Equity 
5.Measuring Cost of Debt and Cost of Capital 
6.Measuring Project Cash Flows 
7.Investment Decision Rules 
8.Other Issues in Capital Budgeting 
9.Options Embedded in Projects 
10.Overview of the Financing Decision 
11.The Optimal Capital Structure 
12.Dividend Policy 
13.Working Capital Management  1. Final Examination (individual) - 50%
2. Group project (Group - subject to peer evaluation) - 30%
3. Presentation of Group Project (individual) - 10%
4. Class Participation (individual) - 10% For the group project, all students will receive the same basic marks. However, for students who are deemed social loafers by the peer evaluation, they will have the basic mark adjusted downwards. Week 1 - The Objective of Corporate Finance Corporate governance
Week 2 - Corporate governance – continued 
Hurdle Rate I 
The Basics of Risk (Equity) 
Risk-free Rates and Equity Risk Premiums
Week 3 - Hurdle Rate II  
All About Beta
Putting it all Together: Cost of Equity
Week 4 - Hurdle Rate III  
The Basics of Risk (Debt) 
Measuring Cost of Debt and Cost of Capital
Week 5 - Project CFs and Returns I 
Measuring Project Cash Flows 
Investment Decision Rules
Week 6 - Project CFs and Returns II 
Other Issues in Capital Budgeting 
Options Embedded in Projects
Week 7 - Project CFs and Returns III 
Other Issues in Capital Budgeting 
Options Embedded in Projects
Week 8 - Financing Decisions I 
Overview of the Financing Decision  
The Optimal Capital Structure
Week 9 - Financing Decisions II 
The Financing Details 
Week 10 - Dividend Policy
Week 11 - Working Capital Management
Week 12 - Group Project Presentations 
Course Wrap-Up
Week 13 - Group Project Presentations 
Course Wrap-Up Lectures
The interactive lecture sessions where there are ample opportunities for open discussions on the conceptual questions raised in the class allow you to think critically and share your views with the class. This also allows me to get the concepts clearly through to the entire class by involving you and ensuringthat the targeted learning outcomes are being achieved.
Group Project
This assignment requires you to download data and apply what you learn to analyse a real-life company –thereby tying the theory with practice.
In-Class Activities
Through these mini in-class practice, students gain a better perspective and deeper understanding of how to apply the concepts and theories.  The following are some of the feedback you will receive: 
-Verbal feedback during class discussion of practice questions.  
-Feedback on the group project throughout the semester.    Main text (DA): Damodaran, Aswath, Applied Corporate Finance, 4th edition, John Wiley &amp; Sons Inc, 2014. ISBN13: 9781118808931 
Secondary text (BH): Brigham, Eugene F., Joel F. Houston, Jun-ming Hsu, Yoon Kee Kong, and A.N. Bany Ariffin, Essentials of Financial Management, 4th edition, Cengage Learning Asia. ISBN13: 9789814792080. </t>
  </si>
  <si>
    <t xml:space="preserve">The course covers fundamental issues of corporate finance, including corporate governance, capital budgeting,  capital  structure,  distribution  policies,  and working  capital  management.  The  course emphasizes  financial  practices  in  the  real  world.  The course expands  upon  the concepts  covered  in AB1201 Financial Management. We emphasize using EXCEL to conduct computation. The background knowledge is provided through the textbook and lecture notes. By the end of the course, you should have developed a deeper understanding of how corporate financial managers make decisions in the dynamic corporate world and how these decisions impact firm value and stakeholders. 
The  course  is  intended  for  students  who  are  interested  in  pursuing  a  career  in  strategic  financial decision making, including corporate finance, investment banking, private equity, consulting, etc. By the end of this course, you should be able to:
1.Describe and explain the objective of corporate finance 
2.Evaluate the key elements of corporate governance
3.Describe and compare the different risk-return models
4.Analyze and estimate the firm’s risk parameters and relate these to the cost of capital
5.Measure the cash flows and investment returns of different projects
6.Evaluate different investment projects using objective investment decision rules
7.Describe thedifferent types of financing available to a firm
8.Analyse the cost and benefits of financing with debt
9.Identify the optimal capital structure
10.Analyse how dividend policy affect firm value
11.Discuss the importance of proper working capital management </t>
  </si>
  <si>
    <t xml:space="preserve">The course covers fundamental issues of corporate finance, including corporate governance, capital budgeting,  capital  structure,  distribution  policies,  and working  capital  management.  The  course emphasizes  financial  practices  in  the  real  world.  The course expands  upon  the concepts  covered  in AB1201 Financial Management. We emphasize using EXCEL to conduct computation. The background knowledge is provided through the textbook and lecture notes. By the end of the course, you should have developed a deeper understanding of how corporate financial managers make decisions in the dynamic corporate world and how these decisions impact firm value and stakeholders. 
The  course  is  intended  for  students  who  are  interested  in  pursuing  a  career  in  strategic  financial decision making, including corporate finance, investment banking, private equity, consulting, etc. By the end of this course, you should be able to:
1.Describe and explain the objective of corporate finance 
2.Evaluate the key elements of corporate governance
3.Describe and compare the different risk-return models
4.Analyze and estimate the firm’s risk parameters and relate these to the cost of capital
5.Measure the cash flows and investment returns of different projects
6.Evaluate different investment projects using objective investment decision rules
7.Describe thedifferent types of financing available to a firm
8.Analyse the cost and benefits of financing with debt
9.Identify the optimal capital structure
10.Analyse how dividend policy affect firm value
11.Discuss the importance of proper working capital management  1. Final Examination (individual) - 50%
2. Group Project (Group - subject to peer evaluation) - 30%
3. Presentation of Group Project (individual) - 10%
4.  Class participation (individual) - 10% Final Exam 50%
The final exam will be a common and restricted open-book Final Examination. For a restricted open-book exam, students are only allowed to bring into the exam hall ONE A4-size paper of formulas and notes. The scope of the final examination covers all the topics taught in the course.
The final exam will be on 28 April 2023 at 9am.
Group Project 30%
This project provides an opportunity to get some hands-on experience applying corporate finance theory and models to real firms. Students are expected to work in syndicates of up to fivemembersand analyse afirm’scorporate governance, risk,hurdle rates, investment and financial policies. There will be a presentation at the end of the semester. The written report will constitute 80% of the total marks of the group project while the presentation (at the group level) will constitute 20% of the total marks of the group project. 
All group members will get the same totalbasic mark on the group project. The grade of each group member will be based on the basic markadjusted for peer evaluation.Please see the group project brief for more details. 
Presentation of Group Project (10%)
Students will also be graded based on their individual presentation of the group project. Thus, all group members are expected to present. 
Class Participation (10%)
Students will be evaluated based on their contribution to class discussion.To ensure that your participation is recorded, each week after class, please log into NTULearn and complete the “Class Participation” formby the end of the day of the class. Ifyou do not do so, your class participation for the lesson willnot be considered.
Course Materials
Main text(DA): Damodaran, Aswath, Applied Corporate Finance, 4th edition, John Wiley &amp; Sons Inc, 2014. ISBN13:9781118808931
Secondary text(BH): Brigham, Eugene F., Joel F. Houston, Jun-ming Hsu, Yoon Kee Kong, and A.N. Bany Ariffin,   Essentials   of   Financial   Management,   4th   edition,   Cengage   Learning   Asia.   ISBN13: 9789814792080.
To supplement the prescribed textbooks, the instructor will also provide articles through NTUlearn. Week 1 - The Objective of Corporate Finance Corporate governance
Week 2 - Corporate governance – continued 
Hurdle Rate I 
The Basics of Risk (Equity) 
Risk-free Rates and Equity Risk Premiums
18 Jan: Industry speaker
Week 3 - Hurdle Rate II  
All About Beta
Putting it all Together: Cost of Equity
27Jan 10am to 11.30am: S&amp;P CapitalIQProWorkshop(Online Zoom)
Week 4 - E-Learning week
Hurdle Rate III  
The Basics of Risk (Debt) 
Measuring Cost of Debt and Cost of Capital
Week 5 - Project CFs and Returns I 
Measuring Project Cash Flows 
Investment Decision Rules
Week 6 - Project CFs and Returns II 
Other Issues in Capital Budgeting 
Options Embedded in Projects
Week 7 - Project CFs and Returns III 
Other Issues in Capital Budgeting 
Options Embedded in Projects
Project check-in
Week 8 - Financing Decisions I 
Overview of the Financing Decision  
The Optimal Capital Structure
Week 9 - Financing Decisions II 
The Financing Details 
Week 10 - Dividend Policy
Week 11 - Working Capital Management
Week 12 - Group Project Presentations 
Course Wrap-Up
Week 13 - Group Project Presentations 
Course Wrap-Up Lectures
The  interactive  lecture  sessionswhere  there areample  opportunities  for open discussionson the conceptual questions raised in the class allow you to think critically and share your views with the class. This also allows me to get  the  concepts  clearly  through to the  entire  class  by  involving  you  and ensuringthat the targeted learning outcomes are being achieved.
Group Project
This assignment requiresyou to download data and apply what you learn to analyse a real-lifecompany –thereby tying the theory with practice.
In-class Activities
Through these mini in-class practice, students gain a better perspective and deeper understanding of how to apply the concepts and theories.  </t>
  </si>
  <si>
    <t xml:space="preserve">By the end of this course, you should be able to: 
1.  Price a wide range of fixed income securities 
2.  Understand the structure of different fixed income securities 
3.  Learn how to manage the risks of fixed income securities 
This class is targeted at finance majors and students in closely related disciplines who are interested in learning about fixed income securities and pursuing a career in fields such as asset management, wealth management, insurance, and banking.    By the end of this course, you should be able to:
1.  Describe the structures of different fixed income securities and explain the reasons for the different structures 
2.  Price a wide variety of fixed income securities using no-arbitrage principles 
3.  Analyze the risks of various fixed income securities and apply risk management techniques  
4.  Evaluate specific situations in the fixed income market and recommend a course of action This course covers bond pricing and yields; duration and convexity; convertible bonds; callable bonds; asset-liability matching; term structure, spot rates, and forward rates; credit risk; pricing interest rate derivatives; swaps and credit default swaps; mortgage and asset backed securities </t>
  </si>
  <si>
    <t xml:space="preserve">By the end of this course, you should be able to: 
1.  Price a wide range of fixed income securities 
2.  Understand the structure of different fixed income securities 
3.  Learn how to manage the risks of fixed income securities 
This class is targeted at finance majors and students in closely related disciplines who are interested in learning about fixed income securities and pursuing a career in fields such as asset management, wealth management, insurance, and banking.    By the end of this course, you should be able to:
1.  Describe the structures of different fixed income securities and explain the reasons for the different structures 
2.  Price a wide variety of fixed income securities using no-arbitrage principles 
3.  Analyze the risks of various fixed income securities and apply risk management techniques  
4.  Evaluate specific situations in the fixed income market and recommend a course of action This course covers bond pricing and yields; duration and convexity; convertible bonds; callable bonds; asset-liability matching; term structure, spot rates, and forward rates; credit risk; pricing interest rate derivatives; swaps and credit default swaps; mortgage and asset backed securities  1. Final Examination (individual) - 50%
2. Assignment (individual) - 20%
3. Group project  (Written report and class presentation) (team) - 20%
4. Class participation (individual) - 10% * At the end of the semester, you will be asked to complete a teammate assessment form evaluating your  teammates’  contributions.  If  your  teammates’  assessment  of  your  contribution  is  below  a threshold your grade will be reduced. Refer to Appendix 3 for assessment method. Week 1 - Introduction to fixed income securities
Week 2 - Pricing and yields; Repurchase agreements
Week 3 - Duration and convexity
Week 4 - The term structure, spot rates and forward rates
Week 5 - Bond portfolio management and asset-liability matching
Week 6 - Credit risk
Week 7 - Valuing bonds with embedded options
Week 8 - Recess Week
Week 9 - Interest rate derivatives 
Week 10 - Swaps and credit default swaps
Week 11 - Convertible bonds
Week 12 - Mortgage backed securities
Week 13 - Mortgage backed securities and asset backed securities  Seminars 
In the first part of the interactive seminars, concepts and methods are presented to provide students with a structure for analyzing problems. You are encouraged to actively participate in the class discussions. 
In the second part of the seminars, we will work through and discuss problems  together.  This  will  ensure  you  are  able  to  apply  the methodologies necessary for working with fixed income securities.
Individual assignments 
The assignment requires you to apply what you have learnt in classes to solve the problems involving fixed income securities.
Group project 
The group project requires you to not only apply technical skills, but also exercise judgement in applying and interpreting quantitative results. It also assesses your public speaking ability and provides a training ground to hon your presentation skills. 1.You will receive feedback on the individual assignment after it is graded. I will also go through the assignment questions during class time. 
2.You  will  be  provided  with  graded  rubrics  and  written  comments  for  your  group  project presentation. 
3.You  will  also  receive  verbal  feedback  on  the  questions  in  the  problem  sets  that  we  work through in classes.  “Bond Markets, Analysis, and Strategies” by Frank J. Fabozzi; Eighth Edition, Pearson 
Other Resources: Fixed Income Securities: Tools for Today’s Markets 
Bruce Tuckman &amp; Angel Serrat 
Third Edition, Wiley Finance </t>
  </si>
  <si>
    <t>By the end of this course, you should be able to:
1.  Price a wide range of fixed income securities
2.  Understand the structure of different fixed income securities
3.  Learn how to manage the risks of fixed income securities
This class is targeted at finance majors and students in closely related disciplines who are interested in learning about fixed income securities and pursuing a career in fields such as asset management, wealth management, insurance, and banking.   By the end of this course, you should be able to:
1.  Describe the structures of different fixed income securities and explain the reasons for thedifferent structures
2.  Price a wide variety of fixed income securities using no-arbitrage principles
3.  Analyze the risks of various fixed income securities and apply risk management techniques 
4.  Evaluate specific situations in the fixed income market and recommend a course of action This course covers bond pricing and yields; duration and convexity; convertible bonds; callable bonds; asset-liability matching; term structure, spot rates, and forward rates; credit risk; pricing interest rate derivatives; swaps and credit default swaps</t>
  </si>
  <si>
    <t>By the end of this course, you should be able to:
1.  Price a wide range of fixed income securities
2.  Understand the structure of different fixed income securities
3.  Learn how to manage the risks of fixed income securities
This class is targeted at finance majors and students in closely related disciplines who are interested in learning about fixed income securities and pursuing a career in fields such as asset management, wealth management, insurance, and banking.   By the end of this course, you should be able to:
1.  Describe the structures of different fixed income securities and explain the reasons for thedifferent structures
2.  Price a wide variety of fixed income securities using no-arbitrage principles
3.  Analyze the risks of various fixed income securities and apply risk management techniques 
4.  Evaluate specific situations in the fixed income market and recommend a course of action This course covers bond pricing and yields; duration and convexity; convertible bonds; callable bonds; asset-liability matching; term structure, spot rates, and forward rates; credit risk; pricing interest rate derivatives; swaps and credit default swaps 1. Final Examination (individual) - 50%
2. Assignment (individual) - 20%
3. Group project (Written report and class presentation) (team, Note: all students will be required to present the class presentation) - 20%
4. Class Participation (individual) - 10% *  At  the  end  of  the  semester,  you  will  be  asked  to  complete  a  teammate  assessment  form  evaluating  your teammates’ contributions. If your teammates’ assessment of your contribution is below a threshold your grade will be reduced. Refer to Appendix 3 for assessment method. Week 1 - Introduction to fixed income securities
Week 2 - Pricing and yields; Repurchase agreements
Week 3 - Duration and convexity
Week 4 - The term structure, spot rates and forward rates
Week 5 - Bond portfolio management and asset-liability matching
Week 6 - Credit risk
Week 7 - Valuing bonds with embedded options
Week 8 - Recess Week
Week 9 - Interest rate derivatives 
Week 10 - Swaps and credit default swaps
Week 11 - Convertible bonds
Week 12 - Mortgage backed securities
Week 13 - Mortgage backed securities and asset backed securities  Seminars
In  the  first  part  of  the  interactive  seminars,  concepts  and  methods  are  presented  to provide students with a structure for analyzing problems. You are encouraged to actively participate in the class discussions. 
In  the  second  part  of  the  seminars,  we  willwork  through  and  discuss  problems together.  This  will  ensure  you  are  able  to  apply  the  methodologies  necessary  for working with fixed income securities.
Individual assignments
The assignment requires you to apply what you have learnt in classes to solve the problems involving fixed income securities.
Group project
The group project requires you to not only apply technical skills, but also exercise judgement in applying and interpreting quantitative results. It also assesses your public speaking ability and provides a training ground to hon your presentation skills. 1.You  will  receive  feedback  on  the  individual assignment  after  it  is  graded.  I  will  also  go  through  the assignment questions during class time.
2.You will be provided with graded rubrics and written comments for your group project presentation.
3.You  will  also  receive  verbal  feedback  on  the questions  in  the  problem  sets  that  we  work  through  in classes. “Bond Markets, Analysis, and Strategies” by Frank J. Fabozzi; Eighth Edition, Pearson
Other Resources:
Fixed Income Securities: Tools for Today’s Markets
Bruce Tuckman &amp; Angel Serrat
Third Edition, Wiley Finance</t>
  </si>
  <si>
    <t>The objective of this course is to provide students with a comprehensive coverage of the principles and techniques in equity securities analysis, especially in asset valuation. Valuation is at the heart of every investment decision, whether that decision is to buy, sell, or hold. Due to the globalization process and ever-changing dynamics of the modern financial markets, the pricing of any financial asset has become a more complex task. This course will guide students through the theory and application of valuation models and highlights the strengths and weaknesses of each model. The course will cover the valuation models for conventional firms and unconventional firms (e.g., distressed firms).  1.Explaincomprehensive coverage of the principles and techniques in equity securities analysis.
2.Apply those principles and techniques to value real-worldfinancial assets. Discounted Cash Flow Model, Relative Valuation</t>
  </si>
  <si>
    <t>The objective of this course is to provide students with a comprehensive coverage of the principles and techniques in equity securities analysis, especially in asset valuation. Valuation is at the heart of every investment decision, whether that decision is to buy, sell, or hold. Due to the globalization process and ever-changing dynamics of the modern financial markets, the pricing of any financial asset has become a more complex task. This course will guide students through the theory and application of valuation models and highlights the strengths and weaknesses of each model. The course will cover the valuation models for conventional firms and unconventional firms (e.g., distressed firms).  1.Explaincomprehensive coverage of the principles and techniques in equity securities analysis.
2.Apply those principles and techniques to value real-worldfinancial assets. Discounted Cash Flow Model, Relative Valuation 1. Final Examination (individual) - 50%
2. In-class quiz (individual) - 10%
3. Group Assignment (individual) - 30%
4. Class Participation (individual) - 10% Important Notes: 
1. Peer evaluation will be conducted.
2.  (1) If a member’s average rating is ≥ 4, the member will receive 100%of the overall mark awarded to the team project.
(2)If a member’s average rating is &lt; 4 but ≥ 3, the member will receive 80%of the overall mark awarded to the team project.
(3)If a member’s averagerating is &lt; 3 but ≥ 2, the member will receive 50%of the overall mark awarded to the team project. 
(4)If a member’s average rating is &lt; 2, the member will receive 30%of the overall mark awarded to the team project.  Week 1 - Market Efficiency
Week 2 - Introduction to Valuation; Approaches to Valuation
Week 3 - Discounted Cash Flow Model
Week 4 - Estimating Discount Rates
Week 5 - Dividend Discount Models;Free Cash flow to Equity Models
Week 6 - Firm valuation: Cost of Capital and APV methods; Estimating Earnings and Cash Flows
Week 7 - Estimating Growth and Terminal Value
Week 8 - Recess Week
Week 9 - Fundamental Principles of Relative Valuation, Earnings Multiples
Week 10 - Earnings Multiples and Revenue Multiples
Week 11 - e-Learning: Valuing equity in distressed firms
Week 12 - Summary of Valuation Method
Week 13 - Valuation in Emerging Markets
Week 14 - Group Assignment Presentations Seminars
The interactive seminarsession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Individual assignment(s)
The assignments require you to generate, analyze and deliver humorous materials in a guided manner. 
In-Class activities
Some learning outcomes for this course are skills which are practical in nature and cannot be achieved by reading and writing. The achievement of such learning outcomes requires hands-on experience, in-class activities provide such opportunities.  You will receivefeedback about your quizzes and homework. You will also receive summative group feedback on the exam following the conclusion of the module. Aswath Damodaran, Investment Valuation: Tools and Techniques for Determining the Value of Any Asset, 3rdEdition.</t>
  </si>
  <si>
    <t>AimsThe objective of this course is to provide students with a comprehensive coverage of the principles and techniques in equity securities analysis, especially asset valuation. Valuation is at the heart of every investment decision, whether that decision is to buy, sell, or hold. Due to the globalization process and ever-changing dynamics of the modern financial markets, the pricing of any financial asset has become a more complex task. This course will guide studentsthrough the theory and application of valuation models and highlights their strengths and weaknesses. It will cover the valuation of conventional going concern firms, financial service firms, start-ups, private companies, distressed firms. This course will also equip the students with Bloomberg and Thomson Reuters. 1. Acquire comprehensive coverage of the principles and techniques in equity securities analysis, especially asset valuation.
2. Evaluate the strengths and weaknessesof each valuation model and be able to choose the valuation method for conventional valued assetsand unconventional assets(e.g., financial service firms, start-ups, private companies).
3. Work together with other team members to value a real-world company. Students need to state clearly about the valuation method, data process, and the results in both written reports and oral presentations.
SeeAppendix 1 for learning objective taxonomy. Discounted Cash Flow Model, Relative Valuation</t>
  </si>
  <si>
    <t>AimsThe objective of this course is to provide students with a comprehensive coverage of the principles and techniques in equity securities analysis, especially asset valuation. Valuation is at the heart of every investment decision, whether that decision is to buy, sell, or hold. Due to the globalization process and ever-changing dynamics of the modern financial markets, the pricing of any financial asset has become a more complex task. This course will guide studentsthrough the theory and application of valuation models and highlights their strengths and weaknesses. It will cover the valuation of conventional going concern firms, financial service firms, start-ups, private companies, distressed firms. This course will also equip the students with Bloomberg and Thomson Reuters. 1. Acquire comprehensive coverage of the principles and techniques in equity securities analysis, especially asset valuation.
2. Evaluate the strengths and weaknessesof each valuation model and be able to choose the valuation method for conventional valued assetsand unconventional assets(e.g., financial service firms, start-ups, private companies).
3. Work together with other team members to value a real-world company. Students need to state clearly about the valuation method, data process, and the results in both written reports and oral presentations.
SeeAppendix 1 for learning objective taxonomy. Discounted Cash Flow Model, Relative Valuation 1. Final Examination (individual) - 50%
2. In-class quiz (individual) - 10%
3. Group Assignment (individual) - 30%
4. Class Participation (individual) - 10% Important Notes: 
1. Peer evaluation will be conducted.
2.  (1) If a member’s average rating is ≥ 4, the member will receive 100%of the overall mark awarded to the team project.
(2)If a member’s average rating is &lt; 4 but ≥ 3, the member will receive 80%of the overall mark awarded to the team project.
(3)If a member’s averagerating is &lt; 3 but ≥ 2, the member will receive 50%of the overall mark awarded to the team project. 
(4)If a member’s average rating is &lt; 2, the member will receive 30%of the overall mark awarded to the team project. 
Description of Assessment Components:Continuous Assessment 1 (CA1): Two close-book in-class quizzes are week 7 and on week 11. Students have 20 minutes in each quiz. For group assignments, each group (up to five members) pick a company and value it. Group presentation is in class on week 14. Grades depend on the reports, presentation, and peer evaluation within group. Final examination is restricted open-book. Students are only allowed to bring into the exam hall ONE A4-size paper of formulas and notes. Week 1 - Introduction to Valuation
Approaches to Valuation
Week 2 - Estimating Discount Rates
Week 3 - Dividend Discount Models, Free Cash flow to Equity Models
Week 4 - Firm valuation: Cost of Capital and APV methods; Estimating Earnings and Cash Flow
Week 5 - Estimating Growth and Terminal Value
Week 6 - Fundamental Principles of Relative Valuation, Earnings Multiples
Week 7 - Recess week
Week 8 - Book Value Multiples, Revenue Multiples and Sector-Specific Multiples
Week 9 - Market Efficiency
Week 10 - Valuing Private Firms
Week 11 - Valuing Special Companies
Week 12 - Valuing equity in distressed firms 
Week 13 - Group Assignment Presentations Seminars
The interactive seminarsession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Individual assignment(s)
The assignments require you to generate, analyze and deliver humorous materials in a guided manner. 
In-Class activities
Some learning outcomes for this course are skills which are practical in nature and cannot be achieved by reading and writing. The achievement of such learning outcomes requires hands-on experience, in-class activities provide such opportunities.  Feedback is central to this course.  You will receive verbal feedback from me about your presentations.  As for the quizzes, I will upload the answers online so that you can evaluate your performance in the quiz as part of the feedback. Damodaran,  Aswath,  Investment  Valuation:  Tools  and  Techniques  for  Determining  the  Value  of  Any Asset, 3rd edition, John Wiley &amp; Sons, 2012.</t>
  </si>
  <si>
    <t>This course review and apply the principles taught in prior introductory finance courses including capital structure, corporate finance, asset pricing and investment analysis, plus additional topics like fixed income analysis and construction of efficient portfolios. It takes a very hands-on approach and provide students with ample opportunities to apply numerical and statistical analysis, table and graphical presentations and database analysis. It exclusively uses MS Excel as a computing tool for pricing and analysis. Topics covered include cost of capital estimation, valuation using financial statement models, construction of efficient portfolios, pricing and 
valuation of options and fixed income analytics.
As the coverage of finance topics for this course is very broad and the focus is on Excel application, this course will not cover the derivation of formulas (which students should have learnt from another finance course or will learn in the future) but will emphasize Excel implementation of given formulas
After the completion of the course, you should be equipped with a strong foundation of finance and quantitative skills. The course benefits students who wish to become a quantitative financial 
analyst.
 By the end of this course, you should be able to:
1. Understand the principles of finance,
2. Acquire working knowledge of statistics relevant to finance,
3. Know how to use Excel functions, commands and tools,
4. Create formulas, perform analytical analysis, and design Excel templates for applications in finance,
5. Engage actively and contributing meaningfully during class
6. Appreciate the value of working as a team. 1. Time value of money with Excel functions and tools
2. Dynamic models of financial statement with Excel
3. Valuation of firms and investment projects with Excel What-If analysis
4. Stand-alone risk assessment with Excel What-If analysis and simulation
5. Cost of capital estimation with Excel Data analysis
6. Efficient portfolio construction with Excel Matrix functions and Solver
7. Pricing and applying options in portfolio construction
8. Fixed income analytics</t>
  </si>
  <si>
    <t>This course review and apply the principles taught in prior introductory finance courses including capital structure, corporate finance, asset pricing and investment analysis, plus additional topics like fixed income analysis and construction of efficient portfolios. It takes a very hands-on approach and provide students with ample opportunities to apply numerical and statistical analysis, table and graphical presentations and database analysis. It exclusively uses MS Excel as a computing tool for pricing and analysis. Topics covered include cost of capital estimation, valuation using financial statement models, construction of efficient portfolios, pricing and 
valuation of options and fixed income analytics.
As the coverage of finance topics for this course is very broad and the focus is on Excel application, this course will not cover the derivation of formulas (which students should have learnt from another finance course or will learn in the future) but will emphasize Excel implementation of given formulas
After the completion of the course, you should be equipped with a strong foundation of finance and quantitative skills. The course benefits students who wish to become a quantitative financial 
analyst.
 By the end of this course, you should be able to:
1. Understand the principles of finance,
2. Acquire working knowledge of statistics relevant to finance,
3. Know how to use Excel functions, commands and tools,
4. Create formulas, perform analytical analysis, and design Excel templates for applications in finance,
5. Engage actively and contributing meaningfully during class
6. Appreciate the value of working as a team. 1. Time value of money with Excel functions and tools
2. Dynamic models of financial statement with Excel
3. Valuation of firms and investment projects with Excel What-If analysis
4. Stand-alone risk assessment with Excel What-If analysis and simulation
5. Cost of capital estimation with Excel Data analysis
6. Efficient portfolio construction with Excel Matrix functions and Solver
7. Pricing and applying options in portfolio construction
8. Fixed income analytics 1. Class Participation (individual) - 10%
2. Group Project (group) - 20%
3. Quiz (individual) - 20%
4. Final Exam (individual) - 50%  Week 1&amp;2 - Course Introduction
- Time Value of Money and Basic Valuation Principles
- Excel Functions
- Data Tables
- Arrays and Matrices
Week 2 - Continued
Week 3 - Calculating the Weighted Average Cost of Capital
Week 4 - Pro-forma Financial Statement Modeling 
Week 5 - Introduction to Portfolio Models
- Finding Efficient Portfolios
Week 6 - Calculating the Variance-Covariance Matrix 
Week 7 - Estimating Betas and the Security Market Line (SML)
- Efficient Portfolios without Short Sales
Week 8 - Introduction to Options
- Binomial Option Pricing Model
Week 9 - The Black-Scholes Model (for Options Pricing)
Week 10 - Group Project Presentation 
Week 11 - Quiz
Week 12 - Fixed Income: Duration and Convexity
Week 13 - Fixed Income: Immunization Strategies,
- Course Wrap-up and Exam Briefing Blended Lectures and Tutorials - All sessions are conducted in a computer lab. Each session comprises mini lectures alternate with hands-on exercises on provided Excel templates. The interactive session provides ample opportunities for open discussion on the conceptual and technical questions raised in the class. It lets you immediately put theory into practice to build applications of finance. This approach also allows me to get the concepts clearly through the entire 
class by involving you and ensure that the targeted learning outcomes are being achieved.
Group Assignment - The group assignment will provide you opportunity to work together and learn from one another and to share your knowledge to others. It helps students a host of skills such as breaking complex tasks into parts steps, planning and managing time, refining understanding, learning how to deal with open ended questions, and developing strong communication skills. 
These skills developed through the group-based work are increasing valued in the professional world.
In-Class activities - The learning outcomes related to Excel are skills which are practical in nature and cannot be achieved by reading and writing. The achievement of such learning outcomes requires hands-on experience you gain through in-class activities. Do not miss any class. There is various feedback given to you throughout this module. You will receive verbal feedback on your class participation. For group project, there will be verbal feedback on your project and anonymous peer feedback on your Teamwork and Interpersonal Skills.  Textbook: 
Financial Modeling, 4th Edition, by Simon Benninga (Acronym S4) MIT Press, 2014, ISBN: 978-0-262-02728-1. (Call No: HG173.B472 2014)
References:
Corporate Finance: A Valuation Approach, by, Simon Benninga and Oded H. Sarig. McGraw-Hill, 1997. ISBN: 978-0-070-05099-0. (Call No: HG4028.V3B472)
Financial Management: Theory and Practice, 14th Edition by Eugene F Brigham, and Michael C. Ehrhardt. South-Western. ISBN: 978-1-111-97220-2. (Call No: HG4026.B855 2014)
Options, Futures, and Other Derivatives, 9
th Edition by John C. Hull. Prentice-Hall. ISBN: 978-1-292-21289-0. (Call No: HG6024.H913 201
Bond Markets, Analysis and Strategies, 9th Edition by Frank Fabozzi. Prentice-Hall. ISBN: 978-0-133-79677-3. (Call No: HG4651.F121 2016)</t>
  </si>
  <si>
    <t>This course review and apply the principles taught in prior introductory finance courses including capital structure, corporate finance, asset pricing and investment analysis, plus additional topics like fixed income analysis and construction of efficient portfolios. It takes a very hands-on approach and provide students with ample opportunities to apply numerical and statistical analysis, table and graphical presentations and database analysis. It exclusively uses MS Excel as a computing tool for pricing and analysis. Topics covered include cost of capital estimation, valuation using financial statement models, construction of efficient portfolios, pricing and 
valuation of options and fixed income analytics.
As the coverage of finance topics for this course is very broad and the focus is on Excel application, this course will not cover the derivation of formulas (which students should have learnt from another finance course or will learn in the future) but will emphasize Excel implementation of given formulas
After the completion of the course, you should be equipped with a strong foundation of finance and quantitative skills. The course benefits students who wish to become a quantitative financial 
analyst. By the end of this course, you should be able to:
1. Understand the principles of finance,
2. Acquire working knowledge of statistics relevant to finance,
3. Know how to use Excel functions, commands and tools,
4. Create formulas, perform analytical analysis, and design Excel templates for applications in finance,
5. Engage actively and contributing meaningfully during class
6. Appreciate the value of working as a team. 1. Time value of money with Excel functions and tools
2. Dynamic models of financial statement with Excel
3. Valuation of firms and investment projects with Excel What-If analysis
4. Stand-alone risk assessment with Excel What-If analysis and simulation
5. Cost of capital estimation with Excel Data analysis
6. Efficient portfolio construction with Excel Matrix functions and Solver
7. Pricing and applying options in portfolio construction
8. Fixed income analytics</t>
  </si>
  <si>
    <t>This course review and apply the principles taught in prior introductory finance courses including capital structure, corporate finance, asset pricing and investment analysis, plus additional topics like fixed income analysis and construction of efficient portfolios. It takes a very hands-on approach and provide students with ample opportunities to apply numerical and statistical analysis, table and graphical presentations and database analysis. It exclusively uses MS Excel as a computing tool for pricing and analysis. Topics covered include cost of capital estimation, valuation using financial statement models, construction of efficient portfolios, pricing and 
valuation of options and fixed income analytics.
As the coverage of finance topics for this course is very broad and the focus is on Excel application, this course will not cover the derivation of formulas (which students should have learnt from another finance course or will learn in the future) but will emphasize Excel implementation of given formulas
After the completion of the course, you should be equipped with a strong foundation of finance and quantitative skills. The course benefits students who wish to become a quantitative financial 
analyst. By the end of this course, you should be able to:
1. Understand the principles of finance,
2. Acquire working knowledge of statistics relevant to finance,
3. Know how to use Excel functions, commands and tools,
4. Create formulas, perform analytical analysis, and design Excel templates for applications in finance,
5. Engage actively and contributing meaningfully during class
6. Appreciate the value of working as a team. 1. Time value of money with Excel functions and tools
2. Dynamic models of financial statement with Excel
3. Valuation of firms and investment projects with Excel What-If analysis
4. Stand-alone risk assessment with Excel What-If analysis and simulation
5. Cost of capital estimation with Excel Data analysis
6. Efficient portfolio construction with Excel Matrix functions and Solver
7. Pricing and applying options in portfolio construction
8. Fixed income analytics 1. Class Participation (individual) - 10%
2. Group Project (group) - 20%
3. Quiz (individual) - 20%
4. Final Exam (individual) - 50%  Week 1&amp;2 - Course Introduction
- Time Value of Money and Basic Valuation Principles
- Excel Functions
- Data Tables
- Arrays and Matrices
Week 2 - Continued
Week 3 - Calculating the Weighted Average Cost of Capital
Week 4 - Pro-forma Financial Statement Modeling 
Week 5 - Introduction to Portfolio Models
- Finding Efficient Portfolios
Week 6 - Calculating the Variance-Covariance Matrix 
Week 7 - Estimating Betas and the Security Market Line (SML)
- Efficient Portfolios without Short Sales
Week 8 - Introduction to Options
- Binomial Option Pricing Model
Week 9 - The Black-Scholes Model (for Options Pricing)
Week 10 - Group Project Presentation 
Week 11 - Quiz
Week 12 - Fixed Income: Duration and Convexity
Week 13 - Fixed Income: Immunization Strategies,
- Course Wrap-up and Exam Briefing Blended Lectures and Tutorials - All sessions are conducted in a computer lab. Each session comprises mini lectures alternate with hands-on exercises on provided Excel templates. The interactive session provides ample opportunities for open discussion on the conceptual and technical questions raised in the class. It lets you immediately put theory into practice to build applications of finance. This approach also allows me to get the concepts clearly through the entire 
class by involving you and ensure that the targeted learning outcomes are being achieved.
Group Assignment - The group assignment will provide you opportunity to work together and learn from one another and to share your knowledge to others. It helps students a host of skills such as breaking complex tasks into parts steps, planning and managing time, refining understanding, learning how to deal with open ended questions, and developing strong communication skills. 
These skills developed through the group-based work are increasing valued in the professional world.
In-Class activities - The learning outcomes related to Excel are skills which are practical in nature and cannot be achieved by reading and writing. The achievement of such learning outcomes requires hands-on experience you gain through in-class activities. Do not miss any class. There is various feedback given to you throughout this module. You will receive verbal feedback on your class participation. For group project, there will be verbal feedback on your project and anonymous peer feedback on your Teamwork and Interpersonal Skills.  Textbook: 
Financial Modeling, 4th Edition, by Simon Benninga (Acronym S4) MIT Press, 2014, ISBN: 978-0-262-02728-1. (Call No: HG173.B472 2014)
References:
Corporate Finance: A Valuation Approach, by, Simon Benninga and Oded H. Sarig. McGraw-Hill, 1997. ISBN: 978-0-070-05099-0. (Call No: HG4028.V3B472)
Financial Management: Theory and Practice, 14th Edition by Eugene F Brigham, and Michael C. Ehrhardt. South-Western. ISBN: 978-1-111-97220-2. (Call No: HG4026.B855 2014)
Options, Futures, and Other Derivatives, 9
th Edition by John C. Hull. Prentice-Hall. ISBN: 978-1-292-21289-0. (Call No: HG6024.H913 201
Bond Markets, Analysis and Strategies, 9th Edition by Frank Fabozzi. Prentice-Hall. ISBN: 978-0-133-79677-3. (Call No: HG4651.F121 2016)</t>
  </si>
  <si>
    <t>This course provides an overview of alternative investments such as hedge fund, private equity, real estate, etc. Financial theories behind these financial assets such as the portfolio theory will be 
also discussed. The aim of the course is to provide students with better Understanding about different types of alternative investments, those heavily interconnected organizations managing 
them, their impact on the global financial market, historical development, principal activities, regulatory environment, and risks and opportunities.
This course is a specialization elective for Year 3&amp;4 undergraduates in Bachelor of Business with a specialization in Banking and Finance. Students in other specializations in Bachelor of Business and students in Bachelor of Accountancy may also take the course.
This course provides comprehensive background for students who want to pursue a career after graduation in finance and investments including investment banks, hedge funds, private equity firms, etc. It helps to broaden understanding of the alternative investments industry and their potential clients. By the end of this course, you should be able to:
1. Explain the environment of alternative investing and main categories of alternative investments.
2. Explain the main categories of hedge fund investment strategies and the rationale behind each strategy class.
3. Explain hedge funds’ shareholder activism and its impact on corporations.
4. Explain various types of risks that hedge fund investors are exposed to, and regulation and organizational structure of hedge fund.
5. Evaluate hedge fund performance.
6. Describe characteristics of a private equity transaction and structure of a private equity transaction.
7. Apply leveraged buyout (LBO) financial model real examples.
8. Explain the impact of private equity on corporations, and regulations on private equity.
9. Explain future issues and opportunities of private equity.
10. Explain applications and evidence of commodities, real estates, and infrastructure investments. 1. Overview of hedge fund.
2. Hedge fund investment strategies.
3. Shareholder activism and impact on corporations.
4. Risk, regulation, and organizational structure.
5. Hedge fund issues and performance.
6. Overview of private equity.
7. LBO financial model.
8. Private equity impact on corporations.
9. Organization, compensation, regulation, and limited partners.
10. Private equity issues and opportunities.
11. Introduction of commodities.
12. Investing in commodity futures.
13. Liquid and fixed-Income real estate.
14. Real estate equity investments.</t>
  </si>
  <si>
    <t>This course provides an overview of alternative investments such as hedge fund, private equity, real estate, etc. Financial theories behind these financial assets such as the portfolio theory will be 
also discussed. The aim of the course is to provide students with better Understanding about different types of alternative investments, those heavily interconnected organizations managing 
them, their impact on the global financial market, historical development, principal activities, regulatory environment, and risks and opportunities.
This course is a specialization elective for Year 3&amp;4 undergraduates in Bachelor of Business with a specialization in Banking and Finance. Students in other specializations in Bachelor of Business and students in Bachelor of Accountancy may also take the course.
This course provides comprehensive background for students who want to pursue a career after graduation in finance and investments including investment banks, hedge funds, private equity firms, etc. It helps to broaden understanding of the alternative investments industry and their potential clients. By the end of this course, you should be able to:
1. Explain the environment of alternative investing and main categories of alternative investments.
2. Explain the main categories of hedge fund investment strategies and the rationale behind each strategy class.
3. Explain hedge funds’ shareholder activism and its impact on corporations.
4. Explain various types of risks that hedge fund investors are exposed to, and regulation and organizational structure of hedge fund.
5. Evaluate hedge fund performance.
6. Describe characteristics of a private equity transaction and structure of a private equity transaction.
7. Apply leveraged buyout (LBO) financial model real examples.
8. Explain the impact of private equity on corporations, and regulations on private equity.
9. Explain future issues and opportunities of private equity.
10. Explain applications and evidence of commodities, real estates, and infrastructure investments. 1. Overview of hedge fund.
2. Hedge fund investment strategies.
3. Shareholder activism and impact on corporations.
4. Risk, regulation, and organizational structure.
5. Hedge fund issues and performance.
6. Overview of private equity.
7. LBO financial model.
8. Private equity impact on corporations.
9. Organization, compensation, regulation, and limited partners.
10. Private equity issues and opportunities.
11. Introduction of commodities.
12. Investing in commodity futures.
13. Liquid and fixed-Income real estate.
14. Real estate equity investments. 1. Final examination (individual) - 30%
2. Group in-class presentation (every member is required to present) (team) - 20%
3. Case study project (written report) (individual) - 40%
4. Class participation (individual) - 10%  Week 1 - Overview of hedge fund
Week 2 - Hedge fund investment strategies
Week 3 - Holiday
Week 4 - Shareholder activism and impact on corporations.
Week 5 - Risk, regulation, and organizational structure
Week 6 - Case study &amp; Presentation 
Week 7 - Hedge fund issues and 
performance.
Week 8 - Recess
Week 9 - Overview of private equity
Week 10 - LBO financial model. 
Week 11 - Private equity impact on corporations.
- Organization, compensation, regulation, and limited partners.
Week 12 - Case study &amp; Presentation
Week 13 - Private equity issues and opportunities.
Week 14 - Introduction of commodities, real estate, infrastructure, etc Seminars - You will be introduced to various topics on alternative investments such hedge fund, private equity, real estate, etc. Theories and models will be 
provided as the foundation of the course, and examples will be used to illustrate how they can be applied in practice. You are welcome to question and critique in class and take part in the problem solving process.
Group project and presentation - You will get the chance to apply the knowledge learnt in class to a real case problem and present your findings on this problem. You will work in a team setting and orally present your results in class. This will permit teamwork and provides opportunities to improve communication skills.
Individual case study project (written report) - You will get the chance to practice to review the knowledge learnt in class and to apply it to solve a case study problem. This will help you better grasp the essence of the course, improve problem solving and written communication skills, and achieve the course objective.
In-Class activities - Interactions are encouraged in class to enhance critical thinking and class engagement. This will permit sharing of ideas amongst students and instant feedback on questions. You will receive written feedback for written homework, and verbal feedback for in-class discussion and other in-class participations. Emails to individual students are also used when it is needed.
Informally stay after each class provides you informal feedback and interactions with you. Required textbook:
Investment banks, hedge funds, and private equity, 3rd edition, by David P. Stowell. Academic Press.
Other references:
Handbook of Alternative Assets, 2
rd edition, by Mark J.P. Anson 
Alternative Investments, CAIA Level I, 3rd edition, by Donald R. Chambers, Mark J.P. Anson, Keith H. Black and Hossein Kazemi.</t>
  </si>
  <si>
    <t>This course aims to equip students with the building blocks in portfolio management. At each stage of the portfolio management process, from formulating the objective and policy statement to portfolio strategy, selection and execution of investment, risk management and portfolio evaluation, 
theories and models will be described. Students will get to be exposed to hands-on experience that brings practical sharing of real-world vantages and challenges encountered in portfolio management. 
This will culminate in a final report where students will need to showcase their ability in designing, constructing, and executing a realistic, well-thought and analysed portfolio that is aligned to its 
objective and yet profitable. By the end of this course, you should be able to:
1. Explain the design and plan of a portfolio
2. Analyse economic growth and business cycles to forecast asset class return
3. Apply selection of asset class, strategic asset allocation and optimisation
4. Apply fundamental and technical analysis to stock selection 
5. Identify, measure and manage different types of risk
6. Apply portfolio execution 
7. Monitor and rebalance of portfolio
8. Analyse and evaluate portfolio performance 1. Refinitiv Workspace introduction 
2. Portfolio Management Process and Investment Policy Statement
3. Top-down analysis
4. Asset Allocation 
5. Equity Portfolio Management
6. Fundamental analysis
7. Technical analysis
8. Risk Management
9. Execution of Portfolio Decision
10. Evaluating Portfolio Performance
11. Monitoring and Rebalancing of Portfolio</t>
  </si>
  <si>
    <t>This course aims to equip students with the building blocks in portfolio management. At each stage of the portfolio management process, from formulating the objective and policy statement to portfolio strategy, selection and execution of investment, risk management and portfolio evaluation, 
theories and models will be described. Students will get to be exposed to hands-on experience that brings practical sharing of real-world vantages and challenges encountered in portfolio management. 
This will culminate in a final report where students will need to showcase their ability in designing, constructing, and executing a realistic, well-thought and analysed portfolio that is aligned to its 
objective and yet profitable. By the end of this course, you should be able to:
1. Explain the design and plan of a portfolio
2. Analyse economic growth and business cycles to forecast asset class return
3. Apply selection of asset class, strategic asset allocation and optimisation
4. Apply fundamental and technical analysis to stock selection 
5. Identify, measure and manage different types of risk
6. Apply portfolio execution 
7. Monitor and rebalance of portfolio
8. Analyse and evaluate portfolio performance 1. Refinitiv Workspace introduction 
2. Portfolio Management Process and Investment Policy Statement
3. Top-down analysis
4. Asset Allocation 
5. Equity Portfolio Management
6. Fundamental analysis
7. Technical analysis
8. Risk Management
9. Execution of Portfolio Decision
10. Evaluating Portfolio Performance
11. Monitoring and Rebalancing of Portfolio 1. Assignment (individual) - 50%
2. Group Project (group) - 30% 
3. Presentation of Group Project (individual) - 10%
4. Class participation (individual) - 10%  Week 1 - Refinitiv Workspace demo; Portfolio Management Process and 
Investment Policy Statement
Week 2 - Capital Market Expectations
Week 3 - Capital Market Expectations
Week 4 - Asset Allocation 
Week 5 - Equity Portfolio Management
Week 6 - Equity Portfolio Management 
Week 7 - Equity Portfolio Management
Week 8 - Group Project Presentation
Week 9 - Group Project Presentation
Week 10 - Risk Management
Week 11 - Execution of Portfolio Decision
Week 12 - Evaluating Portfolio Performance
Week 13 - Monitoring and Rebalancing Lectures - The interactive lecture sessions where there are ample opportunities for open discussions on the conceptual questions raised in the class allow you to think critically and share your views with the class. This also allows me to get the 
concepts clearly through to the entire class by involving you and ensuring that the targeted learning outcomes are being achieved.
Group Project - This assignment requires you to design and construct a portfolio using Refinitiv Workspace to experience the realistic workflow of a portfolio manager.
In-Class Activities - Through these mini in-class practice, students gain a better perspective and deeper understanding of how to apply the concepts and theories.
Individual assignment - The assignment requires you to backtest, execute, monitor and rebalance the portfolio in order to analyse and evaluate its performance in Refinitiv Workspace to generate a report that showcase one’s grasp of the knowledge acquired.  The following are some of the feedback you will receive:
- Verbal feedback during class discussion of practice questions. 
- Feedback on the group project throughout the semester.  Required textbook – Managing Investment Portfolios – A Dynamic Process (3rd edition) by John L. Maginn, Donald L. Tuttle, Jerald E. Pinto and Dennis W. McLeavey</t>
  </si>
  <si>
    <t xml:space="preserve">This course aims to complements other learning obtained in respect of commodity trading, maritime arrangements and legal aspects. Together with the afore-mentioned topics, this course fills essential learning needs for aspirants seeking entry into careers in international trading and commercial banking. You will also learn about products, concepts &amp; practices routinely applicable to the financing of international trade transactions. By the end of this course, you would be able to:
1. Validate the rationale for an international trading arrangement
2. Assess risks emerging from cross-border transactions
3. Construct trade finance solutions for various transaction scenarios Preliminaries in regard to international trade and supply chains
Sale/Purchase Contracts in the commodities trade business 
Transport Documents typically used for international transport of goods
Marine Cargo Insurance 
Documentary Collections 
Letter of Credit, Shipping Guarantee
Key provisions in URC, UCP, ISBP, URR, ISP, URDG rules 
Transfer of Letter of Credit, Back-to-Back (also Front-to-Back) letter of credit arrangements
Demand Guarantees and Standby Letters of Credit 
Political Risk Insurance &amp; Trade Credit Insurance 
Receivables Finance – Factoring, Forfaiting 
Structured Commodities Trade Finance – Pre-finance, Borrowing-base/Warehouse Finance
Financing against warehouse receipts
Alternative solutions to finance flows across commodity supply chains 
Fintech in Trade Finance
Perfection of Collaterals and Security Interests (in a trade finance context) 
Designing a commodity trade finance facility </t>
  </si>
  <si>
    <t>This course aims to complements other learning obtained in respect of commodity trading, maritime arrangements and legal aspects. Together with the afore-mentioned topics, this course fills essential learning needs for aspirants seeking entry into careers in international trading and commercial banking. You will also learn about products, concepts &amp; practices routinely applicable to the financing of international trade transactions. By the end of this course, you would be able to:
1. Validate the rationale for an international trading arrangement
2. Assess risks emerging from cross-border transactions
3. Construct trade finance solutions for various transaction scenarios Preliminaries in regard to international trade and supply chains
Sale/Purchase Contracts in the commodities trade business 
Transport Documents typically used for international transport of goods
Marine Cargo Insurance 
Documentary Collections 
Letter of Credit, Shipping Guarantee
Key provisions in URC, UCP, ISBP, URR, ISP, URDG rules 
Transfer of Letter of Credit, Back-to-Back (also Front-to-Back) letter of credit arrangements
Demand Guarantees and Standby Letters of Credit 
Political Risk Insurance &amp; Trade Credit Insurance 
Receivables Finance – Factoring, Forfaiting 
Structured Commodities Trade Finance – Pre-finance, Borrowing-base/Warehouse Finance
Financing against warehouse receipts
Alternative solutions to finance flows across commodity supply chains 
Fintech in Trade Finance
Perfection of Collaterals and Security Interests (in a trade finance context) 
Designing a commodity trade finance facility  1. Final Examination (individual) - 50%
2. Continuous Assessment comprising 3 separate group case exercises. Students 
will present their findings and graded for 
their presentation (CA1 &amp; CA2)*  (individual) - 40%
3. Class Participation (individual) - 10%  Week 1 
• Preliminaries in regard to international trade and supply chains
• Sale/Purchase Contracts in the commodities trade business 
Week 2 
• Transport Documents typically used for 
international transport of goods
• Marine Cargo Insurance
Week 3 
• Documentary Collections 
• Letter of Credit, Shipping Guarantee
Week 4 
• Key provisions in URC, UCP, ISBP, URR, ISP, URDG rules
Week 5 
• Transfer of Letter of Credit, Back-to-Back (also Front-to-Back) letter of credit arrangements
Week 6 
• Demand Guarantees and Standby Letters of Credit 
Week 7 
• Political Risk Insurance &amp; Trade Credit Insurance 
Week 8 - Recess
Week 9
• Receivables Finance – Factoring, Forfaiting
Week 10 
• Structured Commodities Trade Finance – Pre-finance, Borrowing-base/Warehouse Finance
Week 11 • Financing against warehouse receipts
• Alternative solutions to finance flows across commodity supply chains 
Week 12 
• Fintech in Trade Finance 
• Perfection of Collaterals and Security Interests (in a trade finance context) 
Week 13 
• Designing a commodity trade finance facility  Lectures - Intended learning outcomes revolve around recognizing the strength and viability of commercial intents of trade transactions (LO1), risk analysis 
(LO2) and developing appropriate risk and financing solutions (LO3). The learning and teaching approach will be characterized by: 
- Exposure to workplace concepts and processes 
- No distinction in terms of lectures and tutorials. Please reserve your time for 26 student-contact hours + 6 student hours for Continuous Assessment (as proposed in Section E above) 
- Classes will be conducted workshop style to encourage and maintain an 
interactive style
- Topics will be addressed sequentially
- You will supplement classroom learning with post-lecture reading
The desired learning outcomes are of practical significance. You will frequently be presented with real-life business situations set in a range of international jurisdictions to illustrate key learning points.
Performance - The entire course experience is delivered in ‘application-mode’. Learning is less about memorizing, more about understanding the purpose of 
knowledge and applying it correctly. Businesses need to be viewed in the 
context of the supply chain they are placed in. This allows for an expansive 
view of the interconnectedness of various activities, the risks emerging from these activities and how such business processes need to be financed in a comprehensive manner.  Pro-active guidance will be provided to the whole cohort at the end of each lecture session by highlighting key learning points and recommended reading/tasks. In respect of Continuous 
Assessment, desired outcomes and attributes will be clearly communicated to students at the outset when the group case exercises are handed out.
Reactive guidance will be provided in response to student submissions for Continuous Assessment. Group case exercises do not come with one right answer. Scoring of Continuous 
Assessment submissions will be on the basis of pre-defined criteria for which the instructor will reserve the right to grade within a range. Emphasis will be placed on correct application of concepts, logical reasoning and creative thinking. 
For the benefit of the whole cohort, all guidance and scoring of Continuous Assessments will be delivered publicly. While this course is intended to be delivered over 26 contact hours, all 
students are advised to reserve an additional 6 hours to accommodate completion of the two CAs and/or delivery of group presentations of case exercises.
In-Class activities - A substantial volume of content will be delivered over 26 hours. All the time will be occupied introducing concepts and practices to students. The 
business objective, particular purpose of a process and real-life illustration will facilitate embedding of multiple learning points and its relevance. To be determined. Bulk of the reading and reference materials will be drawn from business journals and other sources of professional literature.</t>
  </si>
  <si>
    <t>All organizations (especially commodities / energy trading organizations) face a wide range of enterprise risks. This course provides:
i) an overview on the range of key risks that continue to challenge these firms
ii) how to assess and identify existing and emerging risks facing these firms
iii) how to maintain an effective risk management framework to monitor and 
manage such risks
iv) Overview and analysis of basic risk management techniques
Managing risk has never been so complex and regulated in a commodities / energy trading organization. Everyone in an organization (trading or non-trading, client facing traders/marketers or finance/IT teams) is expected to understand and manage risk across an 
organization.
Anyone aspiring to have a career in trading, risk management or a job in a trading organization would find value in this course. By the end of this course, you (as a student) would be able to:
LO1: Define and describe in detail the typical risks that exist in a commodity trading organization. LO2: Conduct a risk assessment exercise to identify existing and emerging risks in an organization and recommend appropriate solutions.
LO3: Design and develop an appropriate risk management framework to monitor 
and manage/mitigate risks for the organization.
LO4: Develop a communication plan in order to communicate effectively across multiple functions and across the organization to increase risk awareness and instill an appropriate risk/return culture for business decision making and people management.
LO5: Determine the pros and cons of various risk management techniques- e.g. futures, over the counter derivatives and physical transactions. Session 1 Part I: Introduction to enterprise risk management framework and process ( in a trading organisation)
Session 2 : Strategic risk, business risk, Financial risk &amp; liquidity risk 
Session 3: Operational Risk
Session 4 Part I Regulatory risk, Political &amp; Legal risk; Reputational risk 
Session 4 Part II Risk governance &amp; Management
Session 5 Part I Typical Risk Management Techniques
Session 5 Part II Tools for Enterprise Risk Management – Q &amp; A session with an industry panel 
Session 5 Part III Developing Risk Awareness Culture &amp; Risk/Return mindset
Session 6 Putting it all together (Team exercise to develop a risk matrix for a trading organisation)</t>
  </si>
  <si>
    <t>All organizations (especially commodities / energy trading organizations) face a wide range of enterprise risks. This course provides:
i) an overview on the range of key risks that continue to challenge these firms
ii) how to assess and identify existing and emerging risks facing these firms
iii) how to maintain an effective risk management framework to monitor and 
manage such risks
iv) Overview and analysis of basic risk management techniques
Managing risk has never been so complex and regulated in a commodities / energy trading organization. Everyone in an organization (trading or non-trading, client facing traders/marketers or finance/IT teams) is expected to understand and manage risk across an 
organization.
Anyone aspiring to have a career in trading, risk management or a job in a trading organization would find value in this course. By the end of this course, you (as a student) would be able to:
LO1: Define and describe in detail the typical risks that exist in a commodity trading organization. LO2: Conduct a risk assessment exercise to identify existing and emerging risks in an organization and recommend appropriate solutions.
LO3: Design and develop an appropriate risk management framework to monitor 
and manage/mitigate risks for the organization.
LO4: Develop a communication plan in order to communicate effectively across multiple functions and across the organization to increase risk awareness and instill an appropriate risk/return culture for business decision making and people management.
LO5: Determine the pros and cons of various risk management techniques- e.g. futures, over the counter derivatives and physical transactions. Session 1 Part I: Introduction to enterprise risk management framework and process ( in a trading organisation)
Session 2 : Strategic risk, business risk, Financial risk &amp; liquidity risk 
Session 3: Operational Risk
Session 4 Part I Regulatory risk, Political &amp; Legal risk; Reputational risk 
Session 4 Part II Risk governance &amp; Management
Session 5 Part I Typical Risk Management Techniques
Session 5 Part II Tools for Enterprise Risk Management – Q &amp; A session with an industry panel 
Session 5 Part III Developing Risk Awareness Culture &amp; Risk/Return mindset
Session 6 Putting it all together (Team exercise to develop a risk matrix for a trading organisation) 1. Seminar participation (individual) - 20%
2. Case studies &amp; presentaton (individual/team) - 25%
3. Final Team assignment &amp; presentation (individual/team) - 25%
4. Quiz 1 (individual) - 15%
5. Quiz 2 (individual) - 15%  Week 1 - Introduction to Enterprise Risk
Management
Week 1 - Supply Chain Risk
• Strategic Risk &amp; Business Risk
• Case Study 1
Week 1 - Financial Market Risk
• FX
• Interest Rate
• Commodity
• Funding &amp; Liquidity 
Risk Credit
Week 4 - Traditional Risk Techniques
• Physical
• Futures
• OTC
Week 4 - Operational Risk
• Case Study Tas
Week 5 - Risk Governance &amp; Management 
- Case Study 1 Presentations
- Quiz 1
Week 8 - Operational Risk
- Regulatory Political &amp; Legal risk; 
- Reputational Risk
Week 8 - Tools for Enterprise Risk Management - Q &amp; A session with an industry panel
Week 8 - Developing Risk Awareness Culture &amp; Risk/Return Mindset
Week 13 - Case Study 2 Presentations 
- Team exercise to develop a risk framework for a trading organisation )
Week 13 - Quiz 2
- Putting it all together 
- Revision  Seminars - The interactive seminar session provides ample opportunities for open discussion on the conceptual questions raised in the class. It allows you 
to think critically and share your ideas and concept with the class. This also allows me to get the concepts clearly through the entire class by involving each of you on the spot and ensure that the targeted learning outcomes are being achieved
In class activities - Case studies and 
presentation (Individual / Team) - Some learning outcomes for this course are skills which are practical in nature and cannot be achieved by reading and writing. The achievement of such learning outcomes requires hands-on experience, in-class activities such as case studies and presentation, provide such opportunities for you to apply what you have learned in class into practice through reviewing a real case study and presenting your 
findings and ideas.
Team assignment and presentation (Team) - The assignments require you to work as a team to discuss what you have learned in class and analyze and present your findings to a larger audience. • You will be assessed through a quiz that consists of multiple choice AND short answer questions. Feedback will be given in terms of quiz scores. Instructors will go through the common mistakes made, provide answers to clarify the mistakes and provide you with guidance that strengthens your understanding of the complex concepts.
• This course would be an interactive course where you would be individually graded based on participation during the class (e.g. questions raised) and case studies (e.g. presentations on findings and feedback).
• The final team assignment would be another indicator of how each of you are progressing through the course. The team assignment and presentation would also allow me to provide feedbacks to you on your findings and ideas, and soft skills (e.g. negotiation abilities, presentation skills) Materials for team exercise :
1. Financial statements of a company
2. Business profile and background of the company
3. Annual Report of the company</t>
  </si>
  <si>
    <t>This course aims to prepare you for a career in the global commodities markets by introducing you to global commodity market conventions, supply chains, risk management and investment techniques.
It will also give you an understanding of the key industry participants and their role across the commodity supply chain. You will also gain valuable insight into market conventions, terminology and best practices in risk management. Learning Outcomes/Objectives:
By the end of this course, you should be able to:
1. Articulate key global commodity market terminology and conventions.
2. Identify and quantify financial risks associated with key participants across the commodity 
3. Define the importance of risk management and analyze basic risk management techniques
4. Describe the various techniques to invest in commodities and how it adds value to an 
investment portfolio • Overview of global commodity markets and the importance of risk management
• Characteristics, terminology, industry jargon and market conventions in global commodity markets
• Discussion of the regulatory and competitive environment
• Analysis of the commodity supply chain and how to identify and quantify key financial risks
• Traditional and structured risk management highlighting industry best practices.
• How to invest in commodities and capitalize on market volatility 
• Practical case studies highlighting Asian companies and exposures.</t>
  </si>
  <si>
    <t>This course aims to prepare you for a career in the global commodities markets by introducing you to global commodity market conventions, supply chains, risk management and investment techniques.
It will also give you an understanding of the key industry participants and their role across the commodity supply chain. You will also gain valuable insight into market conventions, terminology and best practices in risk management. Learning Outcomes/Objectives:
By the end of this course, you should be able to:
1. Articulate key global commodity market terminology and conventions.
2. Identify and quantify financial risks associated with key participants across the commodity 
3. Define the importance of risk management and analyze basic risk management techniques
4. Describe the various techniques to invest in commodities and how it adds value to an 
investment portfolio • Overview of global commodity markets and the importance of risk management
• Characteristics, terminology, industry jargon and market conventions in global commodity markets
• Discussion of the regulatory and competitive environment
• Analysis of the commodity supply chain and how to identify and quantify key financial risks
• Traditional and structured risk management highlighting industry best practices.
• How to invest in commodities and capitalize on market volatility 
• Practical case studies highlighting Asian companies and exposures. 1. Seminar participation (individual) - 10%
2. Group study and presentation (individual) - 50%
3. Quiz 1 (individual) - 20%
4. Quiz 2 (individual) - 20%  Week 1 - Introduction to Commodity Markets
- Elements of Trading
- Energy Markets
Week 4 - Bulks and Agri
- Precious and Base
- Bloomberg and Reuters
Week 5 - Industry Case Study
- Group Exercise
- Quiz 1
Week 8 - Investing in Commodities
- Structures Solutions
- Risk and Controls
Week 13 - Group Case Study
- Wrap up Seminars on Basics -Seminars on Global Commodities markets, focusing on identifying and managing risk across the Commodity Supply Chain aim for students to acquire the BASICS and fundamentals involved. 
Seminars on Application - Real-life and practical dynamics would be the focus, establishing the foundations required for further exploration. 
Application of basics in real life situations via case studies and testing the students on their appreciation of basics and their applications.
Extra Consultations - Enhancement of the core knowledge acquired in the seminars, allowing for resolution of issues and further in-depth development.
Performance - This provides opportunities for students to apply what they have learnt in class into practice in an authentic setting, with aim for assessing their 
progress. 
Individual Quizzes - Individual Quizzes specific topics to assess appreciation of basics 
In-Class activities and Group assignment - 
Group Assignments providing opportunities to develop teamwork on application to more complex real-life issues involved in global trading • Feedback will be given in terms of scores for each quiz, identifying common mistakes and provide guidance that strengthens your understanding of the topics.
• Team assignments are another indicator of how each of you are progressing through the course. Feedback will be provided on your findings and ideas, and soft skills (e.g. negotiation abilities, presentation skills) • There is no text book for this course. 
• References and relevant articles to be posted on course website 
• Students will have to do their own research. Guidance will be provided whenever required. 
• Slides will be provided for all seminars.</t>
  </si>
  <si>
    <t>This course provides the foundation for developing new financial business models and trading strategies using blockchain and artificial intelligence (AI) technologies. It is designed for students who are interested in the applications of blockchain and AI in finance. Experience with linear algebra, basic probability theory and basic calculus is necessary to complete assignments in this course. You will learn the basics of blockchain and AI technologies and related practical topics, 
such as CBDC, crypto economics, digital asset management. You will also learn how to use open-source Python packages to design, test, and implement algorithms in finance. With relevant knowledge and skills, you will be ready for more advanced courses such as smart contract for finance, computational law in token economy, reinforcement learning in finance.  By the end of this course, you should be able to:
1. Describe recent developments of blockchain and AI technologies and analyze their impact on the financial services 
2. Explain the technologies underlying cryptocurrencies and blockchains, and the concepts of AI, machine learning, supervised learning, unsupervised learning, deep learning, and reinforcement learning 
3. Design smart contracts and decentralized applications 
4. Valuate blockchain project and other ventures 
5. Compare stable coins, CBDC, Libra and other digital currencies 
6. Apply data mining and AI techniques in FinTech and develop applications 1. Blockchain technology – characteristics of public, private, consensus algorithms, blockchain cryptography for distribution of trust and protection of privacy 
2. Create smart contract on Ethereum network 
3. Token Economics, digital asset management and valuation analysis of the drivers of returns 
4. CBDC, stable coins 
5. Data Structure and data mining 
6. Supervised learning - Logistic model, boosting, random forest, and support vector machines 
7. Unsupervised learning: risk control and anti-fraud 
8. Graph theory and networks: valuation of venture firms* 
9. Reinforcement learning: trading strategy* 
*advanced topics that depend on students’ progress.</t>
  </si>
  <si>
    <t xml:space="preserve">This course provides the foundation for developing new financial business models and trading strategies using blockchain and artificial intelligence (AI) technologies. It is designed for students who are interested in the applications of blockchain and AI in finance. Experience with linear algebra, basic probability theory and basic calculus is necessary to complete assignments in this course. You will learn the basics of blockchain and AI technologies and related practical topics, 
such as CBDC, crypto economics, digital asset management. You will also learn how to use open-source Python packages to design, test, and implement algorithms in finance. With relevant knowledge and skills, you will be ready for more advanced courses such as smart contract for finance, computational law in token economy, reinforcement learning in finance.  By the end of this course, you should be able to:
1. Describe recent developments of blockchain and AI technologies and analyze their impact on the financial services 
2. Explain the technologies underlying cryptocurrencies and blockchains, and the concepts of AI, machine learning, supervised learning, unsupervised learning, deep learning, and reinforcement learning 
3. Design smart contracts and decentralized applications 
4. Valuate blockchain project and other ventures 
5. Compare stable coins, CBDC, Libra and other digital currencies 
6. Apply data mining and AI techniques in FinTech and develop applications 1. Blockchain technology – characteristics of public, private, consensus algorithms, blockchain cryptography for distribution of trust and protection of privacy 
2. Create smart contract on Ethereum network 
3. Token Economics, digital asset management and valuation analysis of the drivers of returns 
4. CBDC, stable coins 
5. Data Structure and data mining 
6. Supervised learning - Logistic model, boosting, random forest, and support vector machines 
7. Unsupervised learning: risk control and anti-fraud 
8. Graph theory and networks: valuation of venture firms* 
9. Reinforcement learning: trading strategy* 
*advanced topics that depend on students’ progress. 1. Quizzez (individual) - 40%
2. Group project (written report and in-class presentation) (group) - 30%
3. Homework Assignments (individual) - 20%
4. Class Participation (individual) - 10%  Week 1 - Overview of the application of 
Blockchain and AI in Finance 
Week 2 - Blockchain technology: characteristics of public, private, consensus algorithms, blockchain 
cryptography for distribution of trust and 
protection of privacy
Week 3 - Smart contract: creating smart 
contract on Ethereum network
Week 4 - Token Economics and valuation 
analysis: crypto-token fundraising methods and analysis of the drivers of returns.
Week 5 - Digital asset management: 
alternative investment
Week 6 - CBDC and stable coins
Week 7 - AI: Data Structure, Neutral Network, Machine Learning, Deep Learning, web crawlin
Week 8 - Supervised learning - Logistic model, boosting, random forest, and support vector machines
Week 9 - Application in credit risk modeling
Week 10 - Unsupervised learning 
Week 11 - Application in risk control and anti-fraud
Week 12 - Graph theory and networks: valuation of venture firms
Week 13 - Presentations by Students (15- 20 mins per group) Seminars - The interactive seminar session where there are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Individual assignment(s) - The assignments require you to generate, analyze and deliver humorous materials in a guided manner. 
In-Class activities - Some learning outcomes for this course are skills which are practical in nature and cannot be achieved by reading and writing. The achievement of such learning outcomes requires hands-on experience, in-class activities provide such opportunities. You will receive formative feedback through written responses to your reports and assignments. 
You will receive summative group feedback on the presentation following the conclusion of the module. We will depend heavily on class slides. The following textbooks are recommended as reading materials and references. 
1. A.Geron, Hands-On Machine Learning with Scikit-Learn and TensorFlow 
2. C. Bishop, Pattern Recognition and Machine Learning 
3. A. Antonopoulos, Mastering Bitcoin 
4. T. Mitchell, Machine Learning 
5. A. Narayanan et al., Bitcoin and Cryptocurrency Technologies: A Comprehensive Introduction 
6. H. Diedrich, Ethereum: Blockchains, Digital Assets, Smart Contracts, Decentralized Autonomous Organizations 
7. A. Bahga and V. Madisetti, Blockchain Applications: A Hands-on Approach 
8. G. James, et al., An Introduction to Statistical Learning: with Applications in R </t>
  </si>
  <si>
    <t>This course provides the foundation for developing new financial business models and trading strategies using blockchain and artificial intelligence (AI) technologies. It is designed for students who are interested in the applications of blockchain and AI in finance. Experience with linear algebra, basic probability theory and basic calculus is necessary to complete assignments in this course. You will learn the basics of blockchain and AI technologies and related practical topics,
such as CBDC, crypto economics, digital asset management. You will also learn how to use open-source Python packages to design, test, and implement algorithms in finance. With relevant knowledge and skills, you will be ready for more advanced courses such as smart contract for finance, computational law in token economy, reinforcement learning in finance. By the end of this course, you should be able to:
1. Describe recent developments of blockchain and AI technologies and analyze their impact on the financial services
2. Explain the technologies underlying cryptocurrencies and blockchains, and the concepts of AI, machine learning, supervised learning, unsupervised learning, deep learning, and einforcement learning
3. Design smart contracts and decentralized applications
4. Valuate blockchain project and other ventures
5. Compare stable coins, CBDC, Libra and other digital currencies
6. Apply data mining and AI techniques in FinTech and develop applications 1. Blockchain technology – characteristics of public, private, consensus algorithms, blockchain cryptography for distribution of trust and protection of privacy
2. Create smart contract on Ethereum network
3. Token Economics, digital asset management and valuation analysis of the drivers of returns
4. CBDC, stable coins 
5. Data Structure and data mining
6. Supervised learning - Logistic model, boosting, random forest, and support vector machines
7. Unsupervised learning: risk control and anti-fraud
8. Graph theory and networks: valuation of venture firms*
9. Reinforcement learning: trading strategy*
*advanced topics that depend on students’ progress.</t>
  </si>
  <si>
    <t>This course provides the foundation for developing new financial business models and trading strategies using blockchain and artificial intelligence (AI) technologies. It is designed for students who are interested in the applications of blockchain and AI in finance. Experience with linear algebra, basic probability theory and basic calculus is necessary to complete assignments in this course. You will learn the basics of blockchain and AI technologies and related practical topics,
such as CBDC, crypto economics, digital asset management. You will also learn how to use open-source Python packages to design, test, and implement algorithms in finance. With relevant knowledge and skills, you will be ready for more advanced courses such as smart contract for finance, computational law in token economy, reinforcement learning in finance. By the end of this course, you should be able to:
1. Describe recent developments of blockchain and AI technologies and analyze their impact on the financial services
2. Explain the technologies underlying cryptocurrencies and blockchains, and the concepts of AI, machine learning, supervised learning, unsupervised learning, deep learning, and einforcement learning
3. Design smart contracts and decentralized applications
4. Valuate blockchain project and other ventures
5. Compare stable coins, CBDC, Libra and other digital currencies
6. Apply data mining and AI techniques in FinTech and develop applications 1. Blockchain technology – characteristics of public, private, consensus algorithms, blockchain cryptography for distribution of trust and protection of privacy
2. Create smart contract on Ethereum network
3. Token Economics, digital asset management and valuation analysis of the drivers of returns
4. CBDC, stable coins 
5. Data Structure and data mining
6. Supervised learning - Logistic model, boosting, random forest, and support vector machines
7. Unsupervised learning: risk control and anti-fraud
8. Graph theory and networks: valuation of venture firms*
9. Reinforcement learning: trading strategy*
*advanced topics that depend on students’ progress. 1. Quizzes (individual) - 40%
2. Group project (written report and in-class presentation) (group) - 30% 
3. Homework Assignment (individual) - 20%
4. Class Participation (individual) - 10%   Week 1 - Overview of the application of
Blockchain and AI in Finance
Week 2 - Blockchain technology:
characteristics of public, private, consensus algorithms, blockchain 
cryptography for distribution of trust 
and protection of privacy
Week 3 - Smart contract: creating smart 
contract on Ethereum network
Week 4 - Token Economics and 
valuation analysis: crypto-token 
fundraising methods and analysis of the 
drivers of returns
Week 5 - Digital asset management: 
alternative investment
Week 6 - CBDC and stable coins 
Week 7 - AI: Data Structure, Neutral Network, Machine Learning, Deep Learning, web crawling
Week 8 - Supervised learning - Logistic model, boosting, random forest, and support vector machines
Week 9 - Application in credit risk modeling
Week 10 - Unsupervised learning
Week 11 - Application in risk control and anti-fraud
Week 12 - Graph theory and networks: valuation of venture firms
Week 13 - Presentations by Students (15- 20 mins per group) Seminars - The interactive seminar session where there are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Individual assignment(s) - The assignments require you to generate, analyze and deliver humorous materials in a guided manner. 
In-Class activities - Some learning outcomes for this course are skills which are practical in nature and cannot be achieved by reading and writing. The achievement of such learning outcomes requires hands-on experience, in-class activities provide such opportunities.  You will receive formative feedback through written responses to your reports and assignments.
You will receive summative group feedback on the presentation following the conclusion of the module. We will depend heavily on class slides. The following textbooks are recommended as reading materials and references.
1. A.Geron, Hands-On Machine Learning with Scikit-Learn and TensorFlow
2. C. Bishop, Pattern Recognition and Machine Learning
3. A. Antonopoulos, Mastering Bitcoin
4. T. Mitchell, Machine Learning
5. A. Narayanan et al., Bitcoin and Cryptocurrency Technologies: A Comprehensive Introduction
6. H. Diedrich, Ethereum: Blockchains, Digital Assets, Smart Contracts, Decentralized Autonomous Organizations
7. A. Bahga and V. Madisetti, Blockchain Applications: A Hands-on Approach
8. G. James, et al., An Introduction to Statistical Learning: with Applications in R</t>
  </si>
  <si>
    <t>Investment firms increasingly draw from big data as they manage their financial assets. The growing relevance of big data in the investment industry increasingly requires that students who are interested in a career in finance be deeply familiar with big data and the use of big data in investments. The goal of this course is to provide interested students with such knowledge and insight. Students will learn about the different types of big data and how they may be applied to different types of investment styles. Students will learn how to program in SAS. Students will utilize their newly acquired programming skills in a series of hands-on projects with actual, real-world data and learn how to incorporate both structured and unstructured big data into their investment decisions. While the course will focus on equity investing, the 
knowledge and skills acquired in this course are easily transferable to other financial assets, such as fixed income securities and real estate. By the end of this course, you should be able to: 
1. Describe the main types of trades you can place in financial markets 
2. Differentiate the main types of investment styles and analyze stocks within each style 
3. Describe the main types of big data; recognize the potential as well as challenges associated with big data 
4. Assess what types of big data are most useful for what types of investment styles 
5. Assemble structured data from unstructured data with SAS 
6. Analyze large datasets with SAS 
7. Write a SAS computer program to evaluate a particular dataset’s historical usefulness in predicting a stock’s performance and develop a program that incorporates a dataset into your investment-decision-making process once the dataset’s historical usefulness has been established 
8. Construct an optimal portfolio based on either discretionary- or quantitative signals and evaluate your portfolio’s performance 
9. Explain the hedge fund industry and various trading strategies employed by hedge funds 1. Trading in Financial Markets
2. Equity Investing – The Discretionary Approach 
3. Equity Investing – The Quantitative Approach 
4. Main Types of Big Data 
5. Using Big Data within the Discretionary- and the Quantitative Approach 
6. Optimal Portfolio Construction and Performance Evaluation 
7. Hedge Funds
8. Programming in SAS 
9. Creating Structured Data from Unstructured Data – Textual Analysis</t>
  </si>
  <si>
    <t>Investment firms increasingly draw from big data as they manage their financial assets. The growing relevance of big data in the investment industry increasingly requires that students who are interested in a career in finance be deeply familiar with big data and the use of big data in investments. The goal of this course is to provide interested students with such knowledge and insight. Students will learn about the different types of big data and how they may be applied to different types of investment styles. Students will learn how to program in SAS. Students will utilize their newly acquired programming skills in a series of hands-on projects with actual, real-world data and learn how to incorporate both structured and unstructured big data into their investment decisions. While the course will focus on equity investing, the 
knowledge and skills acquired in this course are easily transferable to other financial assets, such as fixed income securities and real estate. By the end of this course, you should be able to: 
1. Describe the main types of trades you can place in financial markets 
2. Differentiate the main types of investment styles and analyze stocks within each style 
3. Describe the main types of big data; recognize the potential as well as challenges associated with big data 
4. Assess what types of big data are most useful for what types of investment styles 
5. Assemble structured data from unstructured data with SAS 
6. Analyze large datasets with SAS 
7. Write a SAS computer program to evaluate a particular dataset’s historical usefulness in predicting a stock’s performance and develop a program that incorporates a dataset into your investment-decision-making process once the dataset’s historical usefulness has been established 
8. Construct an optimal portfolio based on either discretionary- or quantitative signals and evaluate your portfolio’s performance 
9. Explain the hedge fund industry and various trading strategies employed by hedge funds 1. Trading in Financial Markets
2. Equity Investing – The Discretionary Approach 
3. Equity Investing – The Quantitative Approach 
4. Main Types of Big Data 
5. Using Big Data within the Discretionary- and the Quantitative Approach 
6. Optimal Portfolio Construction and Performance Evaluation 
7. Hedge Funds
8. Programming in SAS 
9. Creating Structured Data from Unstructured Data – Textual Analysis 1. Pre-class Quiz (individual) - 10%
2. Quiz (individual) - 10%
3. Mid-Term Exam (individual) - 20%
4. SAS Assignment (team) - 15%
5. Final Project (team) - 35%
6. Participation (individual) - 10%  Week 1 - Trading in Financial Markets
Week 2 - The Discounted Cash Flow Approach
Week 3 - The Multiples Approach and the Quantitative Approach
Week 4 - Overview of Main Types of Big Data and their Possible Uses in Equity 
Investing – 1
Week 5 - Overview of Main Types of Big Data and their Possible Uses in Equity 
Investing – 2 
- Evaluating the Usefulness of Big Data
Week 6 - Hedge Funds 
- Review 
Week 7 - Mid-Term Exam
Week 8 - Introduction to SAS – 1 
Week 9 - Introduction to SAS – 2
Week 10 - Hands-on Experience with Sentiment- and Web-Traffic Data 
Week 11 - Final Project Brief and Consultation 
Week 12 - Hands-on Experience with Financial Market Data
Week 13 - Final Project Presentation  Seminars - The seminars will be interactive and there will be ample opportunities for questions and open discussions. I will frequently “flip the classroom” and use our actual class time to alleviate any remaining uncertainties that you may have regarding the material; we will also appraise and deepen our understanding of the material through live problem-solving, ensuring that the targeted learning outcomes will be achieved.
Quizzes, Exam - While the quizzes and the mid-term exam are obviously meant to evaluate your grasp of the relevant material, I will also design the quizzes and the exam to make them educational and 
grounded in reality so that you may further deepen your understanding of the material and learn how to apply the concepts introduced in this class to the real world.
Assignment, Project, In-Class activities - Some learning outcomes for this course are skills which are practical in nature and cannot be achieved by reading and writing alone. The achievement of such learning outcomes requires hands-on experience. The SAS Assignment, the Final Project, as well as various iclass activities will provide such opportunities. Feedback is central to this course. In addition to your scores, you will receive summative group feedback on each Quiz and the Mid-Term Exam. For the SAS Assignment and the Final Project, I will ask for digital copies of your written report/presentation so that I may provide feedback on both style and content.   Required: 
o Seminar notes, industry reports, analyst reports, news articles (posted on NTU Learn) 
 Optional: 
o “A Random Walk Down Wall Street: The Time-Tested Strategy for Successful Investing Hardcover” by Burton G. Malkiel (W. W. Norton &amp; Company; Twelfth edition (January 1, 2019))
o “Efficiently Inefficient: How Smart Money Invests and Market Prices Are Determined” by Lasse Heje Pedersen (Princeton University Press; Reprint edition (September 17, 2019)) 
o “The Book of Alternative Data: A Guide for Investors, Traders and Risk Managers” by Alexander Denev and Saeed Amen (Wiley; 1st edition (July 21, 2020))</t>
  </si>
  <si>
    <t>Investment firms increasingly draw from big data as they manage their financial assets. The growing relevance of big data in the investment industry requires that students interested in a career in finance be deeply familiar with big data and its use in investments. This course aims to provide interested students with such knowledge and insight. 
Students will learn about the different types of big data and apply them to different investment styles. Students will 
learn how to program in SAS. Students will utilize their newly acquired programming skills in a series of hands-on 
projects with actual, real-world data and learn how to incorporate both structured and unstructured big data into their investment decisions. While the course will focus on equity investing, the knowledge and skills acquired are easily transferable to other financial assets, such as fixed-income securities and real estate. By the end of this course, you should be able to:
1. Describe the main types of trades you can place in financial markets
2. Differentiate the main types of investment styles and analyze stocks within each style
3. Describe the main types of big data; recognize the potential as well as challenges associated with big data
4. Assess what types of big data are most useful for which investment styles
5. Analyze large datasets with SAS
6. Assemble structured data from unstructured data with SAS
7. Write a SAS computer program to evaluate a dataset's historical usefulness in predicting stock returns and develop a program that incorporates the dataset into your investment decision-making process.
8. Construct an optimal portfolio and evaluate your portfolio's performance
9. Explain the hedge fund industry and various trading strategies employed by hedge funds 1. Trading in Financial Markets
2. Equity Investing – The Discretionary Approach
3. Equity Investing – The Quantitative Approach
4. Main Types of Big Data
5. Using Big Data within the Discretionary- and the Quantitative Approach
6. Optimal Portfolio Construction and Performance Evaluation
7. Hedge Funds
8. Programming in SAS
9. Creating Structured Data from Unstructured Data – Textual Analysis</t>
  </si>
  <si>
    <t>Investment firms increasingly draw from big data as they manage their financial assets. The growing relevance of big data in the investment industry requires that students interested in a career in finance be deeply familiar with big data and its use in investments. This course aims to provide interested students with such knowledge and insight. 
Students will learn about the different types of big data and apply them to different investment styles. Students will 
learn how to program in SAS. Students will utilize their newly acquired programming skills in a series of hands-on 
projects with actual, real-world data and learn how to incorporate both structured and unstructured big data into their investment decisions. While the course will focus on equity investing, the knowledge and skills acquired are easily transferable to other financial assets, such as fixed-income securities and real estate. By the end of this course, you should be able to:
1. Describe the main types of trades you can place in financial markets
2. Differentiate the main types of investment styles and analyze stocks within each style
3. Describe the main types of big data; recognize the potential as well as challenges associated with big data
4. Assess what types of big data are most useful for which investment styles
5. Analyze large datasets with SAS
6. Assemble structured data from unstructured data with SAS
7. Write a SAS computer program to evaluate a dataset's historical usefulness in predicting stock returns and develop a program that incorporates the dataset into your investment decision-making process.
8. Construct an optimal portfolio and evaluate your portfolio's performance
9. Explain the hedge fund industry and various trading strategies employed by hedge funds 1. Trading in Financial Markets
2. Equity Investing – The Discretionary Approach
3. Equity Investing – The Quantitative Approach
4. Main Types of Big Data
5. Using Big Data within the Discretionary- and the Quantitative Approach
6. Optimal Portfolio Construction and Performance Evaluation
7. Hedge Funds
8. Programming in SAS
9. Creating Structured Data from Unstructured Data – Textual Analysis 1. Problem Sets (team) - 20%
2. Google Trend Project (team+individual) - 35%
3. SAS Project (team) - 35%
4. Participation (individual) - 10%  Week 1 - Trading in Financial Markets
Week 2 - The Discretionary Approach
Week 3 - Overview of Main Types of Big Data and their Possible Uses within the 
Discretionary Approach
Week 4 - The Quantitative Approach (Part 1)
Week 5 - The Quantitative Approach (Part 2) and Big Data’s Possible Uses within the Quantitative Approach
Week 6 - Google Trend Project Briefs and Consultations  
Week 7 - Google Trend Project Presentations
Week 8 - Introduction to SAS (Part 1)
Week 9 - Introduction to SAS (Part 2)
Week 10 - Hands-on Experience with Sentiment- and Web-Traffic Data 
Week 11 - Hands-on Experience with Financial Market Data
Week 12 - SAS Project Briefs and 
Consultations
Week 13 - SAS Project Briefs and 
Consultations Seminars - The seminars will be interactive and there will be ample opportunities for questions and open discussions. I will frequently “flip the classroom” and use our actual class time to alleviate any remaining uncertainties that you may have regarding the material; we will also appraise and deepen our understanding of the material through live problem-solving, ensuring that the targeted learning outcomes will be achieved.
Problem Sets - While the problem sets are obviously meant to evaluate your grasp of the relevant material, I will also design the problem sets to make them educational and grounded in reality so that you may further deepen your understanding of the material and learn how to apply the 
concepts introduced in this class to the real world.
Projects, In-Class activities - Some learning outcomes for this course are skills which are practical in nature and cannot be achieved by reading and writing alone. The achievement of such learning outcomes requires hands-on experience. The Google Trend Project, the SAS Project, as well as various in-class activities will provide such opportunities. Feedback is central to this course. In addition to your scores to the problem sets and projects, you will receive written feedback on your projects. ▪ Required: 
o Seminar notes, industry reports, analyst reports, news articles (posted on NTU Learn) 
▪ Optional:
o “A Random Walk Down Wall Street: The Time-Tested Strategy for Successful Investing Hardcover” by Burton G. Malkiel (W. W. Norton &amp; Company; Twelfth edition (January 1, 2019)
o “Efficiently Inefficient: How Smart Money Invests and Market Prices Are Determined” by Lasse Heje Pedersen (Princeton University Press; Reprint edition (September 17, 2019))
o “The Book of Alternative Data: A Guide for Investors, Traders and Risk Managers” by Alexander Denev and Saeed Amen (Wiley; 1st edition (July 21, 2020))</t>
  </si>
  <si>
    <t>This course is the capstone course for the AWM Work Study Programme to be taken during the second 20-week internship with DBS, our partner bank for the Applied Wealth Management (AWM) 
track. It entails students going through one month of training and assessment at DBS at the beginning of the internship to get students ready to be qualified wealth management professionals upon graduation. During the internship, students will also work on a real-world project assigned by DBS. DBS will identify key issues faced by the bank and assign students to work in groups on these 
issues. 
The course is intended for final year Applied Wealth Management (AWM) track students who are doing their second 20-week internship with DBS. The course consists of three integral components, all of which are geared towards training students to be qualified wealth management professionals upon graduation. 
Part 1: Individual Role Play Assessment
1a. Perform the end to end customer engagement and sales process by providing the customer with a comprehensive wealth planning advise. 
1b. Describe to the customer about financial planning and what it entails during customer engagement.
1c. Recommend holistic and suitable wealth solutions based on customer’s needs, risk profile, and shortfall, during customer engagement. 
1d. Advise customer on the necessary disclosures required for the different solutions.
1e. Complete the end to end process of the sales based on customer’s profile and needs
Second part: DBS Product Assessment
2a. Demonstrate understanding of key DBS wealth planning products, product features and benefits
2b. Describe DBS Sales process execution &amp; Balance score card framework
2c. Explain various DBS Digital platforms
2d. Explain various MAS regulations pertaining to various aspects of being a wealth manager
Part 3: Group Project
3a. Identify the key issue faced by the business/ bank
3b. Verify relevant data that is collected for analysis purpose
3c. Analyze the issues
3d. Develop holistic solutions to help the bank solve the issue
3e. Identify areas of competence and improvements 1. THUMBPRINT IMPRESSION VERIFICATION 
2. DBS MULTIPLIER ACCOUNT 
3. PKC - GENERAL INSURANCE (SALES STAFF)
4. PKC – Protection/Health Planning (Aviva)
5. PKC - Education Planning E-Learning Test
6. PKC - Protection / Health Planning (Manulife) E-Learning Test 
7. PKC - Retirement Planning E-Learning Test
8. PKC - Asset Planning E-Learning Test
9. PKC - Investment Planning / Wealth Accumulation E-Learning Test
10. Mortgage Advisory Certification
11. TKC - INVESTMENT (BASIC OF UNIT TRUST THEORY)
12. PKC - INVESTMENT PRODUCTS &amp; SELLING APPLICATION (DBS-POSB)
13. SALES PROCESS EXECUTION - QUALITY MANAGEMENT
14. PKC - TSP PART 1 - STRUCTURED DEPOSITS
15. RENOLOAN INSURANCE</t>
  </si>
  <si>
    <t xml:space="preserve">This course is the capstone course for the AWM Work Study Programme to be taken during the second 20-week internship with DBS, our partner bank for the Applied Wealth Management (AWM) 
track. It entails students going through one month of training and assessment at DBS at the beginning of the internship to get students ready to be qualified wealth management professionals upon graduation. During the internship, students will also work on a real-world project assigned by DBS. DBS will identify key issues faced by the bank and assign students to work in groups on these 
issues. 
The course is intended for final year Applied Wealth Management (AWM) track students who are doing their second 20-week internship with DBS. The course consists of three integral components, all of which are geared towards training students to be qualified wealth management professionals upon graduation. 
Part 1: Individual Role Play Assessment
1a. Perform the end to end customer engagement and sales process by providing the customer with a comprehensive wealth planning advise. 
1b. Describe to the customer about financial planning and what it entails during customer engagement.
1c. Recommend holistic and suitable wealth solutions based on customer’s needs, risk profile, and shortfall, during customer engagement. 
1d. Advise customer on the necessary disclosures required for the different solutions.
1e. Complete the end to end process of the sales based on customer’s profile and needs
Second part: DBS Product Assessment
2a. Demonstrate understanding of key DBS wealth planning products, product features and benefits
2b. Describe DBS Sales process execution &amp; Balance score card framework
2c. Explain various DBS Digital platforms
2d. Explain various MAS regulations pertaining to various aspects of being a wealth manager
Part 3: Group Project
3a. Identify the key issue faced by the business/ bank
3b. Verify relevant data that is collected for analysis purpose
3c. Analyze the issues
3d. Develop holistic solutions to help the bank solve the issue
3e. Identify areas of competence and improvements 1. THUMBPRINT IMPRESSION VERIFICATION 
2. DBS MULTIPLIER ACCOUNT 
3. PKC - GENERAL INSURANCE (SALES STAFF)
4. PKC – Protection/Health Planning (Aviva)
5. PKC - Education Planning E-Learning Test
6. PKC - Protection / Health Planning (Manulife) E-Learning Test 
7. PKC - Retirement Planning E-Learning Test
8. PKC - Asset Planning E-Learning Test
9. PKC - Investment Planning / Wealth Accumulation E-Learning Test
10. Mortgage Advisory Certification
11. TKC - INVESTMENT (BASIC OF UNIT TRUST THEORY)
12. PKC - INVESTMENT PRODUCTS &amp; SELLING APPLICATION (DBS-POSB)
13. SALES PROCESS EXECUTION - QUALITY MANAGEMENT
14. PKC - TSP PART 1 - STRUCTURED DEPOSITS
15. RENOLOAN INSURANCE 1. Individual Role Play Assessment (individual) - 25%
2.DBS Product Assessments (individual) - 25%
3. Group Project (group) - 50%   Students will be expected to work on a project and do their research. They will be working on the project as a group. Through such project-based learning, working on real-world issues, and being 
guided by industry practitioners, students can achieve skills and hands-on experience that are practical in nature and cannot be achieved simply by learning from the textbooks.  The following are some of the feedback you will receive:
- Verbal feedback from DBS supervisors and NBS supervisors throughout the 20 weeks 
- Students will receive feedback from DBS assessors after the role play assessment
- Feedback about your performance after the presentation </t>
  </si>
  <si>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 By the end of this course, you should be able to:
1. Explain the fundamental concepts in Finance such as organisation’s financial goal, time value of money, risk and return, financial markets and institutions, cost of capital, capital budgeting, lease and buy decision, etc.
2. Describe alternative sources of finance and investment opportunities.
3. Calculate the value of financial assets such as stocks and bonds.
4. Work effectively with others in a group setting.
5. Create process to solve problems with critical and creative thinking.
6. Access corporate using a variety of financial information and datasources.
7. Apply concepts learnt in class into real-world finance issues andproblems.
8. Develop ethical courses of action that consider the well-being of others andsociety. 1. An Overview of Financial Management
2. Time Value of Money
3. Financial Markets and Institutions, Financial Statements, and Interest Rates
4. Bonds and Their Valuation
5. Risk and Rates of Return
6. Stocks and their Valuation, Stock Market Efficiency
7. The Cost of Capital
8. The Basics of Capital Budgeting
9. Cash Flow Estimation and Risk Analysis, Lease or Buy Decision
10. The Optimal Capital Budget
11. Capital Structure and Leverage
12. Distributions to Shareholders</t>
  </si>
  <si>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 By the end of this course, you should be able to:
1. Explain the fundamental concepts in Finance such as organisation’s financial goal, time value of money, risk and return, financial markets and institutions, cost of capital, capital budgeting, lease and buy decision, etc.
2. Describe alternative sources of finance and investment opportunities.
3. Calculate the value of financial assets such as stocks and bonds.
4. Work effectively with others in a group setting.
5. Create process to solve problems with critical and creative thinking.
6. Access corporate using a variety of financial information and datasources.
7. Apply concepts learnt in class into real-world finance issues andproblems.
8. Develop ethical courses of action that consider the well-being of others andsociety. 1. An Overview of Financial Management
2. Time Value of Money
3. Financial Markets and Institutions, Financial Statements, and Interest Rates
4. Bonds and Their Valuation
5. Risk and Rates of Return
6. Stocks and their Valuation, Stock Market Efficiency
7. The Cost of Capital
8. The Basics of Capital Budgeting
9. Cash Flow Estimation and Risk Analysis, Lease or Buy Decision
10. The Optimal Capital Budget
11. Capital Structure and Leverage
12. Distributions to Shareholders 1. Final Examination (individual) - 50%
2. Mid-term Quiz (individual) - 20%
3. Seminar Presentation (team) - 10%
(individual) - 10%
4. Participation (individual) - 10%  Week 1 - An Overview of Financial Management
Week 2 - Time Value of Money 
Week 3 - Financial Markets and Institutions
- Financial Statements, Cash Flow, and Taxes Interest Rates
Week 4 - Bonds and Their Valuation
Week 5 - Risk and Rates of Return
Week 6 - Stocks and their Valuation
- Stock Market Efficiency 
Week 7 - The Cost of Capital
Week 8 - Capital Budgeting
Week 9 - Cash Flow Estimation and Risk Analysis
- Lease or Buy Decision
- The Optimal Capital Budget
Week 10 - Online Quiz during Seminar Hour
Week 11 - Capital Structure &amp; Leverage
Week 12 - Distribution to Shareholders
Week 13 - Course Wrap Up The course will have a main site where the weekly e-lectures, online assignments, lecture slides, and seminar questions will be posted. Course-wide announcements will also be made on the main site. The course will be delivered through weekly lectures and seminars. Each week, the lecture will introduce students to a major finance topic. The seminars are designed to help students get to grips with the lecture materials.
Lectures - The interactive lecture 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Seminars and in-class activities - The seminars will be held and these provide a chance for you to raise any doubts and queries you have with your seminar instructor. You also have opportunities to practice more exercises.
Seminar presentation - The seminar presentation requires you to identify, analyze and solve problems. During the presentation, your instructor will discuss your mistakes in the problem solving if there is any. There are various feedbacks given to you throughout this course. For mid-term quiz, result is provided after the mid-term quiz. You are encouraged to measure your performance and take steps to improve by clarifying your doubts. Moreover, you classmates will give you the feedback on teamwork skills via peer evaluation. 1. Basic Text
Brigham, Eugene F., Joel F. Houston, Jun-ming Hsu, Yoon Kee Kong, and A.N. Bany Ariffin, Essentials of Financial Management, 4th edition, Cengage Learning Asia. ISBN-13: 9789814792080.
2. Calculator Financial calculator is very helpful but is not compulsory for this course. Financial calculator would facilitate faster calculations in a number of computation questions in this course. The recommended financial calculator that will be used for this course is the Texas Instrument BA II Plus. Calculation of Yield to Maturity (YTM) and IRR would be quite impossible without the use of a Financial or Graphic Calculator. Seminars may include questions which involves calculation of Yield to Maturity or IRR. For seminars, students who do not have a Financial or Graphic calculator can borrow one or use Excel to calculate these values. However, for Quiz and Exam, there will not be question which requires calculation of YTM or IRR (which requires a financial calculator), but there may be questions which involve using a given value of YTM or IRR.</t>
  </si>
  <si>
    <t>This course is designed to equip students with the knowledge and lifelong skills of personal financial planning and wealth management. Course topics include, but not limited to, financial goals setting 
and budgeting; personal income tax planning; debt and credit management; saving and investment; retirement planning; personal risk management (life, health, disability and property insurance); and estate planning. In this course, students will learn to prepare their own personal financial plan and investments; manage their resources and debts; make sound personal financial decisions, gain 
control of their lives financially and achieve financial independence. A major objective of the course is to provide students with the tools and skills needed to make sound financial decisions throughout their lives.
Upon the completion of the course, students should be able to:
1. Explain why personal financial planning is important
2. Develop sound financial strategies that shows a good working knowledge of analytical tools
3. Create personal financial goals, statements and budgets
4. Explain the importance of tax planning and consumer financing
5. Critically discuss various types of insurance
6. Explore the basics of different investment alternatives
7. Evaluate the complexities of retirement and estate planning
8. Prepare and apply their personal financial plan Course topics include, but not limited to, financial goals setting and budgeting; personal income tax planning; debt and credit management; saving and investment; retirement planning; personal risk management (life, health, disability and property insurance); and estate planning.
Please refer to section M on Weekly Schedule on the topics to be covered.</t>
  </si>
  <si>
    <t>This course is designed to equip students with the knowledge and lifelong skills of personal financial planning and wealth management. Course topics include, but not limited to, financial goals setting 
and budgeting; personal income tax planning; debt and credit management; saving and investment; retirement planning; personal risk management (life, health, disability and property insurance); and estate planning. In this course, students will learn to prepare their own personal financial plan and investments; manage their resources and debts; make sound personal financial decisions, gain 
control of their lives financially and achieve financial independence. A major objective of the course is to provide students with the tools and skills needed to make sound financial decisions throughout their lives.
Upon the completion of the course, students should be able to:
1. Explain why personal financial planning is important
2. Develop sound financial strategies that shows a good working knowledge of analytical tools
3. Create personal financial goals, statements and budgets
4. Explain the importance of tax planning and consumer financing
5. Critically discuss various types of insurance
6. Explore the basics of different investment alternatives
7. Evaluate the complexities of retirement and estate planning
8. Prepare and apply their personal financial plan Course topics include, but not limited to, financial goals setting and budgeting; personal income tax planning; debt and credit management; saving and investment; retirement planning; personal risk management (life, health, disability and property insurance); and estate planning.
Please refer to section M on Weekly Schedule on the topics to be covered. 1. Class Participation (individual) - 15%
2. Group Project (group) - 25%
3. Group Presentation (group) - 10%
4. Final Examination (individual) - 50%  Week 1 - Introduction to Economics &amp; Finance
- Personal Financial Planning
Week 2 - Time value of money – 1 
Week 3 - Time value of money – 2 
Week 4 - Liquid Assets Management
Week 5 - Credit Management
- Credit Cards
Week 6 - Buying and owning a car
- Buying and owning a property
Week 7 - Risk-Profiling and Asset Allocation
- Investment
Week 8 - Personal Risk Management
- Financial Advisers
Week 9 - Non-life insurance
- Life insurance
Week 10 - Income tax planning
- Tertiary education 
Week 11 - Retirement planning and CPF
Week 12 - CPF, MediShield Life, Private Medical Insurance Scheme, CPF LIFE
- Estate Planning
Week 13 - Project Presentation  Seminars - The interactive seminar 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In-Class activities - Some learning outcomes for this course are skills which are practical in nature and cannot be achieved by reading and writing. The achievement of such learning outcomes requires personal experience, real-life examples using news reports and cases, and in-class activities to provide such 
opportunities.
Project Briefing - Discuss the financial planning project as we are progressing through the semester. The course will be highly interactive and feedback relating to critical thinking and oral communication will be given verbally directly to participating individuals and groups on the spot.
Real life financial planning examples will be used to facilitate discussions on areas of financial planning using the life cycle theory and how both theories and concepts are operationalized to cater to the financial planning problems and needs in practice. The process encourages analytical thinking and requires a constant validation of understanding where ambiguities and inconsistencies can be 
resolved. Personal Financial Planning (4th Edition) - Benedict Koh, Fong Wai Mun
2011 Pearson
ISBN-13: 978-981-06-8640-6
Or
Personal Financial Planning, International Edition (13th Edition) – Lawrence J. Gitman, Michael D. 
Joehnk, and Randy Billingsley
2014 Cengage Learning
ISBN-13: 978-111-19-7164-9</t>
  </si>
  <si>
    <t>Purpose: Practical Ethics is a course intended to introduce the elements of ethical reasoning, and several principal 
concepts of core theories in the main branches of normative ethics. We ask the questions: What is its nature? 
And, how does it work? The case for its reality and its rationally binding objectivity will be defended, then the main branches of ethical theories outlined. These include utilitarianism, Kantian duty ethics and the ideas of the virtue and natural law ethical tradition stemming from Aristotle and Aquinas. A brief overview of theories of 
justice (including those of Rawls, Nozick and Sen) will be made. And it is intended that these concepts will be critically applied to the interface between ethics and law and the market. And some paradigmatic issues and situations in three areas which confront businesses and people in all fields of practical endeavour today will be considered, in a series of case studies under the headings: Profit, People, Planet. Intended Audience: It is a participation intensive course for students who welcome informed critical discussion based on required readings 
of extracts from the primary writings of the philosophers under study. Reading the required materials, full engagement and willingness to think critically about how general ethical principles apply in real world issues are necessary for those who want to do well. These issues may include: corporate governance and corporate social responsibility (profit), employment equality and labour rights (people), and environmental sustainability (planet). 
Value: The course is intended to provide a breath of vision and understanding that will stand our students in good stead should they decide to pursue deeper studies in any particular area of ethics and as a basis for thinking their way around the concrete moral challenges of modern business and life. By the end of this course, you should be able to:
1. Acquisition of knowledge: (a) explain and use universalization and rationality as foundational components of ethical reasoning, and (b) state the core ideas of Utilitarianism, Kantian Duty Ethics, 
Aristotelian &amp; Thomist Virtue Ethics, and of the main theories of justice (Rawls, Nozick &amp; Sen).
2. Ethical Reasoning - (a) recognize ethical issues in a range of practical business contexts; (b) apply sound ethical reasoning using the concepts of Ethical Theory (set out in (1) above); (c) critique decisions, practices, institutions and policies with those concepts of Ethical Theory. Key topics taught.
1. Introduction to Ethics: How do we think about Right &amp; Wrong? (Universalization &amp; Rationality)
2. Consequentialism: Act and Rule Utilitarianism; Hedonistic, Eudaimonistic &amp; Preference (Bentham, Mill and Hare)
3. Deontological Theories: The Golden Rule, Kant, Scanlon, Gewirth
4. Virtue Ethics: Aristotle &amp; Thomas Aquinas
5. Natural Law (Traditional and Modern): Thomas Aquinas, J Finnis and Robert George
6. Justice: Theories of Rawls, Nozick, Sen and Natural Law notions of Common Good
7. Law &amp; Morality: The role of morality in Law and vice versa (Mill’s theory vs. the Common Good)
8. Markets &amp; Morality: The place of morality in market structures and decisions (M Sandel, M Friedman, Corporate Social Responsibility etc)
9. Application in practical contexts relating to -
a. Profit - versus safety and health
b. People - Employment Conditions and rights to equal treatment
c. Planet - business and environmental protection &amp; sustainability</t>
  </si>
  <si>
    <t>Purpose: Practical Ethics is a course intended to introduce the elements of ethical reasoning, and several principal 
concepts of core theories in the main branches of normative ethics. We ask the questions: What is its nature? 
And, how does it work? The case for its reality and its rationally binding objectivity will be defended, then the main branches of ethical theories outlined. These include utilitarianism, Kantian duty ethics and the ideas of the virtue and natural law ethical tradition stemming from Aristotle and Aquinas. A brief overview of theories of 
justice (including those of Rawls, Nozick and Sen) will be made. And it is intended that these concepts will be critically applied to the interface between ethics and law and the market. And some paradigmatic issues and situations in three areas which confront businesses and people in all fields of practical endeavour today will be considered, in a series of case studies under the headings: Profit, People, Planet. Intended Audience: It is a participation intensive course for students who welcome informed critical discussion based on required readings 
of extracts from the primary writings of the philosophers under study. Reading the required materials, full engagement and willingness to think critically about how general ethical principles apply in real world issues are necessary for those who want to do well. These issues may include: corporate governance and corporate social responsibility (profit), employment equality and labour rights (people), and environmental sustainability (planet). 
Value: The course is intended to provide a breath of vision and understanding that will stand our students in good stead should they decide to pursue deeper studies in any particular area of ethics and as a basis for thinking their way around the concrete moral challenges of modern business and life. By the end of this course, you should be able to:
1. Acquisition of knowledge: (a) explain and use universalization and rationality as foundational components of ethical reasoning, and (b) state the core ideas of Utilitarianism, Kantian Duty Ethics, 
Aristotelian &amp; Thomist Virtue Ethics, and of the main theories of justice (Rawls, Nozick &amp; Sen).
2. Ethical Reasoning - (a) recognize ethical issues in a range of practical business contexts; (b) apply sound ethical reasoning using the concepts of Ethical Theory (set out in (1) above); (c) critique decisions, practices, institutions and policies with those concepts of Ethical Theory. Key topics taught.
1. Introduction to Ethics: How do we think about Right &amp; Wrong? (Universalization &amp; Rationality)
2. Consequentialism: Act and Rule Utilitarianism; Hedonistic, Eudaimonistic &amp; Preference (Bentham, Mill and Hare)
3. Deontological Theories: The Golden Rule, Kant, Scanlon, Gewirth
4. Virtue Ethics: Aristotle &amp; Thomas Aquinas
5. Natural Law (Traditional and Modern): Thomas Aquinas, J Finnis and Robert George
6. Justice: Theories of Rawls, Nozick, Sen and Natural Law notions of Common Good
7. Law &amp; Morality: The role of morality in Law and vice versa (Mill’s theory vs. the Common Good)
8. Markets &amp; Morality: The place of morality in market structures and decisions (M Sandel, M Friedman, Corporate Social Responsibility etc)
9. Application in practical contexts relating to -
a. Profit - versus safety and health
b. People - Employment Conditions and rights to equal treatment
c. Planet - business and environmental protection &amp; sustainability 1. Participation (individual) - 25%
2. Presentation (individual) - 20%
3. Multiple Choice Quiz (individual) - 20%
4. Written Assignment (individual) - 40%  Week 1 -  Introduction to Ethics
Week 2 - Consequentialism and its Critics:
Are Results All that Matters?
Week 3 - Duties and Moral Obligation
Week 4 - Virtue Ethics &amp; Natural Law
Week 5 - The New Natural Law
Week 6 - Justice 
Week 7 - Law &amp; Morality: Criminal and Civil Sanctions
Week 8 - Markets &amp; Morality - Codes, 
Certification and Contracts
Week 9 - Corporate Social Responsibility
Week 10 - Ethical Issues in Employment I
Week 11 - Ethical Issues in Employment II
Week 12 - Sustainable Development
Week 13 - Review &amp; MCQ Test Seminars - The interactive seminar session (including presentations followed by Q &amp; A), where there are ample opportunities for open discussion on the conceptual questions raised in the class, allows you to think critically and share their ideas and concept with the class. This also allows the instructor to get the concepts clearly through the entire class by involving you and ensure that the targeted learning outcomes are being achieved.
Socratic Dialogue: This uses questions and answers, examining the premises of the 
preliminary answers to explore the implied assumptions under the idea of universalization and rationality, to reach grounds and conclusions that can be consistently defended. The responses in this dialogue will enable you to assess what you understand, as well as develop the ability to present moral argument by relating premise to conclusion and seek 
rational grounds for the premises.
Presentations - You will be asked to work in groups to address specific issues in given cases applying the knowledge and skills acquired in the first half of the course. This will enable you to work 
with others, be analytical and critical regarding the case using elements of ethical reasoning, and demonstrate the ability to organize and communicate your group’s varios findings and concluions effectively.
Individual written assignment(s) - The assignments require you to consider a practical case and apply the ethical concepts to the decisions, practices, polices and institutions in it to make ethical evaluations of these as well as consider possible reforms and better alternative choices. This way, you will see 
through one in depth study how ethics is a component of understanding and relating to these aspects of our world. The reservation of a possible viva examination for any individual for this submission is intended, where there is uncertainty of your depth or grasp of knowledge of the material in your submission, or as to its origin, for you to demonstrate proper knowledge and understanding and give assurance that the work is yours. Feedback is central to this course. You will receive feedback as you learn in course in the following ways, which are part of course assessment:
Participation: The seminars are participation driven - through question and answer, you will have opportunity to 
clarify and challenge, and in turn be questioned. In addition, interim feedback on your participation scores will be given at least once in middle of the course. But no final score, feedback or grade will be released for this component.
Presentations: A Q &amp; A with the class and instructor follows each presentation, and general comments will be given in class. In addition, feedback in terms of whether the parts of the performance exceeds, meets or is below expectations will be given after the end of the course via Eureka.
MCQ: The MCQ grades will be returned via Eureka. This tests mainly acquisition of knowledge and will be broadly based on continuous online MCQ exercises accompanying the seminars. These will be accompanied by scores and an explanation of the answers to each question so that you will be able to gauge how you are doing and learn the basic ideas for each segment of the seminars in the first half of th course.
Written Assignment: The assignment will be returned online via Turnitin with comments and critique on the returned paper by the end of the course,though without the grade. The grade will be released via Eureka after the course. For Required Readings - see the Weekly Schedule below.
General References: Singer, Peter (ed.), Ethics, Oxford University Press: Oxford, 1994 [Call No. BJ1012.E84E]
Other Resources:
Nature of Ethics and Ethical Reasoning
Mackie, J. L. Ethics: Inventing Right and Wrong, Penguin Books: London, 1977, pp. 15 – 49. [Call No. BJ37.M158]
Rachels, J. (ed), Ethical Theory 1: The Question of Objectivity, Oxford University Press: Oxford, 1998.
- Ethical Theory 2: Theories About How We Should Live, Oxford University Press: Oxford, 1998. 
[BJ1012.E84TR]
Ridley, M. The Origins of Virtue: Human Instincts and the Evolution of Cooperation, Penguin Books: New York, 
1996. [Call No: QH366.2.R546]
Wright, R. The Moral Animal: Why We Are the Way We Are, Abacus: London, 1996 [first published Pantheon 
Books, 1994]. [Call No: GN365.3.W952]
Consequentialism
Smart, J.J.C. and Williams, B., Utilitarianism: For and Against [Call No: B843.S636]
Duty and Virtue Based Ethics
Aristotle, Nichomachean Ethics [Call No. B430.A5A717]
George, Robert P, ‘A Defense of the New Natural Law Theory’ ch. 1 in In Defense of Natural Law, Oxford University 
Press: Oxford, 1999
Gewirth, A., The Community of Rights [Call No. JC571.G396]
Kant, I, The Moral Law: Groundwork of the Metaphysics of Morals (first published 1785) [Call No. B2766.E6K16]
Kreeft, Peter (ed), A Summa of the Summa, Ignatius Press, 1990.
Laing, Jacqueline A, and Russell Wilcox (eds), The Natural Law Reader, Willey Blackwell: Oxford, 2014
MacIntyre, A., After Virtue: A Study in Moral Theory 2d (1984) [Call No. BJ1012.M152]
Concept and Theories of Justice
Nozick, R. Anarchy, State and Utopia, BasicBooks, 1974. [Call No: JC571.N961]
Sandel, Michael J., Justice: What’s the Right Thing to Do?, Penguin: London, 2010 [Call No. JC578.S214u]
Sen, A. The Idea of Justice, Allen Lane: London, 2009. [Call No: JC578.S474]
Rawls, J. A Theory of Justice, The Belknap Press: Cambridge (Mass.), 1971. [Call No: JC578.R261].
Law, Markets and Morality
Sandel, Michael J, What Money Can’t Buy: The Moral Limits of Markets, Farrar, Straus &amp; Giroux: New York, 2012 [Call No: HB72.S214]
Singer, P., One World, Yale University Press: New Haven &amp; London, 2002 [Call No. JZ1318.S617]
Corporate Governance and Corporate Social Responsibility
Stiglitz, J. E., Making Globalization Work, W W Norton &amp; Co.: New York, 2006. [Call No: HF1359.S855].
Development and Environmental Sustainability
Diamond, J. Collapse: How Societies Choose to Fail or Succeed, Allen Lane: London, 2005. [Call No: HN13.D537]
Sen, A. Development as Freedom, Alfred A Knopf: New York, 1999. [Call No: HD75.S474 1999]</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</si>
  <si>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 By the end of the course, you should be able to: 
1. translate business problems into optimization, simulation or other mathematical models,
2. develop problem-solving skills related to business decision-making, including use of spreadsheet modeling software, to solve large-scale practical problems. Topics covered in the course include:
1. optimization models for business decisions, 
2. simulation, 
3. inventory control, 
4. waiting line management, 
5. forecasting and 
6. decision making under uncertainty and risk, 
Examples and cases are drawn from a variety of industries and business sectors, including accounting, finance, marketing, and operations management</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</si>
  <si>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 By the end of the course, you should be able to: 
1. translate business problems into optimization, simulation or other mathematical models,
2. develop problem-solving skills related to business decision-making, including use of spreadsheet modeling software, to solve large-scale practical problems. Topics covered in the course include:
1. optimization models for business decisions, 
2. simulation, 
3. inventory control, 
4. waiting line management, 
5. forecasting and 
6. decision making under uncertainty and risk, 
Examples and cases are drawn from a variety of industries and business sectors, including accounting, finance, marketing, and operations management 1. Class Participation (individual) - 15%
2. Assessments (individual) - 15%
3. ACT #1 (individual) - 30%
4. ACT #2 (individual) - 40%  Week 1 - Introduction 
• Quantitative Analysis and Decision Making
• Models of Cost, Revenue, and Profit
• Linear Programming and Problem Formulation
• A Simple Maximization Problem
Week 2 - Linear Programming: Sensitivity Analysis
• Sensitivity Analysis
• Range of Optimality
• Range of Feasibility
• Simultaneous Changes
Week 3 - Linear Programming: Applications
• Marketing Applications
• Financial Applications
• Operations Management Applications
Week 4 - Integer Linear Programming 
• Types of Integer Linear Programming Models
• Graphical and Computer Solutions for an All-Integer Linear Program
• Applications Involving 0-1 Variables
Week 5 - Distribution and Network Models 
• Transportation Problem
• Assignment Problem
• Shortest-Route Problem
Week 6 - Simulation
• Motivation and General Simulation Concept
• Cumulative Probability
• Production of Random Events
• Model and Discrete Time Simulation Result Interpretation
Week 7 - Forecasting
• Time Series
• Smoothing Methods
• Trend Forecasting
• Causal Regression Forecasting
Week 8 - Waiting Line Models I 
• Structure of a Waiting Line System
• Queuing Systems Parameters &amp; Notations
• M/M/1 Waiting Line Model
• M/G/1 Waiting Line Model
• M/D/1 Waiting Line Model
Week 9 - Waiting Line Models II
• M/M/k Multi-server Waiting Line Model
• Economic Analysis of Waiting Lines
• Comparing M/M/k with k x M/M/1
Week 10 - Inventory Models: Deterministic Demand
• Economic Order Quantity (EOQ) Model
• Quantity Discounts for the EOQ Model
• Economic Production Lot Size Model
Week 11 - Inventory Models: Probabilistic Demand
• Continuous Review Model
• Order-Quantity and Reorder-Point
• Periodic-Review Model
• Total Cost of Inventory
Week 12 - Decision Analysis
• Decision Making without Probabilities
• Decision Making with Probabilities
• Concept of Perfect Information
• Decision Analysis with Sample Information
Week 13 - Achievement Test #2 Before Class Self-Learning Sessions (1.5 to 2 hrs per week) - You will prepare before lesson at your own time by reading up the 
required chapters and watching suggested video sessions to acquire the 
requisite foundation knowledge for the topics of the week. A set of Self-Assessment Exercises (SAEs) are also to be completed to supplement the understanding.
In-Class Sessions (1.5 hr per week) - You will participate in Q&amp;A and problem-solving sessions during class. 
Impromptu in-class exercises (ICEs) based on topics of the week will be made available for you to attempt, discuss, and correct, and in so doing, discover your own mistakes or short-comings in mastery of the topics. You will receive verbal feedback during in-class discussions, as well as written feedback on solutions to most in-class exercises and assessments. 
In-Class Exercises (ICEs) are practices done individually during class with feedbacks and discussions of solutions. Assessments comprise online exercises and Excel file submissions where problems are to be worked out and submitted on individual’s effort and timing. Questions may be taken from the textbook suitably spaced out within the semester to prompt students on revision of topics. Certain assessments could 
also prompt students to explore slightly more advanced related topics. You will receive formative feedback on assessments through performance indicators as well as sample standard solutions.
You will further receive cohort-wide summative feedback through broad performance indicators on your 
performance in Achievement Test (ACT) #1. Your individual performance Indicators for ACT #1 will signal your 
ability to track the topics discussed in this course. Achievement Tests, including both ACT #1 and ACT #2, do not come with solutions nor answers. Further, in accordance with prevailing mark-release policies, marks and performance indicators for ACT #2 will not be released. Textbook
David R. Anderson, Dennis J. Sweeney, Thomas A. Williams, R. Kipp Martin (2016).An Introduction to 
Management Science, 14th Edition. Cengage Learning. ISBN 13: 978-1-111-82361-0.
Other References
Chin Chee Kai (2016). Essential Basics of Probability, Statistics and Analytics, 1
st edition. SoftML. 
ISBN 13: 978-981-11-0335-3. NTU Business Library Call Number: QA273.C539e. (Location: 
Library Outpost)
Bernard W. Taylor III (2012). Introduction to Management Science: Global Edition, 11th Edition. 
Pearson. ISBN 13: 9780273766407. ISBN 10: 0273766406.
Bernard W. Taylor III (2011). Introduction to Management Science, 11th Edition. Pearson. ISBN 13: 
9780132751919.
Bernard W. Taylor III (2010). Introduction to Management Science, 10th Edition. Prentice Hall. ISBN 
13: 9780136064367. ISBN 10: 0136064361. NTU Business Library Call Number: T56.T238 
2010
Bernard W. Taylor III (2007). Introduction to Management Science, 9th Edition. Pearson/Prentice Hall. 
ISBN 10: 0131961330, 0131888099. NTU Lee Wee Nam Library Call Number: T56.T238 2007 
+ 1 CD.
Frederick S. Hillier, Mark S. Hillier (2008). Introduction to Management Science – a Modeling and Case 
Studies Approach with Spreadsheets, 3rd Edition. McGraw-Hill Irwin ISBN 13: 978-0-07-
312903-7.
David R. Anderson, Dennis J. Sweeney, Thomas A. Williams, R. Kipp Martin (2011). An Introduction to 
Management Science, 13th Edition. Thomson/South-Western. ISBN 13: 9780538475655. 
ISBN 10: 053847565X. NTU Business Library Call Number: HD30.25.A546 2011 + 1 CD. Library 
Outpost Reserves.</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</si>
  <si>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 This course is an introduction to marketing and it aims to provide a basic understanding of this discipline. By the 
end of this course, you should be able to:
1. Explain marketing concepts, its implementation and practice.
2. Explain how a self-selected company, organisation or brand (COB) conducts its business
3. Identify marketing issue(s) that is likely to inhibit the COB from attaining its objectives
4. Make recommendations for the COB to overcome the marketing issues(s) identified
5. Participate in class discussions to share different points of view of assigned cases 
6. Collaborate with your team members in marketing project The following topics will be covered during the course:
1. Overview of marketing
2. Sustainable global marketing
3. Marketing strategy and customer value
4. Analysing the environment and understanding the market
5. Customer driven marketing strategy and competitive advantage
6. Product management
7. Pricing management
8. Channel management
9. Integrated marketing communications</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</si>
  <si>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 This course is an introduction to marketing and it aims to provide a basic understanding of this discipline. By the 
end of this course, you should be able to:
1. Explain marketing concepts, its implementation and practice.
2. Explain how a self-selected company, organisation or brand (COB) conducts its business
3. Identify marketing issue(s) that is likely to inhibit the COB from attaining its objectives
4. Make recommendations for the COB to overcome the marketing issues(s) identified
5. Participate in class discussions to share different points of view of assigned cases 
6. Collaborate with your team members in marketing project The following topics will be covered during the course:
1. Overview of marketing
2. Sustainable global marketing
3. Marketing strategy and customer value
4. Analysing the environment and understanding the market
5. Customer driven marketing strategy and competitive advantage
6. Product management
7. Pricing management
8. Channel management
9. Integrated marketing communications 1. Class participation (individual) - 15%
2. Team project (in-class presentation) (team) - 40%
3. Individual assignment (individual) - 5%
4. Quiz (individual) - 10%
5.Continuous assessment (individual) - 30%  Week 1 - Lecture 1: Introduction + Marketing Overview
Week 2 - Lecture 2: Sustainable Global Marketing
Week 3 - Lecture 3: Marketing Strategy and Customer Value
• Company and marketing strategy
• Creating &amp; capturing value 
Week 4 - Lecture 4: Analysing the Environment &amp; Understanding the Market
• Micro- and macro-environments
• Buyer Behaviour
Week 5 - Lecture 5: Customer Driven Marketing Strategy &amp; Competitive Advantage
• Segmentation, targeting, positioning and 
differentiation
• Competitive strategies
Week 6 - Lecture 6: Product Management
• Product and services
• Branding strategy
• New product development
• Product life cycles 
Week 7 - Lecture 7: Pricing Management
• Factors to consider
• Pricing strategies
Week 8 - Lecture 8: Channel Management
• Strategy and logistics management
• Retailing and wholesaling
Week 9 - Lecture 9: Integrated Marketing Communications
• Advertising, Public Relations, Personal Selling, Sales Promotion, Direct and Online Marketing
Week 10 - eLearning 
Week 11 - No Lecture
Week 12 - No Lecture
Week 13 - No Lecture Lecture - The interactive lectures allows you to think critically and share your ideas with the class. It helps the instructor assess students’ level of understanding and how to make improvements 
progressively to achieve learning outcomes. 
Team project presentation - You are required to present your findings and rationale for selecting the COB and the 
corresponding issue(s). You are assessed on your ability to identify the pertinent 
environmental factors, threats, opportunities, weaknesses and strengths of the COB, its positioning and differentiation strategies. You are required to present your 
recommendations and justifications for the COB. Feasibility of implementation of these recommendations will be assessed.
Individual assignment - You are required to complete an online training course and pass the corresponding certification exam. This activity helps you learn to use social media tools for marketing and 
obtain certification that is recognized by industry.
Quiz - You are assessed on your understanding of key marketing concepts.
Class participation This component will be assessed throughout the course. Responses to questions raised and 
comments initiated by you will count towards participation marks.
In-class activities - Some learning outcomes for this course are skills which are practical in nature and cannot be achieved by reading and writing. The achievement of such learning outcomes requires hands-on experience, in-class activities provide such opportunities. You will receive verbal feedback during class discussions. For team project, you will receive verbal feedback during the project consultation session. Summative feedback will be provided after project presentation. You will receive summative feedback for the quiz and continuous assessment. Recommended Text
• [KA] Philip Kotler and Gary Armstrong, Principles of Marketing, Pearson, 18th edition, 2021 [Call 
No.HF5415.K87 2021] Permalink to ebook –
https://ntusp.primo.exlibrisgroup.com/permalink/65NTU_INST/12u36pr/alma991016628408805146
Readings
Apart from those provided in the course materials, you are also encouraged to read widely and learn from various 
sources of information, such as the following:
• Business Times, Singapore • McKinsey Quarterly • Forbes
• Financial Times • The Economist • Fortune
• Asian Wall Street Journal
Many of the above are available as free apps on Google Play and/or Apple App Store</t>
  </si>
  <si>
    <t>Communication with the market is an important activity for many businesses and organizations. It is also relevant to us as consumers because we are exposed to hundreds of messages from marketers every day. The course is aimed at enabling you to learn in depth the development, implementation and evaluation of marketing communication (marcom) activities. As planning and executing marketing communication programs are typically the responsibilities of marketing executives, the course can help you to prepare for a job position that involves 
marketing communications. It can also deepen your understanding of marketing – in particular, what marketing 
communications involve and how marketing communications enable an organisation to achieve its objectives. The 
course is designed to foster your logical thinking and creativity regarding marketing communications. Although this 
course is oriented towards practice, we still cover theories and concepts essential to your understanding of marketing communication (marcom) practices (e.g., how they work and their applicability). Learning these theories and concepts enables you to choose and justify your choice and design of marcom activities. Instead of treating marcom as a set of stand-alone tools or activities, the course regards it as a blended mix of coordinated activities. 
The course puts roughly equal emphasis on traditional marcom tools (e.g., advertising and sales promotion) and 
non-traditional tools (e.g., search engine marketing and social media marketing). In sum, the course would be of interest to you if you are interested in taking on marketing communications in your career or knowing how marketing communications help an organisation to achieve its objectives or purposes. It may also serve as a stepping stone to taking more specialised marketing courses such as digital marketing. By the end of this course, you should be able to:
1. explain the nature, role and importance of marcom activities in marketing and the society;
2. explain and distinguish the key concepts, theories and terminology in marcom management; 
3. determine which marcom tools provide better choices in different situations, and integrate different tools to achieve synergy;
4. plan and develop detailed marcom strategies and programs; 
5. appraise the contributions of marcom activities to marketing and communication objectives; and
6. formulate and manage marcom activities across countries. Situation analysis; consumer behaviour; segmenting, targeting and positioning; message strategy; media strategy; 
advertising research; objective setting and assessment; budgeting; advertising; sales promotion; point-of-sale communication; branded entertainment; search engine marketing; analytics; social media marketing; mobile marketing; integration of online and offline media usage; global 
marketing communication; sponsorship; cause-related marketing</t>
  </si>
  <si>
    <t>Communication with the market is an important activity for many businesses and organizations. It is also relevant to us as consumers because we are exposed to hundreds of messages from marketers every day. The course is aimed at enabling you to learn in depth the development, implementation and evaluation of marketing communication (marcom) activities. As planning and executing marketing communication programs are typically the responsibilities of marketing executives, the course can help you to prepare for a job position that involves 
marketing communications. It can also deepen your understanding of marketing – in particular, what marketing 
communications involve and how marketing communications enable an organisation to achieve its objectives. The 
course is designed to foster your logical thinking and creativity regarding marketing communications. Although this 
course is oriented towards practice, we still cover theories and concepts essential to your understanding of marketing communication (marcom) practices (e.g., how they work and their applicability). Learning these theories and concepts enables you to choose and justify your choice and design of marcom activities. Instead of treating marcom as a set of stand-alone tools or activities, the course regards it as a blended mix of coordinated activities. 
The course puts roughly equal emphasis on traditional marcom tools (e.g., advertising and sales promotion) and 
non-traditional tools (e.g., search engine marketing and social media marketing). In sum, the course would be of interest to you if you are interested in taking on marketing communications in your career or knowing how marketing communications help an organisation to achieve its objectives or purposes. It may also serve as a stepping stone to taking more specialised marketing courses such as digital marketing. By the end of this course, you should be able to:
1. explain the nature, role and importance of marcom activities in marketing and the society;
2. explain and distinguish the key concepts, theories and terminology in marcom management; 
3. determine which marcom tools provide better choices in different situations, and integrate different tools to achieve synergy;
4. plan and develop detailed marcom strategies and programs; 
5. appraise the contributions of marcom activities to marketing and communication objectives; and
6. formulate and manage marcom activities across countries. Situation analysis; consumer behaviour; segmenting, targeting and positioning; message strategy; media strategy; 
advertising research; objective setting and assessment; budgeting; advertising; sales promotion; point-of-sale communication; branded entertainment; search engine marketing; analytics; social media marketing; mobile marketing; integration of online and offline media usage; global 
marketing communication; sponsorship; cause-related marketing 1. Individual assignment (written report and individual presentation) (individual) - 55%
2. Case presentation (all members are required to present) (group) - 20%
3. Class participation (individual,group) - 25%
  Week 1 - Introducing marcom 
and the course; situation analysis
Week 2 - Consumer behaviour; 
segmenting, targeting and positioning
Week 3 - Message strategy; case presentation briefing and case question assignment 
Week 4 -Media strategy; advertising research; individual assignment briefing
Week 5 - Objective setting and assessment; budgeting
Week 6 - Sales promotion; essentials of writing marcom proposals
Week 7 - Point-of-sale communication; 
branded entertainment; Tata Nano case discussion
Week 8 - Search engine marketing; analytics; individual assignment presentation briefing; Kobe case discussion
Week 9 - Social media marketing; individual assignment presentation 
Week 10 - Mobile marketing; integration of online and offline media usage; global 
marcom; individual assignment presentation (cont.) 
Week 11 - Individual assignment presentation (cont.)
Week 12 - Individual assignment presentation (cont.)
Week 13 - Sponsorship; cause-related marketing; Pepsi case discussion Seminars - In each seminar, the instructor provides short lectures to elaborate on key principles, concepts, theories and frameworks commonly employed in marketing communications as these principles, concepts, etc., are better elucidated through lectures compared to other means. Apart from the lectures, the instructor holds in-depth discussion with you on specific issues and cases relevant to managers’ interest in marketing their brands, products or services. This discussion helps you articulate and apply what you have learnt from lectures 
and recommended readings to real-life problems and contexts. As individuals, you are expected to contribute to the foregoing discussion and read the assigned cases and book chapters.
Individual assignment - In this assignment, you are asked to synthesize and apply your understanding of marketing communications to develop a marketing campaign. The assignment promotes your creative and critical thinking, and helps you develop planning, execution, problem-solving and 
decision-making skills. 
Case presentation - You are asked to present in class analysis and recommendations on a business case in class. It is a team effort and each team are required to work on a case assigned to them. Each case presents a real-life scenario in which a company has faced a challenge or an opportunity in 
the market. Each team is required to synthesize and apply their understanding of marketing communications to define the issue faced by the company, evaluate the actions taken by the company in addressing the issue, and make recommendations for achieving the 
company’s objectives. This assignment promotes your critical thinking, and helps you to develop problem-solving and decision-making skills as well as communication skills. 
In-Class activities - Some learning outcomes for this course are skills which are practical in nature and cannot be achieved by reading and writing. The achievement of such learning outcomes requires hands-on experience, in-class activities provide such opportunities. The instructor holds in-depth discussion with you on specific issues and cases relevant to managers’ interest in marketing their brands, products or services. This discussion helps you articulate and apply 
what you have learnt from lectures and recommended readings to real-life problems and contexts. You will receive formative feedback through my written responses to your written reports, verbal responses to your 
answers to class exercises, and verbal and written responses from me and fellow classmates on your presentations in class. Textbook
O’Guinn, Thomas, Chris T. Allen, Richard J. Semenik, and Angeline Close Scheinbaum (2019), Advertising and 
Integrated Brand Promotion, 9
th ed., Singapore: Cengage Learning. 
(Both the physical textbook and the e-book can be purchased from Booklink, our campus store.) 
Business Cases for Class Discussion 
(You can purchase the first two cases, Kobe and Pepsi, online. Detailed instructions about the purchase will be 
provided later. You can access and download the third and the fourth cases at NTU Onesearch.)
Lui, Patricia and Lipika Bhattacharya (2020), “Kobe Influencer Marketing: Building Brand Awareness Visa Social 
Media,” SMU551, Singapore Management University.
Norton, Michael I. and Jill Avery (2011), “The Pepsi Refresh Project: A Thirst for Change,” 9-512-018 Harvard 
Business School.
Sawhney, Mohanbir and Pallavi Goodman (2016), “OnePlus: Crossing the Chasm in the Smartphone Market,” 
KEL981 Kellogg School of Management, Northwestern University.
Tybout, Alice M. (2013), “Marketing the Nissan Micra and Tata Nano Using Social Media,” KEL774 Kellogg School 
of Management, Northwestern University.
Optional References
Aitchison, Jim (2004), Cutting Edge Advertising: How to Create the World’s Best Print for Brands in the 21st Century, 
Singapore: Pearson Hall. (HF5823.A311)
Avery, Jill and Sunil Gupta (2015), “Brand Positioning,” Marketing Core Curriculum, Harvard Business Publishing.
Avery, Jill and Thales S. Teixeira (2016), “Marketing Communications,” Marketing Core Curriculum, Harvard 
Business Publishing.
Fair Trading &amp; You, Consumers Association of Singapore, 2004. (HC79.C63F163) 
Gupta, Sunil and Joseph Davin (2015), “Digital Marketing,” Marketing Core Curriculum, Harvard Business 
Publishing.
Gupta, Sunil (2014), “Segmentation and Targeting,” Marketing Core Curriculum, Harvard Business Publishing.
Shimp, Terence A. and J. Craig Andrews (2013), Advertising, Promotion, and Other Aspects of Integrated Marketing 
Communications, 9th ed., Singapore: South-Western Cengage Learning. (HF5415.123.S556a 2013).
Singapore Code of Advertising Practice, Consumers Association of Singapore, 2008, downloadable at 
https://asas.org.sg/About/Code.</t>
  </si>
  <si>
    <t xml:space="preserve">Social marketing is about changing behaviours for the good of society. Social marketing has successfully reduced or eliminated a myriad of social problems that have plagued many countries 
around the world from addictions, cruelty and discrimination to fraud, poverty and environmental degradation. This course is designed for students concerned about social problems and passionate about making a difference. You will learn how to use marketing tools and techniques to 
understand, analyse and evaluate social problems, and design effective interventions and solutions that will reduce or eliminate their ill effects on society. By the end of this course, you should be able to:
1. Identify and classify social problems that are inherent in modern and modernising societies. 
2. Select social problems that can be resolved by employing social marketing concepts, models and techniques. 
3. Develop effective social marketing plans using the 10-step strategic marketing planning process framework 
4. Make effective presentations of findings, analysis and recommendations and write a professional social marketing plan report. The course will cover the following topics: 
1. Social change &amp; social problems. 
2. Defining &amp; distinguishing social marketing. 
3. 10-step strategic marketing planning process. 
4. Research and analyzing the social marketing environment. 
5. Segmenting, evaluating and selecting target audiences. 
6. Selecting objectives and goals. 
7. Understanding target audience - barriers, benefits, motivators, competition and influential others.
8. Developing social marketing strategies: positioning, product, price, place and promotion strategies. 
9. Developing a plan for monitoring and evaluation. 
10. Establishing budgets and finding funding. 
11. Creating an implementation and sustaining behaviours. </t>
  </si>
  <si>
    <t xml:space="preserve">Social marketing is about changing behaviours for the good of society. Social marketing has successfully reduced or eliminated a myriad of social problems that have plagued many countries 
around the world from addictions, cruelty and discrimination to fraud, poverty and environmental degradation. This course is designed for students concerned about social problems and passionate about making a difference. You will learn how to use marketing tools and techniques to 
understand, analyse and evaluate social problems, and design effective interventions and solutions that will reduce or eliminate their ill effects on society. By the end of this course, you should be able to:
1. Identify and classify social problems that are inherent in modern and modernising societies. 
2. Select social problems that can be resolved by employing social marketing concepts, models and techniques. 
3. Develop effective social marketing plans using the 10-step strategic marketing planning process framework 
4. Make effective presentations of findings, analysis and recommendations and write a professional social marketing plan report. The course will cover the following topics: 
1. Social change &amp; social problems. 
2. Defining &amp; distinguishing social marketing. 
3. 10-step strategic marketing planning process. 
4. Research and analyzing the social marketing environment. 
5. Segmenting, evaluating and selecting target audiences. 
6. Selecting objectives and goals. 
7. Understanding target audience - barriers, benefits, motivators, competition and influential others.
8. Developing social marketing strategies: positioning, product, price, place and promotion strategies. 
9. Developing a plan for monitoring and evaluation. 
10. Establishing budgets and finding funding. 
11. Creating an implementation and sustaining behaviours.  1. Quiz (individual) - 40%
2. Social Marketing Plan (group) - 50%
3. Class Participation (individual) - 10%  Week 1 - Social Marketing &amp; Strategic Planning Model 
 Social Problems 
 Defining &amp; Distinguishing Social Marketing 
10-Step Strategic Planning Model
Week 2 - Analysing the Social Marketing Environment 
 Research Options 
 Behaviour Change Theories, Models &amp; Frameworks 
Week 3 - Social Issue, Purpose, Focus, Situation Analysis 
 Step 1: Describe Social Issues, Background, Purpose &amp; Focus 
 Step 2: Conduct Situation Analysis, Review Prior Efforts 
Week 4 - Priority Audiences, Objectives &amp; Goals &amp; Insights 
 Step 3: Select Priority Audiences 
 Step 4: Set Behaviour Objectives &amp; Goals 
 Step 5: Identify Audience Insights 
Week 5 -  Quiz 1 (based on chapters 1 – 8) 
Developing Marketing Intervention Strategies 
 Step 6: Crafting Desired Positioning &amp; Branding 
 Step 7.1: Creating a Product Platform 
 Step 7.2: Price: Determining Incentives &amp; Disincentives
Week 6 - Group Social Marketing Plan Presentations: Steps 1, 2 &amp; 3 (First 
Group Set 1) 
Week 7 - Group Social Marketing Plan Presentations: Steps 1, 2 &amp; 3 (Second 
Group Set) 
Week 8 - Developing Marketing Intervention Strategies (cont’d) 
 Step 7.3: Place: Making Access Convenient &amp; Pleasant 
 Step 7.4: Promotion: Messages, Messengers, Creative Strategies 
&amp; Communication Channels 
Week 9 - Developing Marketing Intervention Strategies (cont’d) 
 Sharing Homework
Week 10 - Managing Social Marketing Programs 
 Step 8: Monitoring &amp; Evaluation 
 Step 9: Budget &amp; Funding Plans 
 Step 10: Implementation Sustaining Behaviour Plans
Week 11 
 Quiz 2 (based on chapters 9 – 17) 
 Case Study Discussion: (Product) Red (A) 
Week 12 - Group Social Marketing Presentations: Social Marketing Plan -
Steps 4 to 7 (First Group Set)
Week 13 
 Group Social Marketing Presentations: Social Marketing Plan - 
Steps 4 to 7 (Second Group Set) 
 Course Review  Quizzes and interactive seminars - The quizzes and interactive seminars help students to check their understanding of 
the concepts, principles and tools covered in the textbook. It helps the instructor 
to assess students’ level of knowledge and understanding and any improvement as 
the course advances.
Class discussions and activities - The instructor and students co-create an environment wherein students can freely 
share their opinions, question the views of classmates and the instructor, as well as defend their own. Using this approach, the instructor is able to test students’ 
ability to apply knowledge, analyze issues, evaluate options and create new knowledge.
Group social marketing plan project - By going out of school to speak to managers, employees and/or beneficiaries of 
actual social organizations, students can experience the realities of dealing with 
social issues. With insights gained from findings and analysis, students make 
recommendations that will help the social organization achieve its social marketing 
plan’s purpose, focus, objectives and goals. This allows the instructor to test all 
learning skills as well as prepare students to be more effective social marketers, 
managers as well as employees should they choose to work in or volunteer with 
the social outreach organizations Feedback is central to this course. Verbal feedback will be provided during the interactive lectures and class discussions, activities and quizzes. Students will also receive both verbal and written feedback from the instructor about their social marketing plan project assignments. These reports will be return to students 
with the instructor’s written feedback on content, style and grammar, along with the relevant rubrics scores.  Social Marketing: Changing Behaviours for Good 
Nancy R. Lee &amp; Philip Kotler 
Sage Publications, 2020 (6th Edition) 
(Reserves HF5414.L479 2020) 
Other Resources 
Books 
The Sage Handbook of Social Marketing (e-book) 
Carol A. Bryant, Carol A., Kathryn Angus &amp; Gerard Hastings 
SAGE Publications Ltd., 2011 
(http://eds.a.ebscohost.com.ezlibproxy1.ntu.edu.sg/eds/detail/detail?vid=9&amp;sid=cfbf5287-4cce-4eca-b1aab20c31351034@sessionmgr4001&amp;hid=4205&amp;bdata=JnNpdGU9ZWRzLWxpdmUmc2NvcGU9c2l0ZQ==
#db=nlebk&amp;AN=472569 ) 
Predictably Irrational: The Hidden Forces That Shape Our Decisions 
Dan Ariely 
Harper Perennial, 2010 
(Call No.: BF448.A698 2010) 
Websites
http://www.socialmarketingquarterly.com 
http://www.social-marketing.com
http://www.social-marketing.org
http://socialmarketing.com
http://socialmarketing.blogs.com
http://osocio.org
Journals 
International Journal of Non-Profit and Voluntary Sector Marketing
Journal of Social Marketing
Social Marketing Quarterly 
Australasian Journal of Market &amp; Social Research
International Review on Public and Non-profit Marketing
Please refer to Appendix D of the textbook for more references. </t>
  </si>
  <si>
    <t>The health, beauty, and wellness industries are predicted to have a strong growth in the coming years. Healthy 
lifestyle has become a global trend with many health-conscious followers. With the disposable income and life expectancy increasing, many consumers are willing to spend a considerable amount of income on seeking and keeping health and beauty. This course aims to provide an overview on how to conduct marketing in the growing health and beauty industry. Non-business students interested in learning how to develop marketing strategy, business students interested in understanding more about the business landscapes of the health and beauty 
industry, and any students as consumers interested in gaining insights into their own pursuit of wellness would find this course useful. Fundamental marketing concepts, principles, and frameworks will be introduced. Cases in health and beauty industry will be discussed. You will practice your critical thinking, creative thinking, and ethical reasoning when working on the course assignments. After taking this course, you will be able to develop a comprehensive marketing strategy for products/services related to health and beauty. You will also become a more discerning consumer when making purchase decisions for health and beauty products/services. By the end of this course, you should be able to:
1. Discuss the marketing practices and trends in the health and beauty industries. 
2. Evaluate ethical issues in the health and beauty marketing context with sound reasoning.
3. Develop a comprehensive marketing strategy for products/services related to health and beauty. 
4. Propose a wellness site development. • Overview of Marketing Health 
• Ethical Reasoning in Health and Beauty Marketing
• Marketing Strategy Development
• Market Analysis and Planning
• 7P: Product and Place 
• 7P: Price and Process
• 7P: People and Physical Evidence
• 7P: Promotion
• Marketing Cases in Health and Beauty Industry
• Wellness Tourism Trends
• Wellness Site Development</t>
  </si>
  <si>
    <t>The health, beauty, and wellness industries are predicted to have a strong growth in the coming years. Healthy 
lifestyle has become a global trend with many health-conscious followers. With the disposable income and life expectancy increasing, many consumers are willing to spend a considerable amount of income on seeking and keeping health and beauty. This course aims to provide an overview on how to conduct marketing in the growing health and beauty industry. Non-business students interested in learning how to develop marketing strategy, business students interested in understanding more about the business landscapes of the health and beauty 
industry, and any students as consumers interested in gaining insights into their own pursuit of wellness would find this course useful. Fundamental marketing concepts, principles, and frameworks will be introduced. Cases in health and beauty industry will be discussed. You will practice your critical thinking, creative thinking, and ethical reasoning when working on the course assignments. After taking this course, you will be able to develop a comprehensive marketing strategy for products/services related to health and beauty. You will also become a more discerning consumer when making purchase decisions for health and beauty products/services. By the end of this course, you should be able to:
1. Discuss the marketing practices and trends in the health and beauty industries. 
2. Evaluate ethical issues in the health and beauty marketing context with sound reasoning.
3. Develop a comprehensive marketing strategy for products/services related to health and beauty. 
4. Propose a wellness site development. • Overview of Marketing Health 
• Ethical Reasoning in Health and Beauty Marketing
• Marketing Strategy Development
• Market Analysis and Planning
• 7P: Product and Place 
• 7P: Price and Process
• 7P: People and Physical Evidence
• 7P: Promotion
• Marketing Cases in Health and Beauty Industry
• Wellness Tourism Trends
• Wellness Site Development 1. Class Contribution (individual) - 10%
2. Individual Presentation (individual) - 10%
3. Individual Assignment (individual) - 10%
4. Individual Project (individual) - 30%
5.Group Project (group) - 40%  Week 1 - Overview of Marketing Health 
Week 2 - Marketing Strategy Formulation 
Week 3 - Market Analysis 
Week 4 - Market Analysis Tips: How to do market research online?
Week 5 - Marketing Strategy Planning (STP): Segmentation, Targeting and Positioning
Week 6 - Marketing Strategy Planning 
(Marketing Mix Overview) 
Implementation and Control
Week 7 - 7P: Product and Place
(Wellness Tourism)
Week 8 - 7P: Price and Process
(Wellness Tourism)
Week 9 - 7P: People and Physical Evidence
(Wellness and Tourism)
Week 10 - 7P: Promotion
Review and Summary
Week 11 - Group Project Presentation
Week 12 - Individual Project
Week 13 - Group Project Presentation  Lectures - The interactive lecture session where there are opportunities for open discussion on the conceptual questions raised in the class allows you to think critical and share your ideas and concept with the class. This also allows me to get the concepts clearly through the entire 
class by involving you and ensure that the targeted learning outcomes are being achieved.
In-Class Activities - Some learning outcomes for this course are skills which are practical in nature and cannot be achieved by reading and writing. The achievement of such learning outcomes requires hands-on experience, in-class activities provide such opportunities. In-class activities would allow you to apply the marketing concepts, frameworks and principles through game, debate, role-play, and case problems. When there is group discussion, you will also need to 
practice how to communicate your ideas and points efficiently with your groupmates. These activities help you achieve the learning outcome.
Individual Presentation - The presentation requires you to analyze and evaluate ethical issues in the health marketing 
context. You can practice and show your ethical reasoning skills through this assignment. You will also need to present your assignment to the class and facilitate discussion about your selected ethical topic in groups. You can practice your written and oral communication skills through the presentation.
Group Project - The group project requires you to develop a comprehensive marketing strategy. You will learn the whole process of marketing strategy formulation and do it on your own in the 
group project. You can practice your critical and creative thinking skills when developing the wellness site. You can also practice written and oral communication skills through the presentation. Throughout the semester, you will receive verbal feedback during your group discussion to improve your learning. 
Regarding your individual presentation and individual assignment, you will receive written feedback via Eureka, as 
they will be graded online individually by Eureka. Regarding your group project, you will receive verbal feedback during in-class group project consultation. You will also receive summative group feedback following the presentation. One main text for this course. Further readings are from selected chapters of various textbooks and e-textbooks. 
Marketing
Main Text (MT)
Kotler, Philip; Armstrong, Gary (2018). Principles of Marketing, 17th Edition (Global Edition). Harlow: Pearson 
Education Limited.
Ebook available in NTU Library
HF5415.K87 2018
Marketing Ethics
R1
Eagle, Lynne; Dahl, Stephen (2015). Marketing Ethics and Society. SAGE.
HF5415.E11
Healthcare Marketing
R2
Thomas, Richard K. (2008). Health Services Marketing: A Practitioner’s Guide, Springer. 
Ebook available in NTU Library
R3
Kotler, Philip; Shalowitz, Joel; Stevens, Robert J. (2008). Strategic Marketing for Health Care Organizations. Jossey-Bass. 
Ebook available in NTU Library
R4
Cellucci, Leigh W; Wiggins, Carla; Farnsworth, Tracy J. (2014). Healthcare Marketing: A Case Study Approach, 
Chicago, Illinois: Health Administration Press.
RA410.56.C393
Health and Wellness Tourism
R5
Smith, Melanie, and Puczko, Laszlo (2014). Health, tourism and hospitality: spas, wellness and medical travel, New 
York: Routledge, Taylor &amp; Francis Group.
Ebook available in NTU Library
R6
Smith, Melanie, and Puczko, Laszlo (2009). Health and Wellness Tourism, Butterworth-Heinemann.
RA793.5.S655</t>
  </si>
  <si>
    <t>Marketers are now beginning to appreciate the many and varied roles that our unconscious mind plays in consumer 
responses, choices and behaviour. This has led to the emergence of a new type of marketing, one that is based on a scientific model of consumer choice and behaviour, and that recognizes the functions of both unconscious and 
conscious brain processes. This is referred to as “intuitive marketing”. The purpose of this course is to educate students as to how traditional models of marketing are being revised and updated to incorporate what we now know about how the human brain works to create more effective ways of engaging and communicating with 
consumers in today’s digital age. This course will prepare students to adapt to a groundbreaking shift change in marketing strategy and is relevant for anyone planning a career in any industry which relies on accurate understanding of consumers, customers or clients for their success. The course is particularly recommended for those looking to pursue a career in new product development, entrepreneurship, marketing, advertising and market 
research. By the end of this course, you should be able to: 
1. Identify the most suitable neuromarketing tools to address a specific set of marketing questions
2. Design a neuromarketing proposal which answers a neuromarketing brief provided by a client
3. Persuade your audience that you have made the optimal neuromarketing recommendations
4. Apply the principles of neuromarketing and behavioural change science to craft effective marketing messages 
5. Conduct a multisensory brand audit 
6. Critically evaluate the ethical issues surrounding neuromarketing 1. Introduction to Intuitive Marketing and Consumer 2.0
2. Physiological indicators of marketing effectiveness
3. Tracking visual attention in store and on products
4. Evaluating System 1 thoughts and emotions
5. Measuring brain waves in marketing
6. Seeing inside the brain of the consumer
7. Group Project Kick-off Workshop (Quiz 1)
8. Applying what we know about how the brain works to create effective communications
9. How to change consumer behaviour for the better 
10. Multisensory marketing and maximizing consumer senses
11. The brain in business, neuroleadership and the ethics of neuromarketing (Quiz 2 &amp; Ethics Quiz)
12. Group presentations Part 1
13. Group presentations Part 2</t>
  </si>
  <si>
    <t>Marketers are now beginning to appreciate the many and varied roles that our unconscious mind plays in consumer 
responses, choices and behaviour. This has led to the emergence of a new type of marketing, one that is based on a scientific model of consumer choice and behaviour, and that recognizes the functions of both unconscious and 
conscious brain processes. This is referred to as “intuitive marketing”. The purpose of this course is to educate students as to how traditional models of marketing are being revised and updated to incorporate what we now know about how the human brain works to create more effective ways of engaging and communicating with 
consumers in today’s digital age. This course will prepare students to adapt to a groundbreaking shift change in marketing strategy and is relevant for anyone planning a career in any industry which relies on accurate understanding of consumers, customers or clients for their success. The course is particularly recommended for those looking to pursue a career in new product development, entrepreneurship, marketing, advertising and market 
research. By the end of this course, you should be able to: 
1. Identify the most suitable neuromarketing tools to address a specific set of marketing questions
2. Design a neuromarketing proposal which answers a neuromarketing brief provided by a client
3. Persuade your audience that you have made the optimal neuromarketing recommendations
4. Apply the principles of neuromarketing and behavioural change science to craft effective marketing messages 
5. Conduct a multisensory brand audit 
6. Critically evaluate the ethical issues surrounding neuromarketing 1. Introduction to Intuitive Marketing and Consumer 2.0
2. Physiological indicators of marketing effectiveness
3. Tracking visual attention in store and on products
4. Evaluating System 1 thoughts and emotions
5. Measuring brain waves in marketing
6. Seeing inside the brain of the consumer
7. Group Project Kick-off Workshop (Quiz 1)
8. Applying what we know about how the brain works to create effective communications
9. How to change consumer behaviour for the better 
10. Multisensory marketing and maximizing consumer senses
11. The brain in business, neuroleadership and the ethics of neuromarketing (Quiz 2 &amp; Ethics Quiz)
12. Group presentations Part 1
13. Group presentations Part 2 1. Online tests/quizzes (individual) - 30%
2. Neuromarketing research proposal 
(All team members must present) 
(team) - 35%
(individual) - 10%
3. Class participation (individual) - 15%
4. Online test (individual) - 10%
  Week 1 - Introduction to Intuitive Marketing and Consumer 2.0
Week 2 - Physiological indicators of 
marketing effectiveness
Week 3 - Tracking visual attention in store 
and on products
Week 4 - Evaluating System 1 thoughts and emotions
Week 5 - Measuring brain waves in 
marketing
Week 6 - Seeing inside the brain of the 
consumer
Week 7 - Group Project Kick-off Workshop
and online Quiz 1 (MCQ covers content covered in Classes 1-6 and associated readings)
Week 8 - Applying what we know about 
how the brain works to create effective communications
Week 9 - How to change consumer 
behaviour for the better 
Week 10 - Multisensory marketing and 
maximizing consumer senses
Week 11 - The brain in business, 
neuroleadership and the ethics of 
neuromarketing
Quiz 2 (MCQ covers topics covered in Class 8-10)
Neuro-Ethics Quiz
Week 12 - Group presentations Part 1
Week 13 - Group presentations Part 2 Seminar - The interactive seminar session is the initial route for acquisition of knowledge and will provide ample opportunities for open discussion on the intricacies of the neuroscientific 
approach to business and consumer insight. This will allow you to demonstrate your critical thinking skills and share ideas and opinions with the class.
Debate and Online Test - The Class Debate on the Ethics of Neuromarketing provides a forum for all students to 
demonstrate their ethical awareness and reasoning skills. Students will be required to read a set of papers on the Ethics of Neuromarketing in preparation for participation in the debate and will be required to take a quiz designed to test the Ethical Reasoning rubrics. 
In Class Online Quizzes - During the course you will be given 3 online quizzes which will test your knowledge and 
understanding of the material that has been taught and provide you with ongoing feedback on your performance.
In-Class activities - Some learning outcomes for this course are skills which are practical in nature and are more 
readily assessed from teamwork and group-based presentations. Your involvement in these class activities within your teams will contribute to your Class Participation marks which are awarded by your course coordinator (raising and answering questions in class) and your 
peers (online peer evaluation form after each group-based class activity). You will receive interim scores for your online tests which will be conducted during classes 2 times during the course. 
You will also gain an indication of your Class Participation level before semester break. Class participation is an aggregate of the course coordinator’s assessment of your involvement in the class (asking or answering questions) and your peer evaluations for each class based group activity. You will receive verbal feedback 
regarding your group presentation assignments immediately following the presentation. RECOMMENDED PRE-COURSE READING
1. Neuroscience in Practice. The Definitive Guide for Marketers. (2013) Admap Magazine. This is an industry article written for non-specialists and provides an overview of the tools of neuromarketing. You will need this to assist you with the group-based class activities and the final group project assignment. (1 hour read)
2. Neuromarketing: What you need to know. Harrel, E. (2019). Harvard Business Review. A brief overview of the neuromarketing field in the past 5 years. (10 min read)
3. 10 Mistakes Persuasive Marketing Makes. (2020). Genco, S. Article published in Better Marketing – available online (10 min read)
https://bettermarketing.pub/10-mistakes-persuasive-marketing-makes-a0aba8414644
REQUIRED COURSE READING
The course reading list and soft copies of Required and Recommended (for those who wish to delve more deeply into the issues) readings are available from the course site under Content/Course Reading.
Core textbook:
Decoding the Irrational Consumer. Bridger, D. (2015). This is available in soft copy on the course website under 
Content/Reading/General. Specific chapters will be suggested by the instructor prior to each class, together 
with the Required and Recommended articles.
Recommended read:
Intuitive Marketing: What marketers can learn from brain science. Genco, S. (2019) (available from Amazon). 
Well written and easy to read book covering in more depth how insights from neuroscience are changing the way marketers think about consumers and marketing strategies</t>
  </si>
  <si>
    <t>The purpose of this course is to prepare you for future marketing positions in the luxury goods and services sector 
by exposing you to the nuances of marketing practice and the contemporary marketing challenges in this exciting 
and growing sector. This course is designed for any student who has an interest in pursuing a luxury marketing 
career and is eager to learn the finer aspects of luxury marketing in an applied, experiential manner. Through a series of case studies, interactions with industry guest speakers, participation in industry events, and a company-sponsored term project on a real-life luxury marketing problem, you will gain valuable knowledge of how luxury sector companies implement effective marketing strategies, and you will acquire useful skills that will enable you to confidently seek jobs with luxury companies. Even if you do not end up working in the luxury sector, the 
knowledge of affluent/lifestyle marketing that you will acquire from this course will benefit you in marketing or marketing-related jobs in various other sectors. By the end of this course, you should be able to:
1. Describe the structure of key luxury trades and discover peculiar problems and challenges faced by luxury goods 
and services companies in those trades.
2. Analyse persistent and emerging marketing issues in the luxury sector and apply time-honoured marketing 
principles to addressing those issues.
3. Conduct useful research to deeply investigate a real-life marketing problem at a specific luxury company and, 
on the basis of the insights gathered, formulate a practical marketing strategy to solve the problem.
4. Exhibit the professional comportment and collaborative traits befitting a sophisticated executive working in the 
luxury sector. The course syllabus covers (and is not limited to) the following topics:
• The changing market landscape for luxury goods and services
• The job of the luxury brand marketer and emerging roles in luxury companies 
• The new luxury consumer and the evolving concept of luxury in the Asian consumer market
• Market research methodologies for studying affluent consumers
• Structural forces and competitive dynamics in luxury industries
• Luxury brand portfolio management and pricing strategies for luxury goods
• Sustainability and ethical issues in luxury supply chains
• Channel issues and omnichannel strategies for luxury goods
• Emerging technologies and their impact on luxury marketing, distribution, and consumption
• Revolutions in luxury supply chains and implications for luxury marketing
• Problems and challenges in major luxury trades such as cars, watches, leather &amp; lifestyle goods, jewellery, luxury liquor, fashion, hospitality &amp; travel, and pre-owned channels</t>
  </si>
  <si>
    <t>The purpose of this course is to prepare you for future marketing positions in the luxury goods and services sector 
by exposing you to the nuances of marketing practice and the contemporary marketing challenges in this exciting 
and growing sector. This course is designed for any student who has an interest in pursuing a luxury marketing 
career and is eager to learn the finer aspects of luxury marketing in an applied, experiential manner. Through a series of case studies, interactions with industry guest speakers, participation in industry events, and a company-sponsored term project on a real-life luxury marketing problem, you will gain valuable knowledge of how luxury sector companies implement effective marketing strategies, and you will acquire useful skills that will enable you to confidently seek jobs with luxury companies. Even if you do not end up working in the luxury sector, the 
knowledge of affluent/lifestyle marketing that you will acquire from this course will benefit you in marketing or marketing-related jobs in various other sectors. By the end of this course, you should be able to:
1. Describe the structure of key luxury trades and discover peculiar problems and challenges faced by luxury goods 
and services companies in those trades.
2. Analyse persistent and emerging marketing issues in the luxury sector and apply time-honoured marketing 
principles to addressing those issues.
3. Conduct useful research to deeply investigate a real-life marketing problem at a specific luxury company and, 
on the basis of the insights gathered, formulate a practical marketing strategy to solve the problem.
4. Exhibit the professional comportment and collaborative traits befitting a sophisticated executive working in the 
luxury sector. The course syllabus covers (and is not limited to) the following topics:
• The changing market landscape for luxury goods and services
• The job of the luxury brand marketer and emerging roles in luxury companies 
• The new luxury consumer and the evolving concept of luxury in the Asian consumer market
• Market research methodologies for studying affluent consumers
• Structural forces and competitive dynamics in luxury industries
• Luxury brand portfolio management and pricing strategies for luxury goods
• Sustainability and ethical issues in luxury supply chains
• Channel issues and omnichannel strategies for luxury goods
• Emerging technologies and their impact on luxury marketing, distribution, and consumption
• Revolutions in luxury supply chains and implications for luxury marketing
• Problems and challenges in major luxury trades such as cars, watches, leather &amp; lifestyle goods, jewellery, luxury liquor, fashion, hospitality &amp; travel, and pre-owned channels 1.Deep-Dive Market Analysis (team) - 30%
2.Applied Company Project (individual) - 40%
3. Peer Evaluation (individual) - 10%
4. Professional Conduct (individual) - 20%  Week 1 - • Course introduction and team administration
• Lecture: The changing market landscape for luxury goods and services
• Discussion: The job of the luxury brand marketer within a typical luxury company; emerging roles and career opportunities in the luxury goods and services sector
Week 2 - • Lecture: Consumer behaviour in luxury markets; anthropology of luxury culture and lifestyle
• Discussion: Distortions in luxury markets caused by speculative activities and other shady trades
• Briefing on Deep-Dive Market Analysis assignment (team presentations commencing in Week 4)
Week 3 - • Briefing on Applied Company Project
• Lecture: Market research methodologies for studying luxury consumers (and applications to the research tasks in Applied Company Project)
Week 4 - • Deep-Dive Market Analysis Presentation: Luxury Watches
• Discussion: Structural forces and competitive dynamics in luxury industries
Week 5 - • Deep-Dive Market Analysis Presentation: Luxury Leather &amp; Lifestyle Goods
• Discussion: Luxury brand portfolio management and pricing strategies for luxury goods
Week 6 - • Deep-Dive Market Analysis Presentation: Luxury Jewellery
• Discussion: Sustainability and ethical issues in luxury supply chains
Week 7 - • Deep-Dive Market Analysis Presentation: Luxury Fragrances
• Discussion: Channel issues and omnichannel strategies for luxury goods
Week 8 - • Deep-Dive Market Analysis Presentation: Luxury Liquor
• Discussion: Counterfeiting and grey markets in luxury
Week 9 - • Deep-Dive Market Analysis Presentation: Luxury Fashion 
Discussion: Emerging technologies and innovation in luxury marketing
Week 10 - • Deep-Dive Market Analysis Presentation: Luxury Hospitality &amp; Travel
• Discussion: Service excellence and customer experiencing journey mapping in luxury
Week 11 - • Deep-Dive Market Analysis Presentation: Luxury Pre-owned Channels
• Discussion: The democratisation of luxury markets
Week 12 - • Final tips for Applied Company Project submission
Week 13 - • Lecture: Revolutions in the luxury industry and a view to the future Seminars and case study discussions - 
The weekly seminars will be highly interactive sessions in which you will immerse in the discussions of sector-level problems and specific company cases, and consequently gain a deep appreciation for the real-life marketing issues faced by luxury companies.
Guest lectures by senior industry 
practitioners - The scheduled guest lectures given by senior industry practitioners will offer you added 
insights into the contemporary luxury marketing challenges and the innovative marketing strategies that successful companies have employed to overcome the challenges.
Field visits - Where feasible and where safety conditions permit, you will have the opportunity to participate in field visits to industry events such as product launches and trade shows, which will offer you added exposure to and networking opportunities in the world of 
luxury marketing.
Company-sponsored applied project - The Applied Company Project which will be sponsored by an industry partner of the 
school will give you the opportunity to work on live marketing challenge presented by the company. You will get to apply the knowledge gained from the module to carry out useful research and develop creative strategy proposals to solve the live problem. Feedback is central to learning in this course. You will receive both written and verbal feedback from me on your 
assignments. For the Deep-Dive Market Analysis assignment, I will debrief you immediately after you have made your in-class presentation. For the Applied Company Project, I will guide you through the various milestones of the project and you will receive written comments on your submitted strategy proposal at the end of the semester. For Peer Evaluation and Professional Conduct, you will be counselled by me if your performance deviates from the usual high standards observed in courses I conduct. A collection of articles and videos will be curated and prescribed for your reference. The materials are meant to 
provide perspectives and stimulate reflection on your part; they are not intended to serve as the authoritative word or views on the subject, so do not, for example, read the articles as though they are any kind of “scriptures”. Do 
instead form your own views as you refer to the materials as you progress through the course and be prepared to debate the issues during class discussions. Although the instructor does not believe in teaching out of a textbook, the following is a useful reference text which you can consider acquiring for supplementary reading:
Ashok Som and Christian Blanckaert (2021), The Road to Luxury: The New Frontiers in Luxury Brand Management
(2nd edition), John Wiley &amp; Sons. (available at the campus bookstore and also in electronic version at the NTU Library)</t>
  </si>
  <si>
    <t>As the world becomes more Volatile, Uncertain, Complex and Ambiguous,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BU5601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 By the end of this course, you should be able to:
1. Explain the key principles of management that are relevant for managing people in a variety of 
educational and workplace settings. 
2. Apply the principles of management to analyse complex managerial issues.
3. Analyse the role of a manager based on today’s managerial practices and academic research on managers. 
4. Discuss the relevance and applicability of management topics.
5. Understand and Apply the interdisciplinary team competencies. Part I: Introduction to Management
• Management and Managers
Part II: Business Environment &amp; Globalisation
• Organisational Environment
• Globalisation
• Ethics &amp; Social Responsibility
Part III: Decision Making Process &amp; Problem Solving
• Decision Making
Part IV: Planning Process &amp; Management of Strategies
• Planning Process
• Management of Strategies
Part V: Organising &amp; Organisational Structure
• Organising Process
• Organisational Structure
Part VI: Controlling &amp; Organisational Change
• Controlling Process
• Managing Change and Innovation
Part VII: Leading &amp; Leadership
• Understanding Individual Behaviour &amp; Leadership
Part VIII: Interpersonal Effectiveness &amp; Skills
• Motivation
• Communication
• Effective Team Management
• Management of Human Resources</t>
  </si>
  <si>
    <t>As the world becomes more Volatile, Uncertain, Complex and Ambiguous,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BU5601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 By the end of this course, you should be able to:
1. Explain the key principles of management that are relevant for managing people in a variety of 
educational and workplace settings. 
2. Apply the principles of management to analyse complex managerial issues.
3. Analyse the role of a manager based on today’s managerial practices and academic research on managers. 
4. Discuss the relevance and applicability of management topics.
5. Understand and Apply the interdisciplinary team competencies. Part I: Introduction to Management
• Management and Managers
Part II: Business Environment &amp; Globalisation
• Organisational Environment
• Globalisation
• Ethics &amp; Social Responsibility
Part III: Decision Making Process &amp; Problem Solving
• Decision Making
Part IV: Planning Process &amp; Management of Strategies
• Planning Process
• Management of Strategies
Part V: Organising &amp; Organisational Structure
• Organising Process
• Organisational Structure
Part VI: Controlling &amp; Organisational Change
• Controlling Process
• Managing Change and Innovation
Part VII: Leading &amp; Leadership
• Understanding Individual Behaviour &amp; Leadership
Part VIII: Interpersonal Effectiveness &amp; Skills
• Motivation
• Communication
• Effective Team Management
• Management of Human Resources 1. Quizzes (individual) - 20%
2. Reflection Journals (individual) - 20%
3. Group Project Report (team) - 40%
4. Tutorial Participation (individual) - 15%
5. Peer Evaluation - 5%  Week 1 - 1.Management and Managers 
Week 2 - 2.Organizational Environment, 
Globalization, Ethics &amp; Social Responsibility
Week 3 - 3.Decision Making 
Week 4 - 4.Planning Process &amp; Management of Strategies
Week 5 - 5.Organizing Process, &amp; 
Organizational Structure
Week 6 - 6.Controlling Process, &amp; 
Management of Organizational Excellence
Week 7 - 7.Understanding Individual 
Behaviour &amp; Leadership
Week 8 - 8.Motivation
Week 9 - 9. Communication
Week 10 - 10. Effective Team Management 
Week 11 - 11. Management of Human 
Resources
Week 12 - 12. Special Management Topic (To be confirmed)
Week 13 -  Lectures - You are required to attend a 2-hour lecture weekly for 12 weeks. In this 
lecture, the fundamental concepts of management will be covered in a way that will help you achieve ILO1 and ILO2. The lecture will be informative with anecdotes and real cases, so that you can link the 
theoretical concepts to the real world. The lectures are conducted physically. 
To ensure that you have understood the key principles (ILO1) and how to apply them (ILO2), the lecturer will use various polling tools that are accessible via your mobile phone or laptop. 
The lecturer will also use some interactive experiential activities during lectures to make some key points in memorable and impactful ways. 
Tutorials - You are required to attend a 2-hour tutorial fortnightly for 6 sessions. 
These tutorials will help confirm the fundamental principles (ILO1) and their application (ILO2) by having you discuss your answers to various tutorial questions. 
The questions are provided in the Tutorial Guide, which has a complex 3-page case study followed by 3-5 questions for each tutorial. You are to use material from the previous lecture and the relevant textbook chapter(s) to prepare your answers to the tutorial questions. Some of the questions relate to the case study and some require you to do further research 
related to the concepts covered in the lectures and textbook. 
Therefore, you are expected to complete your tutorial assignment prior to each tutorial. You will come to each tutorial prepared to discuss the tutorial questions, and other questions posed by your tutors, in order to gain deeper understanding of management topics and their applicability 
(ILO4). 
In the tutorials, there will be opportunities to improve your teamwork and interpersonal skills through various forms of active participation. 
Quizzes - At the start of Lecture 6 &amp; 12, your lecturer will conduct a quiz consisting of 10 MCQ. Quiz 1 during Lecture 6 will cover content from Lecture 1 – 5, while Quiz 2 during Lecture 12 will cover content from Lecture 6 – 11.
By doing these quizzes, you get to assess the effectiveness of your learning 
of various concepts and frameworks. (ILO 1 &amp; 2)
Reflection Journals - Submit your insight on the chosen concepts or frameworks applying to your daily life or workplace.
These journals will stimulate you to explore deeper into the chosen concepts or frameworks in relation to real life situations.
Group Project Report - In your first tutorial, you will be allocated into teams of four or five students. Each team will work on completing a Literature Analysis initially and then a Group Project Report in which you are required to analyse the 
knowledge, skills and attitudes you will need as managers in the future based on today’s managerial practices and academic research on managers (ILO3). Your tutors will guide you on what is required and how to develop your critical thinking and problem solving skills in each tutorial so they can be put to good use in the assignments. 
Information on both assignment and assessments are provided in the separate document: “Group Project Assignments”. You will be able to assess your own performance based on the results you get from the Quizzes and Reflection Journals. Your tutors will provide written feedback for your reflection journals.
You will receive feedback throughout the course to indicate how well you are progressing towards the course learning objectives. This will be delivered verbally in tutorials and you will also receive written feedback through the on-line platform “eUreka” for submissions of reflection journals. As part of the group project and team discussions during tutorial, team members will receive written feedback through interdisciplinary team competency surveys. The interdisciplinary team surveys are purely formative feedback and not assessment.
Before each tutorial, you are to look up relevant lecture material and the textbook in order to answer “tutorial questions” posted in the Tutorial Guide. After discussions in tutorials, you will receive feedback on the ideas that you or your group have expressed in answer to the tutorial questions; in particular, how well you have been able to explain key principles of management (ILO1) and apply them to the analysis of managerial issues (ILO2).  The prescribed textbook for the course is:
Richard L. Daft &amp; Dorothy Marcic. 2017. Understanding Management, Cengage Learning, 10th edition. 
(This book is referred to as “DM” in the Lecture and Tutorial Schedule.) 
This book is available in the Library Outpost Reserve collection. Call number: HD31.D124u2017 and as an e-book from the library on-line at (Call number): XX(1752796.1) although it can only be 
“loaned” digitally to 5 students at a time and only for one day at a time. 
Other readings will be prescribed as appropriate during the lectures.</t>
  </si>
  <si>
    <t>Cultural intelligence, CQ is the capability to function effectively in culturally diverse situations (Earley and Ang, 2003). IQ and EQ are no longer enough, and CQ is becoming a critical predictor for success in today’s increasingly global and diverse business and social environments. The key CQ benefits for individuals, teams and organisations include increased intercultural adjustment, improvement cultural judgment and decision-making, increased work performance, and greater effectiveness in intercultural negotiations, to name a few. A malleable competence, CQ can be developed through training and coaching. This course will provide you with a conceptual framework for CQ and a set of tools to further your intercultural competence so that you can navigate and explore the world effectively. By the end of this course, you should be able to:
1. explain how the similarities and differences in cultural values affect cross-cultural interactions. (CQ 
Cognition / CQ Knowledge).
2. reflect on your own CQ strengths and weaknesses to plan for engagement in cross-cultural interactions. (CQ 
Metacognition / CQ Strategy).
3. modify behaviours in response to various cross-cultural situations. (CQ Behaviour / CQ Action).
4. communicate and interact with people from different cultures confidently. (CQ Motivation / CQ Drive).
5. demonstrate proficiency in CQ when engaging in group creative thinking processes.
6. demonstrate culturally responsive behaviours when working in teams, both in physical and virtual settings. 1 Primer 
2 Curiosity killed the cat 
3 Knowledge is power
Together Everyone Achieves More
4 Group Experiential Learning (GEL1)
5 Mind-wise 1 
6 Mind-wise 2
Rubber meets the road 1
7 Rubber meets the road 2 
8 Test 1
CQ &amp; Conflict Management 1
9 CQ &amp; Conflict Management 2 
10 CQ &amp; Conflict Management 3
Team showcase preparation
11 Team Showcase 
12 Revision &amp; Consultation 
13 Test 2
Bringing it All Together</t>
  </si>
  <si>
    <t xml:space="preserve">Cultural intelligence, CQ is the capability to function effectively in culturally diverse situations (Earley and Ang, 2003). IQ and EQ are no longer enough, and CQ is becoming a critical predictor for success in today’s increasingly global and diverse business and social environments. The key CQ benefits for individuals, teams and organisations include increased intercultural adjustment, improvement cultural judgment and decision-making, increased work performance, and greater effectiveness in intercultural negotiations, to name a few. A malleable competence, CQ can be developed through training and coaching. This course will provide you with a conceptual framework for CQ and a set of tools to further your intercultural competence so that you can navigate and explore the world effectively. By the end of this course, you should be able to:
1. explain how the similarities and differences in cultural values affect cross-cultural interactions. (CQ 
Cognition / CQ Knowledge).
2. reflect on your own CQ strengths and weaknesses to plan for engagement in cross-cultural interactions. (CQ 
Metacognition / CQ Strategy).
3. modify behaviours in response to various cross-cultural situations. (CQ Behaviour / CQ Action).
4. communicate and interact with people from different cultures confidently. (CQ Motivation / CQ Drive).
5. demonstrate proficiency in CQ when engaging in group creative thinking processes.
6. demonstrate culturally responsive behaviours when working in teams, both in physical and virtual settings. 1 Primer 
2 Curiosity killed the cat 
3 Knowledge is power
Together Everyone Achieves More
4 Group Experiential Learning (GEL1)
5 Mind-wise 1 
6 Mind-wise 2
Rubber meets the road 1
7 Rubber meets the road 2 
8 Test 1
CQ &amp; Conflict Management 1
9 CQ &amp; Conflict Management 2 
10 CQ &amp; Conflict Management 3
Team showcase preparation
11 Team Showcase 
12 Revision &amp; Consultation 
13 Test 2
Bringing it All Together 1. Team Showcase (team) - 25%
2. Case Analysis (team) - 10%
3. Test (individual) - 30%
4. Reflective Journal (individual) - 20%
5. Class Participation (individual) - 15%  Week 1 - Primer
Week 2 - Curiosity killed the cat
Week 3 - Knowledge is power
Together Everyone Achieves More
Week 4 - Group Experiential Learning (GEL1)
Week 5 - Mind-wise 1
Week 6 - Mind-wise 2
Rubber meets the road 1
Week 7 - Rubber meets the road 2
Week 8 - Test 1
CQ &amp; Conflict Management 1
Week 9 - CQ &amp; Conflict Management 2
Week 10 - CQ &amp; Conflict Management 3
Week 11 - Team Showcase
Week 12 - Revision &amp; Consultation
Week 13 - Test 2
Bringing it All Together Community of Practice (Lave &amp; Wenger, 1991)
Via TEAMS
- Beyond learning in a classroom setting, learning takes place asynchronously though MS Teams where a community of practice (Lave &amp; Wenger, 1991) is formed. Students and instructor are curators of knowledge with the intent of generating interest and contributing to the learning of self and others. Also, they respond to asynchronous aspect of online discussions by participating outside class time, read the posts by peers and develop their responses – cognitive and affective – what they think and feel about the issues raised by classmates based on own experiences or triggers from news or observations. They thus develop a sense of learning community and steer the learning in the community. 
Experiential Learning (Kolb, 1984, 2014)
Via GEL
- People do not necessarily learn from experience. So, a structure is created in this course to help students transform experience into learning. We use the Kolb’s (1984, 2014) cycle of experiential learning – concrete experience, reflective observation, abstract conceptualisation and active experimentation as core features of learning. Many course activities, such as teamwork and real-world cultural conflict analysis and resolution, are anchored on experiences which students need to reflect upon in-action, on-action and for-action (Schon, 1991). Students get to employ transversal skills to complex and real-world context.
Cooperative Learning (Johnson &amp; Johnson, 
1999)
Via TEAMWORK
- From individual contribution in communities of practice, students are placed in a cooperative learning environment where teams work together to maximize their own and each other’s learning (Johnson &amp; Johnson, 1999). These take various forms such as the use 
of jigsaw method in which small groups of students work individually on components of a larger topic and then synthesize their collective knowledge.
Feedback Literacy (Carless &amp; 
Boud, 2018; Hoo, Deneen 
&amp; Boud, 2021)
Via Self- and Peer Assessment &amp; Feedback
- Anchored in social constructivist learning theory (Vygotsky, 1978), feedback literacy is the ‘understandings, capacities and dispositions’ to process and use feedback (Carless and Boud 2018, 1315). Learners are now understood as active participants in the feedback process, rather than passive recipients of information (Molloy, Boud, &amp; Henderson, 2020). This 
responsibility shift repositions the educator as designers of feedback environment.
Conscious design of feedback - In this course, there are 2 stages of feedback processes – front and back. On the front stage, learners actively engage with feedback from multiple sources to make sense of information about their performance (be it task or teamwork). Such engagement includes negotiating the similarities and differences from multiple-source feedback (self, peer and instructor), drawing learning takeaways from the feedback and then applying their understanding to develop goals for future tasks or behaviours. On the backstage, educators design learning spaces and orchestrate the learning processes that 
promote capacity-building experiences for learners. These experiences develop and enhance feedback capabilities to improve feedback quality and processes. With this repositioning, student feedback literacy can be enhanced (Hoo, Deneen &amp; Boud, 2021). 
Traceability with technology affordance - Feedback information takes the form of 
quantitative ratings and qualitative comments provided by instructor or students via an online centralized evaluation system, eUreka (new version GradeWay). This is a web-based 
assessment and feedback platform I initiated and designed with NTU CITS to provide online, paperless and timely criterion-referenced feedback to students. This technology affordance with the digitalization of feedback provides for traceability and accessibility and offers 
prospects for flexible assessment and feedback provision.
Reflectivity Practice (Schon, 1991)
Via Reflection 
- Journal Reflective learning is not just reporting what happens to one, it is what one does with what has happened. 
Reflection is best understood as a process of metacognition that functions to improve the quality of thought and of action and the relationship between them (Ash &amp; Clayton, 2009). 
Reflective journaling is a key feature of the course and a useful tool for surfacing process-based situated learning through experiential learning model (Kolb, 1984, 2014), for reflecting in action, on action and for action (Schön, 1991). Students extract meaning from lived experiences through a mental re-visitation of the context (such as team experiences), 
distil insights gathered from reflection on experiences to plan and inform future actions. 
Dialectical Thinking (Basseches, 1980)
Via Class Discourse
- Dialectical thinking comprises a family of world outlooks or views of the nature of existence and knowledge (Basseches, 1980). It is an ability to view issues from multiple perspectives and to derive at the reasonable reconciliation of seemingly contradictory information. 
In this course, dialectical thinking is promoted through the creation of opposing points of view in discussing current affairs and the use of intercultural situational judgment videos to open up students’ thought processes to an increased awareness of a multi-faceted reality around them. 
Real-world examples are used for students to share points and counterpoints in discussion forums, both in class and on MS Teams. The intention is to systematically grow skills in students in culturally intelligent conflict resolution strategies. Students learn to create and 
evaluate permutations and combinations of strategies to use to resolve the thorny 
intercultural conflicts through various points of views. SELF-AWARENESS EXERCISES:
A battery of psychological tests and exercises will be administered. To foster students’ awareness of their personal values, attitudes, strengths and weaknesses, these tests and exercises will be timed throughout the seminar and you will receive personal reports and feedback. 
ASSIGNMENTS: 
Multimedia cultural case analyses: 
These are practices of cultural conflict cases that students diagnose and manage the conflict using a framework of cultural intelligence influence skills. These practices provide scaffold for students to handle the Team Showcase assignment (a creation of cultural conflict situation and role-played resolution) as well as the final test (a composition of 2 case analyses on cultural conflict).
Reflective Journals:
The journal anchors on critical reflection for self-development based on feedback students from self and others.
Class Participation:
This takes the form of both synchronous and asynchronous modes – in class, and on MS Teams where students post how the learning of the day relate to their experiences or what they have read. Subject to Updates
CULTURAL INTELLIGENCE – OVERVIEW
Ang, S., Ng, K. Y., and Rockstuhl, T. (2020). Cultural intelligence. In R. J. Sternberg and S. B. Kaufman (Eds.), The 
Cambridge handbook of intelligence (2nd ed., pp. 820–845). Cambridge: Cambridge University Press.
Azevedo, A. (2018). Cultural Intelligence: Key benefits to individuals, teams and organizations. American Journal of 
Economics and Business Administration, 10, 52-56. 
Dweck, C. S. (2010). Even Geniuses Work Hard. Educational Leadership, 68(1), 16-20.
Gelfand, M., Gordon, S., Li, C., Choi, V., &amp; Prokopowicz, P. (2018). One Reason Mergers Fail: The Two Cultures Aren’t 
Compatible. Harvard Business Review. https://hbr.org/2018/10/one-reason-mergers-fail-the-two-cultures-arent-compatible
Schein, E. H. (1984). Coming to a new awareness of organizational culture. Sloan Management Review, 25(2), 3-16.
Talib, A. (2018). Getting Singaporeans to be more culturally intelligent. Today. 
https://www.todayonline.com/commentary/getting-singaporeans-be-more-culturally-intelligent
CQ MOTIVATION (CQ DRIVE)
Gino, F. (2018). The business case for curiosity, in Spotlight series / Why Curiosity Matters. From Harvard Business 
Review https://hbr.org/2018/09/curiosity#the-business-case-for-curiosity
Grazer, B. &amp; Fishman, C. (2015). A curious mind: The secret to a bigger life. New York: Simon &amp; Schuster.
Leslie, I. (2014). Curious – The desire to know and why your future depends on it. London: Quercus Publishing 
House.
McMorran, C. (Host). Home on the dot. [Audio podcast] https://blog.nus.edu.sg/homeonthedot
CQ COGNITION (CQ KNOWLEDGE)
Ang, S., Rockstuhl, T., &amp; Christopoulos, G. (2021). Cultural intelligence and leadership judgment decision making: 
Ethnology and capabilities. In Judgment and Leadership. Edward Elgar Publishing.
Gelfand, M. (2018). Chapter 4: Disaster, Disease and Diversity in Rule Makers, Rule Breakers: How Tight and Loose 
Cultures Wire Our World, 57-75. Scribner.
Molinsky, A. (2016). Cultural differences are more complicated than what country you are from. Harvard Business 
Review. Retrieved from https://hbr.org/2016/01/cultural-differences-are-more-complicated-than-what-country-youre-from
Nardon, L., &amp; Steers, R. M. (2009). The culture theory jungle: divergence and convergence in models of national 
culture. Cambridge Handbook of Culture, Organizations, and Work, 3-22.
Osland, J. S., &amp; Bird, A. (2000). Beyond sophisticated stereotyping: Cultural sensemaking in context. Academy of 
Management Executive, 14, 65-79.
The World Factbook, Central Intelligence Agency. Retrieved from 
https://www.cia.gov/library/publications/resources/the-world-factbook/geos/xx.html
To, C., Leslie, L.M., Torelli, C.J., and Stoner, J.L. (2020). Culture and social hierarchy: Collectivism as a driver of the
relationship between power and status. Organizational Behavior and Human Decision Processes, 157, 159-176.
CQ METACOGNITION (CQ STRATEGY)
Bernstein, R. S., Bulger, M., Salipante, P., &amp; Weisinger, J. Y. (2020). From diversity to inclusion to equity: A theory 
of generative interactions. Journal of Business Ethics, 167(3), 395–410.
Borgella, A. M., Howard, S., &amp; Maddox, K. B. (2020). Cracking wise to break the ice: The potential for racial humor 
to ease interracial anxiety. HUMOR, 33(1), 105. doi:https://doi.org/10.1515/humor-2018-0133
Chong, S., Kim, Y. J., Lee, H. W., Johnson, R. E., &amp; Lin, S. H. J. (2020). Mind your own break! The interactive effect of 
workday respite activities and mindfulness on employee outcomes via affective linkages. Organizational Behavior 
and Human Decision Processes, 159, 64-77.
Creswell, D.J. (2017). Mindfulness interventions. Annual Review of Psychology, 68, 491-516.
Dovidio, J. F., Glick, P., &amp; Rudman, L. A. (Eds.). (2008). On the nature of prejudice: Fifty years after Allport. John 
Wiley &amp; Sons. https://research.pomona.edu/sci/files/2013/08/The-Psychology-of-Hate-Nature-of-prejudice.pdf
Epley, N. (2014). Mindwise: How we understand what others think, believe, feel, and want. Excerpt: 
http://thepsychreport.com/essays-discussion/be-mindwise-perspective-taking-vs-perspective-getting/
Everett, J. A. C. (2013). Intergroup contact theory: Past, present, and future. From The Inquisitive Mind. Source: 
http://www.in-mind.org/article/intergroup-contact-theory-past-present-and-future
Fehr, R. Fulmer, A., Awtrey, E., and Miller, J.A. (2017). The grateful workplace: A multilevel model of gratitude in 
organizations. Academy of Management Review, 42(2): 361-381.
Gonzalez, K. A., Riggle, E. D., &amp; Rostosky, S. S. (2015). Cultivating positive feelings and attitudes: A path to 
prejudice reduction and ally behavior. Translational Issues in Psychological Science, 1(4), 372.
Kahneman, D. (2011). Thinking, fast and slow. New York: Farrer, Straus and Giroux.
Lieberman, M. D., Rock, D., &amp; Cox, C. L. (2014). Breaking bias. NeuroLeadership Journal, 5, 1-19.
Mor, S., Morris, M., &amp; Joh, J. (2013). Identifying and training adaptive cross-cultural management skills: The crucial 
role of cultural metacognition. Academy of Management Learning &amp; Education, 12(3), 453-475.
Sue, D. W., Alsaidi, S., Awad, M. N., Glaeser, E., Calle, C. Z., &amp; Mendez, N. (2019). Disarming racial 
microaggressions: Microintervention strategies for targets, White allies, and bystanders. American
Psychologist, 74(1), 128-142.
CQ BEHAVIOUR (CQ ACTION)
Castillo, P. A., &amp; Mallard, D. (2012). Preventing cross-cultural bias in deception judgments: The role of 
expectancies about nonverbal behavior. Journal of Cross-Cultural Psychology, 43(6), 967-978.
Earley, P. C., &amp; Ang, S. (2003). Behavioral Cultural Intelligence. In Cultural intelligence: Individual interactions 
across cultures (pp. 155-181). Stanford, CA: Stanford University Press.
Molinsky, A. (2013). When crossing cultures, use global dexterity. From Harvard Business Review
https://hbr.org/2013/03/when-crossing-cultures-use-glo/
Ng, K.Y., Van Dyne, L., and Ang, S. (2019). Speaking out and speaking up in multicultural settings: A two-study 
examination of cultural intelligence and voice behavior. Organizational Behavior and Human Decision Processes, 
151, 150-159.
Schein, E.H. (2013). Humble inquiry - The gentle art of asking instead of telling. San Francisco: Berrett-Koehler 
Publishers, inc.
Wu, C. P., &amp; Ng, K. Y. (2021). Cultural intelligence and language competence: Synergistic effects on avoidance, task 
performance, and voice behaviors in multicultural teams. Applied Psychology: An International Review, 70, 1512–
1542
CQ IN CONTEXT
Expatriation and Repatriation
Fitzpatrick, F. (2017). Taking the “culture” out of “culture shock” – a critical review of literature on cross-cultural 
adjustment in international relocation. Critical Perspectives on International Business, 13(4), 278-296.
Compensation and Benefits
Tosi, H.L. and Greckhamer, T. (2004). Culture and CEO compensation. Organization Science, 15(6), 657-670.
Posthuma, R.A., Campion, E.D., Campion, M.A., and Zhang, H. National culture moderators of pay for individual 
performance and the financial performance of multinational enterprises. Applied Psychology, 1-29.
Intercultural Conflict Management
Barros, V. (2020). Don’t mess with my professionalism! New York: Penguin Random House.
Hoo, H. T., &amp; Hughes, G. (2017). Use of Learning Gain Measurements to Compare Teacher-Centric and Student-Centric Feedback in Higher Education. In Ipsative Assessment and Personal Learning Gain (pp. 173-195). Palgrave 
Macmillan, London.
Lee, S., Han, S., Cheong, M., Kim, S. L., &amp; Yun, S. (2017). How do I get my way? A meta-analytic review of research 
on influence tactics. The Leadership Quarterly, 28(1), 210-228.
Rockstuhl, T., Ang, S., Ng, K. Y., Lievens, F., &amp; Van Dyne, L. (2015). Putting judging situations into situational 
judgment tests: Evidence from intercultural multimedia SJTs. Journal of Applied Psychology, 100(2), 464-480.
Multicultural Teams
Feitosa, J., Grossman, R., &amp; Salazar, M. (2018). Debunking key assumptions about teams: The role of 
culture. American Psychologist, 73(4), 376-389.
Hoo, H. T., Deneen, C., &amp; Boud, D. (2022). Developing student feedback literacy through self and peer assessment 
interventions. Assessment &amp; Evaluation in Higher Education, 47(3), 444-457.
Koch, P. T., Koch, B. J., Menon, T., &amp; Shenkar, O. (2016). In cross-national teams, cultural differences can be an 
advantage. LSE Business Review. http://eprints.lse.ac.uk/73943/
Rockstuhl, T., &amp; Ng, K. Y. (2015). The effects of cultural intelligence on interpersonal trust in multicultural teams. 
In Handbook of cultural intelligence, 224-238. Routledge.
Diversity and Inclusion
Bernstein, R. S., Bulger, M., Salipante, P., &amp; Weisinger, J. Y. (2020). From diversity to inclusion to equity: A theory 
of generative interactions. Journal of Business Ethics, 167(3), 395–410.
Ely, R.J. and Thomas, D.A. (2020). Getting Serious About Diversity: Enough Already with the Business Case. 
Harvard Business Review. Retrieved from https://hbr.org/2020/11/getting-serious-about-diversity-enough-already-with-the-business-case. </t>
  </si>
  <si>
    <t>“Leadership for real”
Leadership is a hot topic in corporations, government agencies, and non-profit organisations. But what do leaders really do in the world of work? What do YOU need to do, in order to become a really 
effective leader?
This course is for students who hope to become managers, leaders, or consultants in workplaces anywhere in the world or who want a deeper understanding of what leadership can mean for you 
personally. If you do not have this ambition, please do not do this course!
The course will be taught using a “flipped classroom” approach, meaning that you are required to do on-line work (through NTULearn) in your own time before coming to class. Classes will be a mix of 
physical classes and virtual classes, as the COVID-19 situation allows. Each week, a seminar class will comprise up to three hours of interactive activities, role-plays, case studies and discussions, in which 
you are required to participate. These activities are guaranteed to be informative and FUN! 
This course is designed to get you really thinking about what leadership means for you, learn ways to think and act like a leader, and learn leadership skills that you can use in your day-to-day life.
The course will be presented in a hybrid learning format: Classes will be a mix of virtual classes and physical classes, as the COVID-19 situation allows. By the end of this course, you will be able to:
1. Interpret and explain the various concepts of leadership covered in the course.
2. Think more critically about the practice of leadership in different situations.
3. Use shared leadership and teamwork skills, more effectively.
4. Present a stronger leadership image and identify areas for further development.
5. Develop your own leadership qualities and skills beyond the course. 1 What is leadership? Leadership styles in the 21st Century, Shared leadership and followership, working in a team, Group decision-making, conducting meetings. 
2 Leadership presence – Leadership image, Networking, Leadership in Asia, Leader communication, Leadership empathy.
3 Influence - Managing Organisational Politics, Emotional and Social intelligence, Leading and managing the wellbeing of professionals, Motivating and engaging people, even difficult ones.
4 Leadership Development – Coaching and mentoring, Leadership image, Strategic leadership for the future.</t>
  </si>
  <si>
    <t>“Leadership for real”
Leadership is a hot topic in corporations, government agencies, and non-profit organisations. But what do leaders really do in the world of work? What do YOU need to do, in order to become a really 
effective leader?
This course is for students who hope to become managers, leaders, or consultants in workplaces anywhere in the world or who want a deeper understanding of what leadership can mean for you 
personally. If you do not have this ambition, please do not do this course!
The course will be taught using a “flipped classroom” approach, meaning that you are required to do on-line work (through NTULearn) in your own time before coming to class. Classes will be a mix of 
physical classes and virtual classes, as the COVID-19 situation allows. Each week, a seminar class will comprise up to three hours of interactive activities, role-plays, case studies and discussions, in which 
you are required to participate. These activities are guaranteed to be informative and FUN! 
This course is designed to get you really thinking about what leadership means for you, learn ways to think and act like a leader, and learn leadership skills that you can use in your day-to-day life.
The course will be presented in a hybrid learning format: Classes will be a mix of virtual classes and physical classes, as the COVID-19 situation allows. By the end of this course, you will be able to:
1. Interpret and explain the various concepts of leadership covered in the course.
2. Think more critically about the practice of leadership in different situations.
3. Use shared leadership and teamwork skills, more effectively.
4. Present a stronger leadership image and identify areas for further development.
5. Develop your own leadership qualities and skills beyond the course. 1 What is leadership? Leadership styles in the 21st Century, Shared leadership and followership, working in a team, Group decision-making, conducting meetings. 
2 Leadership presence – Leadership image, Networking, Leadership in Asia, Leader communication, Leadership empathy.
3 Influence - Managing Organisational Politics, Emotional and Social intelligence, Leading and managing the wellbeing of professionals, Motivating and engaging people, even difficult ones.
4 Leadership Development – Coaching and mentoring, Leadership image, Strategic leadership for the future. 1. Leadership concepts quizzes (individual) - 20%
2. Team critical thinking exercise (team) - 20%
3. Peer assessment (individual) - 20%
4. Leadeship image activity (team activity but individually assessed) - 20%
5. Leadership Development Plan (individual) - 20%  Week 1 - Unit 1. What is leadership?
The importance of influence
Week 2 - Leadership styles in the 21st Century
Week 3 - Shared leadership &amp; working in a team
(CTEs held most weeks from seminar 3 to 13
Week 4 - Group decision-making &amp; conducting meetings
Week 5 - Unit 2. Leadership Presence and communication
(LCQ 1 – Unit 1 &amp; 2)
(Leadership Image Activity practice)
Week 6 - Networking, Leadership in Asia
Week 7 - Leadership communication, Giving and receiving 
feedback, Leadership empathy.
Ungraded peer assessment due 9pm Wed 21 Sept.
Week 8 - Unit 3. Influence tools
Managing organizational politics
Week 9 - Emotional and Social Intelligence
Leading &amp; managing the wellbeing of professionals
Week 10 - Motivating people, even difficult ones!
Week 11 - Unit 4. Leadership development
(LCQ 2 – Unit 3 &amp; 4)
Coaching and leadership development
Week 12 - Leadership Image activity - graded
Week 13 - Strategic leadership for the future
Graded peer assessment due 9 pm Wed. 9 November
Leadership Development Plan due 9 pm Fri. 11 Nov Pre-seminar work (Readings and 
E-Tutorials) - As part of the “flipped classroom” approach, there will be pre-seminar work for Units 1, 2, 3 and 4 for you to complete in your own time, ahead of the seminars which make up a given Unit (see the Seminar Schedule).
The pre-seminar work includes studying the relevant readings and watching and interacting with “E-Tutorials” which are on-line.
The E-tutorials will take around 2-3 hours to complete, although you may leave them at any point and return to them later.
Doing the pre-seminar work before the relevant seminars ensures that you 
understand the various leadership concepts covered in the course. 
Subsequently, you will be able to interpret and explain those concepts to each other (ILO1) as part of the peer learning which is incorporated into weekly activities as well as the Leadership Concepts Quizzes that are used to assess achievement of ILO1.
Seminars Depending on the COVID-19 situation, seminars will be a mix of on-line 
(virtual) classes and physical classes. In these classes, you will do various 
activities in your teams, such as analysing video clips, case studies, roleplays, and some experiential games. These activities will ensure that you can interpret and explain the leadership concepts covered in the course (ILO1) and they will help you to think more critically about the practice of leadership in different scenarios (ILO2). 
Working collaboratively in your team will help develop your shared leadership and teamwork skills (ILO3). This will be assessed using formative and summative peer assessments (which are mandatory). 
You will be introduced to the concept of leadership image in Unit 2. You will continually practice the relevant skills in your team interactions so that you improve over time and with instructor and peer feedback (ILO4). In week 5, you will get to practice the “Leadership Image activity” that will be used to assess your achievement of ILO4 in week 12.
You will be encouraged to write your reflections after each seminar into 
PowerPoint slides to capture your personal learnings across the course.
Leadership Development Plan - 
The emphasis throughout the course is on helping you to develop leadership qualities and skills (ILO5). To this end, you will be encouraged to reflect on your strengths and weaknesses through various on-line surveys, as well as the peer assessment feedback and the feedback on your leadership image characteristics. 
When you have identified one set of qualities/skills that you want to develop beyond the course, you may start writing your Leadership Development Plan - an individual assignment designed to help you prepare 
for further leadership development. 
One-one consultation with the instructor - 
You may book times to discuss with the instructor (preferably through Bb 
Collaborate on-line) anything related to the course, particularly your understanding of the concepts, your leadership image, and your leadership 
development plan. Formative feedback is provided throughout the course to inform you about how well you are progressing towards the intended learning objectives (ILOs) of this course. It will be provided in the following ways:
ILO1: Each class, you will discuss and apply the leadership concepts covered in the pre-seminar material. In doing so, you will engage in peer learning. You will receive feedback from your peers about your interpretation and explanation of these concepts, which will be reinforced through class discussions and instructor explanations when required.
The on-line e-Tutorial will have practice MCQs (ungraded) similar to those in the LCQ (graded).
ILO2: Each class, you will have the opportunity to think critically about the practice of leadership, through a mix of case scenarios, videoclips, and other experiential activities.
In week 2, the instructor will discuss the critical thinking assessment rubric, and for all teams there will be short practice discussions.
ILO3: As the flipped classroom approach is used in this course, much of class-time (both on-line and physical) will be used for students to do activities in their own teams. This provides practice for using 
shared leadership and teamwork skills.
At the midpoint and the end-of-semester, you will rate and provide constructive comments on each of your team member’s skills demonstrated in the LCQ appeals, the team critical thinking exercises, and other team activities. The first peer assessment will be ungraded.
You are welcome to discuss any of your peer assessment results in a confidential consultation with the instructor.
ILO4: The concept of leadership image will be discussed in week 6. Every student will have practice at leading a group discussion, with the aim of guiding the group to reach agreement in answering a specific question related to the course material. Group members will rate their leader and provide feedback on the characteristics of leadership image. This first leadership image activity is ungraded. 
You will be encouraged to work on the areas for improvement identified in this activity, through the team activities in future classes. The graded leadership image activity will be conducted in week 12 and the feedback from this activity will help you with your Leadership Development Plan.
ILO5: In weeks 1-3, you will be invited to start a “Reflections” learning journal for the purpose of keeping track of areas of your own leadership which you wish to improve. At the end of each seminar, you will be invited to discuss these reflections with one other person in the class.
This will help you talk through some points which you might incorporate into your Leadership Development Plan: a graded assessment due at the end of week 13 which is to help you develop your own leadership qualities and skills beyond the course. There is no prescribed textbook for this course, but it is recommended that you access:
Dennis, D.J. (2009). Preparing for Leadership: What it Takes to Take the Lead. New York: 
American Management Association. 
Library Call no. HD57.7.D411P - available in the Reserves section of the Library Outpost on the top 
floor of the South Spine learning hub (also available as an e-book thru NTU library) 
The required readings 
We will be using the following Case Study, which has been made available especially for our course:
Arnold, S. L (2020). “The Reluctant Boss”: Leadership at a Singapore SME. Asian Business Case Centre.
There are also several interesting journal articles which will be made available on NTULearn for you 
to read ahead of the relevant seminars. These journal articles include:
Arvey, R., Dhanaraj, C., Javidan, M., &amp; Zhang, Z. (2015). Are there unique leadership models in Asia? 
Exploring uncharted territory. The Leadership Quarterly, 26(1), 1–6. 
Berger, T. (2021). Why empathic leadership is essential. Leadership Excellence, April: 34-36.
Campeau, M. (2011). Enthusiasm or addiction? When hard work crosses the line into workaholism. 
CMA Magazine, Nov/Dec, 85(6): 34-35 
Cialdini, R. (2015). Influence: The Ultimate Power Tool. Print + Promo, 53(5), 14. 
 Coffin, B. (2005). Work, sleep, die. Risk Management, 52 (11): 4.
De Rosa, D. (2011). Hello, is anybody out there? Training &amp; Development, August, 65(8): 28-29.
George, B., Sims, P., McLean, A. &amp; Mayer, D. (2011). Discovering your authentic leadership. ASCA 
newsletter, 1: 8-17
Goleman, D. &amp; Boyatzis, R. (2008). Social intelligence and the biology of leadership. Harvard 
Business Review, September: 74-81.
Goman, C. K (2018). Leadership Presence: What women can and cannot control. Leadership 
Excellence, April: 14-16.
Graham, J.L &amp; Lam, N.M. (2003). The Chinese negotiation. Harvard Business Review, October: 82-91.
Kolbjørnsrud, V., Amico, R. &amp; Thomas, R.J. (2016). How Artificial Intelligence will redefine 
management. Harvard Business Review Digital Articles, November 2: 2-6. 
Michelman, P. (2016). Leading in an Unpredictable World (Conversation with the CEO). MIT Sloan 
Management Review, 58(1): 53–57. 
Miles, R. (2021). The New Power Skill: Empathy. Talent Development, 75(1): 58-63.
Pearce, C.L, Manz, C.C. &amp; Sims Jr, H.P. (2009). Where do we go from here?: Is shared leadership the 
key to team success? Organizational Dynamics, 38(3): 234-238. 
Pfeffer, J. (2010). Power Play. Harvard Business Review, July/August: 84-92.
Pooley, R. (2005). When cultures collide. Management Services, Spring: 28-31.
Rogelberg, S. (2019). Why your meetings stink – and what to do about it. Harvard Business Review, 
January/February: 140-143
Rowley, C., &amp; Ulrich, D. (2012). Conclusion: lessons learned and insights derived from leadership in 
Asia. Asia Pacific Business Review, 18(4), 675–681. 
Saunderson, R. (2015). Do you want to build a leader? Training, May/June: 52 (3): 70-71.
Spears, L, C. (2009). Servant leadership. Leadership Excellence, May, 26 (5): 20.
Weinstein, M. (2012). World-Class Leaders. Training, May/June, 49 (3): 18-21.
Wynn, G. (2020). Employee satisfaction is worthless. The key to motivating today’s workforce? It’s 
not making sure they’re satisfied. Customer Relationship Management, June: 12-13. 
Wright, S. (2015). The leader as coach. NZ Management, 62(1): 16-17.
Zhang, R. (2017). Leading to become obsolete. MIT Sloan Management Review, 59(1): 79–85.</t>
  </si>
  <si>
    <t>Cultural intelligence (CQ) – the ability to deal effectively with people from different cultural backgrounds – is a critical attribute of global talent and leaders in the borderless world of the 21st 
century. 
CQ is a proven scientific concept based on the science of intelligence. 
Research shows that CQ has a wide range of benefits for individuals, including more accurate cultural judgment and decision making, better job performance, more effective global leadership, win-win outcomes in intercultural negotiation, more creative ideas, greater trust, more diverse social networks, less burnout in global executives 
How then do we develop CQ? 
A prevalent myth is that people develop CQ through international experiences.
International experiences, however, do not guarantee CQ. To develop CQ, one needs to translate international experiences into experiential learning. 
BU5643 is designed to be relevant, practical and fun for NTU students going overseas in an exchange program. In this course, we aim to equip you with core concepts, frameworks, and skills 
to help you develop and apply your CQ during your exchange program. Beyond just having memorable cultural experiences, you will build your unique CQ portfolio to showcase your growth and international networks from your exchange program. 
The major objective is to enhance your cultural intelligence (CQ). 
CQ is the ability to interact and work effectively with people from different cultural backgrounds, and comprises four specific capabilities: 
1. CQ Motivation – the drive to work and interact effectively with people from different cultures.
2. CQ Cognition – the knowledge of how cultures influence cross-cultural relationship-building.
3. CQ Meta-cognition – the strategies to learn from experience, and to detect and regulate your biases and emotions during intercultural interactions.
4. CQ Behavior – the repertoire of actions for effective cross-cultural interactions.
A secondary objective is to enhance your motivation to develop yourself and others through collaborative learning. This is achieved through sharing your experiential learning journey and insights from your overseas exchange program with others. By the end of this course, you should:
ILO1 Demonstrate greater interest and confidence in crossing cultures (CQ motivation).
ILO2 Describe different cultural value frameworks and apply them to explain behaviors across cultures (CQ cognition).
ILO3 Anticipate cultural differences when planning for a cross-cultural interaction, and check assumptions during and after an interaction to ensure accurate interpretation of intentions and 
behaviors (CQ metacognition).
ILO4 Vary your speech acts, verbal and non-verbal behaviors to suit the cultural context (CQ behavior). 
In addition, you should: 
ILO5 Develop a greater awareness of your cultural values and CQ strengths and growth areas; and ILO6 Construct your CQ learning journey in a clear and compelling way to share your insights with others (Motivating Self and Others). The course will cover the following topics:
1) Fundamental challenges of cross-cultural adjustment
2) Frameworks to recognise and observe culture
3) Strategies to minimise unconscious biases and stereotypes in intercultural relations
4) Communication style and strategies for effective cross-cultural communication</t>
  </si>
  <si>
    <t>Cultural intelligence (CQ) – the ability to deal effectively with people from different cultural backgrounds – is a critical attribute of global talent and leaders in the borderless world of the 21st 
century. 
CQ is a proven scientific concept based on the science of intelligence. 
Research shows that CQ has a wide range of benefits for individuals, including more accurate cultural judgment and decision making, better job performance, more effective global leadership, win-win outcomes in intercultural negotiation, more creative ideas, greater trust, more diverse social networks, less burnout in global executives 
How then do we develop CQ? 
A prevalent myth is that people develop CQ through international experiences.
International experiences, however, do not guarantee CQ. To develop CQ, one needs to translate international experiences into experiential learning. 
BU5643 is designed to be relevant, practical and fun for NTU students going overseas in an exchange program. In this course, we aim to equip you with core concepts, frameworks, and skills 
to help you develop and apply your CQ during your exchange program. Beyond just having memorable cultural experiences, you will build your unique CQ portfolio to showcase your growth and international networks from your exchange program. 
The major objective is to enhance your cultural intelligence (CQ). 
CQ is the ability to interact and work effectively with people from different cultural backgrounds, and comprises four specific capabilities: 
1. CQ Motivation – the drive to work and interact effectively with people from different cultures.
2. CQ Cognition – the knowledge of how cultures influence cross-cultural relationship-building.
3. CQ Meta-cognition – the strategies to learn from experience, and to detect and regulate your biases and emotions during intercultural interactions.
4. CQ Behavior – the repertoire of actions for effective cross-cultural interactions.
A secondary objective is to enhance your motivation to develop yourself and others through collaborative learning. This is achieved through sharing your experiential learning journey and insights from your overseas exchange program with others. By the end of this course, you should:
ILO1 Demonstrate greater interest and confidence in crossing cultures (CQ motivation).
ILO2 Describe different cultural value frameworks and apply them to explain behaviors across cultures (CQ cognition).
ILO3 Anticipate cultural differences when planning for a cross-cultural interaction, and check assumptions during and after an interaction to ensure accurate interpretation of intentions and 
behaviors (CQ metacognition).
ILO4 Vary your speech acts, verbal and non-verbal behaviors to suit the cultural context (CQ behavior). 
In addition, you should: 
ILO5 Develop a greater awareness of your cultural values and CQ strengths and growth areas; and ILO6 Construct your CQ learning journey in a clear and compelling way to share your insights with others (Motivating Self and Others). The course will cover the following topics:
1) Fundamental challenges of cross-cultural adjustment
2) Frameworks to recognise and observe culture
3) Strategies to minimise unconscious biases and stereotypes in intercultural relations
4) Communication style and strategies for effective cross-cultural communication 1.CQ tests - 10%
2. Cultural Intelligence Gathering &amp; Planning - 10%
3. Cultural Curiosity - 10%
4. Noticing Thoughts and Emotions - 10%
5. Make 3 International Friends - 10%
6. My CQ Case - 40%
7. Participation - 10%  The course comprises of 2 days of pre-departure training conducted at NTU followed by virtual/e-learning activities and self-regulated learning conducted during your overseas exchange program.
2 days pre-departure training (in-person at NTU) April-July 2022 16
Virtual/E-learning with deliverables Aug-Dec 2022 16
Self-regulated learning (assignments and progression markers) Aug-Dec 2022 7
Out of class engagement &amp; field experiences Aug-Dec 2022 39 
TOTAL 78
 Unlike traditional cross-cultural courses that focus on imparting the do’s and don’ts of interacting with a particular culture, CQ is a skill that can only be honed through practice, with constant application to intercultural situations. 
The course centers on active experiential learning, anchored on critical concepts and frameworks of CQ and intercultural effectiveness. Through readings and short lectures, experiential learning assignments, and vicarious learning from your peers in other overseas programs, you will learn to put your knowledge into action, and reflect on your action to enhance your knowledge. 
Through the use of a CQ portfolio, you will learn how to craft your personal case of growth as a result of your exchange program. This portfolio not only serves as a personal treasury of your memories living and studying abroad, but importantly, as a showcase to potential employers who will value your CQ experiences and capabilities. Feedback is central to this course.
You will receive written feedback about all your individual assignments and tests. 
Qualitative feedback and grades will be posted timely on eUreka.ntu.edu.sg. Note: Readings and resources may change as the course progresses.
Session 1
1. Livermore, D., &amp; Van Dyne, L. (2015). Cultural intelligence: The essential intelligence for the 21st century. VA, USA: Society for Human Resource Management. 
2. Van Dyne, L., Ang, S., Ng, K. Y., Rockstuhl, T., Tan, M. L., &amp; Koh, C. (2012). Sub-dimensions of the four factor model of cultural intelligence: Expanding the conceptualization and measurement of cultural intelligence. Social and Personality Psychology Compass, 6(4), 295-313.
3. Zeineddine, L. (2016). A child’s curiosity: Understanding cultural difference [Video]. 
TEDxOxbridge. https://www.youtube.com/watch?v=_YHG5y4tvLw
4. Gino, F. (2018). The business case for curiosity, in Spotlight series / Why Curiosity Matters. 
From Harvard Business Review https://hbr.org/2018/09/curiosity#the-business-case-for-curiosity
5. Nardon, L., &amp; Steers, R. M. (2009). The culture theory jungle: Divergence and convergence in models of national culture. In R. S. Bhagat, &amp; R. M. Steers (Eds.), Cambridge Handbook of Culture, Organizations, and Work (pp. 3-22). Cambridge, UK: Cambridge University Press. 
6. Sias, P. M., et al. (2008). Intercultural friendship development. Communication Reports, 21,1-13. 
Session 2
1. Osland, J. S., &amp; Bird, A. (2000). Beyond sophisticated stereotyping: Cultural sensemaking in context. Academy of Management Executive, 14, 65-79. 
2. Lieberman, M. D., Rock, D., Halvorson, H. G., &amp; Cox, C. (2015). Breaking bias updated: The SEEDS model. NeuroLeadership Journal, 6, 1–19.
3. Epley, N. (2014). Mindwise: How we understand what others think, believe, feel, and want. 
Excerpt: http://thepsychreport.com/essays-discussion/be-mindwise-perspective-taking-vs-perspective-getting/
4. Adair, W. L., Buchan, N. R., Chen, X. P., &amp; Liu, D. (2016). Model of communication context and measure of context dependence. Academy of Management Discoveries, 2, 198–217.
5. Molinsky, A. L. (2013). The psychological processes of cultural retooling. Academy of Management Journal, 56(3), 683-710.
6. Sue, D. W. &amp; Associates. (2007). Racial microaggressions in everyday life: Implications for clinical practice. American Psychologist, 62, 271 - 286. 
7. Ng, K. Y., Van Dyne, L., &amp; Ang, S. (2009). From experience to experiential learning: Cultural intelligence as a learning capability for global leader development. Academy of Management Learning and Education, 8, 511-526.</t>
  </si>
  <si>
    <t>Effective decision making is an essential skill everyone should have. Forward-looking corporations such as Barclays, Walmart, and Procter and Gamble, as well as governmental agencies in the United States and Singapore are now applying insights from the principles of behavioural decision science to guide the design of 
products and services and even policy. This course is specially designed to help students understand how humans (consumers, doctors, accountants, policy makers, managers, parents, and students themselves) make - good or bad- decisions. Ever since Daniel Kahneman was awarded the Nobel Memorial Prize in Economic Sciences in 2002, we have a more accurate understanding of the fact that people do not necessarily obey 
rational rules in making decisions. This does not mean that decisions are made randomly; on the contrary, an 
alternate set of rules is at play. Even though the human brain is capable of making millions of calculations per 
second, it cannot avoid the influences of these biases. Research in cognitive sciences, psychology, behavioural 
economics and decision neuroscience is guiding us to a fuller understanding of how decisions are made by people. Empowered with this knowledge, you (students) will not only improve your own decision making but also explore ways to design organizations that help people make better decisions. You will learn the decision-making processes and biases that impact choice behaviour. Examples include but not limited to: What are 
examples of irrational decision making and what are the reasons of this behavior? How do customers make their 
purchase choices? How do people decide to save (or not)? How do we persuade people to climb the stairs instead of using the elevator? How do our biology and brain influence our decision making? How does the environment influence our behaviour? How does the brain assess risk, trust, time? How to build “robots” to 
simulate social exchanges? Overall, you will develop strategic awareness about the biases that could influence 
judgment and lead to suboptimal decisions.  By completing this course, the student should be able to 
1. Identify and explain the basic decision making biases
2. Propose basic methods for assessing and interpreting decision making parameters (such as risk preferences)
3. Understand modern methods (beyond questionnaires) of measuring human responses such as eye-tracking
4. Demonstrate how cognitive biases can be used to “nudge” better behaviour and decision making
5. Illustrate how social values such as fairness and trust affect decision making
6. Explain the role of emotions in human decision making
7. Apply behavioural science in various real life business (or other) questions
8. Explain the neurobiology behind decision making
9. Motivate and influence others
10. Demonstrate interpersonal skills and teamwork
The course will naturally improve ethical reasoning, critical thinking, decision making and planning. What is decision making? Components of decision making: system 1 vs system 2.
Priming and memory biases Framing, “baits” in decision making. What is a nudge?
Anchoring, familiarity, faces and beauty; what is intuition? 
Procrastination, self control, temporal discounting, how we perceive events over time
Risk attitudes: behavior and the brain, probabilities, framing, loss aversion
Social elements: social comparison, competition and cooperation, behavioral game theory
Neuroscience of decision making and related methods; biology, hormones, skin conductance, heart rate
Cultural differences in decision making; Emotions</t>
  </si>
  <si>
    <t>Effective decision making is an essential skill everyone should have. Forward-looking corporations such as Barclays, Walmart, and Procter and Gamble, as well as governmental agencies in the United States and Singapore are now applying insights from the principles of behavioural decision science to guide the design of 
products and services and even policy. This course is specially designed to help students understand how humans (consumers, doctors, accountants, policy makers, managers, parents, and students themselves) make - good or bad- decisions. Ever since Daniel Kahneman was awarded the Nobel Memorial Prize in Economic Sciences in 2002, we have a more accurate understanding of the fact that people do not necessarily obey 
rational rules in making decisions. This does not mean that decisions are made randomly; on the contrary, an 
alternate set of rules is at play. Even though the human brain is capable of making millions of calculations per 
second, it cannot avoid the influences of these biases. Research in cognitive sciences, psychology, behavioural 
economics and decision neuroscience is guiding us to a fuller understanding of how decisions are made by people. Empowered with this knowledge, you (students) will not only improve your own decision making but also explore ways to design organizations that help people make better decisions. You will learn the decision-making processes and biases that impact choice behaviour. Examples include but not limited to: What are 
examples of irrational decision making and what are the reasons of this behavior? How do customers make their 
purchase choices? How do people decide to save (or not)? How do we persuade people to climb the stairs instead of using the elevator? How do our biology and brain influence our decision making? How does the environment influence our behaviour? How does the brain assess risk, trust, time? How to build “robots” to 
simulate social exchanges? Overall, you will develop strategic awareness about the biases that could influence 
judgment and lead to suboptimal decisions.  By completing this course, the student should be able to 
1. Identify and explain the basic decision making biases
2. Propose basic methods for assessing and interpreting decision making parameters (such as risk preferences)
3. Understand modern methods (beyond questionnaires) of measuring human responses such as eye-tracking
4. Demonstrate how cognitive biases can be used to “nudge” better behaviour and decision making
5. Illustrate how social values such as fairness and trust affect decision making
6. Explain the role of emotions in human decision making
7. Apply behavioural science in various real life business (or other) questions
8. Explain the neurobiology behind decision making
9. Motivate and influence others
10. Demonstrate interpersonal skills and teamwork
The course will naturally improve ethical reasoning, critical thinking, decision making and planning. What is decision making? Components of decision making: system 1 vs system 2.
Priming and memory biases Framing, “baits” in decision making. What is a nudge?
Anchoring, familiarity, faces and beauty; what is intuition? 
Procrastination, self control, temporal discounting, how we perceive events over time
Risk attitudes: behavior and the brain, probabilities, framing, loss aversion
Social elements: social comparison, competition and cooperation, behavioral game theory
Neuroscience of decision making and related methods; biology, hormones, skin conductance, heart rate
Cultural differences in decision making; Emotions 1. Group Demonstrations of Decision making biases (group) - 30%
2. Knowledge Community: In-Class and 
offline Interaction (individual) - 35%
3. Essay (individual) - 35%  Week 1 - What is decision making? Components of decision making: system 1 vs system 2
Week 2 - Priming and memory biases 
Week 3 - Framing, “baits” in decision making. What is a nudge?
Week 4 - Anchoring, familiarity, faces and beauty; what is intuition?
Week 5 - Field trip – notice in case of Covid-19 restrictions, the students will doi 
“virtual” fieldtrips. For instance, to 
explore the webpages of an online shop. 
Week 6 - Procrastination, self control, temporal discounting, how we perceive events over time
Week 7 - Group presentations
Week 8 - Risk attitudes: behavior and the 
brain, probabilities, framing, loss aversion
Week 9 - Social elements: social comparison, competition and cooperation, behavioral game theory
Week 10 - Neuroscience of decision making and related methods; biology, hormones, skin conductance, heart rate
Week 11 - Cultural differences in decision making; Emotions
Week 12 - Neuroscience of decision making and related methods; biology, hormones, skin conductance, heart rate -II
Week 13 - Group presentations This course integrates experiential learning exercises to illustrate the relevance of various theoretical and research frameworks. It is a highly interactive course as students will be given ample opportunities to make decisions and then to discern their own biases. The end game is improved decision-making skills.
This will be a 13-week elective conducted in seminar style. Students, in groups of 5, will need to submit a proposal on how to use decision biases in real life applications and then make a presentation to the class. The presentations are scheduled on Week 12 and Week 13. On Week 10, each student needs to submit a one-page essay describing a real life (business, personal, social) application of decision making biases and how behavioural decision making theory could help explain or resolve the problem.
To enhance learning effectiveness, all course seminars will incorporate a combination of seminar activities listed 
below:
1. Role playing: Students will “role play” hypothetical or real-life simulated decisions to better understand their own decision making biases. 
2. Case studies: Students will examine real-life cases related to consumer behaviour and organizational 
decisions to comprehend how decision making biases may manifest in different contexts. 
3. Mini-lectures: The course instructor will conduct mini-lectures to explain the theoretical basis and historical background of decision biases
4. Self-reflection: Students will apply the knowledge learned to their own real life decision making situations. 
5. Lab demonstration: Students will take part in lab-based learning to experience, first-hand, the influence of decision biases.
6. Knowledge community interaction: During the class or offline (for instance Course’s Blog), students will share interesting insights and ask probing questions to one another based on the content of this course. 
7. Video cases: Students will scrutinize video cases of real life decisions to ascertain the type of biases at work. Students will submit an early version of the Essay around weeks 4-6 of the semester. Students will receive written 
and verbal feedback on this first version of their Essay. 
Students will receive feedback during their first group presentation. Books (selected chapters from): 
• Thaler, R., &amp; Sunstein, C. (2008). Nudge: The gentle power of choice architecture. New Haven, Conn.: Yale., 
• Kahneman, D. (2013). Thinking Fast and Slow. New York: Farrar, Strous and Giroux.
• Holt, C. A. (2007). Markets, games, &amp; strategic behavior. Boston, MA: Pearson Addison Wesley.
• Martin, S. J., Goldstein, N. J., &amp; Cialdini, R. B. (2014). The small big: Small changes that spark big
influence. London: Profile.
• Phua D. &amp; Christopoulos GI* (2013). Social neuroscience tasks: Employing fMRI ton understand 
the social mind. In D. Papageorgiou, G.I. Christopoulos, S. Smirnakis (Eds.) Functional Magnetic
Resonance Imaging: Theories and Applications. InTech Publishing [Chapter]</t>
  </si>
  <si>
    <t>This course is an advanced level subject in finance. The objective of this course is to provide and equip you with a solid knowledge and skills in investment and portfolio management. The course begins with a series of discussions and dialogues in essentials of investments, mechanisms of financial markets, various asset classes 
and its risk and return, assets allocation, portfolio management. Next, the valuations of stock and bond, and its critics will be discussed in details. In addition, derivatives, specifically futures and options, i.e. index futures trading, will be shared and discussed. Last but not least, the sustainability and social responsibilities of investments in 21st century should not be ignored in this course.
In this course, you will also go through the applications of investments, such as CAPM, corporate finance topics inclusive in the portfolio investment strategies, i.e. earnings announcement, Mergers &amp; Acquisitions (M&amp;As), Initial Public Offerings (IPOs), dividend announcement, Strategic Alliances, etc., by applying and bridging the theories and practice acquired in this course. Thus, this course is beneficial to your personal investments and careers after you graduate from NTU. 
Question: This world embraces with risks and uncertainties, i.e. COVID-19 is a good example. What do you think about the statement “High Risk High Return”, and what does it mean to you? Do we have the solution for it (risk)? Let’s find it out in this course. The objective of the course is to provide you with the essential finance knowledge, tools and skills needed to make sound investment decisions throughout yourlife in order to live well. Specifically, we will achieve the following learning outcomes after completing this course.
• LO1: Analyse the essential ofinvestments and wealth
• LO2: Evaluate the mechanisms and innovation of financial markets: How it works and what are new?
• LO3: Apply the valuation of stock and critically analyse itsapplication
• LO4: Apply the valuation of bond and discuss its opportunities, development and challenges for the retail investors on SGX including Singapore Savings Bond (SSB)
• LO5: Critically evaluate the derivative contracts, i.e. futures and options
• LO6: Create asset allocation and incorporate the processes of portfolio management in investments
• LO7: Raise the awareness of sustainability and social responsibility in investments
• LO8: Have a practical knowledge of analyticalskills to develop, construct, and implementsound investment
strategies independently and collectively 1. Introduction to finance and investments
2. Time value of money revisit and financial markets and structures
3. Risk and return. What is the diversification concept in finance?
4. Asset pricing models, i.e. CAPM, FF-3 Factors model, APT, etc., and their applications
5. Asset allocation and portfolio management
6. Investment strategies and market reaction of firms’ financial decisions
7. Financial assets valuation 
8. Financial derivatives
9. Sustainable investments</t>
  </si>
  <si>
    <t>This course is an advanced level subject in finance. The objective of this course is to provide and equip you with a solid knowledge and skills in investment and portfolio management. The course begins with a series of discussions and dialogues in essentials of investments, mechanisms of financial markets, various asset classes 
and its risk and return, assets allocation, portfolio management. Next, the valuations of stock and bond, and its critics will be discussed in details. In addition, derivatives, specifically futures and options, i.e. index futures trading, will be shared and discussed. Last but not least, the sustainability and social responsibilities of investments in 21st century should not be ignored in this course.
In this course, you will also go through the applications of investments, such as CAPM, corporate finance topics inclusive in the portfolio investment strategies, i.e. earnings announcement, Mergers &amp; Acquisitions (M&amp;As), Initial Public Offerings (IPOs), dividend announcement, Strategic Alliances, etc., by applying and bridging the theories and practice acquired in this course. Thus, this course is beneficial to your personal investments and careers after you graduate from NTU. 
Question: This world embraces with risks and uncertainties, i.e. COVID-19 is a good example. What do you think about the statement “High Risk High Return”, and what does it mean to you? Do we have the solution for it (risk)? Let’s find it out in this course. The objective of the course is to provide you with the essential finance knowledge, tools and skills needed to make sound investment decisions throughout yourlife in order to live well. Specifically, we will achieve the following learning outcomes after completing this course.
• LO1: Analyse the essential ofinvestments and wealth
• LO2: Evaluate the mechanisms and innovation of financial markets: How it works and what are new?
• LO3: Apply the valuation of stock and critically analyse itsapplication
• LO4: Apply the valuation of bond and discuss its opportunities, development and challenges for the retail investors on SGX including Singapore Savings Bond (SSB)
• LO5: Critically evaluate the derivative contracts, i.e. futures and options
• LO6: Create asset allocation and incorporate the processes of portfolio management in investments
• LO7: Raise the awareness of sustainability and social responsibility in investments
• LO8: Have a practical knowledge of analyticalskills to develop, construct, and implementsound investment
strategies independently and collectively 1. Introduction to finance and investments
2. Time value of money revisit and financial markets and structures
3. Risk and return. What is the diversification concept in finance?
4. Asset pricing models, i.e. CAPM, FF-3 Factors model, APT, etc., and their applications
5. Asset allocation and portfolio management
6. Investment strategies and market reaction of firms’ financial decisions
7. Financial assets valuation 
8. Financial derivatives
9. Sustainable investments 1. Class Participation (individual) - 15%
2. Group Project (group) - 25%
3. Group Presentation (group) - 10%
4. Final Exam (individual) - 50%  Week 1 
• Review BU8201 Business Finance
• Introduction to investments
Week 2 
• Introduction to financial markets
• Mechanisms of financial markets
Week 3 
• Risk and return
• Diversification
Week 4 
• Capital Asset Pricing model (CAPM)
• Arbitrage Pricing Theory (APT)
• Other Models
Week 5 
• Asset allocation
• Portfolio formation
Week 6 
• Portfolio formation &amp; performance 
measurement
• Mutual funds vs hedge funds strategies &amp; performance
Week 7 - • Stock valuation
• Rational vs behavioural finance
Week 8 - Recess
Week 9
• Stock marketmicro-structure
• Stock trading mechanisms
Week 10
• Bond valuation
• Term structure of interest rate
• Bond portfolio
Week 11
• Derivatives
• Index Futures Trading
Week 12 
• Sustainability and social responsibility 
of investment
Week 13
• Group Project Presentation
• Possibly two weeks (Wk12 &amp; 13) Seminars - The interactive seminar session where there is ample opportunities for open discussion on 
the conceptual questions raised in the class allows you to think critical and share their ideas and concept with the class. This also allows me to get the concepts clearly through the entire class by involving you and ensure that the targeted learning outcomes are being 
achieved
In-Class activities - Some learning outcomes for this course are skills which are practical in nature and cannot be achieved by reading and writing. The achievement of such learning outcomes requires personal experience, real-life examples using news reports and cases, and in-class activities to provide such opportunities.
Project Briefing - Discuss the financial investment project as we are progressing throughout the semester. The course will be highly interactive and feedback relating to critical thinking and oral communication will be given verbally directly to participating individuals and groups on the spot.
Hands-on and in-class practices are used to facilitate discussions on areas of application of asset pricing models, i.e. 
CAPM, relative valuation model, FCFE, etc., to bridge between theories and practice in investments. The process encourages analytical thinking and requires a constant validation of understanding where ambiguities and inconsistencies can be resolved. 1.Investment Analysis and Portfolio Management 10th Edition
Frank K. Reilly &amp; Keith C. Brown
ISBN-13: 9780538482103 | ISBN-10: 0538482109
2.In-class supplementary material
See Annex B.</t>
  </si>
  <si>
    <t>Professionals in the working environment today must be prepared for all the challenges of new technologies and 
new media. Business processes, public relations, brand building, informational and electronic data assets all present a growing challenge for managers of today. As a result, businesses today face huge challenges from exposure to social media and digital communications. Further, today’s knowledge-based economy is underpinned by laws that protect information assets and private information, shape transactions and provide security for parties' various interests to electronic transactions. 
To deal with these massive new challenges, businesses need to understand and manage the challenges and issues arising from various policies, laws, rules and regulations, especially when there are no laws and regulations. 
This course aims to provide participants with a good grounding on how to identify and manage these challenges impact on businesses online. The approach to the subject will be both practical and critical. By the end of this course, you should be able to:
1. Explain what are the challenges of new media and the risks they present to businesses; 
2. Explain how Intellectual Property Law regimes of Copyright, Trademark, Trade Secrets and Confidential Information impact on businesses and electronic transactions.
3. Explain how the law of online defamation, data protection, electronic crimes and media content regulation 
impacts on businesses today.
4. Plan effective strategies in the context of specific businesses or industries in dealing with these issues. 1. Information Society &amp; Ethics
2. Copyright
3. Trademarks &amp; Passing Off 
4. Trade Secrets &amp; Confidential Information 
5. Privacy and Data Protection
6. Defamation 
7. Online Electronic Crimes &amp; Fraud 
8. Online Speech, New Media and Content Regulation</t>
  </si>
  <si>
    <t>Professionals in the working environment today must be prepared for all the challenges of new technologies and 
new media. Business processes, public relations, brand building, informational and electronic data assets all present a growing challenge for managers of today. As a result, businesses today face huge challenges from exposure to social media and digital communications. Further, today’s knowledge-based economy is underpinned by laws that protect information assets and private information, shape transactions and provide security for parties' various interests to electronic transactions. 
To deal with these massive new challenges, businesses need to understand and manage the challenges and issues arising from various policies, laws, rules and regulations, especially when there are no laws and regulations. 
This course aims to provide participants with a good grounding on how to identify and manage these challenges impact on businesses online. The approach to the subject will be both practical and critical. By the end of this course, you should be able to:
1. Explain what are the challenges of new media and the risks they present to businesses; 
2. Explain how Intellectual Property Law regimes of Copyright, Trademark, Trade Secrets and Confidential Information impact on businesses and electronic transactions.
3. Explain how the law of online defamation, data protection, electronic crimes and media content regulation 
impacts on businesses today.
4. Plan effective strategies in the context of specific businesses or industries in dealing with these issues. 1. Information Society &amp; Ethics
2. Copyright
3. Trademarks &amp; Passing Off 
4. Trade Secrets &amp; Confidential Information 
5. Privacy and Data Protection
6. Defamation 
7. Online Electronic Crimes &amp; Fraud 
8. Online Speech, New Media and Content Regulation 1. Group Researched Written Project (individual) - 60%
2. Individual Presentation of Research Written Project (individual) - 10%
3. Weekly Class Quiz (individual) - 10%
4. Class Participation (individual) - 10%
5. Weekly Learning Journal (individual) - 10%  Week 1 - Information Society &amp; Ethics
Week 2 - Electronic Crimes
Week 3 - Copyright 1
Week 4 - Copyright 2
Week 5 - Trademarks &amp; Passing Off
Week 6 - Trade Secrets and Confidential Information
Week 7 - Data Protection and Privacy
Week 8 - Defamation
Week 9 - New Media Content Regulation 1
Week 10 - New Media Content Regulation 2
Week 11 - Research Paper Presentation REVIEW
Week 12 - Research Paper Presentation REVIEW Seminar - Each Seminar Week consists of two parts. The first part seeks to focus on cognitive concepts and its application to current events. This interactive segment will also present opportunities for open discussion on the various concepts taught in the class. All students will be given the opportunity to critically review and apply their analysis with the rest of the class. This also allows the instructor to get the concepts clearly through the entire class 
by involving the students and ensure that the targeted learning outcomes are being 
achieved. In the second half of each week’s class, there will be discussion on case studies – both theoretical and actual cases. This would allow students opportunity to consider and analyse the facts and regulations. This process will show how the laws and regulations are 
able or not able to contend with the issues. More importantly, students are expected to consider what management steps or actions should or could have been taken to deal with issues
Researched Written Project (RWP) - The RWP require small groups to cooperate and share the load: 
i) To decide the chosen organization to conduct research on;
ii) To determine which issues of IP and New Media to focus on to research and analyse;
III) To strategise and provide a coherent and effective steps to deal with, minimize or eradicate the risks.
Class Participation and Class Quizzes - Both these activities in class are designed to assess the student’s depth of understanding of the concepts and the laws learnt. 
Weekly Learning Journal Submissions - Individual students are required to submit brief notes on what they have learnt from both the reading materials and during class.  You will receive both verbal feedback from me about your Researched Written Project, Class performance (mid-semester on all aspects of assessment performance), Project presentations (end of semester) and Class Quizzes (each week). 
You may also receive brief written feedback in response to your Weekly Learning Journals via NTULEARN (in the 
same location where the journal entries are made). 
IMPORTANT NOTE: Each group will be required to prepare their Research Written Project Proposals and feedback 
will be provided orally through personal consultation. 
All final Researched Written Projects to be submitted by deadline in with TWO bound hard copies. 1) Intellectual Property Law of Singapore by Susanna Leong (2013 Singapore Academy of Law) 
2) Media Law in Singapore, 4th Edition by Teo Yi Ling (2015 Sweet &amp; Maxwell)
Comprehensive references to recommended readings (electronic and hard copy), cases and references will be 
posted on the NTULEARN Blackboard site. This will be made available about a week prior to commencement of classes.</t>
  </si>
  <si>
    <t xml:space="preserve">Virtual teams have been increasingly common in organizations during the past two decades as a result of globalization and advancement in technology. The pandemic in 2020 has made working virtually an essential part of our lives. Some world-leading companies such as Facebook has started planning for employees to work from home permanently (“within a decade as many as half of the company’s more than 48,000 employees would work from home” according to Mark Zuckerberg, May 21, 2020, The New York Times). As Covid-19 has changed the way people work, it is important and timely to understand how virtual teams work. Virtual teams will not only determine the fate of organizations, but also affect the personal, social, and professional lives of individuals. The importance and complexity of virtual teams have attracted researchers worldwide to conduct hundreds of scientific studies over the years. As can be foreseen, more attention will be paid to virtual teams in the years to come in a post-pandemic world. This course provides an in-depth presentation and discussion of theories regarding virtual teams, frontier research findings on virtual teams, how they apply to our real-life situations, and most importantly, opportunities to practice and develop the skills to take part in and eventually to lead virtual teams in your future professional lives.  Describe and explain key concepts, facts, principles, and theories of virtual teams. 
Apply virtual team concepts and theories to address issues arising from leading and working in virtual teams. 
Identify problem, generate a plan to solve problem, implement and evaluate the plan and make sound business decision by applying knowledge in unfamiliar circumstances. 
Effectively communicate in person and virtually through written and verbal means. 
Create a healthy team environment by combining talents and resources for collaboration and information sharing. 
Develop reflective thinking through identifying personal values, strengths, characteristics, and developmental needs as a first step in personal and professional development in virtual teams. 
Work in culturally diverse teams and in an ethical manner.  Foundations of virtual teams: key concepts of teams 
What are virtual teams? How are they different from traditional teams? 
Why virtual teams? The importance and advantages of virtual teams 
Decision making in virtual teams 
Virtual team simulation Introduction 
Virtual team simulation and debrief 
Effective leadership in virtual teams 
Effective communication in virtual teams 
Cognitions and emotions in virtual teams 
Gender, diversity issues, and conducting high-impact virtual team meetings </t>
  </si>
  <si>
    <t xml:space="preserve">Virtual teams have been increasingly common in organizations during the past two decades as a result of globalization and advancement in technology. The pandemic in 2020 has made working virtually an essential part of our lives. Some world-leading companies such as Facebook has started planning for employees to work from home permanently (“within a decade as many as half of the company’s more than 48,000 employees would work from home” according to Mark Zuckerberg, May 21, 2020, The New York Times). As Covid-19 has changed the way people work, it is important and timely to understand how virtual teams work. Virtual teams will not only determine the fate of organizations, but also affect the personal, social, and professional lives of individuals. The importance and complexity of virtual teams have attracted researchers worldwide to conduct hundreds of scientific studies over the years. As can be foreseen, more attention will be paid to virtual teams in the years to come in a post-pandemic world. This course provides an in-depth presentation and discussion of theories regarding virtual teams, frontier research findings on virtual teams, how they apply to our real-life situations, and most importantly, opportunities to practice and develop the skills to take part in and eventually to lead virtual teams in your future professional lives.  Describe and explain key concepts, facts, principles, and theories of virtual teams. 
Apply virtual team concepts and theories to address issues arising from leading and working in virtual teams. 
Identify problem, generate a plan to solve problem, implement and evaluate the plan and make sound business decision by applying knowledge in unfamiliar circumstances. 
Effectively communicate in person and virtually through written and verbal means. 
Create a healthy team environment by combining talents and resources for collaboration and information sharing. 
Develop reflective thinking through identifying personal values, strengths, characteristics, and developmental needs as a first step in personal and professional development in virtual teams. 
Work in culturally diverse teams and in an ethical manner.  Foundations of virtual teams: key concepts of teams 
What are virtual teams? How are they different from traditional teams? 
Why virtual teams? The importance and advantages of virtual teams 
Decision making in virtual teams 
Virtual team simulation Introduction 
Virtual team simulation and debrief 
Effective leadership in virtual teams 
Effective communication in virtual teams 
Cognitions and emotions in virtual teams 
Gender, diversity issues, and conducting high-impact virtual team meetings  1. Learning Diary (individual) - 10%
2. Self-Assessment (individual) - 5%
3. Test #1 (individual) - 15%
4. Test #2 (individual) - 15%
5. Team project (team) - 40%
6. Class Participation (individual) - 15%  Week 1 - Welcome! Course Introduction Introduction to Virtual Teams 
Week 2 - Foundations of Virtual Teams: Key Concepts of Teams 
Week 3 - What are virtual teams? How are they different from traditional teams? What are the challenges to managing virtual teams? How to get virtual teams right? 
Week 4 - No class. 
Week 5 - Decision Making in Virtual Teams I 
Week 6 - Decision Making in Virtual Teams I I
Week 7 - Virtual Team Simulation 
Introduction 
Virtual Team Simulation – Everest 
Week 8 - Debrief of Virtual Team Simulation 
Test #1 (in- classroom) 
Team Project 
Consultation 
Week 9 - Effectively Leading Virtual Teams I 
Week 10 - Effectively Leading Virtual Teams II 
Week 11 - Effective Communication, Cognition, Emotions in Virtual Teams, and Conducting High Impact Virtual Team Meetings 
Week 12 - Test #2 (in-class) 
Team Project consultation 
Week 13 - Team Project Presentation  Seminars - The interactive seminar session where there is ample opportunities for open discussion on the conceptual questions raised in the class allows you to think critically and share your ideas and concept with the class. This also allows me to get the concepts clearly through the entire class by involving you and ensure that the targeted learning outcomes are being achieved 
In-Class activities - We will do a lot of in-class activities such as team exercises, simulation games, role play, movie etc. throughout the semester. These activities will provide you opportunities to obtain hands-on experiences that are critical for understanding concepts and theories and applying them to develop your skills. 
Individual assignment(s) - The assignments help you to understand your strengths and weakness, reflect on the knowledge you learned from the course, and form a personal development plan. 
Team assignment - The team project allows you to experience different elements of virtual teamwork, apply the knowledge you learned from the course to analyze your team, and practice your virtual team skills.  You will be able to assess your performance based on the results from the self-assessments and simulations. I will provide written feedback for individual assignments submitted for grading. Required cases (will be provided on the course website or in class): 
Virtual Team and Leadership Simulation: Everest V3 Harvard Business Publishing. 
Global Collaboration Simulation: Tip of the Iceberg. Harvard Business Publishing. 
Articles: 
Ferrazzi, K. 2014. Getting Virtual Teams Right. Harvard Business Review. https://hbr.org/2014/12/getting-virtual-teams-right  
Staples, D. Sandy; Webster, Jane. 2007. Exploring Traditional and Virtual Team Members' "Best Practices": A Social Cognitive Theory Perspective. Small Group Research, 38, p. 60-97. 
*Gibson, Cristina B.; Gibbs, Jennifer L. 2006. Unpacking the Concept of Virtuality: The Effects of Geographic Dispersion, Electronic Dependence, Dynamic Structure, and National Diversity on Team Innovation. Administrative Science Quarterly, 51, 451-496. 
*Fiol, C. Marlene; O'Connor, Edward J. 2005. Identification in Face-to-Face, Hybrid, and 
Pure Virtual Teams: Untangling the Contradictions. Organization Science, 16, 19-33. 
Greer, L. (2020). Why Remote Work Makes Teams (And Leaders) Better: https://www.entrepreneur.com/article/351142?fbclid=IwAR3MtVP2JWPUVGIX2nHnVi2vW dtSaL-RGZg9ZMK4DRwb8KFZSiUNwyE46jI
Edinger, S. (2012). Why Remote Workers Are More (Yes, More) Engaged. Harvard Business Review Digital Articles, 2-3. 
*Mac, S. (2012). Why a remote workforce is bad for startups: 
https://venturebeat.com/2012/04/11/why-a-remote-workforce-is-bad-for- 
startups/?fbclid=IwAR0KKAz_3Ut2YNalXfze1liV4NS5ZsW8-SDmixRxbLAMWbB2U9yws-YZbbI  
*Lesonsky, R. (2012). How and Why Your Startup Should Go Virtual. https://readwrite.com/2012/05/14/how-and-why-your-startup-should-go-virtual/?fbclid=IwAR0yG37E5i0LMEWdYb0G9yZxE99xwvVbfpD58q173vY8N2hEqTmE_d4v  WTQ 
McLeod, P. L. (2013). Distributed People and Distributed Information: Vigilant Decision-Making in Virtual Teams [Article]. Small Group Research, 44(6), 627-657. 
Gajendran, R. S., &amp; Joshi, A. (2012). Innovation in Globally Distributed Teams: The Role of LMX, Communication Frequency, and Member Influence on Team Decisions. Journal of Applied Psychology, 97(6), 1252-1261. 
Larson, L., &amp; DeChurch, L. A. (2020). Leading teams in the digital age: Four perspectives on technology and what they mean for leading teams. Leadership Quarterly, 31(1). 
Hoch, J. E., &amp; Kozlowski, S. W. J. (2014). Leading Virtual Teams: Hierarchical Leadership, Structural Supports, and Shared Team Leadership. Journal of Applied Psychology, 99(3), 390-403. 
Hambley, L. A., O'Neill, T. A., &amp; Kline, T. J. B. (2007). Virtual team leadership: The effects of leadership style and communication medium on team interaction styles and outcomes. Organizational Behavior and Human Decision Processes, 103(1), 1-20. 
Charlier, S. D., Stewart, G. L., Greco, L. M., &amp; Reeves, C. J. (2016). Emergent leadership in virtual teams: A multilevel investigation of individual communication and team dispersion antecedents. Leadership Quarterly, 27(5), 745-764. 
Hill, N. S., &amp; Bartol, K. M. (2016, Spring2016). Empowering Leadership and Effective Collaboration in Geographically Dispersed Teams. Personnel Psychology, 69(1), 159-198. 
*Balthazard, P. A., Waldman, D. A., &amp; Warren, J. E. (2009). Predictors of the emergence of transformational leadership in virtual decision teams. Leadership Quarterly, 20(5), 651-663. 
Bakken, R. (2018). Challenges to Managing Virtual Teams and How to overcome Them. https://blog.dce.harvard.edu/professional-development/challenges-managing-virtual-teams-and-how-overcome-them  
Berry, P. (2014). Communication Tips for Global Virtual Teams. Harvard Business Review Digital Articles, 2-3. 
Jarvenpaa, S. L., &amp; Leidner, D. E. (1999). Communication and trust in global virtual teams. Organization Science, 10(6), 791-815. 
*Vignovic, J. A., &amp; Thompson, L. F. (2010). Computer-mediated cross-cultural collaboration: Attributing communication errors to the person versus the situation. Journal of Applied Psychology, 95(2), 265-276. 
Breuer, C., Hüffmeier, J., &amp; Hertel, G. (2016). Does trust matter more in virtual teams? A meta-analysis of trust and team effectiveness considering virtuality and documentation as moderators. Journal of Applied Psychology, 101(8), 1151-1177. 
Text BoxBreuer, C., Hüffmeier, J., Hibben, F., &amp; Hertel, G. (2020). Trust in teams: A taxonomy of perceived trustworthiness factors and risk-taking behaviors in face-to-face and virtual teams. Human Relations, 73(1), 3-34.   
Rutkowski, Anne-Françoise; Saunders, Carol; Vogel, Douglas; van Genuchten, Michiel. 2007. "Is It Already 4 a.m. in Your Time Zone?" Focus Immersion and Temporal Dissociation in Virtual Teams. Small Group Research, 38, p. 98-129. 
Ferrazzi, K. 2014. How Virtual Teams Can Create Human Connections Despite Distance. Harvard Business Review, January 31, 2014. 
*Chattopadhyay, P., George, E., Gupta, V., &amp; Li, J.. 2020. Geographical Dissimilarity and Team Member Influence: Do Emotions Experienced in the Initial Team Meeting Matter? Academy of Management Journal. 
*Mortensen, M., &amp; Neeley, T. B. (2012). Reflected knowledge and trust in global collaboration. Management science, 58(12), 2207-2224. 
Axtell, P. (2016). What Everyone Should Know About Running Virtual Meetings. Harvard 
Business Review Digital Articles, 2-6. 
*Optional reading. 
Note: Links to the articles are available on the course website. Other materials will be provided on the course website or in class. </t>
  </si>
  <si>
    <t xml:space="preserve">Upon completion of this course, you will know how to recognize and evaluate new venture opportunities; will understand the issues faced by entrepreneurs when starting a venture; and will have the fundamental skills and tools required for starting and growing a new business. In addition, you will know and understand the difference between an opportunity and an idea; the value proposition and how it applies to a new venture; the need for sustainable competitive advantage; 
and the methods to estimate profitability of a new venture. Finally, you will be able to better assess your potential and interest in becoming an entrepreneur. By the end of this course, you should be able to:
1. Explain where and how you can be engaged in the entrepreneurial eco-system 
2. Recognize and evaluate new business opportunities; 
3. Describe issues faced by entrepreneurs when starting a business; 
4. Map a venture’s value using a business model; 
5. Develop a plan for the new venture. Designing a business model; 
Estimating market size for a new product or service; 
Life cycles and product specifications; 
Customer acquisition; 
Building the entrepreneurial team; 
Cost of customer acquisition and life-time customer value; </t>
  </si>
  <si>
    <t>Upon completion of this course, you will know how to recognize and evaluate new venture opportunities; will understand the issues faced by entrepreneurs when starting a venture; and will have the fundamental skills and tools required for starting and growing a new business. In addition, you will know and understand the difference between an opportunity and an idea; the value proposition and how it applies to a new venture; the need for sustainable competitive advantage; 
and the methods to estimate profitability of a new venture. Finally, you will be able to better assess your potential and interest in becoming an entrepreneur. By the end of this course, you should be able to:
1. Explain where and how you can be engaged in the entrepreneurial eco-system 
2. Recognize and evaluate new business opportunities; 
3. Describe issues faced by entrepreneurs when starting a business; 
4. Map a venture’s value using a business model; 
5. Develop a plan for the new venture. Designing a business model; 
Estimating market size for a new product or service; 
Life cycles and product specifications; 
Customer acquisition; 
Building the entrepreneurial team; 
Cost of customer acquisition and life-time customer value;  1. Entrepreneur spotlight video 
 * in-class presentation; any member can present) (individual) - 10%
2. 7 memos + presentations * in-class 
presentation; any member can present) (team) - 35%
3. Lessons learnedbpresentation (* in-class presentation; any member can present) (team) - 5%
4. Feasibility report (team) - 10%
5. Participation (individual) - 20%
6. Final quiz (individual) - 20%  Week 1 - Course Introduction
Week 2 - IdeaLab Exercise
Week 3 - Business Model
Week 4 - Market Considerations
Week 5 - Total Assessable Market, Persona and Customers
Week 6 - Value propositions, life cycles and product specification 
Week 7 - Customer acquisition
Week 8 - Building the entrepreneurial team
Week 9 - Field project update; Guest 
speakers
Week 10 - Pricing, long term value
Week 11 - Cost of customer acquisition 
Week 12 - Stepping back: Intellectual 
property issues in new ventures
Week 13 - Lessons learned presentations Seminars - The interactive seminar session where there is ample opportunities for open discussion on the conceptual questions raised in the class allows students to think critically and share their ideas and concepts with the 
class. This also allows me to get the concepts clearly through the entire 
class by involving students and ensure that the targeted learning outcomes are being achieved. In addition, the seminar will be used to get feedback on progress made on your field project assignments 
Experiential field exercise - A unique part of this course is the experiential exercise that students will do outside of class throughout the semester. In this experiential exercise, students will have to talk to potential customers and other participants in the entrepreneurship eco-system to develop their business model. This entails creating a number of memos throughout the semester where students have to work on various parts of the business plan. These memos will also be presented in class to enable students to get feedback from the instructor and from other students. 
Individual assignment(s) - The assignments require students to show an understanding of how a new venture creates value. 
In-Class activities - Some learning outcomes for this course are skills which are practical in nature and cannot be achieved by reading and writing. The achievement of such learning outcomes requires hands-on experience, in-class activities provide such opportunities. In particular, the in-class activities are skill 
based in which students get a chance to learn how to design various parts 
of what makes a new venture viable.  Feedback is central to this course. You will receive written feedback from me and students in the class about your presentations. COURSE TEXTBOOK:
 Bill Aulet, 2013 Disciplined Entrepreneurship, Wiley (DE) 
Optional Readings: 
 Steve Blank &amp; Bob Dorf, 2012 The Startup Owner’s Manual, K&amp;S Ranch Publishing
 Osterwalder &amp; Pigneur, 2009, Business Model Generation, Wiley (BMG) 
 Mullins &amp; Komisar, 2009, Getting to Plan B, Harvard Business Press.</t>
  </si>
  <si>
    <t xml:space="preserve">The aim of this course is to provide you with an understanding of Singapore law relating to sales law and product liability, sale credit and security, as well as legal issues of international commercial 
transactions and competition constraints on commercial transactions. By the end of the course, you would be able to:
1. Identify and describe the key legal issues pertaining to commercial transactions, both in a domestic context and international context. 
2. Identify and understand the relevant statutory provisions and common law principles pertaining to the domestic and international commercial transactions
3. Apply the relevant statutory provisions and common law principles to resolve these legal issues
See Annex F for learning objective taxonomy. 1. Introduction to Commercial Transactions 
2. Sale of Goods Act - Statutory Implied terms &amp; Remedies 
3. Sale of Goods Act - Title &amp; Ownership 
4. Product Liability in Tort 
5. Commercial Credit 
6. Introduction to International Commercial Transactions 
7. Vienna Convention on International Sale of Goods 
8. Introduction to 
 Shipping law 
 INCOTerms 
 Trade Payment 
 Trade Finance 
9. International Dispute Resolution - Law of Conflicts 
10. Competition Law, Introduction to Competition Act </t>
  </si>
  <si>
    <t xml:space="preserve">The aim of this course is to provide you with an understanding of Singapore law relating to sales law and product liability, sale credit and security, as well as legal issues of international commercial 
transactions and competition constraints on commercial transactions. By the end of the course, you would be able to:
1. Identify and describe the key legal issues pertaining to commercial transactions, both in a domestic context and international context. 
2. Identify and understand the relevant statutory provisions and common law principles pertaining to the domestic and international commercial transactions
3. Apply the relevant statutory provisions and common law principles to resolve these legal issues
See Annex F for learning objective taxonomy. 1. Introduction to Commercial Transactions 
2. Sale of Goods Act - Statutory Implied terms &amp; Remedies 
3. Sale of Goods Act - Title &amp; Ownership 
4. Product Liability in Tort 
5. Commercial Credit 
6. Introduction to International Commercial Transactions 
7. Vienna Convention on International Sale of Goods 
8. Introduction to 
 Shipping law 
 INCOTerms 
 Trade Payment 
 Trade Finance 
9. International Dispute Resolution - Law of Conflicts 
10. Competition Law, Introduction to Competition Act  1. Class Participation (individual) - 20%
2. Quiz/Assignment Part A  (individual) - 20%
3. Quiz/Assignment Part B  (individual) - 20%
4. Oral Presentation (individual) - 20%
5. Written Assignment (individual) - 20%  Week 1 - Introduction to Commercial 
Transactions Falls on a public holiday, Seminar will be self-directed learning 
Week 2 - Sale of Goods Act 
Week 3 - Sale of Goods Act 
Week 4 - Product Liability
Week 5 - Commercial Credit &amp; Security 
Week 6 - Quiz part A 12/9/2022 
Introduction to International Commercial 
Transactions / Bill of lading / INCOTerms 
Week 7 - International Commercial 
Transactions / Bill of lading / INCOTerms 
(continued) 
Week 8 - Recess 
Week 9 - Vienna Convention on International Sale of Goods
Week 10 - Trade Payments &amp; Finance 
Week 11 - Jurisdiction, Choice of Law &amp; Enforcement of Foreign Awards 
Week 12 - Competition Law (self-directed 
learning) 
Quiz part B
24/10/2022 - 25/10/2022
Week 13 - Oral Presentation / Written Report
31/19/2022
Week 14 - Oral Presentation / Written Report
7/11/2022 Seminars - Reading materials will be uploaded onto NTULearn prior to the seminar and you are expected to complete the relevant mandatory readings before each seminar. The 
interactive seminar session will include quizzes or short questions to enable you to clarify concepts and achieve a good understanding of the legal principles. You will also be required to discuss and analyse case studies relating to the relevant topic. This will allow you to apply the legal principles to resolve the issues arising in the case study discussion 
questions
Oral Presentation &amp; Written Assignment -
The oral presentation and written report require you to identify a topic of interest for analysis and presentation of your conclusions. The written report and the oral presentation are individual work
Quiz - This exercise gives you an opportunity to assess your understanding of the legal concepts and the law discussed in the course. You are expected to answer questions which test your
knowledge and understanding of legal concepts and also your ability to identify and resolve legal issues. Feedback is central to this course. You will receive verbal feedback about your responses to the in-class discussion questions and your answers to the seminar discussion questions. You will also receive your Quiz/Assignment grades which will reflect your knowledge and understanding of the law and your ability to identify, understand and resolve legal issues. Readings for each topic will be posted on NTULearn </t>
  </si>
  <si>
    <t>This course aims to increase awareness of the negotiation process, to equip you with a basic framework with which to analyse and prepare for negotiations, and to help you develop a more effective negotiating style. This course also aims to introduce you to the concept of mediation, which is essentially negotiation with the aid of a neutral third party who is skilled in negotiation techniques. These skills are relevant to everyone and cut across all industries and professions, and are necessary in your personal as well as professional life. By the end of this course, you should be able to:
1. Use a prescribed framework to plan for negotiation
2. Employ your negotiation plan to carry out a negotiation
3. Explain the concept of mediation
4. Apply mediation skills to resolve disputes between other parties 1. Interest-based negotiation
2. Dispute resolution through mediation</t>
  </si>
  <si>
    <t>This course aims to increase awareness of the negotiation process, to equip you with a basic framework with which to analyse and prepare for negotiations, and to help you develop a more effective negotiating style. This course also aims to introduce you to the concept of mediation, which is essentially negotiation with the aid of a neutral third party who is skilled in negotiation techniques. These skills are relevant to everyone and cut across all industries and professions, and are necessary in your personal as well as professional life. By the end of this course, you should be able to:
1. Use a prescribed framework to plan for negotiation
2. Employ your negotiation plan to carry out a negotiation
3. Explain the concept of mediation
4. Apply mediation skills to resolve disputes between other parties 1. Interest-based negotiation
2. Dispute resolution through mediation 1. Individual Journal (written report) (individual) - 40%
2. Class Participation (individual) - 20%
3. Class Presentation (individual) - 20%
4. In-class Assignment (individual) - 20%  Week 1 - National Day Public Holiday
Week 2 - 1 Introduction
1. Course objectives/requirements &amp; teaching/assessment methods
2. Negotiation Exercise
3. Discussion &amp; Debrief
Week 3 - 2 Principled Negotiation
1. Lecture: Principled Negotiation -
Overview
2. Negotiation Exercise 
3. Discussion &amp; Debrief
Week 4 - 3 Value Creation 
1. Lecture: Interests &amp; Options
2. Negotiation Exercise (GEII)
3. Discussion &amp; Debrief
Week 5 - 4 Legitimacy
1. Lecture: Legitimacy
2. Negotiation Exercise (Eazy’s)
3. Discussion &amp; Debrief
Week 6 - 5 Communication &amp; Relationship
1. Lecture: Communication &amp; 
Relationship
2. Negotiation Exercise
3. Discussion &amp; Debrief
Week 7 - 6 Alternatives
1. =
2. Lecture: BATNA
3. Negotiation Exercise 
4. Discussion &amp; Debrief
Week 8 - Recess week
Week 9 - 7 Complicating Factors
1. Presentation on Bullard Houses
2. Lecture: Obstacles &amp; Hard Tactics
3. Negotiation Exercise (PowerScreen)
4. Discussion &amp; Debrief
Week 10 - 8 Putting it all together
1. Presentation on PowerScreen
2. Lecture: Review &amp; Summary
3. Negotiation Exercise (Newtowne)
4. Discussion &amp; Debrief
Week 11 - 9 Mediation 
1. Field Trip/Webinar
Week 12 - 10 Mediation
1. Presentation on Newtowne
2. Mediation Exercises
Week 13 - 11 Mediation
1. Mediation Exercises
Week 14 - 12 Mediation
In-class Assignment (Mediation) Seminars (Online and/or physical) - The interactive seminar session where there are ample opportunities for open discussion on the conceptual questions raised in the class allows you to think critically and share your ideas and concept with the class. This also allows the instructor to get the concepts clearly through to the entire class by involving you and to ensure that the targeted learning outcomes are being achieved. Where circumstances allow, the seminars will be conducted physically. Where they are conducted online, it will be via 
synchronous means
Videos - Videos and video clips are used as illustrations of negotiation concepts and strategies as well as the material for discussion of such concepts and 
strategies.
In-class activities (Online and/or physical) - 
Much of the learning outcomes for this course are skills which are practical in nature and cannot be achieved by reading and writing alone. The attainment of such learning outcomes requires hands-on experience, and in-class activities such as negotiation role-plays provide such opportunities.
Where circumstances allow, the in-class activities will be conducted physically. Where they are conducted online, it will be via synchronous means.
E-Learning and/or outside classroom 
activities - There will be some portions of the course content which will be delivered 
through E-Learning and/or outside of classroom activities. For eg., the reading materials and audio-visual content for mediation will be made available on a virtual platform for you to review outside of the specified class times. The E-Learning will be conducted via asynchronous means. You will also be required to conduct some of your negotiation and mediation role-play activities outside of the specified class times.
Site visit/Webinar - A site visit to a dispute resolution centre (for eg the Singapore Mediation Centre or the Singapore State Courts Centre for Dispute Resolution) will be organised if the prevailing circumstances permit. If this is not possible, a webinar discussion will be organised in its place. The site visit or webinar will give you real-life insight into the topic of mediation as a method of 
dispute resolution. You will receive formative feedback through verbal feedback during in-class discussion. FUP Roger Fisher, William Ury &amp; Bruce Patton (ed.), Getting to Yes – Negotiating Agreement 
Without Giving In, Penguin, 3rd Edition, 2011 (Call No. BF637.N4F535 2011 Reserve Room)
MPT Robert H. Mnookin, Scott R. Peppet &amp; Andrew S. Tulumello, Beyond Winning – Negotiating to 
Create Value in Deals and Disputes, Belknap Press of Harvard University Press, 2000 (Call No. 
K120.M686 Reserve Room) 
LS David A. Lax, James K. Sebenius, The Manager as Negotiator: Bargaining for Cooperation and 
Competitive Gain, The Free Press, 1986 (Call No. HD58.6.L425 Reserve Room) 
CD Ruth Charlton &amp; Micheline Dewdney, The Mediator’s Handbook, Skills and Strategies for 
Practitioners, LBC Information Services (Call No. KF9084.C481 Reserve Room)</t>
  </si>
  <si>
    <t>Services make up over 75% of the Singapore economy both in GDP and in employment, with similar trends across 
the industrialized and eveloping/emerging nations within the global economy. However, Distinctive characteristics 
of services such as their intangibility, perishability, simultaneity, and heterogeneity, present unique challenges for managers in service organizations. The main aim of this course is twofold: to introduce you to the most important 
aspects and general principles of service management across different industries and economies, following a service-dominant logic on business; to provide you with an understanding and essential knowledge of the analysis, modelling, decision making and implementation for managing the operational issues of a service. Emphasis will be on developing your modelling skills with the use of mathematical tools and techniques to manage service operations. Topics include the service concept and operations strategy, the design of effective service delivery networks, service quality management, managing service inventory, waiting line analysis, capacity planning, and yield management. This course has four modules: (i) Service Economy: ILO 1, 2, &amp; 3; (ii) Optimization &amp; Applications: ILO 4, 6, &amp; 11 ; (iii) Queueing Models &amp; Simulation: ILO 7, 8, &amp; 9; (iv) Service Inventory &amp; Yield Management: 5, 6, &amp; 10.
1. The Service Economy
a. Describe the central role of services in an economy.
b. Identify and differentiate the five stages of economic activity.
c. Describe the features of preindustrial, industrial, and postindustrial societies.
d. Describe the features of the experience economy contrasting the consumer (B2C) with the business (B2B).
e. Explain the essential features of the service-dominant logic.
f. Identify and critique the six distinctive characteristics of a service operation and explain the implications for managers.
g. Describe a service using the service package dimensions.
h. Use the service process matrix to classify a service.
2. Service Strategy
a. Formulate a strategic service vision.
b. Describe how a service competes using the three generic service strategies.
c. Perform a SWOT and Five Forces Analysis
d. Explain service qualifiers, service winners, and service losers.
e. Discuss the competitive role of information in services.
f. Explain the concept of the virtual value chain and its role in service innovation.
g. Discuss service firm sustainability &amp; triple bottom-line impact
h. Identify service features leading to economics of scalability.
i. Categorize a service firm according to its stage of competitiveness.
3. Service Quality
a. Describe and illustrate the five dimensions of service quality.
b. Use the service quality gap model to diagnose quality problems.
c. Apply poka-yoke methods to a service.
d. Construct a “house of quality” as part of a quality function deployment project.
e. Construct a statistical process control chart for a service operation.
f. Describe the features of an unconditional service guarantee and its managerial benefits.
g. Perform a walk-through audit (WtA).
h. Explain what service recovery is and why it’s important.
4. Service Facility Location
a. Explain differences between competitive clustering and saturation marketing.
b. Explain impact of the Internet on location decisions.
c. Describe how a geographic information system is used in service location decisions.
d. Differentiate between a Euclidian and metropolitan metric approach to measuring travel distance.
e. Locate a single facility using the cross-median approach.
f. Use the Huff retail location model to estimate revenue and market share for a potential site.
g. Locate multiple facilities using the set covering model.
5. Service Supply Relationships
a. Contrast supply chain for physical goods with service supplier relationships. 
b. Identify sources of value in a service supply relationship.
c. Discuss managerial implications of bidirectional relationships.
d. Identify factors that drive profitability for a professional service firm.
e. Classify business services based on the focus of the service and its importance to the outsourcing 
organization.
f. Discuss managerial considerations to be addressed in outsourcing services.
6. Managing Capacity and Demand
a. Describe strategies for matching capacity and demand for services.
b. Recommend an overbooking strategy.
c. Use Linear Programming to prepare a weekly work shift schedule.
d. Prepare a work schedule for part-time employees.
e. Explain yield management and how it is applied.
7. Managing Waiting Lines
a. Describe the economies of waiting lines.
b. Describe how queues form.
c. Apply Maister’s “laws of service.”
d. Address attributes of waiting.
e. Describe essential features of a queuing system.
f. Describe relationship between a negative. exponential distribution of time between arrivals and a 
Poisson distribution of arrival rates.
8. Capacity Planning and Queueing Models
a. Discuss the strategic role of capacity planning.
b. Describe a queuing model using A/B/C notation.
c. Use queuing models to calculate system performance measures.
d. Describe the relationships between queuing system characteristics.
e. Use queuing models and various decision criteria for capacity planning.
9. Computer Simulation
a. Describe the nature of computer simulation.
b. Describe the process of system simulation.
c. Apply Monte Carlo simulation.
d. Generate discrete random variable.
e. Generate continuous random variable.
10. Managing Service Inventory
a. Discuss role of information technology in managing inventories.
b. Describe functions and costs of an inventory system.
c. Determine order quantity for various inventory models.
d. Determine reorder point and safety stock for inventory systems with uncertain demand.
e. Design a continuous or periodic review inventory-control system.
f. Conduct an ABC analysis of inventory items.
g. Determine order quantity for single-period inventory.
h. Describe rationale behind retail discounting model.
11. Optimization
a. Describe five key elements of optimization.
b. Differentiate between different optimization models.
c. Formulate real-world problems into linear programming problems.
d. Solve linear programming problems using graphic solution.
e. Solve linear programming problems using Excel solver.
f. Carry out sensitivity analysis of linear programming problems. n the first 4 weeks of the course, students will learn the fundamental concepts and techniques necessary for designing, managing, analyzing, and improving service operations. Students will also learn to use analytical models and decision support tools for improving the operational effectiveness and efficiency in service organizations. 
Topics covered include Introduction to Service Operations, Service Strategy, Service Quality Management, 
Workforce Management, and Service Facility Location. In the next 4 weeks, the course will focus on Managing Waiting Lines, Capacity Planning and Queueing Models, and Service Simulation. Lastly, the final 5 weeks will discuss Service Supply Relationships, Service Inventory Management, News Vendor Problem, and Yield Management.</t>
  </si>
  <si>
    <t>Services make up over 75% of the Singapore economy both in GDP and in employment, with similar trends across 
the industrialized and eveloping/emerging nations within the global economy. However, Distinctive characteristics 
of services such as their intangibility, perishability, simultaneity, and heterogeneity, present unique challenges for managers in service organizations. The main aim of this course is twofold: to introduce you to the most important 
aspects and general principles of service management across different industries and economies, following a service-dominant logic on business; to provide you with an understanding and essential knowledge of the analysis, modelling, decision making and implementation for managing the operational issues of a service. Emphasis will be on developing your modelling skills with the use of mathematical tools and techniques to manage service operations. Topics include the service concept and operations strategy, the design of effective service delivery networks, service quality management, managing service inventory, waiting line analysis, capacity planning, and yield management. This course has four modules: (i) Service Economy: ILO 1, 2, &amp; 3; (ii) Optimization &amp; Applications: ILO 4, 6, &amp; 11 ; (iii) Queueing Models &amp; Simulation: ILO 7, 8, &amp; 9; (iv) Service Inventory &amp; Yield Management: 5, 6, &amp; 10.
1. The Service Economy
a. Describe the central role of services in an economy.
b. Identify and differentiate the five stages of economic activity.
c. Describe the features of preindustrial, industrial, and postindustrial societies.
d. Describe the features of the experience economy contrasting the consumer (B2C) with the business (B2B).
e. Explain the essential features of the service-dominant logic.
f. Identify and critique the six distinctive characteristics of a service operation and explain the implications for managers.
g. Describe a service using the service package dimensions.
h. Use the service process matrix to classify a service.
2. Service Strategy
a. Formulate a strategic service vision.
b. Describe how a service competes using the three generic service strategies.
c. Perform a SWOT and Five Forces Analysis
d. Explain service qualifiers, service winners, and service losers.
e. Discuss the competitive role of information in services.
f. Explain the concept of the virtual value chain and its role in service innovation.
g. Discuss service firm sustainability &amp; triple bottom-line impact
h. Identify service features leading to economics of scalability.
i. Categorize a service firm according to its stage of competitiveness.
3. Service Quality
a. Describe and illustrate the five dimensions of service quality.
b. Use the service quality gap model to diagnose quality problems.
c. Apply poka-yoke methods to a service.
d. Construct a “house of quality” as part of a quality function deployment project.
e. Construct a statistical process control chart for a service operation.
f. Describe the features of an unconditional service guarantee and its managerial benefits.
g. Perform a walk-through audit (WtA).
h. Explain what service recovery is and why it’s important.
4. Service Facility Location
a. Explain differences between competitive clustering and saturation marketing.
b. Explain impact of the Internet on location decisions.
c. Describe how a geographic information system is used in service location decisions.
d. Differentiate between a Euclidian and metropolitan metric approach to measuring travel distance.
e. Locate a single facility using the cross-median approach.
f. Use the Huff retail location model to estimate revenue and market share for a potential site.
g. Locate multiple facilities using the set covering model.
5. Service Supply Relationships
a. Contrast supply chain for physical goods with service supplier relationships. 
b. Identify sources of value in a service supply relationship.
c. Discuss managerial implications of bidirectional relationships.
d. Identify factors that drive profitability for a professional service firm.
e. Classify business services based on the focus of the service and its importance to the outsourcing 
organization.
f. Discuss managerial considerations to be addressed in outsourcing services.
6. Managing Capacity and Demand
a. Describe strategies for matching capacity and demand for services.
b. Recommend an overbooking strategy.
c. Use Linear Programming to prepare a weekly work shift schedule.
d. Prepare a work schedule for part-time employees.
e. Explain yield management and how it is applied.
7. Managing Waiting Lines
a. Describe the economies of waiting lines.
b. Describe how queues form.
c. Apply Maister’s “laws of service.”
d. Address attributes of waiting.
e. Describe essential features of a queuing system.
f. Describe relationship between a negative. exponential distribution of time between arrivals and a 
Poisson distribution of arrival rates.
8. Capacity Planning and Queueing Models
a. Discuss the strategic role of capacity planning.
b. Describe a queuing model using A/B/C notation.
c. Use queuing models to calculate system performance measures.
d. Describe the relationships between queuing system characteristics.
e. Use queuing models and various decision criteria for capacity planning.
9. Computer Simulation
a. Describe the nature of computer simulation.
b. Describe the process of system simulation.
c. Apply Monte Carlo simulation.
d. Generate discrete random variable.
e. Generate continuous random variable.
10. Managing Service Inventory
a. Discuss role of information technology in managing inventories.
b. Describe functions and costs of an inventory system.
c. Determine order quantity for various inventory models.
d. Determine reorder point and safety stock for inventory systems with uncertain demand.
e. Design a continuous or periodic review inventory-control system.
f. Conduct an ABC analysis of inventory items.
g. Determine order quantity for single-period inventory.
h. Describe rationale behind retail discounting model.
11. Optimization
a. Describe five key elements of optimization.
b. Differentiate between different optimization models.
c. Formulate real-world problems into linear programming problems.
d. Solve linear programming problems using graphic solution.
e. Solve linear programming problems using Excel solver.
f. Carry out sensitivity analysis of linear programming problems. n the first 4 weeks of the course, students will learn the fundamental concepts and techniques necessary for designing, managing, analyzing, and improving service operations. Students will also learn to use analytical models and decision support tools for improving the operational effectiveness and efficiency in service organizations. 
Topics covered include Introduction to Service Operations, Service Strategy, Service Quality Management, 
Workforce Management, and Service Facility Location. In the next 4 weeks, the course will focus on Managing Waiting Lines, Capacity Planning and Queueing Models, and Service Simulation. Lastly, the final 5 weeks will discuss Service Supply Relationships, Service Inventory Management, News Vendor Problem, and Yield Management. 1, Group Assignments (team) - 20%
2. Project - (written report and in-class presentation) (team) - 20%
3. Quiz 1 (individual) - 20%
4. Quiz 2 (individual) - 20%
5. Pre-class self-study &amp; Assignments (individual) - 10%
6. Class Participation (individual) - 10%  Week 1 - Introduction to Service Operations
- Optimization 1 – Introduction
Week 2 - Service Strategy
- Optimization 2 – Graphic Solution
Week 3 - Service Quality
- Optimization 3 – Excel Solver
Week 4 - Service Facility Location
- Optimization 4 – Location Theory
Week 5 - Optimization 5 – Workforce
Management
- Managing Waiting Lines Little’s Law
Week 6 - Capacity Planning and Queueing Models
Week 7 - Case Study – Renaissance Clinic
Simulation
Week 8 - Quiz 1 (Weeks 1-5) in Class
Week 9 - Service Supply Relationships
- Managing Service Inventory
Week 10 - Managing Capacity and Demand News Vendor
Week 11 - Yield Management (Yield Mgt. Game)
Week 12 - Group Presentations
Week 13 - Quiz 2 (Weeks 6-11) in Class Pre-Class Self-study - You would have to learn new things by yourself after university study. Thus, you need to 
build up the self-learning ability during your university time in the first place. Self-studying also allows you to control your own pace of learning and think about topics more deeply and make connections between what you are learning. In addition, pre-class preparation will make the in-class learning and teaching more effective.
Seminars - The interactive lecture sessions where ample opportunities for open discussion on the conceptual questions raised in the class allow you to think critically and share their ideas and concept with the class. This also allows me to get the concepts clearly through the 
entire class by involving you and ensure that the targeted learning outcomes are being achieved
Group assignments - The assignments require you to generate, analyze and deliver humorous materials in a 
guided manner.
In-Class activities - Some learning outcomes for this course are skills which are practical in nature and cannot be achieved by reading and writing. The achievement of such learning outcomes requires hands-on experience, in-class activities provide such opportunities. You will receive feedback on your group assignments through written responses in emails. Quiz grades will be distributed no more than three days after the quiz. You will receive summative group feedback on the project following the conclusion of the in-class presentation. Recommended Textbook: 
BFF – BORDOLOI, FITZSIMMONS and FITZSIMMONS, Service Management: Operations, Strategy &amp; Information 
Technology, 9th Edition, 2019, McGraw‐Hill, ISBN 1259784630.
The e-text book is available by purchase at McGraw-Hill Connect with LearnSmart tool 
Other course materials will be made available on the course website (NTULearn).</t>
  </si>
  <si>
    <t>This course introduces issues in Singapore taxation not previously covered in AC2301 Principles of Taxationand focuses on the identification of tax mitigation and planning opportunities. Issues coveredincludepersonal income tax mitigation strategies for the expatriate on an international assignment, taxation of unincorporated businesses, tax implications of business and corporate restructurings, use of income tax incentives, application of tax treaties and the tax treatment of cross-border economic activities, and transfer pricing and tax avoidance. By the end of this course, you should be able to:1.identify Singapore income tax mitigation strategies for an individual;
2.describe how the profits of unincorporated businesses such as sole proprietorships and partnerships are taxed;
3.outline the tax implications arising from structuring corporate groups and from business and corporate restructurings;
4.describe the income tax incentiveschemesavailable to companies in non-specialised industries and explain the considerations involved in the choice of an appropriate tax incentive;
5.outline the structure and operation of Singapore’s income tax treaties, and apply the relevant tax treaty to determine the tax treatment in (6) below;
6.determine the tax treatment of income derived in Singapore by a non-resident person and foreign income received in Singapore by a Singapore resident person;
7.state the arm’s length principle and outline the transfer pricing rulesrelating to related party transactions, documentation requirements,dispute resolution, and transfer pricing adjustments;
8.describe and apply the anti-avoidance rules in domestic tax law and in tax treaties; and
9.make effective oral presentations/communications of technical tax-related content in a precise and concise manner, including identifying, addressing and developing issues in a logical and coherent way. This course builds on AC2301 Principles of Taxation. The focus continues to be on the Singapore income tax,althoughsome GST and stamp duty issueswill be covered in the topic on corporate restructuring.You will need to know and apply some of the contentcovered in AC2301. However, relevant refresher content will be provided to you as and when required during this course.
This course is structured along the followingbroad topic areas:
1.Further issues in personal income taxation
2.Legal forms of doing businessand corporate group structures
3.Corporate restructuring
4.Overview of income tax incentive schemes
5.Tax treaties and double taxation
6.Transfer pricing
7.Tax planning and tax avoidance</t>
  </si>
  <si>
    <t>This course introduces issues in Singapore taxation not previously covered in AC2301 Principles of Taxationand focuses on the identification of tax mitigation and planning opportunities. Issues coveredincludepersonal income tax mitigation strategies for the expatriate on an international assignment, taxation of unincorporated businesses, tax implications of business and corporate restructurings, use of income tax incentives, application of tax treaties and the tax treatment of cross-border economic activities, and transfer pricing and tax avoidance. By the end of this course, you should be able to:1.identify Singapore income tax mitigation strategies for an individual;
2.describe how the profits of unincorporated businesses such as sole proprietorships and partnerships are taxed;
3.outline the tax implications arising from structuring corporate groups and from business and corporate restructurings;
4.describe the income tax incentiveschemesavailable to companies in non-specialised industries and explain the considerations involved in the choice of an appropriate tax incentive;
5.outline the structure and operation of Singapore’s income tax treaties, and apply the relevant tax treaty to determine the tax treatment in (6) below;
6.determine the tax treatment of income derived in Singapore by a non-resident person and foreign income received in Singapore by a Singapore resident person;
7.state the arm’s length principle and outline the transfer pricing rulesrelating to related party transactions, documentation requirements,dispute resolution, and transfer pricing adjustments;
8.describe and apply the anti-avoidance rules in domestic tax law and in tax treaties; and
9.make effective oral presentations/communications of technical tax-related content in a precise and concise manner, including identifying, addressing and developing issues in a logical and coherent way. This course builds on AC2301 Principles of Taxation. The focus continues to be on the Singapore income tax,althoughsome GST and stamp duty issueswill be covered in the topic on corporate restructuring.You will need to know and apply some of the contentcovered in AC2301. However, relevant refresher content will be provided to you as and when required during this course.
This course is structured along the followingbroad topic areas:
1.Further issues in personal income taxation
2.Legal forms of doing businessand corporate group structures
3.Corporate restructuring
4.Overview of income tax incentive schemes
5.Tax treaties and double taxation
6.Transfer pricing
7.Tax planning and tax avoidance 1. Final Examination (individual) - 60%
2. Mid-term Quiz (individual) - 20%
3. Group presentation (group/individual) - 10%
4. General class participation (individual) - 10% Final Examination (60%)
The final examination will be a 2½-hour open-book paper. Examination questions generally will bescenario/case-based to test your ability to identify relevant tax issues, render advice on appropriate tax treatment, and/or recommend tax-efficient courses of action.
Mid-Term Quiz (20%)
The mid-term quiz will be heldin the evening of Thu 16 Mar 2023. Coverage of topics will be advised in due course. Quiz questions are typically a combination of multiple-choice questions and short-structured questions, and they may be either stand-alone questions or questions based on a case scenario.
Group Presentation (10%)
Instructions will be given to you during the first seminar sessionon the formation of presentation groups and the allocation of seminar questions. Each presenting group’s role is to present its views on the seminar questions (including related content required by the questions/guidelines) and facilitate interactions with other students on the issues. All members of the same presenting group generally will be awarded the same grade. However, any member receiving an average peer evaluation score of under 4 from the other members of the group may be penalised with a lower grade if the reasons for the poor ratingare substantiated by the instructor’s inquiry into the matter.For the purpose of computing the average peer evaluation score, every member of thepresenting group will complete and submit the peer evaluation form in Appendix 2. 
General Class Participation (10%)
General class participation takes the form of you contributing your views on issues raised in class either by the instructor or by your peers. It also includes your critique or feedback given in response to group presentations. It must be noted that merely asking routine questions to clarify your understanding of issues in doubt does not in itself constitute class participation. Week 1 2 - TOPIC 1: FURTHER ISSUES IN PERSONAL INCOME TAX
Week 3, 4 - TOPIC 2: LEGAL FORMS OF DOING BUSINESS IN SINGAPORE
Week 5, 6 - TOPIC 3: CORPORATE RESTRUCTURING
Week 7 - TOPIC 4: INCOME TAX INCENTIVES
Week 8, 10, 11 - TOPIC 5: DOUBLE TAXATION AND TAX TREATIES
Week 12, 13 - TOPICS 6 and 7: TRANSFER PRICING AND TAX AVOIDANCE There will be one four-hour seminar per week over thirteen weeks.Seminar classes generally comprise  a  combination  of  instructor-led  interactive  mini-lectures  and  student-led  group presentations.  The  interactive  mini-lectures  are  intended  to  assist  you  in  crystallizing  and assimilating the key concepts and principles relating to the topic concerned and to provide you with  opportunities  to  clarify  any  issues  that  you  are  unclear  about.  These  sessions  are  also intended to allow you to delve into some of the policy reasons underpinning the tax laws and practices.
As  a  presenter,  the  student-led  group  presentations  will  provide  you  with  opportunities  to improve your communication skills to deliver oral presentations of technical information and advice in a precise and concise manner, including the use and organization of visual aids and/or interactive media to facilitate an effective presentation. 
The mid-term quiz  and  post-quiz  review  will  provide  you  with  formative  feedback  on  your ability  to  identify  tax  issues,  apply  relevant taxconcepts and  principles to  address  the  tax issues, and recommend appropriate tax-minimising actions.
Course materials for each topic comprise the following:
1.an outline, which provides targeted reading references, a list of key critical issues for the topic,  seminar  questions  for  group  presentation, and appendices containing  further supplementary material.
2.a  set  of  PowerPoint  slides. ForAC2301  refresher  content,  the  slides  will  have  narrations (i.e. recorded lecture).
Do  attempt  the  seminar  questions  even  if  you  are  not  part  of  the  presenting  group  for  that seminar.  Doing this will  enable  you  to  follow  thepresentations  and  discussions,  participate actively, and raise questions to clarify your doubts during the seminars.  Mid-term quiz: Your instructor will review in class the solution to the mid-term quiz immediately after the conclusion of the quiz.
Group presentations: Both your instructor and your peers will provide oral critiques on the content and style of your presentation in the course of the presentation or immediately thereafter.
Final examination: General performance in the final examination and specific pointers on areas of improvement and common mistakes made will be provided through an Examiner’s Report.  References for each topic will be provided in the seminar outlines. Many of thesereferences areonline material, including from the following websites:
Online Resources
Income Tax Act
Stamp Duties Act
Goods and Services Tax Act
(and relevant subsidiary legislation)
https://sso.agc.gov.sg/
Inland Revenue Authority of Singapore e-tax guidesand other content
http://www.iras.gov.sg/
Organisation for Economic Co-operation and Development (OECD)
https://www.oecd.org/tax/
Other
If you had previously acquired the following textbook for AC2301, you may refer to it for some parts of the course (as directed in the seminar outlines):
Title: A Conceptual Approach to Singapore Taxation (CAST)
Author: POH Eng Hin / Deborah M.Y. POH
Publisher: Pearson Education
Year of Publication: 2014
ISBN: 978-981-45-2698-2
NTU Library Call No.: KPP275.P747
Facebook Page: https://www.facebook.com/pages/A-Conceptual-Approach-to-Singapore-Taxation/515803501818636</t>
  </si>
  <si>
    <t xml:space="preserve">This course provides students with an understanding of the key insurance principles and practices of underwriting, claims handling of life insurance and reinsurance. Student will learn how insurance companies underwrite and price risks, what underwriting and claims practices are applied and what reinsurance protections are arranged. By the end of this course, you should be able to:
ILO1: Describe the nature, structure and operating environment of the Singapore life, critical illness (CI) or disability insurance industry
ILO2: Explain the legal and regulatory aspects of the insurance industry
ILO3: Identify the key types and features of the major range of life and healthcare products in the Singapore and overseas market
ILO4: Compare and contrast the different roles and responsibilities of the intermediaries and the providers of life insurers and reinsurers.
ILO5: Evaluate the main considerations and critical factors for risk assessment, rating and underwriting
ILO6: Apply the principles of risk assessment, rating and underwriting considerations to a given set of circumstances
ILO7: Describe the key functions of claims administration
ILO8: Apply the principles of the claims process to a given set of circumstances
 This course provides an integrated conceptual framework that equip students with the understanding and practical applications of both the underwriting and the claims management of life insurance including critical illness (CI) or disability insurance as follows:
•	Nature of life insurance policies and their associated risks
•	Principles and practices of underwriting and claims function perform by life insurers.
•		Practical Scenarios for students to apply the knowledge acquired to arrive at either an underwriting decision or a claims decision, as appropriate.
Specifically, this course aims to cover three Chartered Insurance Institute(CII) units: underwriting practice and claims practice and reinsurance.
</t>
  </si>
  <si>
    <t>This course provides students with an understanding of the key insurance principles and practices of underwriting, claims handling of life insurance and reinsurance. Student will learn how insurance companies underwrite and price risks, what underwriting and claims practices are applied and what reinsurance protections are arranged. By the end of this course, you should be able to:
ILO1: Describe the nature, structure and operating environment of the Singapore life, critical illness (CI) or disability insurance industry
ILO2: Explain the legal and regulatory aspects of the insurance industry
ILO3: Identify the key types and features of the major range of life and healthcare products in the Singapore and overseas market
ILO4: Compare and contrast the different roles and responsibilities of the intermediaries and the providers of life insurers and reinsurers.
ILO5: Evaluate the main considerations and critical factors for risk assessment, rating and underwriting
ILO6: Apply the principles of risk assessment, rating and underwriting considerations to a given set of circumstances
ILO7: Describe the key functions of claims administration
ILO8: Apply the principles of the claims process to a given set of circumstances
 This course provides an integrated conceptual framework that equip students with the understanding and practical applications of both the underwriting and the claims management of life insurance including critical illness (CI) or disability insurance as follows:
•	Nature of life insurance policies and their associated risks
•	Principles and practices of underwriting and claims function perform by life insurers.
•		Practical Scenarios for students to apply the knowledge acquired to arrive at either an underwriting decision or a claims decision, as appropriate.
Specifically, this course aims to cover three Chartered Insurance Institute(CII) units: underwriting practice and claims practice and reinsurance.
 1. Final Examination (2.5 hour written exam) (individual) - 60%
2. Mid-term assessment (individual)- 20%
3. In-class group presentation of assigned case study*# (individual) - 10%
4. Class participation (individual) - 10% * 1. For the group presentation stated, every member is required to present.
# 2. Students are assessed as a group to ensure each member contributes to the group project.
Compulsory peer evaluation will be also be incorporated. The assessment rubrics/ peer evaluation forms including the Brief for Team Case Research Study Presentation to be used for the group work are appended in Annex A(i) -A(ii).
 Week 1 - Overview of the Life &amp; Health Insurance Industry
Week 2 - Fundamentals &amp; Major Features of Life Insurance Contracts
Week 3 - Life Insurance Contracts &amp; Uses 
Week 4 - Life Insurance Practice &amp; Management: New Business
Week 5 - Life Insurance Practice &amp; Management: Policy Administration
Week 6 - Life Insurance Practice &amp; Management: Underwriting(I)
Week 7 - Life Insurance Practice &amp; Management
Recess Week
Week 8 - Life Insurance Practice &amp; Management: Claims Management(I)
Week 9 - Mid Term Quiz
Week 10 - Life Insurance Practice &amp; Management: Claims Management (II)
Week 11 - Special Topics(I)
Week 12 - Special Topics (II)
Week 13 - Review for Final Examination
Final Exam Seminars - The interactive seminar sessions will allow for a systematic presentation of the material and concepts on underwriting and reinsurance practices as well as applications in claims handling. There will also be opportunities for students to raise questions to clarify concepts.
Tutorials - This would allow the students to work on some case studies and thus help them to achieve the learning outcome  READINGS 
Course Notes will be provided.
The Course Notes will cover the same ground as these References as well it will be presented in a more structured approach to the subjects covered with references to local practices. Ash assessments will be based solely on these Course Notes.
OTHER REFERENCES 
Chartered Insurance Institute (United Kingdom) Diploma in Insurance April 2016 Study Text
P61: Life, critical illness and disability underwriting
Print Edition ISBN	978 0 85713 9504	Printed in 2016
Diploma in Insurance October 2015 Study Text P62: Life, critical illness and disability claims
Print Edition ISBN	978 0 85713 8743	Printed in 2015
The References above may be purchased from the publisher, the Chartered Insurance Institute (UK). The Nanyang Business School has purchased one set for the Library.</t>
  </si>
  <si>
    <t>This course covers basic knowledge in probability and statistics, regression and simulation. This course draws on applications from a variety of areas where risk analysis and data analytics have become important. Some of these applications include financial risk management, insurance risk management, corporate risk management and personal financial planning. The purpose of the course is to equip students with right mindsets and necessary knowledge and skillsets of completing Quantitative Analysis in the GARP FRM® Exam Part I.  By the end of this course, you should be able to:
1. Analyse exploratory data and summary statistics with appropriate tools 
2. Use univariate distributions to calculate probabilities, quantiles and moments 
3. Use joint distributions to calculate probabilities, quantiles and moments
4. Calculate conditional expectations and conditional probabilities 
5. Explain the concepts of random sampling, statistical inference and sampling distribution
6. Apply methods of estimation to point estimation
7. Construct an appropriate null hypothesis and alternative hypothesis and distinguish between the two.
8. Conduct goodness-of-fit test
9. Describe the relationship between a t-statistic, its p-value and a confidence interval.
10. Use regression model to analyze data 
11. Construct, apply and interpret hypothesis tests and confidence intervals for regression coefficient(s) in a regression model. 
12. Describe the basic steps to conduct a Monte Carlo simulation.
13. Describe the disadvantages of the simulation approach to financial problem solving. • Discrete and continuous probability distributions
• Estimating the parameters of distributions
• Population and sample statistics
• Bayesian analysis
• Statistical inference and hypothesis testing
• Measures of correlation
• Linear regression with single and multiple regressors
• Simulation methods</t>
  </si>
  <si>
    <t>This course covers basic knowledge in probability and statistics, regression and simulation. This course draws on applications from a variety of areas where risk analysis and data analytics have become important. Some of these applications include financial risk management, insurance risk management, corporate risk management and personal financial planning. The purpose of the course is to equip students with right mindsets and necessary knowledge and skillsets of completing Quantitative Analysis in the GARP FRM® Exam Part I.  By the end of this course, you should be able to:
1. Analyse exploratory data and summary statistics with appropriate tools 
2. Use univariate distributions to calculate probabilities, quantiles and moments 
3. Use joint distributions to calculate probabilities, quantiles and moments
4. Calculate conditional expectations and conditional probabilities 
5. Explain the concepts of random sampling, statistical inference and sampling distribution
6. Apply methods of estimation to point estimation
7. Construct an appropriate null hypothesis and alternative hypothesis and distinguish between the two.
8. Conduct goodness-of-fit test
9. Describe the relationship between a t-statistic, its p-value and a confidence interval.
10. Use regression model to analyze data 
11. Construct, apply and interpret hypothesis tests and confidence intervals for regression coefficient(s) in a regression model. 
12. Describe the basic steps to conduct a Monte Carlo simulation.
13. Describe the disadvantages of the simulation approach to financial problem solving. • Discrete and continuous probability distributions
• Estimating the parameters of distributions
• Population and sample statistics
• Bayesian analysis
• Statistical inference and hypothesis testing
• Measures of correlation
• Linear regression with single and multiple regressors
• Simulation methods 1. Final Exam (individual) - 45%
2. Midterm (individual) - 20%
3. Assignments (individual) - 15%
4. Class participation (individual) - 10%
5. Class presentation (individual) - 10%  Week 1 - Review
- Exploratory Data Analysis &amp; Probability
- Random Variables &amp; Distributions
Week 2 - Joint Distributions, Mathematical Expectation
Week 3 - Some Discrete Probability Distributions
- Some Continuous Probability Densities
Week 4 - Functions of Random Variables
Week 5 - Sampling Distributions &amp; the Central Limit Theorem
Week 6 - Statistical Inference: Point &amp; Interval Estimations
Week 7 - Hypothesis Testing &amp; Goodness of Fit
Week 8 - Recess
Week 9&amp;10 - Regression &amp; Correlation 
- Analysis of Variance
Week 11 - Simulation
Week 12 - Class presentation
Week 13 - Review Seminars - Key concepts introduced in this module will be explained in detail in the seminars supported with examples and exercises. The seminars provide opportunities for open discussion on the conceptual questions, which allow you to think critically and share your ideas with the class. The seminars involve the interaction between the instructor and the entire class, making sure that the targeted learning outcomes could be successfully achieved.
Assignments - The assignments require you to generate, analyze and deliver materials in a guided manner.
In-Class activities - Interactions are encouraged in class to enhance critical thinking and class engagement. We will use the “interactive classroom response system” to provide instant feedback to your understanding and learning of the course material, thereby ensuring the learning goals/objectives are attained. Feedback is central to this course. In addition to receiving feedback on your coursework: assignments and midterm, we will also rely on the “interactive classroom response system” via Kahoot to provide instant feedback to you and to evaluate your in-class participation. Basic Text
M&amp;M: Miller, I. and M. Miller, John E. Freund’s Mathematical Statistics with Applications, 8-Edition, 2014.
Other supplementary notes will be posted in NTUlearn.</t>
  </si>
  <si>
    <t>This course is designed for students who have interest in careers in the financial risk management / analytics functions of financial institutions and corporations or in the risk management consulting services. The purpose of the course is to equip students with right mindsets and necessary knowledge and skillsets of completing Foundations of Risk Management in the GARP FRM®Exam Part I. By the end of this course, you should be able to:
1.Explainthe building blocks of risk management.
2.Explain how firms manage financial risk.
3.Discuss the governance of risk management
4.Describe credit risk transfer mechanisms
5.Use the Modern Portfolio Theory and the Capital Asset Pricing Model 
6.Model returns using the Arbitrage Pricing Theory and multifactor models
7.Aggregate and report risk datain a proper manner
8.Explain the concept of enterprise risk management and future trends 
9.Analyse past financial disasters including the Great Financial Crisis of 2007-2009  •Basic risk types, measurement andmanagement tools
•Creating value with risk management
•Risk governance and corporate governance
•Credit risk transfer mechanisms
•The Capital Asset Pricing Model (CAPM)
•Risk-adjusted performance measurement
•Multifactor models
•Data aggregation and risk reporting
•Financial disasters and risk management failures</t>
  </si>
  <si>
    <t>This course is designed for students who have interest in careers in the financial risk management / analytics functions of financial institutions and corporations or in the risk management consulting services. The purpose of the course is to equip students with right mindsets and necessary knowledge and skillsets of completing Foundations of Risk Management in the GARP FRM®Exam Part I. By the end of this course, you should be able to:
1.Explainthe building blocks of risk management.
2.Explain how firms manage financial risk.
3.Discuss the governance of risk management
4.Describe credit risk transfer mechanisms
5.Use the Modern Portfolio Theory and the Capital Asset Pricing Model 
6.Model returns using the Arbitrage Pricing Theory and multifactor models
7.Aggregate and report risk datain a proper manner
8.Explain the concept of enterprise risk management and future trends 
9.Analyse past financial disasters including the Great Financial Crisis of 2007-2009  •Basic risk types, measurement andmanagement tools
•Creating value with risk management
•Risk governance and corporate governance
•Credit risk transfer mechanisms
•The Capital Asset Pricing Model (CAPM)
•Risk-adjusted performance measurement
•Multifactor models
•Data aggregation and risk reporting
•Financial disasters and risk management failures Group assignments (Group #1) - 40%
Case studies (Group presentation #1) - 30%
Midterm quiz (individual) - 20%
Class perticipation (individual) - 10% #1. When you find that equal contribution with your group member is difficult, please immediately consult with the instructor to resolve the issue. If it fails to solve the issue, confidential peer evaluation is requested to submit individually to the instructor. The peer evaluation form and assessment rubrics is available at Annex1. You are requested to be familiar with mark adjustment policy for unequal contributions among members. Week 1 (online) - Economics of Risk Management
Week 2 - The Building Blocks of Risk Management
Week 3 - How Do Firms Manage Financial Risk?
Week 4 - How Do Firms Manage Financial Risk?
Week 5 - The Governance of Risk Management
Week 6 - Credit Risk Transfer Mechanisms
Week 7 - Modern Portfolio Theory (MPT) and the Capital Asset Pricing Model (CAPM)
Recess Week
Week 8 -  The Arbitrage Pricing Theory and Multifactor Models of Risk and Return
Week 9 - Principles for Effective Data Aggregation and Risk Reporting
Week 10 - Enterprise Risk Management and Future Trends
Week 11 - Learning from Financial Disasters
Week 12 - Anatomy of the Great Financial Crisis
Week 13 - Mid-term Quiz/ Review Seminars - The interactive seminar session where there are ample opportunities for open discussion on the conceptual questions raised in the class allows you to think critical and share your ideas and concept with the class. This ensures that the targeted learning outcomes are being achieved
Group assignments - The assignments require you to generate, analyze and deliver outputsin a guided manner.
 Case studies - Case studiesrequire you to summarize your findings, prepare for your presentation, and make arguments. 
Other In-Class activities - Some learning outcomes for this course are skills which are practical in nature and cannot be achieved by reading and writing. The achievement of such learning outcomes requires hands-on experience, in-class activities provide such opportunities.  Feedback is central to this course. You will receive feedback from me about your coursework: assignments and project. •Handouts 
•“Data Breach at Equifax” Harvard Business School Case 9-118-031 
•“J.P. Morgan Private Bank: Risk Management during the Financial Crisis 2008-2009” Harvard Business School Case 9-311-003</t>
  </si>
  <si>
    <t>This course provides in-depth background knowledge of financial products and the markets in which they trade. It covers the analysis of derivative instruments such as options, forward contracts, futures contracts, and swaps. The course discusses how these contracts work, how they are used, and how they are priced. The course aims at equipping students with necessary knowledge and skills to prepare for Financial Markets and Products in GARP FRM Exam Part I. By the end of this course, you should be able to:
1. Describe the mechanics of forwards and futures
2. Describe hedging strategies involving forwards and futures
3. Calculate forwards and future prices
4. Describe the mechanics of swaps
5. Describe the mechanics of options
6. Describe trading strategies involving options and calculate their payoffs
7. Analyse properties of option prices
8. Calculate option prices using binomial trees and the Black-Scholes-Merton model
9. Apply Greeks to hedging and risk management
10. Describe the mechanics of credit derivatives • Forwards and futures markets
• Trading strategies involving forwards and futures
• Interest rates
• Pricing forwards and futures
• Swaps
• Options markets
• Trading strategies involving options
• Properties of options
• Option pricing
• Credit derivatives</t>
  </si>
  <si>
    <t xml:space="preserve">This course provides in-depth background knowledge of financial products and the markets in which they trade. It covers the analysis of derivative instruments such as options, forward contracts, futures contracts, and swaps. The course discusses how these contracts work, how they are used, and how they are priced. The course aims at equipping students with necessary knowledge and skills to prepare for Financial Markets and Products in GARP FRM Exam Part I. By the end of this course, you should be able to:
1. Describe the mechanics of forwards and futures
2. Describe hedging strategies involving forwards and futures
3. Calculate forwards and future prices
4. Describe the mechanics of swaps
5. Describe the mechanics of options
6. Describe trading strategies involving options and calculate their payoffs
7. Analyse properties of option prices
8. Calculate option prices using binomial trees and the Black-Scholes-Merton model
9. Apply Greeks to hedging and risk management
10. Describe the mechanics of credit derivatives • Forwards and futures markets
• Trading strategies involving forwards and futures
• Interest rates
• Pricing forwards and futures
• Swaps
• Options markets
• Trading strategies involving options
• Properties of options
• Option pricing
• Credit derivatives 1. Final Examination (individual) - 50%
2. Midterm Examination (individual) - 30%
3. Class participation (individual) - 10%
4. Class presentation (individual) - 10%  Week 1 - Introduction to Financial Markets and Derivative
Week 2 - Mechanics of Futures Markets
- Hedging Strategies Using Futures
Week 3 - Interest Rates
- Determination of Forward and Futures 
Prices
Week 4 - Interest Rate Futures
Week 5 - Swaps
Week 6 - Securitization and the Credit Crisis of 2007
- Mechanics of Options Markets
Week 7 - Midterm
Week 8 - Properties of Stock Options
- Trading Strategies Involving Options
Week 9 - Option Pricing: Binomial Tree Models 
- Option Pricing: The Black-Scholes-Merton Model
Week 10 - Option Greeks and Hedging
- Credit Derivatives
Week 11-12 - Presentation
Week 13 - Review Lectures - The interactive lecture session explains key concepts in detail, supported with illustrating examples. The lectures provide ample opportunities for open discussion on the conceptual questions raised in the class, which allow you to think critically and share your ideas with 
the class. The interaction between the instructor and the entire class ensures that the targeted learning outcomes can be achieved.
In-Class activities - Interactions are encouraged in class to enhance critical thinking and class engagement. Instant feedback will be provided to in-class participation to ensure the learning goals can be attained. You will receive verbal feedback from me about your presentations. You will receive summative feedback on the exams following the conclusion of the module.
 Basic Text
John C. Hull. Fundamentals of Futures and Options Markets, Global Edition, 8th Edition, 2017.
</t>
  </si>
  <si>
    <t>This course is designes for students who have interest in careers in the risk management functions of corporations or government entitties or in the risk manangement consulting services. The purpose of the course is to eqip students with both right indsets and nescessary skillsets of performing enterprise rish manangement (ERM) in today's organisation. By the end of this course, you should be able to:
1. Discuss the benefits of implementing ERM
2. Identify corporate governance requirements related to risk oversight (CRO, risk committee).
3. Evaluate the role of internal control for risk manangement'
4. Perform core elements of ERM process. (Risk identification, assessment, measurement, and management)
5. Apply n ERM approach to managing risks to achieve corporate objectives
6. Construct risk appetite statement
7. Identify factors associated with corporate frauds
8. Propose a desirable ERM framework given a corporat profile
9. Propose a policy for crisis management • Foundation of coporate risk management
•Framework of enterprise risk management
• Risk identification quantification, and monitoring
•Risk appetite and risk response
•COSO ERM framework
•COSO internal control
•Crisis management</t>
  </si>
  <si>
    <t xml:space="preserve">This course is designes for students who have interest in careers in the risk management functions of corporations or government entitties or in the risk manangement consulting services. The purpose of the course is to eqip students with both right indsets and nescessary skillsets of performing enterprise rish manangement (ERM) in today's organisation. By the end of this course, you should be able to:
1. Discuss the benefits of implementing ERM
2. Identify corporate governance requirements related to risk oversight (CRO, risk committee).
3. Evaluate the role of internal control for risk manangement'
4. Perform core elements of ERM process. (Risk identification, assessment, measurement, and management)
5. Apply n ERM approach to managing risks to achieve corporate objectives
6. Construct risk appetite statement
7. Identify factors associated with corporate frauds
8. Propose a desirable ERM framework given a corporat profile
9. Propose a policy for crisis management • Foundation of coporate risk management
•Framework of enterprise risk management
• Risk identification quantification, and monitoring
•Risk appetite and risk response
•COSO ERM framework
•COSO internal control
•Crisis management Final Examination (individual) - 50%
Group assignment (Group #1, individual 20%) - 30%
Project(written report) (Group #1 and #2) - 20% #1. Confidential peer evaluation is requested to submit for each assignment and project. The peer avaluation form and assessment rubrics is available at Annex A(ii). Completed forms are to be submitted individually to the instrctor. You are requested to be famailiar with mark adjustment policy for unequal contributions among members.
#2. Please see Annex A(i) for the description of the project. The topic is subject to change. Any change will be annouced in the first week of the semester. Week 1 -  Economics aspects of risk?
Week 2 - Basics of coporate risk management?
Week 3 - ERM framework (Risk governance)
Week 4 - Risk classification and risk measures
Week 5 - Risk identification and quantification
Weeak 6 - Corporate mission &amp; vision and strategies
Week 7 - Risk appetite and response
Recess week
Week 8 - Coporate frauds (Enron)
Week 9 - Data breach (Equifax)
Week 10 - Crisis management (Toyota)
Week 11 - COVID-19 project presentations
Week 12 - COVIS -19 project presentations
Week 13 - Review Seminars - The interactive seminar session where there is ample opportunities for open discussion on the conceptual questions raised in the class allows you to think critical and share their ideas and concepts clearly through the entire class by involving you and ensure that the targeted learning outcomes are being achieved.
Assignments - The assignemts require you to generate, analyze and deliver humorous materials in a guided manner.
In-class activities - Some learning outcomes for this couse are skills which are pratical in nature and cannot be achieved by reading and writing. The achivement of such learning outcomes requires hands-on experience, in-class activites provide such opportunities. Feedback is central to this course. You will receive feedback from me about your coursework: assignments and project. •	Committee of Sponsoring Organizations of the Treadway Commission (COSO) 2016 Enterprise Risk Management, Exposure draft available at:
https://www.coso.org/Documents/COSO-ERM-draft-Post-Exposure-Version.pdf
•	COSO Internal Control - Integrated Framework (2013)
•	Lam, J., Enterprise Risk Management: From Incentives to Controls, 2nd Ed. John Wiley &amp; Sons, 2014.
•	Case studies:
•	"Enterprise Risk Management at Hydro One (A)" Harvard Business School Case9-109-001
•	"Data Breach at Equifax" Harvard Business School Case 9-118-031
•	"Unintended Acceleration: Toyota's Recall Crisis" Kellogg School of Management KEL598
</t>
  </si>
  <si>
    <t>The  purpose  of  this  course  is  to  provide  an  extensive  coverage  of  practical  issues  in  the  area  of property and liability insurance. It will help the students to understand the principles and practices of  property  and  liability  insurance  within  which  they  operate.  The  student  will  be  able  to demonstrate  an  understanding  of  the  risk  management  in  the  area  of  property  and  liability insurance. Inaddition, students will develop an understanding of the  fundamental principles and practices of reinsurance. Furthermore, students will demonstrate  an understanding of enterprise risk  management  and  capital  allocation,  as  well  as  their  application  to  property  and  liability insurance.  Students  who  are  keen  to  pursue  careers  related  to  risk  management  especially  in property and liability sectorsshould be taking this course.  By the end of this course, you should be able to:
1.Interpret the key concepts, models, and theories in property and liability insurance. 
2.Define the scope of cover provided by motor policies.
3.Identify the risk and hazards of property and business interruption.
4.Use the underwriting and claim management guidelines of property and business interruption insurance.
5.Evaluateand manage liability risk.
6.Explain the risk, cover and practice of employers’ liability insurance, product liability insurance and D&amp;O insurance. This course provides students practical knowledge and skills for property and liability insurance. The topics  covered  include property  and  liability  insurance, risk  and  hazard,  information  asymmetry, introduction  to  property  and  liability  insurance  market,ratemaking  and  evaluation,  regulation, strategic risk management, reserving, liability insurance, and enterprise risk management.</t>
  </si>
  <si>
    <t>The  purpose  of  this  course  is  to  provide  an  extensive  coverage  of  practical  issues  in  the  area  of property and liability insurance. It will help the students to understand the principles and practices of  property  and  liability  insurance  within  which  they  operate.  The  student  will  be  able  to demonstrate  an  understanding  of  the  risk  management  in  the  area  of  property  and  liability insurance. Inaddition, students will develop an understanding of the  fundamental principles and practices of reinsurance. Furthermore, students will demonstrate  an understanding of enterprise risk  management  and  capital  allocation,  as  well  as  their  application  to  property  and  liability insurance.  Students  who  are  keen  to  pursue  careers  related  to  risk  management  especially  in property and liability sectorsshould be taking this course.  By the end of this course, you should be able to:
1.Interpret the key concepts, models, and theories in property and liability insurance. 
2.Define the scope of cover provided by motor policies.
3.Identify the risk and hazards of property and business interruption.
4.Use the underwriting and claim management guidelines of property and business interruption insurance.
5.Evaluateand manage liability risk.
6.Explain the risk, cover and practice of employers’ liability insurance, product liability insurance and D&amp;O insurance. This course provides students practical knowledge and skills for property and liability insurance. The topics  covered  include property  and  liability  insurance, risk  and  hazard,  information  asymmetry, introduction  to  property  and  liability  insurance  market,ratemaking  and  evaluation,  regulation, strategic risk management, reserving, liability insurance, and enterprise risk management. Final Examination (individual) - 40%
Coursework: Participation (individual) - 10%
Coursework:Presentation (individual) - 10%
Coursework: Quiz (individual) - 40%  Week 1 - Introduction to property and liability insurance, Risk and Hazard, Information asymmetry
Week 2 - Insurance market, demand&amp; supply, contract structure
Week 3 - Ratemaking and evaluation(I)
Week 4 - Ratemaking and evaluation(II)
Week 5 - Ratemaking and evaluation(III)
Week 6 - Regulation, economic capitals &amp; strategic risk management
Week 7 - Midterm Quiz
Week 8 -Reserving (I)
Week 9 - Reserving (II)
Week 10 - Liability Insurance (I)
Week 11 - Liability Insurance (II)
Week 12 - Enterprise Risk Management (I)
Week 13 -  Enterprise Risk Management (II) Seminars - Key concepts introduced in this module will be explained in detail in the seminars supported with examples and exercises. The seminars provide opportunities for open discussion on the conceptual questions,which allow you to think critically and share your ideas with the class. The seminars involve the interaction between the instructor and the entire class, making sure that the targeted learning outcomes could be successfully achieved.
In-Class activities - In-class activities, including questions &amp; answers, going through tutorial questions, discussions, etc., provides you hands-on experience to apply materials and concepts introduced in this module to practice of the risk management and insurance practice. Such in-class activities guarantee that learning outcomes could be satisfying achieved. You will receive verbal feedback through in-class discussion to your course participation,including responding  to  questions,  case  studies,  presentations,  etc.  You  will  receive  written summative feedback on the mid-term quiz.You will receive summative group feedback on the exam following the conclusion of the module. Basic Reading
•Coursenotes.
Readings and References
•Motor insurance. London: CII. Course book P94, 2016
•Commercial property and business interruption insurances. London: CII. Study text P93, 2016
•Liability insurances. London: CII. Study text P96, 2016•Pricing in General Insurance. Pietro Parodi, 2015.
•AAA Practice Note: Insurance Enterprise Risk Management Practices
•Basel Committee -Developments in Modelling Risk Aggregation</t>
  </si>
  <si>
    <t>The purpose of this course is to provide an extensive coverage of practical issues in the area ofproperty and liability insurance.  It  will  help  the  students  to  understand  the  principles  and  practices  of  property  and  liability  insurance within which they operate. The student will be able to demonstrate an understanding of the risk management in the area of property and liability insurance. In addition, students will develop an understanding of the fundamental principles and practices of reinsurance. Furthermore, students will demonstrate an understanding of enterprise risk management and capital allocation, as well as their application to property and liability insurance. By the end of this course, you should be able to:
1.Interpret and summarize the key concepts, models, and theories in property and liability insurance. 
2.Define the scope of cover provided by motor policies.
3.Identify the risk and hazards of property and liability.
4.Use  the  underwriting  and  claim  management  guidelines  of  property  and  business  interruption insurance.
5.Explain the risk, cover and practice of employers’ liability insurance, product liability insurance and D&amp;O insurance. This course provides students practical knowledge and skills for property and liability insurance. The topics covered include property  and  liability  insurance,  risk  and  hazard,  information  asymmetry, introduction  to  property  and liability  insurance  market,ratemaking  and  evaluation,  regulation,  strategic  risk  management,  reserving,  liability insurance, and enterprise risk management.</t>
  </si>
  <si>
    <t>The purpose of this course is to provide an extensive coverage of practical issues in the area ofproperty and liability insurance.  It  will  help  the  students  to  understand  the  principles  and  practices  of  property  and  liability  insurance within which they operate. The student will be able to demonstrate an understanding of the risk management in the area of property and liability insurance. In addition, students will develop an understanding of the fundamental principles and practices of reinsurance. Furthermore, students will demonstrate an understanding of enterprise risk management and capital allocation, as well as their application to property and liability insurance. By the end of this course, you should be able to:
1.Interpret and summarize the key concepts, models, and theories in property and liability insurance. 
2.Define the scope of cover provided by motor policies.
3.Identify the risk and hazards of property and liability.
4.Use  the  underwriting  and  claim  management  guidelines  of  property  and  business  interruption insurance.
5.Explain the risk, cover and practice of employers’ liability insurance, product liability insurance and D&amp;O insurance. This course provides students practical knowledge and skills for property and liability insurance. The topics covered include property  and  liability  insurance,  risk  and  hazard,  information  asymmetry, introduction  to  property  and liability  insurance  market,ratemaking  and  evaluation,  regulation,  strategic  risk  management,  reserving,  liability insurance, and enterprise risk management. 1. Final Examination (individual) - 50%
2. Coursework: Participation (individual) - 20%
3. Coursework: Mid-term quiz (individual) - 30%  Week 1 - Introduction to property and liability insurance, Risk and Hazard, Information asymmetry
Week 2 - Insurance market, demand &amp; supply, contract structure
Week 3 - Ratemaking and evaluation (I)
Week 4 - Ratemaking and evaluation (II)
Week 5 - Ratemaking and evaluation (III)
Week 6 - Regulation, economic capitals &amp; strategic risk management
Week 7 - Recess
Week 8 -Reserving (I)
Week 9 - Reserving (II)
Week 10 - Liability Insurance (I)
Week 11 - Liability Insurance (II)
Week 12 - Enterprise Risk Management (I)
Week 13 - Enterprise Risk Management (II)
 Seminars - Key concepts introduced in this module will be explained in detail in the seminars supported with examples and exercises. The seminars provide opportunities for open discussion on the conceptual questions, which allow you to think critically and share your ideas with the class. The seminars involve the interaction between the instructor and the entire class, making sure that the targeted learning outcomes could be successfully achieved.
In-Class activities - In-class activities, including questions &amp; answers, going through tutorial questions, discussions, etc., provides you hands-on experience to apply materials and concepts introduced in this module to practice of the risk management and insurance practice. Such in-class activities guarantee that learning outcomes could be satisfying achieved.  You will receive  verbal feedback  through in-class  discussion to your  course  participation,  including responding  to questions, case studies, presentations, etc. You will receive written summative feedback on the mid-term quiz. You will receive summative group feedback on the exam following the conclusion of the module. Basic Reading
•Course notes.
Readings and References
•Motor insurance. London: CII. Course book P94, 2016
•Commercial property and business interruption insurances. London: CII. Study text P93, 2016
•Liability insurances. London: CII. Study text P96, 2016
•Pricing in General Insurance. Pietro Parodi, 2015.
•AAA Practice Note: Insurance Enterprise Risk Management Practices
•Basel Committee-Developments in Modelling Risk Aggregation</t>
  </si>
  <si>
    <t>This  course  is  specially  designed  for  the  students  who  are  interested  in  operational  risk  management adopted by the financial services industry. The students are able to obtain practical knowledge and skills for implementing operational risk management in a financial institution. The course uses various real-life examples for demonstration in order to give  the  students firsthand experience of how the practitioners implement operational risk management in a financial institution. By the end of the course, you will be able to:
•ILO1: Discover how financial institutions define operational risk
•ILO2: Describe regulatory environment surrounding operational risk
•ILO3: Discover Operational Risk Management Framework and apply the framework to manage the operational risks faced by a financial institution
•ILO4: Explain operational risk and convergence
•ILO5:Communicate the outcome of an analysis on a real-life event. The course covers the following key topics:
CH1.Introduction to Operational Risk Management 
This chapter allows the students to discover: 
✓How financial institutions define operational risk 
✓The drivers of operational risk management 
✓Regulatory environmentsurrounding operational risk
In   addition,   it   introduces   the   students   to  the   main   components  of  the  Operational   Risk Management Framework.
CH2.Operational Risk Governance I
The  first  major  component  of  Operational  Risk  Management  Framework  is  Operational  Risk Governance.  It  is  used  to  support  operational  risk  management  process  within  a  financial institution. It consists of fourelements: Risk Appetite, Governance Structure, Culture &amp; Awareness and Policies &amp;Procedures.
This chapter discusses on risk appetite and governance structure adopted by a financial institution in supporting the operational risk management process within the financial institution.
CH3.Operational Risk Governance IIThis  chapter  discusses  on culture 
CH4.Risk Management Process –Risk Identification and Assessment I
The second major component of Operational Risk Management Framework is Risk Management Process.  It  lays  out  the  steps  needed  to  manage  the  operational  risks  faced  by  a  financial institution. It consists of fivekey steps: Risk Identification, Risk Assessment, Risk Mitigation, Risk Monitoring and Risk Reporting. 
This  chapter  introduces  the  risk  identification  and  risk  assessment  processes.  In  particular,  the students are able to discover internal loss dataand external loss datawhich can be used to identify and assess operational risks faced by a financial institution.
CH5.Risk Management Process –Risk Identification and Assessment II
This  chapter  introduces  the  risk  identification  and  risk  assessment  processes.  In  particular,  the students are able to discover key risk indicators (KRI), Risk &amp; Control Self-Assessment (RCSA) and Scenario Analysiswhich can be  used to identify and assess operational risks faced by a financial institution.
CH6.Risk Management Process –Risk Identification and Assessment III
This  chapter  introduces  the  risk  identification  and  risk  assessment  processes.  In  particular,  the students are able to discover capital modelling which can be used to assess operational risks faced by a financial institution. This chapter is quantitative in nature.
CH7.Risk Management Process –Risk Mitigation
This chapter introduces the risk mitigation process. In particular, the students are able to discover risk mitigation strategies adopted by a financial institution in managing its operational risks.
CH8.Risk Management Process –Risk Monitoring &amp; Reporting 
This chapter introduces the risk monitoring and reporting processes. In particular, the students are able  to  discover risk  monitoring  and  reporting  processesadopted  by  a  financial  institution  in monitoring  the  effectiveness  of  the  risk  mitigation  strategies  and  reporting  the  risk-related information to the senior management and board.
CH9.Reputational Risk 
This  chapter  introduces  the  students  to  reputational  risk  faced  by  a  financial  institution.  It  also explains why reputational risk is treated as a standalone risk.
CH10.Operational Risk &amp; Convergence 
This chapter allows students to discover how operational risk related activities within a financial institution can be integrated effectively with the help of Governance, Risk and Compliance (GRC)system.</t>
  </si>
  <si>
    <t>This  course  is  specially  designed  for  the  students  who  are  interested  in  operational  risk  management adopted by the financial services industry. The students are able to obtain practical knowledge and skills for implementing operational risk management in a financial institution. The course uses various real-life examples for demonstration in order to give  the  students firsthand experience of how the practitioners implement operational risk management in a financial institution. By the end of the course, you will be able to:
•ILO1: Discover how financial institutions define operational risk
•ILO2: Describe regulatory environment surrounding operational risk
•ILO3: Discover Operational Risk Management Framework and apply the framework to manage the operational risks faced by a financial institution
•ILO4: Explain operational risk and convergence
•ILO5:Communicate the outcome of an analysis on a real-life event. The course covers the following key topics:
CH1.Introduction to Operational Risk Management 
This chapter allows the students to discover: 
✓How financial institutions define operational risk 
✓The drivers of operational risk management 
✓Regulatory environmentsurrounding operational risk
In   addition,   it   introduces   the   students   to  the   main   components  of  the  Operational   Risk Management Framework.
CH2.Operational Risk Governance I
The  first  major  component  of  Operational  Risk  Management  Framework  is  Operational  Risk Governance.  It  is  used  to  support  operational  risk  management  process  within  a  financial institution. It consists of fourelements: Risk Appetite, Governance Structure, Culture &amp; Awareness and Policies &amp;Procedures.
This chapter discusses on risk appetite and governance structure adopted by a financial institution in supporting the operational risk management process within the financial institution.
CH3.Operational Risk Governance IIThis  chapter  discusses  on culture 
CH4.Risk Management Process –Risk Identification and Assessment I
The second major component of Operational Risk Management Framework is Risk Management Process.  It  lays  out  the  steps  needed  to  manage  the  operational  risks  faced  by  a  financial institution. It consists of fivekey steps: Risk Identification, Risk Assessment, Risk Mitigation, Risk Monitoring and Risk Reporting. 
This  chapter  introduces  the  risk  identification  and  risk  assessment  processes.  In  particular,  the students are able to discover internal loss dataand external loss datawhich can be used to identify and assess operational risks faced by a financial institution.
CH5.Risk Management Process –Risk Identification and Assessment II
This  chapter  introduces  the  risk  identification  and  risk  assessment  processes.  In  particular,  the students are able to discover key risk indicators (KRI), Risk &amp; Control Self-Assessment (RCSA) and Scenario Analysiswhich can be  used to identify and assess operational risks faced by a financial institution.
CH6.Risk Management Process –Risk Identification and Assessment III
This  chapter  introduces  the  risk  identification  and  risk  assessment  processes.  In  particular,  the students are able to discover capital modelling which can be used to assess operational risks faced by a financial institution. This chapter is quantitative in nature.
CH7.Risk Management Process –Risk Mitigation
This chapter introduces the risk mitigation process. In particular, the students are able to discover risk mitigation strategies adopted by a financial institution in managing its operational risks.
CH8.Risk Management Process –Risk Monitoring &amp; Reporting 
This chapter introduces the risk monitoring and reporting processes. In particular, the students are able  to  discover risk  monitoring  and  reporting  processesadopted  by  a  financial  institution  in monitoring  the  effectiveness  of  the  risk  mitigation  strategies  and  reporting  the  risk-related information to the senior management and board.
CH9.Reputational Risk 
This  chapter  introduces  the  students  to  reputational  risk  faced  by  a  financial  institution.  It  also explains why reputational risk is treated as a standalone risk.
CH10.Operational Risk &amp; Convergence 
This chapter allows students to discover how operational risk related activities within a financial institution can be integrated effectively with the help of Governance, Risk and Compliance (GRC)system. Final Examination(individual) - 56% 
Group Assignment–Report and Slides(Teaml) - 20% 
Class Participation(individual) - 10%  Group Assignment
•All members within the group are required to present.
•Other details of the group assignment
✓Each student is responsible for a major component of the group assignment.
✓Peer evaluation submission is mandatory.
✓The evaluation is conducted by reviewing the final report, presentation slides and oral presentation.
As each student contributes equally in the group assignment, no adjustment is needed for group assignment marks for unequal contributions among members. Week 1 - Lecture 1 Introduction to Operational Risk Management 
•Definitions and Drivers
•Regulatory Environment
•Operational Risk Management Framework
Week 2 - Lecture 2 Operational Risk Governance I
•Risk Appetite
•Governance &amp; Organisation
Week 3 - Lecture 3 Operational Risk Governance II
•Culture &amp; Awareness
•Policies &amp; Procedures
Week 4 -Lecture 4 Risk Management Process –Risk Identification &amp; Assessment I
•Internal Loss Data
•External Loss Data
Week 5 - Lecture 5 Risk Management Process –Risk Identification &amp; Assessment II
•Key Risk Indicators (KRI)
•Risk and Control Self-Assessment (RCSA)
•Scenario Analysis
Week 6 - Lecture 6 Risk Management Process –Risk Identification &amp; Assessment III
•Capital Modelling
Week 7 - Lecture 7 Risk Management Process –Risk Mitigation
Week 8 -Recess
Week 9 - Lecture 8 Risk Management Process –Risk Reporting &amp; Monitoring
Week 10 - Lecture 9 Reputational Risk
Week 11 - Lecture 10 Operational Risk &amp; Convergence
Week 12 - Group Assignment
Week 13 - Group Assignment
Week 14 - Final Revision Seminars - The  interactive  seminar  session  where  there  are  ample  opportunities  for  open  discussion  on  the conceptual questions and questions raised in the seminar allows you to think critically and share your ideas and  concepts  with  the  class.  This  also  allows me  to  get  the  concepts  clearly through  the entire  class  by involving you and ensures that the targeted learning outcomes are being achieved. You  will  receive  formative  feedback  through  written  responses  to  your  group  assignment  and  verbal feedback through discussion. In addition, customized advice will be given to you in order to help you to further strengthen your understanding about the course through consultation. 1.Main Readings: Handout
2.Philippa X. Girling, Operational Risk Management: A Complete Guide to a Successful Operational Risk Framework (1st edition, 2013), Wiley
3.GARP FRM (2021), Operational Risk and Resiliency, Pearson.</t>
  </si>
  <si>
    <t>This  course  is  specially  designed  for  the  students  who  are  interested  in  operational  risk  management adopted by the financial services industry. The students are able to obtain practical knowledge and skills for implementing operational risk management in a financial institution. The course uses various real-life examples for demonstration in order to give  the  students firsthand experience of how the practitioners implement operational risk management in a financial institution. By the end of the course, you will be able to:
•ILO1: Discover how financial institutions define operational risk
•ILO2: Describe regulatory environment surrounding operational risk
•ILO3: Discover Operational Risk Management Framework and apply the framework to manage the operational risks faced by a financial institution
•ILO4: Explain operational risk and convergence
•ILO5:Communicate the outcome of an analysis on a real-life event. The course covers the following key topics:
CH1.Introduction to Operational Risk Management 
This chapter allows the students to discover: 
✓How financial institutions define operational risk 
✓The drivers of operational risk management 
✓Regulatory environmentsurrounding operational risk
In   addition,   it   introduces   the   students   to  the   main   components  of  the  Operational   Risk Management Framework.
CH2.Operational Risk Governance I
The  first  major  component  of  Operational  Risk  Management  Framework  is  Operational  Risk Governance.  It  is  used  to  support  operational  risk  management  process  within  a  financial institution. It consists of fourelements: Risk Appetite, Governance Structure, Culture &amp; Awareness and Policies &amp;Procedures.
This chapter discusses on risk appetite and governance structure adopted by a financial institution in supporting the operational risk management process within the financial institution.
CH3.Operational Risk Governance II
This  chapter  discusses  on culture &amp;awarenessand policies &amp; proceduresused  by  a  financial institution in supporting the operational risk management process within the financial institution.
CH4.Risk Management Process –Risk Identification and Assessment I
The second major component of Operational Risk Management Framework is Risk Management Process.  It  lays  out  the  steps  needed  to  manage  the  operational  risks  faced  by  a  financial institution. It consists of fivekey steps: Risk Identification, Risk Assessment, Risk Mitigation, Risk Monitoring and Risk Reporting. 
This  chapter  introduces  the  risk  identification  and  risk  assessment  processes.  In  particular,  the students are able to discover internal loss dataand external loss datawhich can be used to identify and assess operational risks faced by a financial institution.
CH5.Risk Management Process –Risk Identification and Assessment II
This  chapter  introduces  the  risk  identification  and  risk  assessment  processes.  In  particular,  the students are able to discover key risk indicators (KRI), Risk &amp; Control Self-Assessment (RCSA) and Scenario Analysis which can be  used to identify and assess operational risks faced by a financial institution.
CH6.Risk Management Process –Risk Identification and Assessment III
This  chapter  introduces  the  risk  identification  and  risk  assessment  processes.  In  particular,  the students are able to discover capital modelling which can be used to assess operational risks faced by a financial institution. This chapter is quantitative in nature.
CH7.Risk Management Process –Risk Mitigation
This chapter introduces the risk mitigation process. In particular, the students are able to discover risk mitigation strategies adopted by a financial institution in managing its operational risks.
CH8.Risk Management Process –Risk Monitoring &amp; Reporting 
This chapter introduces the risk monitoring and reporting processes. In particular, the students are able  to  discover risk  monitoring  and  reporting  processesadopted  by  a  financial  institution  in monitoring  the  effectiveness  of  the  risk  mitigation  strategies  and  reporting  the  risk-related information to the senior management and board.
CH9.Reputational Risk 
This  chapter  introduces  the  students  to  reputational  risk  faced  by  a  financial  institution.  It  also explains why reputational risk is treated as a standalone risk.
CH10.Operational Risk &amp; Convergence 
This chapter allows students to discover how operational risk related activities within a financial institution can be integrated effectively with the help of Governance, Risk and Compliance (GRC) system.</t>
  </si>
  <si>
    <t>This  course  is  specially  designed  for  the  students  who  are  interested  in  operational  risk  management adopted by the financial services industry. The students are able to obtain practical knowledge and skills for implementing operational risk management in a financial institution. The course uses various real-life examples for demonstration in order to give  the  students firsthand experience of how the practitioners implement operational risk management in a financial institution. By the end of the course, you will be able to:
•ILO1: Discover how financial institutions define operational risk
•ILO2: Describe regulatory environment surrounding operational risk
•ILO3: Discover Operational Risk Management Framework and apply the framework to manage the operational risks faced by a financial institution
•ILO4: Explain operational risk and convergence
•ILO5:Communicate the outcome of an analysis on a real-life event. The course covers the following key topics:
CH1.Introduction to Operational Risk Management 
This chapter allows the students to discover: 
✓How financial institutions define operational risk 
✓The drivers of operational risk management 
✓Regulatory environmentsurrounding operational risk
In   addition,   it   introduces   the   students   to  the   main   components  of  the  Operational   Risk Management Framework.
CH2.Operational Risk Governance I
The  first  major  component  of  Operational  Risk  Management  Framework  is  Operational  Risk Governance.  It  is  used  to  support  operational  risk  management  process  within  a  financial institution. It consists of fourelements: Risk Appetite, Governance Structure, Culture &amp; Awareness and Policies &amp;Procedures.
This chapter discusses on risk appetite and governance structure adopted by a financial institution in supporting the operational risk management process within the financial institution.
CH3.Operational Risk Governance II
This  chapter  discusses  on culture &amp;awarenessand policies &amp; proceduresused  by  a  financial institution in supporting the operational risk management process within the financial institution.
CH4.Risk Management Process –Risk Identification and Assessment I
The second major component of Operational Risk Management Framework is Risk Management Process.  It  lays  out  the  steps  needed  to  manage  the  operational  risks  faced  by  a  financial institution. It consists of fivekey steps: Risk Identification, Risk Assessment, Risk Mitigation, Risk Monitoring and Risk Reporting. 
This  chapter  introduces  the  risk  identification  and  risk  assessment  processes.  In  particular,  the students are able to discover internal loss dataand external loss datawhich can be used to identify and assess operational risks faced by a financial institution.
CH5.Risk Management Process –Risk Identification and Assessment II
This  chapter  introduces  the  risk  identification  and  risk  assessment  processes.  In  particular,  the students are able to discover key risk indicators (KRI), Risk &amp; Control Self-Assessment (RCSA) and Scenario Analysis which can be  used to identify and assess operational risks faced by a financial institution.
CH6.Risk Management Process –Risk Identification and Assessment III
This  chapter  introduces  the  risk  identification  and  risk  assessment  processes.  In  particular,  the students are able to discover capital modelling which can be used to assess operational risks faced by a financial institution. This chapter is quantitative in nature.
CH7.Risk Management Process –Risk Mitigation
This chapter introduces the risk mitigation process. In particular, the students are able to discover risk mitigation strategies adopted by a financial institution in managing its operational risks.
CH8.Risk Management Process –Risk Monitoring &amp; Reporting 
This chapter introduces the risk monitoring and reporting processes. In particular, the students are able  to  discover risk  monitoring  and  reporting  processesadopted  by  a  financial  institution  in monitoring  the  effectiveness  of  the  risk  mitigation  strategies  and  reporting  the  risk-related information to the senior management and board.
CH9.Reputational Risk 
This  chapter  introduces  the  students  to  reputational  risk  faced  by  a  financial  institution.  It  also explains why reputational risk is treated as a standalone risk.
CH10.Operational Risk &amp; Convergence 
This chapter allows students to discover how operational risk related activities within a financial institution can be integrated effectively with the help of Governance, Risk and Compliance (GRC) system. 1. Final Examination(individual) - 60% 
2. Group Assignment–Report and Slides(team) - 20% 
3. Group Assignment–Individual Presentation(individual) - 10% 
4. Class Participation(individual) - 10%  Group Assignment
•All members within the group are required to present.
•Other details of the group assignment
✓Each student is responsible for a major component of the group assignment.
✓Peer evaluation submission is mandatory.
✓The evaluation is conducted by reviewing the final report, presentation slides and oral presentation.
As each student contributes equally in the group assignment, no adjustment is needed for group assignment marks for unequal contributions among members. Week 1 - Lecture 1Introduction to Operational Risk Management 
•Definitions and Drivers
•Regulatory Environment
•Operational Risk Management Framework
Week 2 - Lecture 2 Operational Risk Governance I
•Risk Appetite
•Governance &amp; Organisation
Week 3 - Lecture 3 Operational Risk Governance II
•Culture &amp; Awareness
•Policies &amp; Procedures
Week 4 - Lecture 4 Risk Management Process –Risk Identification &amp; Assessment I
•Internal Loss Data
•External Loss Data
Week 5 - Lecture 5 Risk Management Process –Risk Identification &amp; Assessment II
•Key Risk Indicators (KRI)
•Risk and Control Self-Assessment (RCSA)
•Scenario Analysis
Week 6 - Lecture 6 Risk Management Process –Risk Identification &amp; Assessment III
•Capital Modelling
Week 7 - Lecture 7 Risk Management Process –Risk Mitigation
Week 8 - Recess
Week 9 - Lecture 8 Risk Management Process –Risk Reporting &amp; Monitoring
Week 10 - Lecture 9 Reputational Risk
Week 11 - Lecture 10 Operational Risk &amp; Convergence
Week 12 - Group Assignment
Week 13 - Group Assignment
Week 14 - Final Revision Seminars - The  interactive  seminar  session  where  there  are  ample  opportunities  for  open  discussion  on  the conceptual questions and questions raised in the seminar allows you to think critically and share your ideas and  concepts  with  the  class.  This  also  allows me  to  get  the  concepts  clearly through  the entire  class  by involving you and ensuresthat the targeted learning outcomes are being achieved. You  will  receive  formative  feedback  through  written  responses  to  your  group  assignment  and  verbal feedback through discussion. In addition, customized advice will be given to you in order to help you to further strengthen your understanding about the course through consultation. 1.Main Readings: Handout
2.Philippa X. Girling, Operational Risk Management: A Complete Guide to a Successful Operational Risk Framework (1st edition, 2013), Wiley
3.GARP FRM (2021), Operational Risk and Resiliency, Pearson.</t>
  </si>
  <si>
    <t>Integrated Marketing Communications (or ‘IMC’) has been a popular ‘buzz phrase’ since the fragmentation of mass media  and  the  proliferation  of  different  ways  to  reach  consumers.  IMC  essentially  looks  at  how  companies  use messages and channels to communicate about their brand, in an integrated fashion. The emphasis of this course will be on understanding the advertising process from content creation to placement and evaluation. Specifically, our initial focus will be on crafting powerful and persuasive messages. Later, we will consider how different channels and IMC components are used to influence consumers.
 Throughout the course, we ask you to be aware that you are surrounded by communications in your daily life. You will be challenged to think about these critically from the perspective of both the marketer and the consumer. By the end of this course, students should not only be familiar with a large body of advertising knowledge but also be able to apply this information to create powerful advertising campaigns. By the end of this course, you should be able to:
The overall objective of this course is to build your knowledge base in integrated marketing communications(IMC). Specifically, this course will provide you with the skills and knowledge to:
-ILO1: evaluate IMC campaigns from both the marketer and consumer perspectives 
-ILO2: develop IMC campaigns by integrating various components of IMC 
-ILO3: draft effectivemessages that can achieve the IMC objectives. 
-ILO4: measure the effectiveness of IMC campaign  In this course, you will be provided with a foundation in the development and execution of an integrated marketing communication campaign
•Customer journey mapping: establishing objectives 
•Media planning 
•Crafting effective messages: message stickiness and contagion 
•Different components of IMC: traditional advertising, digital marketing, sales promotion and public relations
•Measurement and metrics</t>
  </si>
  <si>
    <t>Integrated Marketing Communications (or ‘IMC’) has been a popular ‘buzz phrase’ since the fragmentation of mass media  and  the  proliferation  of  different  ways  to  reach  consumers.  IMC  essentially  looks  at  how  companies  use messages and channels to communicate about their brand, in an integrated fashion. The emphasis of this course will be on understanding the advertising process from content creation to placement and evaluation. Specifically, our initial focus will be on crafting powerful and persuasive messages. Later, we will consider how different channels and IMC components are used to influence consumers.
 Throughout the course, we ask you to be aware that you are surrounded by communications in your daily life. You will be challenged to think about these critically from the perspective of both the marketer and the consumer. By the end of this course, students should not only be familiar with a large body of advertising knowledge but also be able to apply this information to create powerful advertising campaigns. By the end of this course, you should be able to:
The overall objective of this course is to build your knowledge base in integrated marketing communications(IMC). Specifically, this course will provide you with the skills and knowledge to:
-ILO1: evaluate IMC campaigns from both the marketer and consumer perspectives 
-ILO2: develop IMC campaigns by integrating various components of IMC 
-ILO3: draft effectivemessages that can achieve the IMC objectives. 
-ILO4: measure the effectiveness of IMC campaign  In this course, you will be provided with a foundation in the development and execution of an integrated marketing communication campaign
•Customer journey mapping: establishing objectives 
•Media planning 
•Crafting effective messages: message stickiness and contagion 
•Different components of IMC: traditional advertising, digital marketing, sales promotion and public relations
•Measurement and metrics 1.Class participation(individual 20%, team 5%) - 25% 
2.In-class quiz (individual) - 25% 
3.Team assignment A(team) - 15% 
4.Team assignment B(team 25%, individual 10%) - 35%  The  class  participation  score  includes  both  individual  participation  during  class  discussion  (20%)  and your contribution to the teams (5%) during class time. 
There will be two team assignments. The first team assignment tests your ability to craft message in a social media channel.   The   second   assignment   requires   each   team   to   develop   a   proposal   of   an   integrated   marketing communication campaign for a target brand. In addition to the slide deck, each team is required to deliver a final project presentation. Each member is required to present during the presentation. Note that this course involves a substantial portion of team assignments, as learning how to work ina team is an essential skill that students need to master to succeed in a marketing career
A mandatory peer evaluation will be conducted. In the peer evaluation, students will be asked to rate each team member on their contributions to all team works holistically. In other words, when students evaluate their team members, they should consider their contributions to both team assignments A and B. The “teamwork and interpersonal skills” rubric will be used for the peer evaluation. The confidential peer evaluation will be conducted through NTULearn site. Please refer to the Annex Bfor the assessment rubrics and the possible grade readjustment. Week 1 - Course Introduction
Week 2 - Customer Journey: Establishing Objectives
Week 3 - Media Planning
Week 4 - Crafting effective message: message stickiness 
Week 5 - Crafting effective message: message contagion 
Week 6 - Traditional Advertising 
Week 7 - Digital Marketing
Week 8 -Sales Promotion  
Week 9 - Public Relations 
Week 10 - Measurement and metrics 
Week 11 - Group presentations
Week 12 - Group presentations
Week 13 - In-class quiz  
 Seminars - The interactive seminarsprovide opportunities for you to engage in open discussion on the conceptual questions raised in the class. You are also encouraged to think critical and share your ideas and concept with the class.
In-class activitiesand group assignments - The in-class activities allow you to apply various concepts learnt in class through hands-on experience.  In  both  the  in-class  activities  and  group  assignments,  you  are  expected  to collaborate closely with your team members to solve problems and come up with optimal solutions  to  various  problems  in  advertising  and  promotion.  In  addition,  the   group assignments  will  also  give  you  the  opportunity  to  learn  to  work  more  effectively  in  the teams.  This  course  is  conducted  based on  seminar  style.  You  are  encouraged  to  be  active  in voicing  your  points of  view during classes. The instructor will also provide qualitative feedback on both team assignments throughout the entire semester. Verbal feedback will be provided to you. If you require more feedback for both the team assignments and the quiz, written feedback through email will also be provided.  Luck, Edwina et al. (2021) Integrated Marketing Communications (6th edition). Southbank, Vic.: Cengage 
Heath,  Chip,  and  Dan  Heath  (2007).Made  to  stick:  why  some  ideas  survive  and  others  die.  New  York:  Random House.
Jonah Berger (2016). Contagious: why things catch on. New York: Simon &amp; Schuster. 
Tentative Cases (To be confirmed later) 
Super Bowl Storytelling 
Hubble Contact Lenses: Data Driven Direct-to-Consumer Marketing</t>
  </si>
  <si>
    <t>Total   rewards   and   their   administration   constitute   the   foundation   upon   which   all   successful   employment relationships  are  built.  This  course  introduces  you  to  the  concepts,  theories,  and  frameworks  that  describe  and explain how various components of a total rewards system work. Through the use of various learning modes that include case studies, textbook readings, class activities, team projects, lectures, and facilitated discussions, you will build  up  your  understanding  of  the  key  role  that  pay  and  benefits occupy  in  both  the  overall  business  and  HR competencies of a firm. Your knowledge will allow you to design and advise on rewards systems that strive to obtain a balance between internal fairness and external competitiveness, giving you an appreciation for how talent can be motivated to achieve desired outcomes from the employer organization’s perspective. Finally, the knowledge and skills  gained  in  this  class will  allow  you  to  see  how  successful  firms  achieve  competitive  advantage  through  their compensationand benefits strategies which supports the development of an engaged workforce. By the end of this course, you should be able to: 
1.Apply the total rewards model to describe/ explain how companies use compensation and benefits to attract, motivate and retain talent. 
2.Describe  and  explain  how  companies  use  compensation  strategy  to  support  the  overall  business  and  HR strategy in order to gain competitive advantage and organizational success.
3.Analyse  and  evaluate  jobs  to  achieve  internal  alignment  and  fairness  in  terms  of  what  jobs,  skills  and competencies are valued and rewarded.
4.Analyse market data to design a company pay structure based on pay level policies and paymix strategies. 
5.Evaluate different types of pay-for-performance programs and how they can be linked with performance appraisal to motivate employees and achieve organizational goals.
6.Identify the different types of employee benefits to design and administer successful benefit plan. Week 1 - The Pay Model(GN Ch1, Straits Times:  Salary not driving Job Satisfaction)
Week 2 - Pay Strategy(GN Ch2, NY Times: Inside Amazon)
Week 3 - Internal Alignment(GN Ch3)
Week 4 - Job Analysis(GN Ch4, The Customer Service Agent (GN))
Week 5 - Job-based structures(GN Ch5, Job Evaluation at Whole Foods (GN))
Week 6 - Quiz I
Person-based structures (GN Ch6)
Week 7 - External Competitiveness(GN Ch7)
Semester Break
Week 8 -Pay levels, Mix, and Pay Structures(GN Ch8)
Week 9 - Pay-for-Performance(GN Ch9, Ch10 (partial); Safelite Auto Glass)
Week 10 - Performance Appraisal(GN Ch11; Vitality Health Enterprises)
Week 11 - Quiz II
Benefits Determination &amp; Options(GN Ch12)
Week 12 - Management: Making Total Rewards work(GN Ch18; Marshall &amp; Gordon)
Week 13 - Team Project Presentations(Team consulting project presentations)
Note.This is a tentative schedule which may be subject to change as the semester progresses to suit the learning needs of students.</t>
  </si>
  <si>
    <t>Total   rewards   and   their   administration   constitute   the   foundation   upon   which   all   successful   employment relationships  are  built.  This  course  introduces  you  to  the  concepts,  theories,  and  frameworks  that  describe  and explain how various components of a total rewards system work. Through the use of various learning modes that include case studies, textbook readings, class activities, team projects, lectures, and facilitated discussions, you will build  up  your  understanding  of  the  key  role  that  pay  and  benefits occupy  in  both  the  overall  business  and  HR competencies of a firm. Your knowledge will allow you to design and advise on rewards systems that strive to obtain a balance between internal fairness and external competitiveness, giving you an appreciation for how talent can be motivated to achieve desired outcomes from the employer organization’s perspective. Finally, the knowledge and skills  gained  in  this  class will  allow  you  to  see  how  successful  firms  achieve  competitive  advantage  through  their compensationand benefits strategies which supports the development of an engaged workforce. By the end of this course, you should be able to: 
1.Apply the total rewards model to describe/ explain how companies use compensation and benefits to attract, motivate and retain talent. 
2.Describe  and  explain  how  companies  use  compensation  strategy  to  support  the  overall  business  and  HR strategy in order to gain competitive advantage and organizational success.
3.Analyse  and  evaluate  jobs  to  achieve  internal  alignment  and  fairness  in  terms  of  what  jobs,  skills  and competencies are valued and rewarded.
4.Analyse market data to design a company pay structure based on pay level policies and paymix strategies. 
5.Evaluate different types of pay-for-performance programs and how they can be linked with performance appraisal to motivate employees and achieve organizational goals.
6.Identify the different types of employee benefits to design and administer successful benefit plan. Week 1 - The Pay Model(GN Ch1, Straits Times:  Salary not driving Job Satisfaction)
Week 2 - Pay Strategy(GN Ch2, NY Times: Inside Amazon)
Week 3 - Internal Alignment(GN Ch3)
Week 4 - Job Analysis(GN Ch4, The Customer Service Agent (GN))
Week 5 - Job-based structures(GN Ch5, Job Evaluation at Whole Foods (GN))
Week 6 - Quiz I
Person-based structures (GN Ch6)
Week 7 - External Competitiveness(GN Ch7)
Semester Break
Week 8 -Pay levels, Mix, and Pay Structures(GN Ch8)
Week 9 - Pay-for-Performance(GN Ch9, Ch10 (partial); Safelite Auto Glass)
Week 10 - Performance Appraisal(GN Ch11; Vitality Health Enterprises)
Week 11 - Quiz II
Benefits Determination &amp; Options(GN Ch12)
Week 12 - Management: Making Total Rewards work(GN Ch18; Marshall &amp; Gordon)
Week 13 - Team Project Presentations(Team consulting project presentations)
Note.This is a tentative schedule which may be subject to change as the semester progresses to suit the learning needs of students. 1.Knowledge and Application Quizzes(individual) - 40% 
2.Team Case Analysis Project(team) - 20% 
3.Team In-Class Performance(team) - 20% 
4.Individual Presentation(individual) - 10% 
5.Individual Participation(individual) - 10%  Important Notes:
Knowledge &amp; Application Quizzes(40%) will be conducted in-class and will test your knowledge and understanding of concepts covered in both the assigned readings as well as in-class lectures/discussions. Absence from quizzes has to be substantiated with a valid MC that is endorsed by NBS UPO.
Team Case Analysis Project (20%)will require you to work in teams to analysea case study using concepts learned throughout  the  semester.  It  will  involve  both  a  10-page  written  report  and  presentation  (20%)  as  well  as  an individually produced 3-minute video presentation (see below for details). The written report and powerpoint slides are due the day before class on week 13. More details will be released in the first few weeks of the semester.
Team In-Class Performance (20%)will be assessed via group work and mini-presentations that will be assigned and conducted during class sessions. A majority of these activities will be based around the assigned case/s for the day. See also document on pre-class reading questions.
Individual  Presentation  (10%) will  be  assessed  via  a  3-minute self-produced  videoabout  your  own personal learningsand takeaways from the Team Case Analysis Project. Due 1 week after Team Case Analysis Presentations.
Individual  Participation (10%): will  be  assessed  based  on  individual motivation  and  behaviors  displayed  towards both peers and the instructor during class sessions. 
Note. 
a.Assessment details are provided in the attached rubrics.
b.To ensure that grades are assigned fairly based on the effort and contributions of individual team members, an  end-of-semester  peer  evaluation  will  be  conducted  using  to  the  assessment  rubric  in  the  Appendix (Teamwork &amp;  Interpersonal Skills Rubric) of the  course  outline. Students who are  rated by their peers as performing  and  contributing  below  expectations  will  have  their  respective  grades  for  the  Team  Case Analysis Project and Team In-Class Performance adjusted commensurately downwardsby at least one letter grade  (e.g.  from  B  to  C)  depending  on  severity  of  under-performance.  Completing  the Peer  Evaluationsurvey is mandatory in order for students to receive a class grade. 
Case Studies
Case studies form an important component of your learning experience. They not only serve as a reinforcement for key concepts and theories but also allow you to see how such understanding is played out in the actual workplace. As such coming to class prepared by reading each assigned case thoroughly is very important for your own learning as  well  as  your  ability  to  contribute  in  both  individual  and  team-based  activities  (for  both  in  person  and  online classes). To guide your reading and preparation, each case is accompanied by several assignment questions. 
Project Team Formation
You are required to form project teams of five to seven members. Team contracts (template provided) have to be submitted to the instructor by week 2. Week 1 - The Pay Model
Week 2 - Pay Strategy
Week 3 - Internal Alignment
Week 4 - Job Analysis
Week 5 - Job-based structures(GN Ch5, Job Evaluation at Whole Foods 
Week 6 - Quiz I
Person-based structures 
Week 7 - External Competitiveness
Semester Break
Week 8 -Pay levels, Mix, and Pay Structures
Week 9 - Pay-for-Performance
Week 10 - Performance Appraisal
Week 11 - Quiz II
Benefits Determination &amp; Options
Week 12 - Management: Making Total Rewards work
Week 13 - Team Project Presentations Seminars - The weekly interactive seminar sessions offer ample opportunities for open discussion and learning through dialogue and interaction. Conceptual and practical issues raised in class will challenge you to think critically and apply your ideas to actual business cases. These experiences will help you ensure that you have the foundational background and experience to achieve the above learning outcomes.
Team assignment(s) - The team-based assignments require you to work together with team mates to generate, analyse and deliver insight to an actual business problem. Thereby, sharpening your ability to explain and apply class concepts across a variety of contexts. 
In-Class activities - Some learning outcomes for this course are skills which are practical in nature and cannot be achieved by reading and writing. The achievement of such learning outcomes requires hands-on experience, in-class activities provide such opportunities.  Feedback is central to this course.  You will receive both written and verbal feedback from me on your team-based case analysis and presentations. Feedback on team presentations will be given in-class, whereas feedback on case analysis will be provided viaemail using the “Track Changes” feature on word.  Title:Compensation
Author:Gerhart, B. and Newman, J. M. (GN)
Publisher:McGraw-Hill, 13thedition, 2020
Call #: ISBN: 978-007-128945-3 
Casebook
•Performance Pay at SafeliteAuto Glass (A) (#:800291-PDF-ENG)
•Performance Pay at Safelite Auto Glass (B) (#:800292-PDF-ENG)
•Performance Management at Vitality Health Enterprises, Inc. (#:913501-PDF-ENG)
•Marshall &amp; Gordon: Designing an Effective Compensation System (A) (#:411038-PDF-ENG)
•Marshall &amp; Gordon: Designing an Effective Compensation System (B) (#:411099-PDF-ENG)
•The Merit of a Points-based Merit System at the Edwards School of Business (#:W11603-PDF-ENG)Other Reading ResourcesJMMartocchio, Joseph J.Strategic Compensation: A Human Resource Management Approach(8thEdition), Pearson/Prentice Hall, 2015(Call #: HF5549.5.C67M387) 
WAW WorldatWorkHandbook  of  Compensation,  Benefits  &amp;  Total  Rewards:  A  Comprehensive  guide  for  HR  professionals.  2ndEdition, 2021,WorldatWork (ISBN: 9780470085806). (Call #: HF5549.5.c67W927)</t>
  </si>
  <si>
    <t>People are at the heart of all organizations.  The finest hardware, systems, policies etc., can only function as effectively as the people operating/implementing them. Human Capitalplays a pivotal role in providing organizations with the edge to not only survive but to thrive amidst the stiff global competition that pervades the business world of today. People are a precious resource in any organization and if well nurtured and led, will form the platformupon which success can be achieved.
In this course, you will acquire the body of knowledge to understand the key elements in the field of HR as well as to be a Business Partnerand an HR Consultant. This course is for all students who are pursuing the HRC Specialization and for those who are interested to learn about Strategic HRM and how to become an HR Consultant. By the end of this course, you should be able to:
1.Explainthe key HR functionsof Staffing, Development, Compensation, Health &amp;Safety, Employee Relations and Research.
2.Explain the  importance  of  ensuring fit  between  these  HR  practices  and  the  overall  strategyof  the organization.
3.Analyzethe current  challengesfaced  by  organizations and  apply  their  knowledge  of  HR  to  meet  these challenges.
4.Developknowledge of the consulting process and core skillsrequired of HR consultants. The course comprises 13 three-hour Seminar-styled sessions from teaching weeks 1-13.You will learn about the fundamentals of HRM, Strategic HR and how to be an HR Consultant.
Key Topics include Talent Acquisition, Talent Development, Total Rewards, Employment Law and TAFEP, Employee Engagement, Employee Health and Safety, Strategic HR and HR Strategies and competencies and skills required of HR Consultants.
In addition, contemporaryissues involving HR Digitalization, HR Analytics and HR Competencies will be introduced.</t>
  </si>
  <si>
    <t xml:space="preserve">People are at the heart of all organizations.  The finest hardware, systems, policies etc., can only function as effectively as the people operating/implementing them. Human Capitalplays a pivotal role in providing organizations with the edge to not only survive but to thrive amidst the stiff global competition that pervades the business world of today. People are a precious resource in any organization and if well nurtured and led, will form the platformupon which success can be achieved.
In this course, you will acquire the body of knowledge to understand the key elements in the field of HR as well as to be a Business Partnerand an HR Consultant. This course is for all students who are pursuing the HRC Specialization and for those who are interested to learn about Strategic HRM and how to become an HR Consultant. By the end of this course, you should be able to:
1.Explainthe key HR functionsof Staffing, Development, Compensation, Health &amp;Safety, Employee Relations and Research.
2.Explain the  importance  of  ensuring fit  between  these  HR  practices  and  the  overall  strategyof  the organization.
3.Analyzethe current  challengesfaced  by  organizations and  apply  their  knowledge  of  HR  to  meet  these challenges.
4.Developknowledge of the consulting process and core skillsrequired of HR consultants. The course comprises 13 three-hour Seminar-styled sessions from teaching weeks 1-13.You will learn about the fundamentals of HRM, Strategic HR and how to be an HR Consultant.
Key Topics include Talent Acquisition, Talent Development, Total Rewards, Employment Law and TAFEP, Employee Engagement, Employee Health and Safety, Strategic HR and HR Strategies and competencies and skills required of HR Consultants.
In addition, contemporaryissues involving HR Digitalization, HR Analytics and HR Competencies will be introduced. 1.Critical Thinking Team Assignment(team) - 20% 
2.Flipped Classroom Presentation(individual) - 20% 
3.Class Participation(individual) - 20% 
4.Team Presentation(team 10%, individual 5%) - 20% 
5.Quiz(individual) - 20%   Week 1 - SHRM 1: Introduction to SHRM
Week 2 - SHRM 2: HR Strategy &amp; Analysis  
Week 3 - SHRM 3: HRM and Org Development
Week 4 - SHRM 4: Job Analysis and Talent Management
Week 5 - SHRM 5: Personnel Planning &amp; Recruitment
Week 6 - SHRM 6: Selecting Employees + Reliability, Validity
Week 7 - SHRM 7: Training and Development
Week 8 - Recess week
Week 9 - SHRM 8: Performance Management and Appraisal
Week 10 - SHRM 10: Compensation and Total Rewards
Week 11 - SHRM 10: Compensation and Total Rewards
Week 12 - SHRM 11: Employee and Labor Relations
Week 13 - SHRM 12: Employee Health and Safety
Week 14 - SHRM 13: Team Presentations Learning will be made relevant through the direct and explicit application of theoretical HR-related frameworks and concepts to real life issues and problems. This is achieved through:
•Interactive Seminarsto provide grounding in theories and frameworks.
•Experiential Learning Exercisese.g.,self-assessments, reflections, simulations etc., to reinforce and internalize learning. 
•Active Learning Pedagogiese.g., case studies,video vignettes, team research-cum-seminar level sharing, etc., to facilitate critical thinking andapplication of theories to real life situations.
Seminars - Seminars are designed to provide opportunities for youto gain theoretical knowledge on HR and HR Consulting (both as internal and external consultants).  These will be achieved through presentations, experiential learning activitiesand flipped classroom (working in teams of 5, all of you will have the opportunity to teach your peers on a pre-determined topicwhich will be given in advance). 
Skills development - A major learning outcome is the development of skills which are practical in nature and cannot be achieved by reading and writing. These include:
•Effective Presentation Skills: You will learn how to deliver an effective presentation in terms of both content and delivery.
•Consulting Skills:  You will learn how to be an effective HR consultant (both internal to your organization, and external to other organizations).
Critical Thinking Team Assignment - 
•Working in teams of 4-5, youare to carry out independent research using the internet, HR publications, journals, etc., on a specific HR related topic.
•Teams are to apply critical thinking to evaluate articles on contemporary HR topics. Details will be provided in the BH2605 Assignment Guide.This includes summarizing key issues, identifying and evaluating the credibility of various perspectives (including analysis of relationships and tensions) and assumptions, and deriving concrete conclusions, implications and/or recommendations.
•The above-mentioned is to culminate in a 2000-word essay. Grading will be for content and critical thinking, using the Critical Thinking rubrics.
•A Peer Evaluationusingrubrics on Teamwork and Interpersonal Skills (Peer Evaluation)will be used to moderate individual final grades.
•The assignment is due at the end of Week 7. 
Flipped Classroom Presentation(mini-teach) - 
•You will have to do research on various HR Consultancy related topics. The topics for discussion will be provided in the BH2605Assignment Guide.
•You will then present yourresearch findings in a Flipped-Classroom setting.
•This ‘mini-teach session’will be done via a video-recording and is to be uploaded on the Blog site(s) in NTULearnthat will be created for this purpose.
•You are strongly encouraged to do yourown research and apply critical thinking to the relevant issues prior to the seminar.
•Marks will be awarded accordingly on an individual basis (see rubrics Strategic Consulting and Communication: Individual Presentation) 
•The schedule for these presentations will be made known during Seminar 2.
Class Participation
Class Participation marks will be awarded from the following:
•Participation/Contributions during the Seminars
•Participation/Contributions to the flipped-classroom ‘mini-teach’ sessions
Team Presentation
•This is a follow up from the Team Critical Thinking Assignment. Details will be provided in the BH2605Assignment Guide.
•Taking on the role of HR Consultants, you are to present your solutions to a mock panel comprising the HR directors of various organizations.
•This will be done during Week 14 (Seminar 13). 
•Each team will have 15 minutes to present their findings, with a maximum of 10 slides. 
•This will be followed by a 10 min Q+A.
•Marks will be awarded for both content (at the team level) and effective presentation (at the individual level), i.e., Communicating to Influence using Strategic Consulting and Communication (Team Presentation )–Team Component and Individual Component Rubrics. 
•A Peer Evaluationusingrubrics on Teamwork and Interpersonal Skills (Peer Evaluation)will be used to moderate individual final grades.
Quiz
•4 Quizzes (each testing on the major areas of HR Consulting) will be conducted during the course. The dates for the quiz will be made known during Seminar 2.
These will comprise MCQ-type questions. Formative Feedback is central to this course. You will be provided with the following:
1.Written  Assignments:    Written  feedback  on  strengths  and  areas  for  development  will  be  provided  in relation to the respective assignment rubrics.
2.Quiz:Correct answers and corresponding explanations will be provided at the end of the quiz.  Students will also receive their scores at the end of the quiz.
3.Class Participation and Presentations:  Written feedbackwill be provided to help participantsto improve on their presentation skills. You will be provided with customized readings.  Supplementary Readings for certain topics will also be provided. Details  will  be  provided  in  the  announcementsin  NTULearn at  least  2  weeks before  the  commencement  of  the course. </t>
  </si>
  <si>
    <t>Total   rewards   and   their   administration   constitute   the   foundation   upon   which   all   successful   employment relationships  are  built.  This  course  introduces  you  to  the  concepts,  theories,  and  frameworks  that  describe  and explain how various components of a total rewards system work. Through the use of various learning modes that include case studies, textbook readings, class activities, team projects, lectures, and facilitated discussions, you will build  up  your  understanding  of  the  key  role  that  pay  and  benefits occupy  in  both  the  overall  business  and  HR competencies of a firm. Your knowledge will allow you to design and advise on rewards systems that strive to obtain a balance between internal fairness and external competitiveness, giving you an appreciation for how talent can be motivated to achieve desired outcomes from the employer organization’s perspective. Finally, the knowledge and skills  gained  in  this  class will  allow  you  to  see  how  successful  firms  achieve  competitive  advantage  through  their compensationand benefits strategies which supports the development of an engaged workforce. By the end of this course, you should be able to: 
1.Apply the total rewards model to describe/ explain how companies use compensation and benefits to attract, motivate and retain talent. 
2.Describe  and  explain  how  companies  use  compensation  strategy  to  support  the  overall  business  and  HR strategy in order to gain competitive advantage and organizational success.
3.Analyse  and  evaluate  jobs  to  achieve  internal  alignment  and  fairness  in  terms  of  what  jobs,  skills  and competencies are valued and rewarded.
4.Analyse market data to design a company pay structure based on pay level policies and paymix strategies. 
5.Evaluate different types of pay-for-performance programs and how they can be linked with performance appraisal to motivate employees and achieve organizational goals.
6.Identify the different types of employee benefits to design and administer successful benefit plan. Week 1 - The Pay Model(GN Ch1, Straits Times:  Salary not driving Job Satisfaction)
Week 2 - Pay Strategy(GN Ch2, NY Times: Inside Amazon)
Week 3 - Internal Alignment(GN Ch3)
Week 4 - Job Analysis(GN Ch4, The Customer Service Agent (GN))
Week 5 - Job-based structures(GN Ch5, Job Evaluation at Whole Foods (GN))
Week 6 - Quiz I
Person-based structures (GN Ch6)
Week 7 - External Competitiveness(GN Ch7)
Semester Break
Week 8 -Pay levels, Mix, and Pay Structures(GN Ch8)
Week 9 - Pay-for-Performance(GN Ch9, Ch10 (partial); Safelite Auto Glass)
Week 10 - Performance Appraisal(GN Ch11; Vitality Health Enterprises)
Week 11 - Quiz II
Benefits Determination &amp; Options(GN Ch12)
Week 12 - Management: Making Total Rewards work(GN Ch18; Marshall &amp; Gordon)
Week 13 - Team Project Presentations(Team consulting project presentations)
Note.This is a tentative schedule which may be subject to change as the semester progresses to suit the learning needs of students. 1.Knowledge and Application Quizzes(individual) - 40% 
2.Team Case Analysis Project(team) - 20% 
3.Team In-Class Performance(team) - 20% 
4.Individual Presentation(individual) - 10% 
5.Individual Participation(individual) - 10% Important Notes:
Knowledge &amp; Application Quizzes(40%) will be conducted in-class and will test your knowledge and understanding of concepts covered in both the assigned readings as well as in-class lectures/discussions. Absence from quizzes has to be substantiated with a valid MC that is endorsed by NBS UPO.
Team Case Analysis Project (20%)will require you to work in teams to analysea case study using concepts learned throughout  the  semester.  It  will  involve  both  a  10-page  written  report  and  presentation  (20%)  as  well  as  an individually produced 3-minute video presentation (see below for details). The written report and powerpoint slides are due the day before class on week 13. More details will be released in the first few weeks of the semester.
Team In-Class Performance (20%)will be assessed via group work and mini-presentations that will be assigned and conducted during class sessions. A majority of these activities will be based around the assigned case/s for the day. See also document on pre-class reading questions.
Individual  Presentation  (10%) will  be  assessed  via  a  3-minute self-produced  videoabout  your  own personal learningsand takeaways from the Team Case Analysis Project. Due 1 week after Team Case Analysis Presentations.
Individual  Participation (10%): will  be  assessed  based  on  individual motivation  and  behaviors  displayed  towards both peers and the instructor during class sessions. 
Note. 
a.Assessment details are provided in the attached rubrics.
b.To ensure that grades are assigned fairly based on the effort and contributions of individual team members, an  end-of-semester  peer  evaluation  will  be  conducted  using  to  the  assessment  rubric  in  the  Appendix (Teamwork &amp;  Interpersonal Skills Rubric) of the  course  outline. Students who are  rated by their peers as performing  and  contributing  below  expectations  will  have  their  respective  grades  for  the  Team  Case Analysis Project and Team In-Class Performance adjusted commensurately downwardsby at least one letter grade  (e.g.  from  B  to  C)  depending  on  severity  of  under-performance.  Completing  the Peer  Evaluationsurvey is mandatory in order for students to receive a class grade. 
Case Studies
Case studies form an important component of your learning experience. They not only serve as a reinforcement for key concepts and theories but also allow you to see how such understanding is played out in the actual workplace. As such coming to class prepared by reading each assigned case thoroughly is very important for your own learning as  well  as  your  ability  to  contribute  in  both  individual  and  team-based  activities  (for  both  in  person  and  online classes). To guide your reading and preparation, each case is accompanied by several assignment questions. 
Project Team Formation
You are required to form project teams of five to seven members. Team contracts (template provided) have to be submitted to the instructor by week 2. Week 1 - The Pay Model
Week 2 - Pay Strategy
Week 3 - Internal Alignment
Week 4 - Job Analysis
Week 5 - Job-based structures(GN Ch5, Job Evaluation at Whole Foods 
Week 6 - Quiz I
Person-based structures 
Week 7 - External Competitiveness
Semester Break
Week 8 -Pay levels, Mix, and Pay Structures
Week 9 - Pay-for-Performance
Week 10 - Performance Appraisal
Week 11 - Quiz II
Benefits Determination &amp; Options
Week 12 - Management: Making Total Rewards work
Week 13 - Team Project Presentations Seminars - The weekly interactive seminar sessions offer ample opportunities for open discussion and learning through dialogue and interaction. Conceptual and practical issues raised in class will challenge you to think critically and apply your ideas to actual business cases. These experiences will help you ensure that you have the foundational background and experience to achieve the above learning outcomes.
Team assignment(s) - The team-based assignments require you to work together with team mates to generate, analyse and deliver insight to an actual business problem. Thereby, sharpening your ability to explain and apply class concepts across a variety of contexts. 
In-Class activities - Some learning outcomes for this course are skills which are practical in nature and cannot be achieved by reading and writing. The achievement of such learning outcomes requires hands-on experience, in-class activities provide such opportunities.  Title:Compensation
Author:Gerhart, B. and Newman, J. M. (GN)
Publisher:McGraw-Hill, 13thedition, 2020
Call #: ISBN: 978-007-128945-3 
Casebook
•Performance Pay at SafeliteAuto Glass (A) (#:800291-PDF-ENG)
•Performance Pay at Safelite Auto Glass (B) (#:800292-PDF-ENG)
•Performance Management at Vitality Health Enterprises, Inc. (#:913501-PDF-ENG)
•Marshall &amp; Gordon: Designing an Effective Compensation System (A) (#:411038-PDF-ENG)
•Marshall &amp; Gordon: Designing an Effective Compensation System (B) (#:411099-PDF-ENG)
•The Merit of a Points-based Merit System at the Edwards School of Business (#:W11603-PDF-ENG)Other Reading ResourcesJMMartocchio, Joseph J.Strategic Compensation: A Human Resource Management Approach(8thEdition), Pearson/Prentice Hall, 2015(Call #: HF5549.5.C67M387) 
WAW WorldatWorkHandbook  of  Compensation,  Benefits  &amp;  Total  Rewards:  A  Comprehensive  guide  for  HR  professionals.  2ndEdition, 2021,WorldatWork (ISBN: 9780470085806). (Call #: HF5549.5.c67W927)</t>
  </si>
  <si>
    <t>The ultimate competitive advantage of any company is the human capital (talent) that it has acquired, developedand sustained over time. Having the right talent is key toevery successful organization.This course aims to provide you with the knowledge and skills in the domain of personnel recruitment, selection, and assessment. You will learn about staffing strategies, job analysis, external and internal recruitment, various selection and assessment methods, and decision making processes. By the end of this course, you should be able to:
1. Explain the staff organizations model and how its various components work together to achieve the optimal talent pool for organizations
2. Plan and conduct a job analysis
3. Explain and plan for recruitment activities
4. Explain and apply the various measurement issues related to the selection process
5. Evaluate and compare the relative effectiveness of different assessment methods to determine which work best and why
6. Explain and apply the various methods of making a final selection choice
7. Engageother students in a meaningful and supportive way 
8. Collaboratewith otherstudents to develop teamwork skills 1. Staff organizations model
2. Job analysis
3. recruitment
4. measurements
5. assessment methods
6. decision making</t>
  </si>
  <si>
    <t>The ultimate competitive advantage of any company is the human capital (talent) that it has acquired, developedand sustained over time. Having the right talent is key toevery successful organization.This course aims to provide you with the knowledge and skills in the domain of personnel recruitment, selection, and assessment. You will learn about staffing strategies, job analysis, external and internal recruitment, various selection and assessment methods, and decision making processes. By the end of this course, you should be able to:
1. Explain the staff organizations model and how its various components work together to achieve the optimal talent pool for organizations
2. Plan and conduct a job analysis
3. Explain and plan for recruitment activities
4. Explain and apply the various measurement issues related to the selection process
5. Evaluate and compare the relative effectiveness of different assessment methods to determine which work best and why
6. Explain and apply the various methods of making a final selection choice
7. Engageother students in a meaningful and supportive way 
8. Collaboratewith otherstudents to develop teamwork skills 1. Staff organizations model
2. Job analysis
3. recruitment
4. measurements
5. assessment methods
6. decision making 1. Team Project(Part 1 &amp; 2)with peer evaluation(*team) - 30% 
2.Personal weekly Learning Journal (min 13entries)(individual) - 30% 
3.Quizzes(individual) - 10% 
4.Mini Table Assignments(**group) - 20% 
5.Class participation(individual) - 10%  *Team –This refers to your project team. You will remain with the same team for the duration of the semester.
**Group –this refers to the group you are seated with during individual sessions. Table assignment groups maychange if the situation allows. Week 1 - Overview and introduction
Week 2 - Understanding jobs and people I
Week 3 - Understanding jobs and people II
Week 4 - Recruitment I
Week 5 - Recruitment II
Week 6 - Measurement &amp; Assessment
Week 7 - Assessing External Applicants I
Week 8 -Recess
Week 9 - Assessing External Applicants II
Week 10 - Assessing Internal Applicant
Week 11 - Choosing and Hiring Finalists
Week 12 - Choosing and Hiring Finalists II
Week 13 - Reflection &amp; Consultation
Week 14 - Project team Presentation Compulsory Readings/Class Quizzes - This approach will equip you with the foundational knowledge to explain the theory and frameworks of Talent sourcing and acquisition in the context of the work environment.
Mini table assignments - This approach will provide you with ample opportunities to work on the different aspects of talent sourcing and acquisition and develop critical competencies such as oral communication, teamwork and interpersonal skill and critical thinking
Personal Learning Journal - This assignment will facilitate your continuous reflection /learning on the various talent sourcing and acquisitiontopics discussed in class and in the readings. Every week, specific reflection questions will be suggested.  
Team project (Part 1 and 2) - This approach will provide you with a unique opportunity to develop a talent sourcing and acquisition planfor a specific company. Working with other team members, you will have an opportunity to convince a panel of judges your proposed plan.In the process, you will be able to develop critical competencies such as oral communication, teamwork and interpersonal skill and critical thinking.  You  will  be  provided  with  feedback  on  your  class  quizzes  and  group  presentations  in  class  during  the seminars. Textbook
(1) Judge T.A., Kammeyer-Mueller, J.D.2022. Staffing Organizations. TenthEdition, McGrawHill Education.
Journal / Article
(2) Relevant articles (both compulsory and recommended) will be provided for each seminar</t>
  </si>
  <si>
    <t>Research plays an increasingly important role in the management of people in today’s organizations.Many companies seek to apply scientific research practices in efforts toimprove employee productivity and well-being, and, consequently, gain sustainable competitive advantage.  To do that organizations not only engage external consultants to help solve problems with their workforce via “research”, but also hire their own "people analytics" researchers to manage external consulting projects and to monitor effectiveness of various interventions (aka, HR processes). 
The course begins with discussions of the principlesof scientific research,and how theycan be applied in a HR context.We then progress to cover the various aspectsof designing, analyzing, interpreting, and reporting research toinvestigate HR-related issues. 
 Learning is cultivated through class lessons, assigned readings, and in-classhands-on activitie.  This courseaims to helpyou learn how to:
1.Think analytically and critically, and creatively about HR issues and how they can be addressed viaresearch.
2.Plan, organize, design,and conduct research to help solveHR-related problems.
3.Explain how consulting companies use evidence-based research in their advisory services
4.Read, write,and present research reports Topics taught include: 
•Formulating research questions
•Conducting literature reviews
•Data collection methods
•Meta-Analysis
 •Predicting Performance
 •Recruiting and Selection</t>
  </si>
  <si>
    <t>Research plays an increasingly important role in the management of people in today’s organizations.Many companies seek to apply scientific research practices in efforts toimprove employee productivity and well-being, and, consequently, gain sustainable competitive advantage.  To do that organizations not only engage external consultants to help solve problems with their workforce via “research”, but also hire their own "people analytics" researchers to manage external consulting projects and to monitor effectiveness of various interventions (aka, HR processes). 
The course begins with discussions of the principlesof scientific research,and how theycan be applied in a HR context.We then progress to cover the various aspectsof designing, analyzing, interpreting, and reporting research toinvestigate HR-related issues. 
 Learning is cultivated through class lessons, assigned readings, and in-classhands-on activitie.  This courseaims to helpyou learn how to:
1.Think analytically and critically, and creatively about HR issues and how they can be addressed viaresearch.
2.Plan, organize, design,and conduct research to help solveHR-related problems.
3.Explain how consulting companies use evidence-based research in their advisory services
4.Read, write,and present research reports Topics taught include: 
•Formulating research questions
•Conducting literature reviews
•Data collection methods
•Meta-Analysis
 •Predicting Performance
 •Recruiting and Selection 1.Consulting Project Presentation(team) - 40% 
2.Consulting Project Presentation(individual) - 20% 
3.Data Analysis Assignment(individual) - 30% 
4.Participation and Professionalism(individual) - 10%  Consulting Project Presentation (Due Week 12 or Week 13):
To provide you with hands-on experience about understanding research in an organizational consulting context,you will work in teams of 5-6 members to complete this consulting research project.
Your group will select one target consulting company(e.g., Mercer, Korn Ferry, DDI, Deloitte, Gallup, Aon Hewitt, McKinsey, Wills Towers Watson, Egon Zehnder, IBM, SHL/PDRI) and conduct an in-depth analysis of its activities with a particular focus on HR-related segments.  
Your team will first study/research firm's history, current size and operations, main revenue streams, major acquisitions, business segments, etc,, Your team will then create a 10-15 slide presentation summarizing what you found.  
Next, each team member will select ONE (1) HR-related research output produced by the firm (e.g., research report, article, white paper) and summarize it in 4-5 slides discussing why this research was important, how research was conducted/designed, what was found, and what were practical/actionable implications/suggestions.  
Finally, each team will have 50 min. to present their findings:
15-20 min. should be allocated to presenting the firm's summary slides,
 30-40 min. should be allocated to individual 4-5 slides research summary segments presented by the corresponding team members
The consulting project will be assessed as follows:
30  %-team-level  presentation  score  (all  members  receive  the  same  grade  reflecting  the  quality  of  their  consulting presentation)
20%-individual student research presentation score (each member will receive an individual grade reflecting the quality of their presentation about one research output)  
10%-teamwork and communication ratings (reflects each member's contributions as rated by other team members).
Data Analysis Lab Assessment(Due Week 8)(30%)
The aim of this assessment is to provide students with the opportunity to practice and evaluate their individual data analysis skills on a simulated consulting-baseddata set.This is an open-book, take-home assessment.
Participation and Professionalism(10%)
You  are  expected  to actively participate  in class discussions and activities,  share  your ideas and insights  ontopicsdiscussed, ask questions and make comments. Week 1 - Courseintroduction, Gaining competitive advantage with evidence-based management practicesImportance of scientific research
Week 2 - Formulating research questions, conducting literature reviews, deciding on research designs
Week 3 - Research designs continuedUnderstanding HR data, data collection methods 
Week 4 - Measurement and validity in HR contexts
Week 5 - Data Analysis Part I
Week 6 - Data Analysis Part II
Week 7 - Data Analysis Part III
Week 8 -Data Analysis Assignment
Week 9 - Meta-Analysis and generalizability of research findings,communicating research findingsTeam Project Prep.
Week 10 - Contemporary HR Research Topics I: Predicting performance, Job Analysis, Competency ModelingTeam project prep.
Week 11 - Contemporary HR Research Topics II: Recruitment and selectionTeam Project prep.
Week 12 - Project presentations
Week 13 - Project presentations
 Lectures / Seminars - The interactive lecture/seminar session where there is ample opportunities for open discussion on the conceptual questions raised in the class, it also allows you to think critical and share their ideas and concept with the class. 
Individual/group assignment(s) - The assignments require you to generate, analyze, and deliver information in a guided manner. 
In-Class activities - Some learning outcomes for this course are skills which are practical in nature and cannot be achieved by reading and writing. The achievement of such learning outcomes requires hands-on experience; in-class activities provide such opportunities.  CourseMethods
This course offers a variety of learning experiences.Assigned readings complement and reinforce information covered in class lessons, while in-class activitiesand assignmentsgive practicalexposure toresearchskills.Finally,the consulting research  projectpresentation  project givesyoutheopportunitytosee  howclass conceptsare  translated  in  the actionable research insights.
Communication
Lesson slides.Slides will be posted on NTU Learn before each day’sseminar.
Announcements.Please check yourNTU email and NTU Learn regularly. Please check thepages forboth theoverall class and yourseminarclass on NTU Learnas some announcements might pertain to only acertain section oftheclass.  Required Primary Readings:
See syllabus for assigned articles and book chapters.There is no required book for this course.
ReferenceTexts (all availableattheNTU library)
Sekaran, U. &amp; Bougie, R.: Research Methods forBusiness: A Skill-Building Approach, 8thedition. New York: JohnWiley &amp; Sons, Inc.(HD30.4.S435 2013)
SPSS25.0 BriefGuideSPSSInc., 2017 (posted on NTU Learn)
Neil J. Salkind Exploring Research Pearson, 8th Edition, 2012(Call no: BF76.5.S167 2012)
Kenneth S. Bordens &amp; BruceB. AbbottResearchDesign and Methods: A Process ApproachMcGrawHill, 8th Edition, 2011 (Call no.: BF76.5.B728)
Darren George&amp; Paul MallerySPSSforWindows stepby step: asimpleguideand reference21.0 update (or any other similar text for SPSS versions)Allyn &amp; Bacon/Pearson, 13th edition, 2013 (HA32.G347 2011)
Alan M. SaksResearch, Measurement,and Evaluation ofHuman ResourcesNelson/Thomson Learning, 1st edition, 2000 (Call no.: HF5549.S158)</t>
  </si>
  <si>
    <t>The key to organizational success is talent. Research by the Society for HR Management (SHRM) finds talent management and development to be among the three top priorities in supporting organizational growth and expansion. Thus, leaders building a winning organisation must attract and develop talented individuals with the requisite competencies to meet today's business challenges. That is, the ability to establish a T-shaped workforce with deep skillsets is critical. In this course, to help you acquire the knowledge and skills to train, develop, and manage talent, the focus will be on technology-based applications and best workplace practices. By the end of this course, you should be able to:
1.Explain the context oftalent development and management inorganizations and within the HR profession.
2.Describe diagnostics, various approaches, and best practices for talent management
3.Apply Organization Development processes using theories of planned change, diagnosis, framing, and interventions.
4.Describe  the  strategic  human  resource  development  process  from  needs  analysis,  transfer  of learning, program design, training methods to training evaluation
5.Design and develop creative technology-based training solutions which engage learners and enhance learning effectiveness
6.Build a business case for talent development and management and seek management buy-in effectively
7.Collaborate with team members to analyse and solve issues relating to talent development &amp; management
8.Design evaluative metrics on the effectiveness of talent development and management programs and solutions
9.Contribute valuable knowledge and insights to class discussion. 1.Context of talent development and management
2.‘Talent’ Defined
3.Strategic human resource development process –Needs assessment, program Design, raining methods and training evaluation
4.Competency models
5.Learning and transfer of learning
6.Design and development of technology-driven learning solutions
7.Organization Development –Theories of Planned Change, Diagnosis, Interventions and Managing and Leading Transitions During Change
8.Business case approach in eliciting management buy-in
9.Talent management model, diagnostics and building blocks
10.Metrics to measure and monitor the effectiveness of programmes and solutions
11.Succession planning and management
12.Career management and development approaches</t>
  </si>
  <si>
    <t>The key to organizational success is talent. Research by the Society for HR Management (SHRM) finds talent management and development to be among the three top priorities in supporting organizational growth and expansion. Thus, leaders building a winning organisation must attract and develop talented individuals with the requisite competencies to meet today's business challenges. That is, the ability to establish a T-shaped workforce with deep skillsets is critical. In this course, to help you acquire the knowledge and skills to train, develop, and manage talent, the focus will be on technology-based applications and best workplace practices. By the end of this course, you should be able to:
1.Explain the context oftalent development and management inorganizations and within the HR profession.
2.Describe diagnostics, various approaches, and best practices for talent management
3.Apply Organization Development processes using theories of planned change, diagnosis, framing, and interventions.
4.Describe  the  strategic  human  resource  development  process  from  needs  analysis,  transfer  of learning, program design, training methods to training evaluation
5.Design and develop creative technology-based training solutions which engage learners and enhance learning effectiveness
6.Build a business case for talent development and management and seek management buy-in effectively
7.Collaborate with team members to analyse and solve issues relating to talent development &amp; management
8.Design evaluative metrics on the effectiveness of talent development and management programs and solutions
9.Contribute valuable knowledge and insights to class discussion. 1.Context of talent development and management
2.‘Talent’ Defined
3.Strategic human resource development process –Needs assessment, program Design, raining methods and training evaluation
4.Competency models
5.Learning and transfer of learning
6.Design and development of technology-driven learning solutions
7.Organization Development –Theories of Planned Change, Diagnosis, Interventions and Managing and Leading Transitions During Change
8.Business case approach in eliciting management buy-in
9.Talent management model, diagnostics and building blocks
10.Metrics to measure and monitor the effectiveness of programmes and solutions
11.Succession planning and management
12.Career management and development approaches 1. On-line Collaborative Learning(individual) - 25% 
2. Individual Assignment(individual) - 20% 
3. Class Participation(individual) - 10% 
4. Group Project ELearning(group) - 35% 
5. Project Presentation (individual) - 10%   Week 1 - Course Briefing and Context of Talent Development &amp; Management
Week 2 - Talent Management I
Week 3 - Talent Management II
Week 4 - Needs Assessment
Week 5 - Learning &amp;Transfer of Learning 
Week 6 - Program Design
Week 7 - Technology-Based Training Methods I
Recess week
Week 8 -Technology-Based Training Methods II
Week 9 - Traditional Training Methods
Week 10 - Training Evaluation
Week 11 - Organization Development 
Week 12 - Organization Development II
Week 13 - Group Project Presentation  Lectures / Seminars - During the seminars, lectures will be conducted to provide you with a firm grounding in theories, concepts, frameworks and approaches. The seminars are intended to be interactive. There will be ample opportunities for open discussion and sharing of industry practices. You will be frequently asked provoking questions. This will help you to think critically, express your thoughts and views. You are strongly encouraged to ask questions or seek clarifications thus ensuring the Instructor has explained theories and concepts clearly so that the targeted learning outcomes are being achieved.
Active Learning Activities –case study, group exercise, role play, video segment. -
These  in-seminar  activities  will  amplify  application  of  the  subject  matter  and enhance   your   learning   through   collaborative   group   discussion,   exploring solutions and exchanging ideas
Assignment and ProjectThe Individual Assignment and Group Project provide you with developmental opportunities to hone important competencies in problem- The Individual Assignment and Group Project provide you with developmental opportunities to hone important competencies in problem-solving and decision-making; creative thinking; effective presentation skills; teamwork and interpersonal skills. You will receive qualitative feedback for your individual assignment and group project via the Eureka system. Primary Textbook
•Noe, Raymond A.Employee Training &amp; Development (NinthEdition) (ISBN: 978-1-264-08092-2).2023by McGraw-Hill Education. New York
•Selected readings will be assigned via handouts and weblinks etc. and will be posted on NTULearn
Other Resources
•HD58.8.C971 2009 Organization Development and Change (9thedition)Thomas, G Cummings and Worley, Christopher G2009 by South-Western/Cengage Learning
•American Society of Training and Development ( ATD)www.astd.org
•Society of HR Management (SHRM)www.shrm.org
•The Chartered Institute of Personnel and Development (CIPD)www.cipd.co.uk
•Society for Industrial and Organizational Psychology (SIOP) www.siop.org</t>
  </si>
  <si>
    <t>The purpose of the course is to expose budding HR professionals to the role of technology in HR as well for them to understand how to motivate employees through effective performance management. 
In this course, you will learn how the application of technology in human resource management can improve the delivery of HR activities that, in turn, enhances the experience of the employee through their organizational life cycle. You will also learn how the rapid access to data &amp; generation of analytics helps management make better decisions. Lastly, this course will allow you to understand how to harness the talent of an organization’s human capital through strategic performance management.  By the end of this course, you should be able to:
1. Explain the effects of application of technology in human resource management 
2. Evaluate HR technology applications 
3. Explain the use of common metrics and workforce analytics in organizations
4. Describe the theories, concepts and techniques related to performance management 
5. Design an effective performance management process to execute business strategy 
6. Develop critical thinking &amp; problem-solving skills in the evaluation of HR technologies &amp; effects of performance management on organizations 
7. Develop competencies to collaborate effectively with team members to address organizational issues related to HR technologies and performance management 
8. Develop effective communication strategies for presenting solutions to organizational decision-makers
SeeAnnex Ffor learning objective taxonomy. Performance management –Aims, Performance Definitions &amp; Measure, Appraisal process, Implementation of PM, Coaching &amp; Feedback
HR Technologies –Purpose of HRIS, Technology in specific HR functions, Delivery of HRIS, Change Management &amp; Implementation of HRIS 
HR Metrics –case studies of new HR technologies, skills required for HR Analytics professionals.</t>
  </si>
  <si>
    <t>The purpose of the course is to expose budding HR professionals to the role of technology in HR as well for them to understand how to motivate employees through effective performance management. 
In this course, you will learn how the application of technology in human resource management can improve the delivery of HR activities that, in turn, enhances the experience of the employee through their organizational life cycle. You will also learn how the rapid access to data &amp; generation of analytics helps management make better decisions. Lastly, this course will allow you to understand how to harness the talent of an organization’s human capital through strategic performance management.  By the end of this course, you should be able to:
1. Explain the effects of application of technology in human resource management 
2. Evaluate HR technology applications 
3. Explain the use of common metrics and workforce analytics in organizations
4. Describe the theories, concepts and techniques related to performance management 
5. Design an effective performance management process to execute business strategy 
6. Develop critical thinking &amp; problem-solving skills in the evaluation of HR technologies &amp; effects of performance management on organizations 
7. Develop competencies to collaborate effectively with team members to address organizational issues related to HR technologies and performance management 
8. Develop effective communication strategies for presenting solutions to organizational decision-makers
SeeAnnex Ffor learning objective taxonomy. Performance management –Aims, Performance Definitions &amp; Measure, Appraisal process, Implementation of PM, Coaching &amp; Feedback
HR Technologies –Purpose of HRIS, Technology in specific HR functions, Delivery of HRIS, Change Management &amp; Implementation of HRIS 
HR Metrics –case studies of new HR technologies, skills required for HR Analytics professionals. 1.Participation (individual) - 15% 
2.Individual report (Performance management)(individual) - 20% 
3.Individual report (HR technologies)(individual) - 20% 
4.Group project (Performance management &amp;HR technologies) report ( Problem Solving &amp; Decision Making 
 20%, Communication 10%)(individual) - 30% 
5.Quiz(individual) - 15%  Individual Assignment (Performance Management)
You will critique an article relating to Performance Appraisal. You will be required to address the respective elements of critical thinking listed in the assessment rubric and using them as sub-heading in your written assignment.
Individual Assignment (HR Technologies)
You will identifyatechnology-based solution to help a company support employees’ mental well-being (orsupport employee in a hybrid work-design) at the workplace. In your written report, you will explain how the technology (system or app) works, implementation feasibility and evaluate outcomes
Group Project (Performance Management &amp; HR Technologies)
•Your project team will identify an actual company’s Performance Management (PM) process. From your interview findings with the company, you will evaluate the strengths and weaknesses of the company’s existing Performance Management (PM) process, propose solutions, implementation steps and discuss possible challenges, substantiating with relevant approaches, principles and processes learned in the course and from your research. If the company is using technology in their Performance Management process, you would be required to evaluate it and if they are not, you will recommend how they can incorporate technology to meet company’s needs. 
•Your  project  team  will present  your group’s findings and recommendations to revamp the organization’s performance management process. There will be a Q&amp;A session following the oral presentation Week 1 - Course Introduction and Performance Management (I)
Week 2 - Performance Management (II)
Week 3 - Performance Management (III)
Week 4 - Performance Management (IV)
Week 5 - Performance Management (V)
Week 6 - HR Technologies (I)
Week 7 - HR Technologies (II)
RECESS
Week 8 -HR Technologies (III)
Week 9 - HR Technologies (IV)
Week 10 - HR Metrics &amp; Analytics 
Week 11 - HR Analytics 
Week 12 - Project Presentation
Week 13 - Project Presentation Course Wrap Up  * Lectures / Seminars - The interactive * lecture/seminar session will provide you with a grounding in theories, conceptual frameworks and techniques 
In-Class activities - Some learning outcomes for this course are skills which are practical in nature and cannot be achieved by reading and writing. The achievement of such learning outcomes requires hands-on experience, in-class activities such as group exercises &amp; case study discussions  provide such opportunities.  You will receive written rubric-wise feedback from me on the two individual reports as well as on the group project and presentation Aguinis, Herman, Performance Management,3rdEdition, Pearson Education Inc.Pearson New International Edition (2014)
HF5549.5.D37H918Kavanagh, Michael J, Thite, Mohan, Johnson, Richard D (2015), HRIS –Basics, Applications, and Future Directions3rd Edition, SAGE Publications, Inc.</t>
  </si>
  <si>
    <t>Cultural intelligence, CQis the capability to function effectively in culturally diverse situations (Earley and Ang, 2003).IQ and EQ are no longer enough, and CQ is becoming a critical predictor for success in today’s increasingly global and diverse business and social environments. The key CQ benefits for individuals, teams and organisations include increased   intercultural   adjustment,   improvement   cultural   judgment   and   decision-making,   increased   work performance, and greater effectiveness in interculturalnegotiations, to name a few.  A malleable competence, CQ can be developed through training and coaching.  This course will provide you with a conceptual framework for CQ and  a  set  of  tools  to  further  your  intercultural  competence  so  that  you  can  navigate and  explore  the  world effectively. By the end of this course, you should be able to:
1.explain  how  the  similarities  and  differences  in  cultural  values  affect  cross-cultural  interactions.  (CQ Cognition / CQ Knowledge).
2.reflect on your own CQ strengths and weaknesses to plan for engagement in cross-cultural interactions. (CQ Metacognition / CQ Strategy).
3.modify behaviours in response to various cross-cultural situations.  (CQ Behaviour / CQ Action).
4.communicate and interact with people from different cultures confidently. (CQ Motivation / CQ Drive).
5.demonstrate proficiency in CQ when engaging in group creative thinking processes.
6.demonstrate culturally responsive behaviours when working in teams, both in physical and virtual settings Week 1 - Primer
Week 2 - Curiosity killed the cat
Week 3 - Knowledge is powerTogether Everyone Achieves More
Week 4 - Group Experiential Learning (GEL1)
Week 5 - Mind-wise 1
Week 6 - Mind-wise 2,Rubber meets the road 1
Week 7 - Rubber meets the road 2
Week 8 -Test 1,CQ &amp; Conflict Management 1
Week 9 - CQ &amp; Conflict Management 2
Week 10 - CQ &amp; Conflict Management 3,Team showcase preparation
Week 11 -Team Showcase 
Week 12 - Revision &amp; Consultation
Week 13 - Test 2,Bringing it All Together</t>
  </si>
  <si>
    <t xml:space="preserve">Cultural intelligence, CQis the capability to function effectively in culturally diverse situations (Earley and Ang, 2003).IQ and EQ are no longer enough, and CQ is becoming a critical predictor for success in today’s increasingly global and diverse business and social environments. The key CQ benefits for individuals, teams and organisations include increased   intercultural   adjustment,   improvement   cultural   judgment   and   decision-making,   increased   work performance, and greater effectiveness in interculturalnegotiations, to name a few.  A malleable competence, CQ can be developed through training and coaching.  This course will provide you with a conceptual framework for CQ and  a  set  of  tools  to  further  your  intercultural  competence  so  that  you  can  navigate and  explore  the  world effectively. By the end of this course, you should be able to:
1.explain  how  the  similarities  and  differences  in  cultural  values  affect  cross-cultural  interactions.  (CQ Cognition / CQ Knowledge).
2.reflect on your own CQ strengths and weaknesses to plan for engagement in cross-cultural interactions. (CQ Metacognition / CQ Strategy).
3.modify behaviours in response to various cross-cultural situations.  (CQ Behaviour / CQ Action).
4.communicate and interact with people from different cultures confidently. (CQ Motivation / CQ Drive).
5.demonstrate proficiency in CQ when engaging in group creative thinking processes.
6.demonstrate culturally responsive behaviours when working in teams, both in physical and virtual settings Week 1 - Primer
Week 2 - Curiosity killed the cat
Week 3 - Knowledge is powerTogether Everyone Achieves More
Week 4 - Group Experiential Learning (GEL1)
Week 5 - Mind-wise 1
Week 6 - Mind-wise 2,Rubber meets the road 1
Week 7 - Rubber meets the road 2
Week 8 -Test 1,CQ &amp; Conflict Management 1
Week 9 - CQ &amp; Conflict Management 2
Week 10 - CQ &amp; Conflict Management 3,Team showcase preparation
Week 11 -Team Showcase 
Week 12 - Revision &amp; Consultation
Week 13 - Test 2,Bringing it All Together 1.Team Showcase (team,individual presentation) - 25% 
2.Case Analysis (team) - 10% 
3.Test (individual) - 30% 
4.Reflective Journal (individual) - 20% 
Class Participation(individual) -15%   Week 1 - Primer
Week 2 - Curiosity killed the cat
Week 3 - Knowledge is power,Together Everyone Achieves More
Week 4 - Group Experiential Learning (GEL1)
Week 5 - Mind-wise 1
Week 6 - Mind-wise 2, Rubber meets the road 1
Week 7 - Rubber meets the road 2
Term break
Week 8 -Test 1,CQ &amp; Conflict Management 1
Week 9 - CQ &amp; Conflict Management 2
Week 10 - CQ &amp; Conflict Management 3,Team Showcase preparation
Week 11 - Team Showcase
Week 12 - Revision &amp; Consultation
Week 13 - Test 2,Bringing it All Together  SELF-AWARENESS EXERCISES:
A battery of psychological tests and exercises will be administered.  To foster students’ awareness of their personal values, attitudes, strengths and weaknesses, these tests and exercises will be timed throughout the seminar and you will receive personal reports and feedback.
 ASSIGNMENTS:
 Multimedia cultural case analyses: These are practices of cultural conflict cases that students diagnose and manage the conflict using a framework of cultural intelligence influence skills.  These practices provide scaffold for students to handle the Team Showcase assignment (a creation of cultural conflict situation and role-played resolution) as well as the final test (a composition of 2 case analyses on cultural conflict).
Reflective Journals:
The journal anchors on critical reflection for self-development based on feedback students from self and others.
Class Participation:
This takes the form of both synchronous and asynchronous modes –in class, and on MS Teams where students post how the learning of the day relate to their experiences or what they have read. Subject to Updates
CULTURAL INTELLIGENCE –OVERVIEW
Ang,  S., Ng,  K.  Y.,  and  Rockstuhl,  T.  (2020).  Cultural  intelligence.  In  R.  J.  Sternberg  and  S.  B.  Kaufman  (Eds.),  The Cambridge handbook of intelligence (2nd ed., pp. 820–845). Cambridge: Cambridge University Press.
Azevedo, A. (2018). Cultural Intelligence: Key benefits to individuals, teams and organizations.  American Journal of Economics and Business Administration, 10, 52-56. 
Dweck, C. S. (2010). Even Geniuses Work Hard. Educational Leadership, 68(1), 16-20.
Gelfand, M., Gordon, S., Li, C., Choi, V., &amp; Prokopowicz, P. (2018). One Reason Mergers Fail: The Two Cultures Aren’t Compatible.   Harvard  Business  Review. https://hbr.org/2018/10/one-reason-mergers-fail-the-two-cultures-arent-compatible
Schein, E. H. (1984). Coming to a new awareness of organizational culture. Sloan Management Review, 25(2), 3-16.
Talib, A. (2018).  Getting Singaporeans to be more culturally intelligent.  Today. https://www.todayonline.com/commentary/getting-singaporeans-be-more-culturally-intelligent
CQ MOTIVATION (CQ DRIVE)
Gino, F. (2018). The business case for curiosity, in Spotlight series / Why Curiosity Matters. From Harvard Business Reviewhttps://hbr.org/2018/09/curiosity#the-business-case-for-curiosity
Grazer, B. &amp; Fishman, C. (2015).  A curious mind: The secret to a bigger life.  New York: Simon &amp; Schuster.
Leslie, I. (2014).  Curious –The desire to know and why your future depends on it.  London: Quercus Publishing House.
McMorran, C. (Host). Home on the dot. [Audio podcast] https://blog.nus.edu.sg/homeonthedot
CQ COGNITION (CQ KNOWLEDGE)
Ang, S., Rockstuhl, T., &amp;  Christopoulos, G. (2021). Cultural intelligence and leadership judgment decision making: Ethnology and capabilities. InJudgment and Leadership. Edward Elgar Publishing.
Gelfand, M. (2018). Chapter 4: Disaster, Disease and Diversity in Rule Makers, Rule Breakers: How Tight and Loose Cultures Wire Our World, 57-75. Scribner.
Molinsky, A. (2016).  Cultural differences are more complicated than what country you are from.  Harvard Business Review.    Retrieved  from https://hbr.org/2016/01/cultural-differences-are-more-complicated-than-what-country-youre-from
Nardon, L., &amp; Steers, R. M. (2009). The culture theory jungle: divergence and convergence in models of national culture. Cambridge Handbook of Culture, Organizations, and Work, 3-22.
Osland, J. S., &amp; Bird, A. (2000). Beyond sophisticated stereotyping: Cultural sensemaking in context.  Academy of Management Executive, 14, 65-79.
The World Factbook, Central Intelligence Agency.  Retrieved from https://www.cia.gov/library/publications/resources/the-world-factbook/geos/xx.html
To, C., Leslie, L.M., Torelli, C.J., and Stoner, J.L.  (2020).  Culture and social hierarchy: Collectivism as a driver of therelationship between power and status.  Organizational Behavior and Human Decision Processes, 157,159-176.
CQ METACOGNITION (CQ STRATEGY)
Bernstein, R. S., Bulger, M., Salipante, P., &amp; Weisinger, J. Y. (2020). From diversity to inclusion to equity: A theory of generative interactions.Journal of Business Ethics, 167(3), 395–410.
Borgella, A. M., Howard, S., &amp; Maddox, K. B. (2020). Cracking wise to break the ice: The potential for racial humor to ease interracial anxiety. HUMOR, 33(1), 105. doi:https://doi.org/10.1515/humor-2018-0133
Chong, S., Kim, Y. J., Lee, H. W., Johnson, R. E., &amp; Lin, S. H. J. (2020). Mind your own break! The interactive effect of workday respite activities and mindfulness on employee outcomes via affective linkages.Organizational Behavior and Human Decision Processes, 159, 64-77.
Creswell, D.J. (2017). Mindfulness interventions.  Annual Review of Psychology, 68, 491-516.
Dovidio, J. F., Glick, P., &amp; Rudman, L. A. (Eds.). (2008).On the nature of prejudice: Fifty years after Allport. John Wiley &amp; Sons.  https://research.pomona.edu/sci/files/2013/08/The-Psychology-of-Hate-Nature-of-prejudice.pdf
Epley, N. (2014). Mindwise: How we understand what others think, believe, feel, and want. Excerpt: http://thepsychreport.com/essays-discussion/be-mindwise-perspective-taking-vs-perspective-getting/
Everett, J.  A.  C.  (2013). Intergroup  contact  theory:  Past,  present,  and  future.  From  The  Inquisitive  Mind.  Source: http://www.in-mind.org/article/intergroup-contact-theory-past-present-and-future
Fehr, R. Fulmer, A., Awtrey, E., and Miller, J.A. (2017). The grateful workplace: A multilevel model of gratitude in organizations.  Academy of Management Review, 42(2): 361-381.
Gonzalez, K. A., Riggle, E. D., &amp; Rostosky, S. S. (2015). Cultivating positive feelings and attitudes: A path to prejudice reduction and ally behavior.Translational Issues in Psychological Science,1(4), 372.
Kahneman, D. (2011).  Thinking, fast and slow. New York: Farrer, Straus and Giroux.
Lieberman, M. D., Rock, D., &amp; Cox, C. L. (2014). Breaking bias. NeuroLeadership Journal, 5,1-19.
Mor, S., Morris, M., &amp; Joh, J. (2013). Identifying and training adaptive cross-cultural management skills: The crucial role of cultural metacognition. Academy of Management Learning &amp; Education, 12(3), 453-475.
Sue, D. W., Alsaidi, S., Awad, M. N., Glaeser, E., Calle, C. Z., &amp; Mendez, N. (2019). Disarming racial microaggressions: Microintervention strategies for targets, White allies, and bystanders.AmericanPsychologist,74(1), 128-142.
CQ BEHAVIOUR (CQ ACTION)
Castillo, P. A., &amp; Mallard, D. (2012). Preventing cross-cultural bias in deception judgments: The role of expectancies about nonverbal behavior. Journal of Cross-Cultural Psychology, 43(6), 967-978.
Earley, P. C., &amp; Ang, S. (2003). Behavioral Cultural Intelligence.  In Cultural intelligence: Individual interactions across cultures(pp.155-181). Stanford, CA: Stanford University Press.
Molinsky, A. (2013). When crossing cultures, use global dexterity. From Harvard Business Reviewhttps://hbr.org/2013/03/when-crossing-cultures-use-glo/
Ng, K.Y., Van Dyne, L., and Ang, S. (2019).  Speaking out and speaking up in multicultural settings: A two-study examination of cultural intelligence and voice behavior.  Organizational Behavior and Human Decision Processes, 151,150-159.
Schein, E.H. (2013).  Humble inquiry -The gentle art of asking instead of telling.  San Francisco: Berrett-Koehler Publishers, inc.
Wu, C. P., &amp; Ng, K. Y. (2021). Cultural intelligence and language competence: Synergistic effects on avoidance, task performance, and voice behaviors in multicultural teams. Applied Psychology: An International Review, 70, 1512–1542
CQ IN CONTEXT
Expatriation and Repatriation
Fitzpatrick, F. (2017). Taking the “culture” out of “culture shock” –a critical review of literature on cross-cultural adjustment in international relocation. Critical Perspectives on International Business, 13(4), 278-296.
Compensation and Benefits
Tosi, H.L. and Greckhamer, T. (2004). Culture and CEO compensation.  Organization Science, 15(6), 657-670.
Posthuma, R.A.,  Campion, E.D.,  Campion, M.A.,  and  Zhang,  H.    National  culture moderators of  pay  for  individual performance and the financial performance of multinational enterprises.  Applied Psychology, 1-29.
Intercultural Conflict Management
Barros, V. (2020). Don’t mess with my professionalism!New York: Penguin Random House.
Hoo, H. T., &amp; Hughes, G. (2017). Use of Learning Gain Measurements to Compare Teacher-Centric and Student-Centric Feedback in Higher Education. InIpsative Assessment and Personal Learning Gain(pp. 173-195). Palgrave Macmillan, London.
Lee, S., Han, S., Cheong, M., Kim, S. L., &amp; Yun, S. (2017). How do I get my way? A meta-analytic review of research on influence tactics.The Leadership Quarterly,28(1), 210-228.
Rockstuhl, T., Ang, S., Ng, K. Y., Lievens, F., &amp; Van Dyne, L. (2015). Putting judging situations into situational judgment tests: Evidence fromintercultural multimedia SJTs.Journal of Applied Psychology,100(2), 464-480.
Multicultural Teams
Feitosa, J., Grossman, R., &amp; Salazar, M. (2018). Debunking key assumptions about teams: The role of culture.American Psychologist, 73(4), 376-389.
Hoo, H. T., Deneen, C., &amp; Boud, D. (2022). Developing student feedback literacy through self and peer assessment interventions.Assessment &amp; Evaluation in Higher Education, 47(3), 444-457.Koch, P. T., 
Koch, B. J., Menon, T., &amp; Shenkar, O. (2016). In cross-national teams, cultural differences can be an advantage.LSE Business Review.  http://eprints.lse.ac.uk/73943/
Rockstuhl, T., &amp; Ng, K. Y. (2015). The effects of cultural intelligence on interpersonal trust in multicultural teams. InHandbook of cultural intelligence, 224-238. Routledge.
Diversity and Inclusion
Bernstein, R. S., Bulger, M., Salipante, P., &amp; Weisinger, J. Y. (2020). From diversity to inclusion to equity: A theory of generative interactions.Journal of Business Ethics, 167(3), 395–410.
Ely, R.J. and Thomas, D.A. (2020).  Getting Serious About Diversity: Enough Already with the Business Case. Harvard Business Review. Retrieved from https://hbr.org/2020/11/getting-serious-about-diversity-enough-already-with-the-business-case. </t>
  </si>
  <si>
    <t>Before the outbreak of the global pandemic, change management was already one of the top leadership priorities in organizations. Yet a significant number of organizations reported a high failure rate in driving change initiatives. The process of change andthe resistance to change, if not well managed, could result in unproductive work or even unintended negative consequences.  The disappointing outcomes occurred because changes often affected multiple levels, from individuals’ mindset, group routines, to organizational inertia.  Fortunately, there are ways to mitigate such risks and increase the probability of successful change implementation.  Organizational leaders, together with their human resource practitioners, are often involved in the planning and executing of change for their teams and organizations.  
This course aims to equip seminar participants with the necessary knowledge of the different forms of change that take place in organizations, and the processes entailed in leading and managing change. Using seminars and discussion groups, the course will cover change management frameworks and concepts, explore the nature and context of change, examine alternative change management approaches and examine how best to implement predetermined change strategies, especially in the context of digital disruption.  By the end of this course, you should be able to:
1.Explain a range of change management methodologies and identify the value assumptions and orientations which lie behind them
2.Critically evaluate change approaches and explain the value of systems intervention strategies and components in change situations.
3.Develop critical change agent competencies such as oral communication, problem-solving &amp; decision making, and critical thinking. 4.Present and work effectively with others in a group setting.  oIntroduction to leading and managing Change
oBusiness Case for Change
oEssential Skills and Readiness of Change Agent
oTeam Project presentation: Part 1
oDiagnosis for Change
oLeading &amp; Managing People Issues –Leadership &amp; Stakeholders Management
oLeading &amp; Managing People Issues –Communicating and Motivating Others to Change
oPlanning &amp; Preparing for Change –Implementation Strategies &amp; Change Plan 
oPlanning &amp; Preparing for Change –Types of Intervention &amp; Action ResearchoImplementing Change 
oOrganizational Culture Change
oSustaining Change
oProject Team Presentation:  Part 2</t>
  </si>
  <si>
    <t>Before the outbreak of the global pandemic, change management was already one of the top leadership priorities in organizations. Yet a significant number of organizations reported a high failure rate in driving change initiatives. The process of change andthe resistance to change, if not well managed, could result in unproductive work or even unintended negative consequences.  The disappointing outcomes occurred because changes often affected multiple levels, from individuals’ mindset, group routines, to organizational inertia.  Fortunately, there are ways to mitigate such risks and increase the probability of successful change implementation.  Organizational leaders, together with their human resource practitioners, are often involved in the planning and executing of change for their teams and organizations.  
This course aims to equip seminar participants with the necessary knowledge of the different forms of change that take place in organizations, and the processes entailed in leading and managing change. Using seminars and discussion groups, the course will cover change management frameworks and concepts, explore the nature and context of change, examine alternative change management approaches and examine how best to implement predetermined change strategies, especially in the context of digital disruption.  By the end of this course, you should be able to:
1.Explain a range of change management methodologies and identify the value assumptions and orientations which lie behind them
2.Critically evaluate change approaches and explain the value of systems intervention strategies and components in change situations.
3.Develop critical change agent competencies such as oral communication, problem-solving &amp; decision making, and critical thinking. 4.Present and work effectively with others in a group setting.  oIntroduction to leading and managing Change
oBusiness Case for Change
oEssential Skills and Readiness of Change Agent
oTeam Project presentation: Part 1
oDiagnosis for Change
oLeading &amp; Managing People Issues –Leadership &amp; Stakeholders Management
oLeading &amp; Managing People Issues –Communicating and Motivating Others to Change
oPlanning &amp; Preparing for Change –Implementation Strategies &amp; Change Plan 
oPlanning &amp; Preparing for Change –Types of Intervention &amp; Action ResearchoImplementing Change 
oOrganizational Culture Change
oSustaining Change
oProject Team Presentation:  Part 2 1. Team Project Part 1 presentation and Team Project Part 2 presentation (Part 2) * with Peer Evaluation **ILO2, ILO3,ILO 4Oral CommunicationTeamwork &amp; Interpersonal (group) - 30% 
2. Change Management Topic (individual) - 10% 
3. Personal Learning Journal(minimum 14 entries) *(individual) - 20% 
4.Quiz(individual) - 20% 
5. Classroom Participation *(individual) - 20%  *  Closed assessment components
** Peer Evaluation Instructions–Sat the end of the course, sudents are required to complete a peer evaluation for each member of the team. The completed peer evaluation form must be submitted individually to the instructor immediately after the final team project has been submitted for grading. The identity of appraisers will be kept confidentialand will not be revealed to other team members.  
The course instructor will use a student’s ratings (on a scale ranging from 1 to 7) to award marks for the team project to other students by computing the average rating that a student receives from other students (i.e., excluding each member’s self-rating). A student’s mark for the team project will be computed as follows:
1.If a student’s average rating is ≥ 4, the student will receive 100%ofthe overall mark awarded to the team project.
2.If a student’s average rating is &lt; 4 but ≥ 3, the student will receive 80%of the overall mark awarded to the team project.
3.If a student’s average rating is &lt; 3 but ≥ 2, the student will receive 50%of the overall mark awarded to the team project. 
4.If a student’s average rating is &lt; 2, the student will receive 30%of the overall mark awarded to the team project.  Week 1 - Introduction to leading and managing Change
Week 2 - Business Case for ChangeTextbook C3 &amp; 4
Week 3 - Essential Skills and Readiness of Change Agent
Week 4 - Team Project presentation: Part 1 (5%)
Week 5 - Diagnosis for Change
Week 6 - Leading &amp; Managing People Issues –Leadership &amp; Stakeholders Management
Week 7 - Leading &amp; Managing People Issues –Communicating and Motivating Others to Change
Recess week
Week 8 -Planning &amp; Preparing for Change –Implementation Strategies &amp; Change Plan 
Week 9 - Planning &amp; Preparing for Change –Types of Intervention &amp; Action Research
Week 10 -Implementing Change  
Week 11 - Organizational Culture Change
Week 12 - E-Learning Week, Sustaining Change
Week 13 - Project Team Presentation:  Part 2 BH3604/BU5605 is a very DEMANDING course. The course is delivered through 13 seminar lessons, ongoing self-reflection, multiple mini table assignments, quizzes, team projects, and assessments by peers, instructor, and external subject matter experts.  
Seminars - The weekly seminar is designed to enable participations and learnings.  Course instructor and students will take turn to lead change management topic discussion. Quizzes are administered at appropriate interval to reinforce learning.  
Personal Learning Journal - The Personal Learning Journal is an individual assignment which requires you to keep track of weekly learning points from class discussion and learning activities.  Guided self-reflection questions are provided at the end of weekly seminar to help you to reflect the essential learning points.  This assignment will facilitate your continuous reflection /learning on the various change management topics discussed in class and in the readings. 
In-Class activities - The weekly seminar will require you to participate in online and classroom interactive learning environment.  Multiple small breakout sessions are organized to allow you to work  with  different  fellow students  in each  breakout  session.    The  breakout  session aims  to  encourage  students  to  learn  towork  as  a  team,  to  learn  a  specific  change management  topic or  case  study  in  details,  and  share  the  learning  and  insights  with the class.
Finally,  there  will  be  a  team  presentation  to  a  panel  of  judges  (which  may  include external judges) at the end of the course.  You are given 10 weeks to prepare a change management   plan   for   an   organization.      You   will   learn   critical   change   agent competencies  such  as  oral  communication,  teamwork,  problem-solving  &amp;  decision making, and critical thinking.   You will be provided with feedback on your class quizzes and mini table assignments during the seminars.  You get to see the immediate quiz score after completing the online quest test.    Textbook (compulsory)
(1)Hayes, J. 2018. The Theory and Practice of Change Management. 5th Edition, Palgrave Macmillan. 
Journal / Article(
2)Relevant articles (both compulsory and recommended) will be provided for each seminar in NTULearn course folder</t>
  </si>
  <si>
    <t>This  course  will  introduce  you  to  key  consumer  behavior  concepts,  thus  equipping  you –as  current  or  future managers –with the knowledge to discover insights as well as to evaluate and design effective marketing decisions. After the completion of this course, you should be able to understand the psychology of how consumers think, feel, reason, and choose between different alternatives (e.g., brands, products), how social and cultural environments (e.g., friends, family, and culture) influence consumer behaviour, and how marketers can use consumer insights to develop  marketing  campaigns/strategies  to  reach  their  target  segments.  You  will  also  learn  to  appreciate  the relevance of consumer behaviour for marketers and policymakers. By the end of this course, you would be able to:
•Explain and distinguish the key consumer behaviour concepts and theories (ILO1)
•Analyse consumer behaviour phenomena with relevant concepts and theories (ILO2)
•Apply consumer behaviour knowledge touncover consumer insights that can be used to developpropose marketing strategies and solve marketing problems (ILO3) The broad topics that will be covered in this course are: 
•Needs, wants and consumer insights
•Consumer decision-making
•Internal and external influences on decision-making
•Using consumer insights in applications to real-world marketing  
Please refer to the weekly schedule (to be distributed in class) for details.</t>
  </si>
  <si>
    <t xml:space="preserve">This  course  will  introduce  you  to  key  consumer  behavior  concepts,  thus  equipping  you –as  current  or  future managers –with the knowledge to discover insights as well as to evaluate and design effective marketing decisions. After the completion of this course, you should be able to understand the psychology of how consumers think, feel, reason, and choose between different alternatives (e.g., brands, products), how social and cultural environments (e.g., friends, family, and culture) influence consumer behaviour, and how marketers can use consumer insights to develop  marketing  campaigns/strategies  to  reach  their  target  segments.  You  will  also  learn  to  appreciate  the relevance of consumer behaviour for marketers and policymakers. By the end of this course, you would be able to:
•Explain and distinguish the key consumer behaviour concepts and theories (ILO1)
•Analyse consumer behaviour phenomena with relevant concepts and theories (ILO2)
•Apply consumer behaviour knowledge touncover consumer insights that can be used to developpropose marketing strategies and solve marketing problems (ILO3) The broad topics that will be covered in this course are: 
•Needs, wants and consumer insights
•Consumer decision-making
•Internal and external influences on decision-making
•Using consumer insights in applications to real-world marketing  
Please refer to the weekly schedule (to be distributed in class) for details. 1.Class Participation(individual) - 15% 
2.Individual Assignment(individual) - 15% 
3.Individual Presentation (individual) - 10% 
4.Group Assignment 1 (group) - 10% 
5.Group Assignment 2(group) - 30% 
6.Final Quiz(individual) - 20%  *Please note that peer evaluationwill be conducted for both group assignments1 and 2 (see Rubric 6). Assignment marks will be moderated based onpeer evaluation. Week 1 - Welcome and Course Overview
Week 2 - Needs, Wants, and Consumer Insights
Week 3 - Consumer Decision-Making
Week 4 - Consumer Research Methods
Week 5 - Perception
Week 6 - Learning and Memory
Week 7 - Attitudes and Persuasion
Week 8 -The Self
Week 9 - Group/Social Influences
Week 10 - Consumer Behaviour in a Cultural Context (Culture)
Week 11 - GROUP PRESENTATIONS (4 groups) (ILO2&amp;3)
Week 12 - GROUP PRESENTATIONS (4 groups) (ILO2&amp;3)
Week 13 - FINAL QUIZ (ILO1&amp;2&amp;3) Seminars - This allows us to get the concepts clearly through the entire class by involving you for your understanding. The lecture session allows you to think critically and share your ideas with peers in class.
Individual Assignments and Quiz - This allows you to examine your level of acquisition of knowledge.
Group Projects - The  group  projects  will  provide  you  with  the  opportunities  to  apply  the consumer   behavior   knowledge   learned   in   the   class   to   solve   relevant marketing  problems.  This  whole  process  also allows  you  to  think  critically, train your skills in problem solving and decision making. Feedback is central to this course. You will receive verbal feedback from the instructor and your classmates about your  presentations.  You  will  receive  verbal  feedback  from  the  instructor  about  your  group  project  along  the semester during project consultation time (including in-class and after-class consultation time).
You will receive formative feedback through written responses to your individual assignment and verbal feedback through in-class discussion. Solomon, Michael R. (2020), Consumer Behavior: Buying, Having, and Being (13thGlobal Edition), Pearson Education/Prentice Hall (ISBN-10:1292318104).
Additional resources will be provided on NTULearn.H) </t>
  </si>
  <si>
    <t xml:space="preserve">This course aims to develop students’ basic skills in conducting and evaluating marketing research projects. It is primarily designed for those  who intend to pursue a career in marketing research and for those who will rely on marketing  research  information  for  decision  making.  The  main  emphasis  is  on  problem  formulation,  research design, methods of data collection, and data analysis. By the end of this course, you should be able to: 
The overall objective of this course is to build your knowledge base in market intelligence. Specifically, this course will provide you with the skills and knowledge to: 
•ILO1: Identify research problems and formulate marketing research objectives/questions 
•ILO2: Develop and evaluate the appropriateness of alternative research designs
•ILO3: Apply the techniques/skills of different methods of data collection
•ILO4: Analyse simple research data to offer insightful information for decision-making Marketing Research (Qualitative and Quantitative), Data Analysis. </t>
  </si>
  <si>
    <t>This course aims to develop students’ basic skills in conducting and evaluating marketing research projects. It is primarily designed for those  who intend to pursue a career in marketing research and for those who will rely on marketing  research  information  for  decision  making.  The  main  emphasis  is  on  problem  formulation,  research design, methods of data collection, and data analysis. By the end of this course, you should be able to: 
The overall objective of this course is to build your knowledge base in market intelligence. Specifically, this course will provide you with the skills and knowledge to: 
•ILO1: Identify research problems and formulate marketing research objectives/questions 
•ILO2: Develop and evaluate the appropriateness of alternative research designs
•ILO3: Apply the techniques/skills of different methods of data collection
•ILO4: Analyse simple research data to offer insightful information for decision-making Marketing Research (Qualitative and Quantitative), Data Analysis.  1.Class participation(individual) - 15% 
2.Team Research Project Part I(Research Design)(team) - 15% 
3.Team ResearchProject Part II(Final Presentation on Research Project)(team 25%, individual orl presentation 15%) - 40% 
4.Store Observation(individual) - 15% 
5.Self-Reflection(individual) - 15% 
 Team Research Project (Part I and II)
It will be a project on conducting marketing research to inform a company how to solve a marketing problem.More details on the project will be given at the start of each semester.There are two parts to this project.
As the team project (Part I and II) are based on a team effort, all members of your team will get the same marks for the content of these two parts. You should bring any concerns about any of the team member(s) (e.g., lack of effort) to the attention of your respective tutor during the preparation period, so these concerns can be addressed. Peer evaluation  will  be  conducted  for  both  team  projects  via  Eureka.  See  Annex  A  for  the  relevant  rubric  for  peer evaluation. 
If any team member scores an overall average rating of 5 and below (i.e., the mean of the average ratings from all other team members), your instructor will engage directly all the team members about the issue(s) at hand. If your instructor deems that a team member has not contributed sufficiently after looking into the matter, a penalty will be dealt to the offending team member. The course coordinator will also be consultedon this matter before any penalty is finalised. This process is toensure that no student is unfairly accused of not contributing to the team projects without clear supporting evidence.  
Moreover,  the  peer  evaluation  results  for  both parts  of  the  projectwill  be  released  to  your  peers  to  give  them quantitative  feedbackand  qualitative  feedback  (i.e.,  what  they  have  done  well,  what  can  be  improved  upon). Teamwork is essential skill set for students to learn.
Please make sure that you keep any negative comments civil. Even though you should raise any concerns that you might have about your team members, that does not mean you can use inappropriate language and be offensive in general. 
Individual Assignments:
 Store-observation:  This  assignment  will  enable  you  to  practice  and  apply  the  qualitative  research  methods  we learned in class and use those to solve marketingproblems.
Self-Reflection Essay: This assignment will enable you to integrate the different research techniques seen in class and compare those in the context of your experience as a student, consumer, and employee. I expect you to critically reflect on the benefits and limitations of these techniques regarding your research. Week 1 - Introduction and Subject Overview 
Week 2 - Research Design
Week 3 - Exploratory Research Design(Part 1)
Week 4 - Exploratory Research Design (Part 2), Descriptive Research Design(Part 1)
Week 5 - Descriptive Research Design (Part 2), Causal Research Design
Week 6 - Sampling: Design and Procedures
Week 7 - Measurement and Scaling, Questionnaire Design (Part 1)
Recess week
Week 8 -Review for Team Research Project Part 1, Questionnaire Design (Part 2), Fieldwork, Data Preparation, Data Analysis, and Report Preparation and Presentation (Part 1)
Week 9 - Working on Instruments for Data Collection (Team)
Week 10 - Review of Instruments for Data Collection
Week 11 - Fieldwork, Data Preparation, Data Analysis, and Report Preparation and Presentation (Part 2)
Week 12 - Data Collection and Analysis
Week 13 - Final Presentations Seminars - This  allows the  instructorto  get  the  concepts  clearly  through  the  entire  class  by involving you for your understanding. The seminarsession allows you to think critically and share your ideas with peers in class.
Individual Assignments and Group Projects I and II - These team project and individual assignments will provide the opportunities for you to apply what you learn in class (e.g., concepts and tools) to solve relevant problems in real marketplace. This whole process also allows you to think critically, train your skills in problem solving and decision-making. The  seminar  classes  are  designed  for  you  to  raise  issues  and voice  your  points of view.  During some of  the  class sessions, you will have the opportunity to work on a problem with the guidance of your instructors. The instructor will  provide  feedback  directly  during  such  class  and  in-class  team  discussion.  The  instructors  will  also  give quantitative  and  qualitative  feedback  for  the  assignments  that are  due  throughout  the  entire  semester. You will also be given feedback on your participation during the middle of the semester after the break. 
The feedback from Part I of the team research projectand the ungraded submission for the data collection plan and data collection instrumentswill also help guide you for the final project (Part 2) presentationas a team. The peer evaluation from Part 1 of the team research project(to be released after Part 1) also will give you some indication how  well  you  have  been  performing  in  your  team  and how you  can  improve  on  your  teamwork  the  rest  of  the semester. Malhotra, Naresh K. (2019), Marketing Research: An Applied Orientation(Global Edition). 7th Edition, Pearson.</t>
  </si>
  <si>
    <t>Given the densely interconnected and dynamic global economy, relationships and networks are crucial assets that enable  firms to  innovate,  survive  disruptions, weather  crises,  thrive,  and  succeed.  The  impact  and  prevalence  of relationships and networks meanthat they should be at the heart of firms’ overall strategy and decision making. By introducing  an  important  perspective  of  relationships  and  networks  as  fundamental  and  principal  in  guiding marketing strategy, the course moves beyond the traditional 4Ps (product, pricing, promotion and place) paradigm and  provides  a  more  holistic  and  integrated  approach  in  understanding  marketing.  This  course  helps  students understand  the  reality  of  business  markets  and  the  tasks  of  managing  complex,  multiple  and  overlapping relationships in which firms are enmeshed and on which they can rely for value creation and competitive success. Students  will  learn  how  to  manage   and  optimize  relationships  (including  B2B,  B2C,  and  C2C),  networks, collaborations, and interactions for firm success. The course will equip students with various marketing frameworks and strategies that are practical and can be readily applied in their internships, part-time jobs, marketing projects, and  future  employment.  Through  this  course  students  will  appreciate  the  broader  influence  of  relationships  and networks beyond just the marketing function. As such, it is suitable for both marketing and non-marketing students, especially those who are interested in pursuing entrepreneurship and management roles in organizations. Note that the course does NOT cover topics on financial accounting or business analytics.  By the end of this course, you should be able to:
1.Analyse whom to form business relationshipswithto achieve value creation.
2.Decidethe optimal strategies to maintain the relationships with different stakeholders.
3.Apply a systematic framework on how to develop relationship marketing strategies for the companies. 1.Introduction to Strategic BusinessRelationships
2.Relationship-Based Theories
3.Relationship Planning and Development
4.Networks
5.Channel Relationships
6.Customer Relationship Management
7.OrganisationalRelationships
8.Relationship Communication
9.Relationship Value and Assessment</t>
  </si>
  <si>
    <t>Given the densely interconnected and dynamic global economy, relationships and networks are crucial assets that enable  firms to  innovate,  survive  disruptions, weather  crises,  thrive,  and  succeed.  The  impact  and  prevalence  of relationships and networks meanthat they should be at the heart of firms’ overall strategy and decision making. By introducing  an  important  perspective  of  relationships  and  networks  as  fundamental  and  principal  in  guiding marketing strategy, the course moves beyond the traditional 4Ps (product, pricing, promotion and place) paradigm and  provides  a  more  holistic  and  integrated  approach  in  understanding  marketing.  This  course  helps  students understand  the  reality  of  business  markets  and  the  tasks  of  managing  complex,  multiple  and  overlapping relationships in which firms are enmeshed and on which they can rely for value creation and competitive success. Students  will  learn  how  to  manage   and  optimize  relationships  (including  B2B,  B2C,  and  C2C),  networks, collaborations, and interactions for firm success. The course will equip students with various marketing frameworks and strategies that are practical and can be readily applied in their internships, part-time jobs, marketing projects, and  future  employment.  Through  this  course  students  will  appreciate  the  broader  influence  of  relationships  and networks beyond just the marketing function. As such, it is suitable for both marketing and non-marketing students, especially those who are interested in pursuing entrepreneurship and management roles in organizations. Note that the course does NOT cover topics on financial accounting or business analytics.  By the end of this course, you should be able to:
1.Analyse whom to form business relationshipswithto achieve value creation.
2.Decidethe optimal strategies to maintain the relationships with different stakeholders.
3.Apply a systematic framework on how to develop relationship marketing strategies for the companies. 1.Introduction to Strategic BusinessRelationships
2.Relationship-Based Theories
3.Relationship Planning and Development
4.Networks
5.Channel Relationships
6.Customer Relationship Management
7.OrganisationalRelationships
8.Relationship Communication
9.Relationship Value and Assessment 1.Quizzes(individual) - 25% 
2.Article Presentation(team 5%, individual 5%) - 15% 
3.Class Participation(individual) - 15% 
4.Business Case Project(team 30%,individual 5%) - 35% 
5.Participative Learning Paper(individual) - 10%  For group presentations, it is mandatorythat every member in the group presents one part. In our assessment of the content of group work, students are assessed as a group to ensure that each member contributes to the group project. However,  there  will  also  be  a componentof individual presentation to evaluate each teammate’s oral presentation performance. Moreover, students foundnot to be contributing to their group work and not fulfilling their team responsibilities will be penalized (see rubric on how they will be assessed on “roles and responsibilities” and “contributions” for both team assignments: article presentation and business case project). To ascertain their performance on these two rubrics, a mandatory peer evaluation survey will be administered online at the end of the  course.  Students  will  be  asked  to  complete  specific  survey  questions  regarding  their  appraisal  of  their  own contribution and their teammates’ contributions (See Annex Dfor the actual questions they will be answering). The peer evaluation survey is mandatorygiven that the team assessments account for 40% of the course (i.e., 10% from article  presentation  and  30%  from  business  case  project). Teammates, a  website  which  hosts  the  survey  and  is widely  used  among  academics  as  a  tool  to  conduct  peer  evaluations,  will  collect  this  data  and  compute  each individual team member’s estimated contribution to each assignment  based  on  a  formula  that  includes  both claimed contribution (i.e., appraisal of one’s own contribution) and perceived contribution (i.e., peers’ appraisal of one’s contribution). If students consistently  receive low scores  from their group members in the peer evaluation survey,Teammates will  flag  these  students  andwe  will  adjust  their  scores by  deducting  the  points  indicated  by Teammates(the points will be based on the algorithm from the website). Week 1 - Course Introduction, Introduction to Strategic Business Relationships
Week 2 - Relationship-Based Theories
Week 3 - Relationship Planning and Development
Week 4 - E-Learning week
Week 5 - Networks
Week 6 - Channel Relationships
Week 7 - Customer Relationship ManagementQuiz I
Week 8 -Organisational Relationships
Week 9 - Relationship Communication (A)
Week 10 - Relationship Communication (B) &amp; Relationship Value Assessment
Week 11 - Project presentations (I)
Week 12 - Project presentations (II)
Week 13 - Quiz II Class Participation - All  students  are  expected  to  attend  every  class  session.  Students  should  do  the  assigned readings or tasks before coming to class. It is important that students arrive on time and do not leave early, as late entrance and early exit is disruptive and inappropriate. Students are encouraged  to  contribute  to  in-class  discussions,  examine  current  issues  and  to  bring  in news articles for class discussion. Evaluations ofclass participation are mainly based on the contributions and relevance of students’ spoken responses in each class throughout the whole  semester.  For  instance,  students  are  expected  to  take  part  actively  in  team discussions and present their ideas in classes. Activities in the e-learning week will also count towards class participation. During the e-learning week, students are required to submit a posting  (not  more  than  400  words)  on  the  class  online  discussion  forum.  In  this  posting, students should describe an interesting observation or news that they have recently come across and apply a principle or theory that was taught in class to this observation or news. Students should explain the  principle or theory and how it applies to the phenomenon as clearly and concisely as possible.
Article Presentation and Activities - In each week, one or two student team is required to present an article, usually a case study of a firm, related to the lecture topic. Each team should be prepared to describe the context of the case (i.e., the firm, industry and market environment) and its relevance to the lecture topic.  Each  team  should  also  identify  interesting  managerial  insights,  as  well  as  the limitations of the case (e.g., whether it is generalizable to otherfirms or industries, etc.). The formal  presentation  should  take  about  20  mins.  In  addition,  each  team  should  facilitate meaningful classroom discussions and respond to classmates’ questions on the presentation (5-10 mins). For example, they can select oneor two controversial questions for the class to debate on. The team that presents the article could also create some interesting classroom exercises or screen short video clips to motivate classmates’ engagement. Teams may also supplement  the  article  withother  materials  from  journal  publications,  books,  magazines, online websites, ad campaigns, etc.
Business Case Project - This  assignment  requires  student  teams  to  do  a  case  study  of  an  existing  (local  or international) company, investigating the impact of her relationships with different business partners and customers on her value creations. Students should select a company that has sufficient scope for the project  and at the  same time  give them access to the information needed.  The  sources  of  information can  come  from  published  materials  (e.g.  company reports,  research  journals,  newspaper  articles,  magazines,  websites)  and/or  from  primary data  collection  (interviews,  surveys,  focus  groups).  Students  are  required  to  conduct  AT LEAST one interview with an employee, customer, or potential customer of the company.
Participative Learning - PaperStudents are required to do mystery shopping for the course and describe their experience in  the  paper.  The  paper  should  not  be  longer  than  3  pages  (double-spaced,  Times New Roman,  font-size  12).  Students  will  be  graded  on the  clarity  of  their  ideas  as  well  as  their ability to generate actionable and creative marketing insights.
Mid-term and Semester-end Quizzes - These in-class assessments gauge the extent to which students understand and acquire the course-specific knowledge disseminated in lectures and through class activities. The quizzes will include multiple-choice and essay types of questions and be conducted in class. Based on a seminar style, the classes are designed for you to raise issues and voice your points of view. During some of the class sessions, you will have the opportunity to work on a problem with the guidance of the instructors. The instructor will provide feedback directly during such class and in-class team discussion. The instructors will also give feedback for the participative learning paper, mid-term quiz, and proposal of business case project.
 No textbook is required for this course. However, students are strongly encouraged to read the following reference paper and books. 
1. Payne, A., Ballantyne, D., &amp; Christopher, M. (2005). A stakeholder approach to relationship marketing strategy: The development and use of the “six markets” model. European Journal of Marketing, 39(7/8), 855-871.
2. Strategic Market Relationships: from Strategy to ImplementationAuthors: Bill Donaldson and Tom O’Toole John Wiley &amp; Sons Ltd. (2nd Edition) 2007
3. Relationship MarketingAuthors: Mark GodsonOxford University Press (1st Edition) 2009
4. Relationship Marketing: Creating Shareholder ValueAuthors: Martin Christopher, Adrian Payne, and David BallantyneRoutledge (1st Edition) 2002
5. Consumer-Brand Relationships: Theory and PracticeAuthors: Susan Fournier, Michael Breazeale, and Marc FetscherinRoutledge (1st Edition) 2012
6. Strong Brands, Strong RelationshipsAuthors: Susan Fournier, Michael J Breazeale, and Jill AveryRoutledge (1st Edition) 2015</t>
  </si>
  <si>
    <t xml:space="preserve">Marketing Channel is one of the most important assets in the organization’s overall marketing strategy in this era where there exists much congestion in the market for similar products. Organizations must reach their consumers effectively but then how should we approach them? Innovation can come from “place”in  4Ps.This  course  is designed  to  help you understand  the  key  elements  of  the  marketing  channels  and  appreciate  the  value  of  the question “how do my customers want to buy?” Also, help future marketers (you) to apply the channel concepts into a real world. By  taking  this  course,  you  will  be  provided  with  a  foundation  and  framework  in  auditing/designing  marketing distribution strategies. More specifically, you be equipped with conceptual tools to audit the current channel design and framework to create the explosive channel value, which involve both consumer-centric perspectives as well as firm-centric perspective. You will also be exposed to management issues in distribution channels.  The overall objective of this course is to build your knowledge base inmanaging distribution channels. The course will  develop  in  a systematic  manner,  a  set  of  consistent  frameworks  in  the  planning  and  designing  of  achannel, which can deliver explosive channel value.Specifically, this course will provide you with the skills and knowledge to:
1. Describe the key players in marketing channels and components designing channel structures and strategies
2. Explain ways to create explosive channel value from bothconsumers’ and firms’perspective
3. Apply these concepts to the analysis of real marketing problems
4. Audit currentchannel strategies and develop appropriate and creative marketing/marketing channel strategies Please refer to the planned weekly schedule for the course content details. </t>
  </si>
  <si>
    <t>Marketing Channel is one of the most important assets in the organization’s overall marketing strategy in this era where there exists much congestion in the market for similar products. Organizations must reach their consumers effectively but then how should we approach them? Innovation can come from “place”in  4Ps.This  course  is designed  to  help you understand  the  key  elements  of  the  marketing  channels  and  appreciate  the  value  of  the question “how do my customers want to buy?” Also, help future marketers (you) to apply the channel concepts into a real world. By  taking  this  course,  you  will  be  provided  with  a  foundation  and  framework  in  auditing/designing  marketing distribution strategies. More specifically, you be equipped with conceptual tools to audit the current channel design and framework to create the explosive channel value, which involve both consumer-centric perspectives as well as firm-centric perspective. You will also be exposed to management issues in distribution channels.  The overall objective of this course is to build your knowledge base inmanaging distribution channels. The course will  develop  in  a systematic  manner,  a  set  of  consistent  frameworks  in  the  planning  and  designing  of  achannel, which can deliver explosive channel value.Specifically, this course will provide you with the skills and knowledge to:
1. Describe the key players in marketing channels and components designing channel structures and strategies
2. Explain ways to create explosive channel value from bothconsumers’ and firms’perspective
3. Apply these concepts to the analysis of real marketing problems
4. Audit currentchannel strategies and develop appropriate and creative marketing/marketing channel strategies Please refer to the planned weekly schedule for the course content details.  1. Participation (individual) - 15%
2. Individual presentation (individual) - 5%
3. Case (team) - 5%
4. Group Project A (team) - 15%
5. Group Project B (team) - 10%
6. Group Project B (individual) - 5%
7. Quiz 1 (individual) - 20%
8. Quiz 2 (individual) - 20% For group presentation, it is mandatorythat every member in the group presents one part. A mandatory peer group evaluation will be performed to evaluate the group member performance across all the group-based assignments. Students failing to meet group requirements will have their grades lowered accordingly. Week 1 - Course Overview
Week 2 - Understanding Marketing Channel SystemKey differences between channel and marketing strategy
Week 3 - Explosive value creation conceptCustomer experiences, End User Interface, Service output I 
Week 4 - Service output II, One heuristic for ideal channel structure,Service output Audit
Week 5 - E-learning week 
Week 6 - Quiz1 Retailing I: Multi-Omni-channel,Customer journey mapping
Week 7 - Retailing II, Channel Functions and cost
Week 8 - Auditing the work of channelChannel Alignment
Week 9 - Own or buy channel analysis I 
Week 10 - Own or buy channel analysis II
Week 11 - Channel Intensity decision
Week 12 - Group project B presentation
Week 13 - Quiz 2 Lectures: The interactive lecture session allowsme to get the concepts clearly through the entire class by involving you for your understanding. The lecture session allows you to think critically and share their ideas with peers inclass.
Article presentation: Articlesallowyou to apply conceptslearned in class, analyze, and deliver materials in a guided manner.
Quiz 1 and 2: To receive feedback on your level of understanding, there will be two in-class quizzes.
Group projects A and B: BThe  course  is  designed  to  link  the  academic  work that  we  learn  in  class  and  what happens  in  the  industry.  Group  project  A  and  B  will  allow  you  to  apply  the  concepts learned in class to the real world. Group project A involves auditing, whereas B involves coming up with ideas to improve the current channel offerings.  You will receive verbal/writtenfeedback both from your classmates and from me about your presentations. Group project has two parts,part A and B,such that you can receivemid-feedback in response to your proposals. Through in-class quiz, you will be able to check your level of understanding along the way.  (PES) Marketing Channel Strategy, Global Edition, 8th Edition, Robert W. Palmatier, Louis W. Stern, Adel I. El-Ansary (2015), RoutledgeISBN: 9781292060460Additional course material (e.g., lecture slides) and announcements will be posted on NTUlearn. Students are expected to check NTUlearn on a regular basis.Other Resources(AS) A Field Guide to Channel Strategy: Building Routes to Market, 1st Edition, Anne T. Coughlan, Sandy D. Jap (2016), CreateSpace Independent Publishing PlatformISBN: 978-1539987741(BR) Marketing Channels: A Management View, International Edition, 8th Edition, Bert Rosenbloom (2013), South-Western, CanadaISBN: 9780538477604</t>
  </si>
  <si>
    <t>Integrated Marketing Communications (or ‘IMC’) has been a popular ‘buzz phrase’ since the fragmentation of mass media  and  the  proliferation  of  different  ways  to  reach  consumers.  IMC  essentially  looks  at  how  companies  use messages and channels to communicate about their brand, in an integrated fashion. The emphasis of this course will be on understanding the advertising process from content creation to placement and evaluation. Specifically, our initial focus will be on crafting powerful and persuasive messages. Later, we will consider how different channels and IMC components are used to influence consumers. Throughout the course, we ask you to be aware that you are surrounded by communications in your daily life. You will be challenged to think about these critically from the perspective of both the marketer and the consumer. By the end of this course, students should not only be familiar with a large body of advertising knowledge but also be able to apply this information to create powerful advertising campaigns. The overall objective of this course is to build your knowledge base in integrated marketing communications(IMC). Specifically, this course will provide you with the skills and knowledge to:
-ILO1: evaluate IMC campaigns from both the marketer and consumer perspectives
-ILO2: develop IMC campaigns by integrating various components of IMC 
-ILO3: draft effective messages that can achieve the IMC objectives. 
-ILO4: measure the effectiveness of IMC campaign  In this course, you will be provided with a foundation in the development and execution of an integrated marketing communication campaign
•Customer journey mapping: establishing objectives 
•Media planning 
•Crafting effective messages: message stickiness and contagion 
•Different components of IMC: traditional advertising, digital marketing, sales promotion and public relations
•Measurement and metrics</t>
  </si>
  <si>
    <t>Integrated Marketing Communications (or ‘IMC’) has been a popular ‘buzz phrase’ since the fragmentation of mass media  and  the  proliferation  of  different  ways  to  reach  consumers.  IMC  essentially  looks  at  how  companies  use messages and channels to communicate about their brand, in an integrated fashion. The emphasis of this course will be on understanding the advertising process from content creation to placement and evaluation. Specifically, our initial focus will be on crafting powerful and persuasive messages. Later, we will consider how different channels and IMC components are used to influence consumers. Throughout the course, we ask you to be aware that you are surrounded by communications in your daily life. You will be challenged to think about these critically from the perspective of both the marketer and the consumer. By the end of this course, students should not only be familiar with a large body of advertising knowledge but also be able to apply this information to create powerful advertising campaigns. The overall objective of this course is to build your knowledge base in integrated marketing communications(IMC). Specifically, this course will provide you with the skills and knowledge to:
-ILO1: evaluate IMC campaigns from both the marketer and consumer perspectives
-ILO2: develop IMC campaigns by integrating various components of IMC 
-ILO3: draft effective messages that can achieve the IMC objectives. 
-ILO4: measure the effectiveness of IMC campaign  In this course, you will be provided with a foundation in the development and execution of an integrated marketing communication campaign
•Customer journey mapping: establishing objectives 
•Media planning 
•Crafting effective messages: message stickiness and contagion 
•Different components of IMC: traditional advertising, digital marketing, sales promotion and public relations
•Measurement and metrics 1. Class participation - Oral Communication (Individual) - 20%
2. Class participation - Oral Communication (Team) - 5%
3. In-class quiz (Individual) - 25%
4. Team assignment A (Team) - 15%
5. Team assignment B (Team) - 25%
6. Team assignment B (Individual) - 10%   Seminars: The interactive seminarsprovide opportunities for you to engage in open discussion on the conceptual questions raised in the class. You are also encouraged to think critical and share your ideas and concept with the class.
In-class activitiesand group assignments: The in-class activities allow you to apply various concepts learnt in class through hands-on experience.  In  both  the  in-class  activities  and  group  assignments,  you  are  expected  to collaborate closely with your team members to solve problems and come up with optimal solutions  to  various  problems  in  advertising  and  promotion.  In  addition,  the   group assignments  will  also  give  you  the  opportunity  to  learn  to  work  more  effectively  in  the teams.  This  course  is  conducted  based on  seminar  style.  You  are  encouraged  to  be  active  in voicing  your  points of  view during classes. The instructor will also provide qualitative feedback on both team assignments throughout the entire semester. Verbal feedback will be provided to you. If you require more feedback for both the team assignments and the quiz, written feedback through email will also be provided.  Luck, Edwina et al. (2021) Integrated Marketing Communications (6th edition). Southbank, Vic.: Cengage Heath,  Chip,  and  Dan  Heath  (2007).Made  to  stick:  why  some  ideas  survive  and  others  die.  New  York:  Random House.Jonah Berger (2016). Contagious: why things catch on. New York: Simon &amp; Schuster. Tentative Cases (To be confirmed later) Super Bowl Storytelling Hubble Contact Lenses: Data Driven Direct-to-Consumer Marketing</t>
  </si>
  <si>
    <t>This course offers an overview of digital marketing strategy development and implementation. Strategic frameworks and  models  are  introduced  to  help  you  understand  how  to  analyze  digital  marketing  landscape,  evaluate  the effectiveness  of  different  digital  marketing  tactics,  and  develop  marketing  plan  that  integrates  multiple  online  and offline  media.  The  complementary  role  of  traditional  and  digital  marketing  along  a  customer  journey  will  be highlighted. Trends, opportunities, and threats in the field will also be discussed. Business students who wish to enter the  field  of  marketing  and  any  students  who wish  to  build  their  own  brandsthrough  digital  media  would  find  this course useful. You will learn how to solve real problems in digital marketing through case discussions, individual and group project. You will also gain hands-on experiencesin selected areas of digital marketingthrough assignments.  By the end of this course, you should be able to:
1.Discuss the up-to-date trends and knowledge in digital marketing. 
2.Apply selected digital marketing tools in business settings.
3.Analyse digital marketing issues by using the relevant concepts, frameworks, and principles. 
4.Provide and evaluate digital marketing solutions.
5.Propose a comprehensive marketing strategy and implementation plan to an organization with a focus on the current digital landscape.
6.Collaborate with your team members in the group project. The following topics will be addressed during the course:
1.The current digital landscape
2.Traditional versus digital marketing
3.Digital marketing strategy development
4.Digital marketing tactics: 
•Website development and design
•Social media marketing
•Content marketing
•Search engine marketing
•Online advertising
•Email marketing
•Marketing by using latest digital technologies
5.Digital marketing effectiveness measurement</t>
  </si>
  <si>
    <t xml:space="preserve">This course offers an overview of digital marketing strategy development and implementation. Strategic frameworks and  models  are  introduced  to  help  you  understand  how  to  analyze  digital  marketing  landscape,  evaluate  the effectiveness  of  different  digital  marketing  tactics,  and  develop  marketing  plan  that  integrates  multiple  online  and offline  media.  The  complementary  role  of  traditional  and  digital  marketing  along  a  customer  journey  will  be highlighted. Trends, opportunities, and threats in the field will also be discussed. Business students who wish to enter the  field  of  marketing  and  any  students  who wish  to  build  their  own  brandsthrough  digital  media  would  find  this course useful. You will learn how to solve real problems in digital marketing through case discussions, individual and group project. You will also gain hands-on experiencesin selected areas of digital marketingthrough assignments.  By the end of this course, you should be able to:
1.Discuss the up-to-date trends and knowledge in digital marketing. 
2.Apply selected digital marketing tools in business settings.
3.Analyse digital marketing issues by using the relevant concepts, frameworks, and principles. 
4.Provide and evaluate digital marketing solutions.
5.Propose a comprehensive marketing strategy and implementation plan to an organization with a focus on the current digital landscape.
6.Collaborate with your team members in the group project. The following topics will be addressed during the course:
1.The current digital landscape
2.Traditional versus digital marketing
3.Digital marketing strategy development
4.Digital marketing tactics: 
•Website development and design
•Social media marketing
•Content marketing
•Search engine marketing
•Online advertising
•Email marketing
•Marketing by using latest digital technologies
5.Digital marketing effectiveness measurement 1. Attendance &amp; Class contribution (individual) - 20%
2. Individual presentation (individual) - 10%
3. Individual knowledge and application (individual) - 10%
4. Individual project (individual) - 15%
5. Group project (Group) - 45%  Week 1 - Course Overview
Week 2 - Case Learning (Digital Landscape)Digital Landscape: What are businesses competing for in the digital realm? 
Week 3 - Group Project Brief
Week 4 - Case Learning (Customer Journey)Customer-Centric Content Creation: How can brands create and manage content that inform the customer journey? 
Week 5 - Case Learning (Consumer Insights)Gaining Insight from Customer Online Behavior: How can brandsstrategically leverage customer insights from “big” data to make better marketing-decisionsand create customer value?
Week 6 - Guest Speaker/Hands-on Workshop
Week 7 - Case Learning (Campaign Assessment)Gaining Insight from Campaign Data: How can brands assess campaign data to inform future campaigns?  
Week 8 - Group Project Consultation
Week 9 - Case Learning (E-Commerce)E-Commerce Strategy &amp; Locality: How can e-commerce businesses leverage data to build customer intimacy? 
Week 10 - Case Learning (E-Reputation)Crisis Management in the Digital Age: How can brands respond when customers empowered by social media turn against them? 
Week 11 - Pitch Preparation
Week 12 - Project Presentation
Week 13 - Project Presentation and Course Review Seminars: The interactive seminarsession where there are opportunities for open discussion on the conceptual and practical questions raised in the class allows you to think criticallyand  share  your  ideas  and  conceptswith  the  class.  This  also  allows  me  to  get  the concepts clearly through the entire class by involving you and ensure that the targeted learning outcomes are being achieved.
In-Class Activities: Some  learning outcomes  for  this  course  are  skills  which  are  practical  in  nature  and cannot  be  achieved  by  reading  and  writingonly.  The  achievement  of  such  learning outcomes requires discussions and interactions with others, these are provided through in-class activities. In-class activities would allow you to apply the marketing concepts, frameworks and principles through debate, role-play, and case problems. When there is group discussion, you will need to practice how to communicate your ideas and points efficiently  with  your  groupmates.  These  activities  help  you  achieve thelearning outcomes.
Individual Presentation: nThe individual presentation requires you to apply selected digital marketing tools in real settings.  You  can  acquire  the  up-to-date  knowledge  and practical  skills  through  this task. You can also gain motivation and development of self through this assignment.
Individual and Group Project: Both  the  individual  and  group  project  require  you  to  analyze,  recommend  and  then present in either written or oral format. The two projects allow you to analyze digital marketing issues, evaluate digital marketing solutions, make recommendations about digital  marketing,  apply  selected  digital  marketing  tools  in  real  settings,  and  present your  ideas. You can practiceyour critical  and  creative  thinking  skills,  problem  solving skills, andcommunication skills through the assignments.You can also gain teamwork and interpersonal skills through the group project.  Throughout the semester, you will receive verbal feedback through in-class discussions.Regarding your individual presentation and individual project, you will receive written feedback through Eureka. Regarding your group project, you will receive verbal feedback on your proposal and asset during the group project consultation session. You will also receive written group-levelfeedback following yourpresentation. Gupta, S. (2020). Digital Marketing (2nded.). McGraw Hill. India. Chaffey, D., &amp; Ellis-Chadwick, F. (2019). Digital Marketing: Strategy, Implementation and Practice (7th ed.). Pearson. HF5415.1265.C433d 2019Kaufman,  I.,  &amp;  Horton,  C.,  (2015).  Digital  Marketing:  Integrating  Strategy  and  Tactics  with  Values,  A  Guidebook  for Executives, Managers, and Students. Routledge.HF5415.1265.K21Kotler, Philip, Kartajaya, Hermawan, &amp; Setiawan, Iwan (2017) Marketing 4.0: Moving from Traditional to Digital. Wiley. Additional articles and cases will be assigned during the semester. </t>
  </si>
  <si>
    <t xml:space="preserve">This  course  aims  to  introduce  you  to  several basic analytics  tools  that  are  applied  for  marketing  decisions.  After completion of the course you should be equipped with the conceptual and technical knowledge on how and when to apply these tools in solving marketing decision problems. The course is suitable for second year students enrolled in any  business  program.  The  course  is  also  suitable  for  non-business  students  interested  in  marketing  analytics. Exposure to introductory statistics or equivalent is necessary. The course will equip the students with the foundational to intermediate level skills on marketing analytics, and will facilitate immersion into a career in marketing analytics, marketing research and brand management, should they choose to do so. By the end of this course, you should be able to:
1.Assess the suitability of various data analytictools in making marketing decisions.
2.Effectively apply data analytic tools such as cluster analysis for segmentation, regression analysis for marketing mix analysis, conjoint analysis for product attribute pricing and customer lifetime value for determining customer acquisition cost.
3.Work in a team to solve marketing problems using data analytic tools. The  course  will  cover  the  following  topics:  cluster  analysis;  linear  regression  model;  logistic  regression;  conjoint analysis; customer lifetime value. The aim of the course is to provide you the knowledge of how and when to apply these tools for marketingdecisions. Emphasis will be on the interpretation of results and how the results can be used for marketing decisions, and not much on the statistical techniques behind these tools. </t>
  </si>
  <si>
    <t>This  course  aims  to  introduce  you  to  several basic analytics  tools  that  are  applied  for  marketing  decisions.  After completion of the course you should be equipped with the conceptual and technical knowledge on how and when to apply these tools in solving marketing decision problems. The course is suitable for second year students enrolled in any  business  program.  The  course  is  also  suitable  for  non-business  students  interested  in  marketing  analytics. Exposure to introductory statistics or equivalent is necessary. The course will equip the students with the foundational to intermediate level skills on marketing analytics, and will facilitate immersion into a career in marketing analytics, marketing research and brand management, should they choose to do so. By the end of this course, you should be able to:
1.Assess the suitability of various data analytictools in making marketing decisions.
2.Effectively apply data analytic tools such as cluster analysis for segmentation, regression analysis for marketing mix analysis, conjoint analysis for product attribute pricing and customer lifetime value for determining customer acquisition cost.
3.Work in a team to solve marketing problems using data analytic tools. The  course  will  cover  the  following  topics:  cluster  analysis;  linear  regression  model;  logistic  regression;  conjoint analysis; customer lifetime value. The aim of the course is to provide you the knowledge of how and when to apply these tools for marketingdecisions. Emphasis will be on the interpretation of results and how the results can be used for marketing decisions, and not much on the statistical techniques behind these tools.  1. Class participation (individual) - 10%
2. Quiz (individual) - 60%
3. Problem solving exercise (team) - 20%
4. In-class presentation (individual) - 10%  Week 1 - Introduction to marketing analytics; course overview;use of descriptive analytics for strategic marketing decisions
Week 2 - Descriptive analytics using R
Week 3 - Segmentation analysis in marketing;Cluster analysis: for segmentation
Week 4 - Perceptual map: for visualization of positioning
Week 5 - Cluster analysis and perceptual map: problem solving exercise
Week 6 - Regression models: use in analyzing effects of marketing mix changes
Week 7 - Regression models for pricing
Week 8 - Recess week (no class)
Week 8 - Regression models: use in forecastingLogistic regression models: use in customer targeting
Week 9 - Linear and logistic regression
Week 10 - Conjoint analysis: valuation of product attributes
Week 11 - Customer lifetime value (CLV): determining customer acquisition costs
Week 12 - Conjoint analysis and CLV: quiz
Week 13 - Presentations Seminars: Content will be uploaded in the NTU Learn system prior to the seminar and students are expected  to  read  the  materials  before  each  seminar.  Seminar  discussions  allow  ample opportunities to clarify content, concepts. Discussions will also provide the opportunity to hear students’ intuitions, experiences and difficulties pertaining to the content. It also offers the opportunity to assess their ability to think critically and articulate clearly.
Individual quiz: The quiz requiresyou to generate, analyze and deliver numerous materials in a guided manner.  Thisquiz  will  allow  the  instructor  to  assess  acquisition  of  knowledge  by  the students. 
Problem solving exercise: The  students  will  be  asked  to  conduct  analyses  in  groups  based  on hypothetical scenarios.  Such  exercises  will  allow  the  students  to  interact  and  co-operate  with  their peers in dissecting and analyzing actual marketing problem cases. The  seminar will  be  interactiveand  your  inputs  will be  highly  encouraged  and assessed.  Feedback  will  be  provided during the class discussions, and also on all your submissions (quizzes, case study analysis, simulation exercises). For practical assessment, the instructor will grade the submissions, review the grades with the students, discuss common mistakes and weaknesses, and provide appropriate answer keys for quizzes.  Required: Instructor’s lecture notes. Students are not required to purchase any textbook. It is mandatory for the students to bring their laptops to class. All exercises will be done in R. The students are required to ensure that they have installed R and RStudio on their laptops. Optional reading: 1. Analytics at Work: Smarter Decisions, Better Results, by Thomas Davenport and Jeanne Harris.</t>
  </si>
  <si>
    <t xml:space="preserve">Technology has been the key driver behind current marketing practices. This course is designed to introduce you to modern   technologies   that   have   found   successful   marketing   applications   (e.g.,   text   mining,   deep   learning, recommendation systems), and emerging technologies that hold great promise for transforming marketing practices (e.g.,  neuro-marketing,  chatbots,  internet  of  things).  It  aims  to  help  you  develop  an  intuitive  understanding  of  the fundamental logic of the surveyed technologies, and gain knowledge  about  how  these  technologies can be  used to improve  marketing  practices.  This  course  is  suitable  for  second-and  third-year  marketing  students,  and  business students from other specializations who are interested in the applications of technologies in marketing. By the end of the course, you will be equipped with a conceptual framework and domain knowledge for analyzing how technologies are transforming marketing practices and identifying areas in which current practices can be improved by modern and emerging  technologies.  These  skills  are  valuable  for  a  career  in  marketing  management,  marketing  analytics,  and marketing research.     By the end of this course, you should be able to:
1.Articulate the rationales behind and the key mechanisms of the technologies discussed in the course. 
2.Explain how the technologies can be used to enable and improve marketing practices. 
3.Identify areas in which marketing practices can be made more effective by appropriate applications of modern and emerging technologies.  This course will cover the following topics: A/B testing, text mining for review analysis, deep learning for image analysis, eye-tracking, neuro-marketing, blockchain, personalized marketing, recommendation system, chatbot, and internet of things.  </t>
  </si>
  <si>
    <t>Technology has been the key driver behind current marketing practices. This course is designed to introduce you to modern   technologies   that   have   found   successful   marketing   applications   (e.g.,   text   mining,   deep   learning, recommendation systems), and emerging technologies that hold great promise for transforming marketing practices (e.g.,  neuro-marketing,  chatbots,  internet  of  things).  It  aims  to  help  you  develop  an  intuitive  understanding  of  the fundamental logic of the surveyed technologies, and gain knowledge  about  how  these  technologies can be  used to improve  marketing  practices.  This  course  is  suitable  for  second-and  third-year  marketing  students,  and  business students from other specializations who are interested in the applications of technologies in marketing. By the end of the course, you will be equipped with a conceptual framework and domain knowledge for analyzing how technologies are transforming marketing practices and identifying areas in which current practices can be improved by modern and emerging  technologies.  These  skills  are  valuable  for  a  career  in  marketing  management,  marketing  analytics,  and marketing research.     By the end of this course, you should be able to:
1.Articulate the rationales behind and the key mechanisms of the technologies discussed in the course. 
2.Explain how the technologies can be used to enable and improve marketing practices. 
3.Identify areas in which marketing practices can be made more effective by appropriate applications of modern and emerging technologies.  This course will cover the following topics: A/B testing, text mining for review analysis, deep learning for image analysis, eye-tracking, neuro-marketing, blockchain, personalized marketing, recommendation system, chatbot, and internet of things.   1.Participation (individual) - 10%
2.Case Presentation (Not all members are required to present) (team) - 20%
3.Group Project -Written Report (team) - 25%
4. Group Project –Presentation (All members are required to present) (individual) - 10%
5. Quiz (individual) -35%  Week 1 - Introduction
Week 2 - A/B Testing
Week 3 - Text Mining for Review Analysis
Week 4 - Deep Learning for Image Analysis
Week 5 - Eye-Tracking
Week 6 - Neuro-Marketing
Week 7 - Personalization and Targeting
Week 8 - Recommendation System
Week 9 - Chatbot
Week 10 - Internet of Things
Week 11 - E-Learning: Blockchain
Week 12 - Group Project Presentation
Week 13 - Quiz Seminars: Seminarsallow the instructor to convey the concepts clearly to the entire class. They also allow you to think critically and share your ideas with peers in class. 
Cases: Cases  require  you  to  apply  concepts  learned  in  class  to  analyze  various marketing practices. 
Group Project: The  group  project  allows  you  to  apply  concepts  learned  in  class  to  develop  plans  for improving the current marketing practices.  
Quiz: The  quiz  tests  your  understanding  of  the  concepts  taught  in  class  and  your  ability to apply these concepts to solve problems facing marketing practitioners.   You will receive verbal feedback from the instructor about your presentationsand written feedback from the instructor about  your  written  report  for  the  group  project.  Through in-class  quiz,  you  will  be  able  to  check  your  level  of understanding along the way. There is no textbook for this course. The course slides are complemented by the following reading list:Anderson, Eric, Duncan Simester. 2011. “A Step-by-Step Guide to Smart Business Experiments”. Harvard Business Review. Bonner, Anne. 2019. “The Complete Beginners Guide to Deep Learning”. https://towardsdatascience.com/intro-to-deep-learning-c025efd92535Cha, Bonnie. 2015. “A Beginner’s Guide to Understanding the Internet of Things”.https://www.vox.com/2015/1/15/11557782/a-beginners-guide-to-understanding-the-internet-of-thingsChua, Roger. 2019. “A Simple Way to Explain the Recommendation Engine in AI”. https://medium.com/voice-tech-podcast/a-simple-way-to-explain-the-recommendation-engine-in-ai-d1a609f59d97Farnsworth, Bryn. 2018. “Eye Tracking: The Complete Pocket Guide”. https://imotions.com/blog/eye-tracking/Harrell, Eben. 2019. “Neuromarketing: What You Need to Know”. Harvard Business Review.  Kannan, P.V., Josh Bernoff. 2019. “Does Your Company Really Need a Chatbot?”. Harvard Business Review.Matz, Sandra, Michal Kosinski, Gideon Nave, David Stillwell. 2017. “Psychological Targeting as an Effective Approach to Digital Mass Persuasion”. Proceedings of the National Academy of Sciences, 114(48), 12714-12719.MonkeyLearn. 2020. “Text Mining: The Beginner’s Guide”. https://monkeylearn.com/text-mining/Rosic, Ameer. 2020. “What is Blockchain Technology? A Step-by-Step Guide for Beginners”. https://blockgeeks.com/guides/what-is-blockchain-technology/#A_blockchain_carries_no_transaction_cost</t>
  </si>
  <si>
    <t>This  course  will  introduce  you  to  key  consumer  behavior  concepts,  thus  equipping  you –as  current  or  future managers –with the knowledge to discover insights as well as to evaluate and design effective marketing decisions. After the completion of this course, you should be able to understand the psychology of how consumers think, feel, reason, and choose between different alternatives (e.g., brands, products), how social and cultural environments (e.g., friends, family, and culture) influence consumer behaviour, and how marketers can use consumer insights to develop  marketing  campaigns/strategies  to  reach  their  target  segments.  You  will  also  learn  to  appreciate  the relevance of consumer behaviour for marketers and policymakers. By the end of this course, you would be able to:
•Explain and distinguish the key consumer behaviour concepts and theories (ILO1)
•Analyse consumer behaviour phenomena with relevant concepts and theories (ILO2)
•Apply consumer behaviour knowledge touncover consumer insights that can be used to developpropose marketing strategies and solve marketing problems (ILO3) The broad topics that will be covered in this course are: 
•Needs, wants and consumer insights
•Consumer decision-making
•Internal and external influences on decision-making
•Using consumer insights in applications to real-world marketing  Please refer to the weekly schedule (to be distributed in class) for details.</t>
  </si>
  <si>
    <t>This  course  will  introduce  you  to  key  consumer  behavior  concepts,  thus  equipping  you –as  current  or  future managers –with the knowledge to discover insights as well as to evaluate and design effective marketing decisions. After the completion of this course, you should be able to understand the psychology of how consumers think, feel, reason, and choose between different alternatives (e.g., brands, products), how social and cultural environments (e.g., friends, family, and culture) influence consumer behaviour, and how marketers can use consumer insights to develop  marketing  campaigns/strategies  to  reach  their  target  segments.  You  will  also  learn  to  appreciate  the relevance of consumer behaviour for marketers and policymakers. By the end of this course, you would be able to:
•Explain and distinguish the key consumer behaviour concepts and theories (ILO1)
•Analyse consumer behaviour phenomena with relevant concepts and theories (ILO2)
•Apply consumer behaviour knowledge touncover consumer insights that can be used to developpropose marketing strategies and solve marketing problems (ILO3) The broad topics that will be covered in this course are: 
•Needs, wants and consumer insights
•Consumer decision-making
•Internal and external influences on decision-making
•Using consumer insights in applications to real-world marketing  Please refer to the weekly schedule (to be distributed in class) for details. 1. Class Participation (individual) - 15%
2. Individual Assignment (individual) - 15%
3. Individual Presentation (in Group Assignment 2) (individual) - 10%
4. Group Assignment 1 (not all members need to present) (group) - 10%
5. .Group Assignment 2 (all members need to present) (group) - 30%
6. Final Quiz (individual) - 20%  Week 1 - Welcome and Course Overview
Week 2 - Needs, Wants, and Consumer Insights
Week 3 - Consumer Decision-Making
Week 4 - Consumer Research Methods
Week 5 - Perception
Week 6 - Learning and Memory
Week 7 - Attitudes and Persuasion
Week 8 - The Self
Week 9 - Group/Social Influences
Week 10 - Consumer Behaviour in a Cultural Context (Culture)
Week 11 - GROUP PRESENTATIONS (4 groups) (ILO2&amp;3)
Week 12 - GROUP PRESENTATIONS (4 groups) (ILO2&amp;3)
Week 13 - Final Quiz Seminars: This allows us to get the concepts clearly through the entire class by involving you for your understanding. The lecture session allows you to think critically and share your ideas with peers in class.
Individual Assignments and Quiz: This allows you to examine your level of acquisition of knowledge.
Group Projects: The  group  projects  will  provide  you  with  the  opportunities  to  apply  the consumer   behavior   knowledge   learned   in   the   class   to   solve   relevant marketing  problems.  This  whole  process  also  allows  you  to  think  critically, train your skills in problem solving and decision making. Feedback is central to this course. You will receive verbal feedback from the instructor and your classmates about your  presentations.  You  will  receive  verbal  feedback  from  the  instructor  about  your  group  project  along  the semester during project consultation time (including in-class and after-class consultation time).You will receive formativefeedback through written responses to your individual assignment and verbal feedback through in-class discussion. Solomon, Michael R. (2020), Consumer Behavior: Buying, Having, and Being (13thGlobal Edition), Pearson Education/Prentice Hall (ISBN-10:1292318104).Additional resources will be provided on NTULearn.</t>
  </si>
  <si>
    <t xml:space="preserve">This course aims to develop students’ basic skills in conducting and evaluating marketing research projects. It is primarily designed for those  who intend to pursue a career in marketing research and for those who will rely on marketing  research  information  for  decision  making.  The  main  emphasis  is  on  problem  formulation,  research design, methods of data collection, and data analysis. By the end of this course, you should be able to: The overall objective of this course is to build your knowledge base in market intelligence. Specifically, this course will provide you with the skills and knowledge to: 
•ILO1: Identify research problems and formulate marketing research objectives/questions 
•ILO2: Develop and evaluate the appropriateness of alternative research designs
•ILO3: Apply the techniques/skills of different methods of data collection
•ILO4: Analyse simple research data to offer insightful information for decision-making Marketing Research (Qualitative and Quantitative), Data Analysis. </t>
  </si>
  <si>
    <t>This course aims to develop students’ basic skills in conducting and evaluating marketing research projects. It is primarily designed for those  who intend to pursue a career in marketing research and for those who will rely on marketing  research  information  for  decision  making.  The  main  emphasis  is  on  problem  formulation,  research design, methods of data collection, and data analysis. By the end of this course, you should be able to: The overall objective of this course is to build your knowledge base in market intelligence. Specifically, this course will provide you with the skills and knowledge to: 
•ILO1: Identify research problems and formulate marketing research objectives/questions 
•ILO2: Develop and evaluate the appropriateness of alternative research designs
•ILO3: Apply the techniques/skills of different methods of data collection
•ILO4: Analyse simple research data to offer insightful information for decision-making Marketing Research (Qualitative and Quantitative), Data Analysis.  1. Class Participation (individual) - 15%
2. Team Research Project Part I (Research Design) (team) - 15%
3. Team Research Project Part II (Final Presentation on Research Project) (team) -  25%
4. Team Research Project Part II (Final Presentation on Research Project) (individual) - 15%
5. Store Observation (individual) -15%
6. Self-reflection (individual) - 15%  Week 1 - Introduction and Subject Overview 
Week 2 - Research Design
Week 3 - Exploratory Research Design(Part 1)
Week 4 - Exploratory Research Design (Part 2)
Descriptive Research Design(Part 1)
Week 5 - Descriptive Research Design (Part 2)
Causal Research Design
Week 6 - Sampling: Design and Procedures
Week 7 - Measurement and Scaling
Questionnaire Design (Part 1)
Week 8 - Review for Team Research Project Part 1
Questionnaire Design (Part 2)
Fieldwork, Data Preparation, Data Analysis, and Report Preparation and Presentation (Part 1)
Week 9 - Working on Instruments for Data Collection (Team)
Week 10 - Review of Instruments for Data Collection
Week 11 - Fieldwork, Data Preparation, Data Analysis, and Report Preparation and Presentation (Part 2)
Week 12 - Data Collection and Analysis
Week 13 - Final Presentation Seminars: This  allows the  instructorto  get  the  concepts  clearly  through  the  entire  class  by involving you for your understanding. The seminarsession allows you to think critically and share your ideas with peers in class.
Individual Assignments and Group Projects I and II: These team project and individual assignments will provide the opportunities for you to apply what you learn in class (e.g., concepts and tools) to solve relevant problems in real marketplace. This whole process also allows you to think critically, train your skills in problem solving and decision-making. The  seminar  classes  are  designed  for  you  to  raise  issues  and voice  your  points of view.  During some of  the  class sessions, you will have the opportunity to work on a problem with the guidance of your instructors. The instructor will  provide  feedback  directly  during  such  class  and  in-class  team  discussion.  The  instructors  will  also  give quantitative  and  qualitative  feedback  for  the  assignments  that are  due  throughout  the  entire  semester. You will also be given feedback on your participation during the middle of the semester after the break. The feedback from Part I of the team research projectand the ungraded submission for the data collection plan and data collection instrumentswill also help guide you for the final project (Part 2) presentationas a team. The peer evaluation from Part 1 of the team research project(to be released after Part 1) also will give you some indication how  well  you  have  been  performing  in  your  team  and how you  can  improve  on  your  teamwork  the  rest  of  the semester. Malhotra, Naresh K. (2019), Marketing Research: An Applied Orientation(Global Edition). 7th Edition, Pearson.</t>
  </si>
  <si>
    <t xml:space="preserve">Marketing Channel is one of the most important assets in the organization’s overall marketing strategy in this era where there exists much congestion in the market for similar products. Organizations must reach their consumers effectively but then how should we approach them? Innovation can come from “place”in  4Ps.This  course  is designed  to  help you understand  the  key  elements  of  the  marketing  channels  and  appreciate  the  valueof  the question “how do my customers want to buy?” Also, help future marketers (you) to apply the channel concepts into a real world. By  taking  this  course,  you  will  be  provided  with  a  foundation  and  framework  in  auditing/designing  marketing distribution strategies. More specifically, you be equipped with conceptual tools to audit the current channel design and framework to create the explosive channel value, which involve both consumer-centric perspectives as well as firm-centric perspective. You will also be exposed to management issues in distribution channels.  The overall objective of this course is to build your knowledge base inmanaging distribution channels. The course will  develop  in  a systematic  manner,  a  set  of  consistent  frameworks  in  the  planning  and  designing  of  achannel, which can deliver explosive channel value.Specifically, this course will provide you with the skills and knowledge to:
1. Describe the key players in marketing channels and components designing channel structures and strategies
2. Explain ways to create explosive channel value from both consumers’ and firms’ perspective
3. Apply these concepts to the analysis of real marketing problems
4. Audit current channel strategies and develop appropriate and creative marketing/marketing channel strategies Please refer to the planned weekly schedule for the course content details. </t>
  </si>
  <si>
    <t>Marketing Channel is one of the most important assets in the organization’s overall marketing strategy in this era where there exists much congestion in the market for similar products. Organizations must reach their consumers effectively but then how should we approach them? Innovation can come from “place”in  4Ps.This  course  is designed  to  help you understand  the  key  elements  of  the  marketing  channels  and  appreciate  the  valueof  the question “how do my customers want to buy?” Also, help future marketers (you) to apply the channel concepts into a real world. By  taking  this  course,  you  will  be  provided  with  a  foundation  and  framework  in  auditing/designing  marketing distribution strategies. More specifically, you be equipped with conceptual tools to audit the current channel design and framework to create the explosive channel value, which involve both consumer-centric perspectives as well as firm-centric perspective. You will also be exposed to management issues in distribution channels.  The overall objective of this course is to build your knowledge base inmanaging distribution channels. The course will  develop  in  a systematic  manner,  a  set  of  consistent  frameworks  in  the  planning  and  designing  of  achannel, which can deliver explosive channel value.Specifically, this course will provide you with the skills and knowledge to:
1. Describe the key players in marketing channels and components designing channel structures and strategies
2. Explain ways to create explosive channel value from both consumers’ and firms’ perspective
3. Apply these concepts to the analysis of real marketing problems
4. Audit current channel strategies and develop appropriate and creative marketing/marketing channel strategies Please refer to the planned weekly schedule for the course content details.  1. Participation (individual) - 15%
2. Individual presentation (individual) - 10%
3. Case (team) - 5%
4. Group Project A (team) - 15%
5. Group Project B (team) - 10%
6. Group Project B (individual) - 5%
7. Quiz 1 (individual) - 20%
8. Quiz 2 (individual) - 20%  Week 1 - Course overview
Week 2 - Understanding Marketing Channel SystemKey differences between channel and marketing strategy
Week 3 - Explosive value creation conceptCustomer experiences, End User Interface, Service output I 
Week 4 - Service output II, One heuristic for ideal channel structure,Service output Audit
Week 5 - E-learning week
Week 6 - Quiz1 Retailing I: Multi-Omni-channel,Customer journey mapping
Week 7 - Retailing II, Channel Functions and cost
Week 8 - Auditing the work of channelChannel Alignment
Week 9 - Own or buy channel analysis I 
Week 10 - Own or buy channel analysis II
Week 11 - Channel intensity decision
Week 12 - Group project B presentation
Week 13 - Quiz 2  Lectures: The interactive lecture session allowsme to get the concepts clearly through the entire class by involving you for your understanding. The lecture session allows you to think critically and share their ideas with peers inclass.
Article presentation: Articlesallowyou to apply conceptslearned in class, analyze, and deliver materials in a guided manner.
Quiz 1 and 2: To receive feedback on your level of understanding, there will be two in-class quizzes.
Group projects A and B: The  course  is  designed  to  link  the  academic  work that  we  learn  in  class  and  what happens  in  the  industry.  Group  project  A  and  B  will  allow  you  to  apply  the  concepts learned in class to the real world. Group project A involves auditing, whereas B involves coming up with ideas to improve the current channel offerings.  You will receive verbal/writtenfeedback both from your classmates and from me about your presentations. Group project has two parts,part A and B,such that you can receivemid-feedback in response to your proposals. Through in-class quiz, you will be able to check your level of understanding along the way.  (PES) Marketing Channel Strategy, Global Edition, 8th Edition, Robert W. Palmatier, Louis W. Stern, Adel I. El-Ansary (2015), RoutledgeISBN: 9781292060460Additional course material (e.g., lecture slides) and announcements will be posted on NTUlearn. Students are expected to check NTUlearn on a regular basis.Other Resources(AS) A Field Guide to Channel Strategy: Building Routes to Market, 1st Edition, Anne T. Coughlan, Sandy D. Jap (2016), CreateSpace Independent Publishing PlatformISBN: 978-1539987741(BR) Marketing Channels: A Management View, International Edition, 8th Edition, Bert Rosenbloom (2013), South-Western, CanadaISBN: 9780538477604</t>
  </si>
  <si>
    <t>This course offers an overview of digital marketing strategy development and implementation. Strategic frameworks and  models  are  introduced  to  help  you  understand  how  to  analyze  digital  marketing  landscape,  evaluate  the effectiveness  of  different  digital  marketing  tactics,  and  develop  marketing  plan  that  integrates  multiple  online  and offline  media.  The  complementary  role  of  traditional  and  digital  marketing  along  a  customer  journey  will  be highlighted. Trends, opportunities, and threats in the field will also be discussed. Business students who wish to enter the  field  of  marketing  and  any  students  who wish  to  build  their  own  brandsthrough  digital  media  would  find  this course useful. You will learn how to solve real problems in digital marketing through case discussions, individual and group project. You will also gain hands-on experiencesin selected areas of digital marketingthrough assignments. By the end of this course, you should be able to:
1.Discuss the up-to-date trends and knowledge in digital marketing. 
2.Apply selected digital marketing tools in business settings.
3.Analyse digital marketing issues by using the relevant concepts, frameworks, and principles. 
4.Provide and evaluate digital marketing solutions.
5.Propose a comprehensive marketing strategy and implementation plan to an organization with a focus on the current digital landscape.
6.Collaborate with your team members in the group project. The following topics will be addressed during the course:
1.The current digital landscape
2.Traditional versus digital marketing
3.Digital marketing strategy development
4.Digital marketing tactics: 
•Website development and design
•Social media marketing
•Content marketing
•Search engine marketing
•Online advertising
•Email marketing
•Marketing by using latest digital technologies
5.Digital marketing effectiveness measurement</t>
  </si>
  <si>
    <t xml:space="preserve">This course offers an overview of digital marketing strategy development and implementation. Strategic frameworks and  models  are  introduced  to  help  you  understand  how  to  analyze  digital  marketing  landscape,  evaluate  the effectiveness  of  different  digital  marketing  tactics,  and  develop  marketing  plan  that  integrates  multiple  online  and offline  media.  The  complementary  role  of  traditional  and  digital  marketing  along  a  customer  journey  will  be highlighted. Trends, opportunities, and threats in the field will also be discussed. Business students who wish to enter the  field  of  marketing  and  any  students  who wish  to  build  their  own  brandsthrough  digital  media  would  find  this course useful. You will learn how to solve real problems in digital marketing through case discussions, individual and group project. You will also gain hands-on experiencesin selected areas of digital marketingthrough assignments. By the end of this course, you should be able to:
1.Discuss the up-to-date trends and knowledge in digital marketing. 
2.Apply selected digital marketing tools in business settings.
3.Analyse digital marketing issues by using the relevant concepts, frameworks, and principles. 
4.Provide and evaluate digital marketing solutions.
5.Propose a comprehensive marketing strategy and implementation plan to an organization with a focus on the current digital landscape.
6.Collaborate with your team members in the group project. The following topics will be addressed during the course:
1.The current digital landscape
2.Traditional versus digital marketing
3.Digital marketing strategy development
4.Digital marketing tactics: 
•Website development and design
•Social media marketing
•Content marketing
•Search engine marketing
•Online advertising
•Email marketing
•Marketing by using latest digital technologies
5.Digital marketing effectiveness measurement 1. Attendance &amp; Class Contribution (individual) - 20% 
2. Individual Presentation (individual) - 105
3. Individual Knowledge and Application (individual) -  10%
4. Individual Project (individual) - 15%
5. Group Project (group) - 45%  Week 1 - Course Overview
Week 2 - Case Learning (Digital Landscape)Digital Landscape: What are businesses competing for in the digital realm? 
Week 3 - Group Project Brief
Week 4 - Case Learning (Customer Journey)Customer-Centric Content Creation: How can brands create and manage content that inform the customer journey? 
Week 5 - Case Learning (Consumer Insights) Gaining Insight from Customer Online Behavior: How can brandsstrategically leverage customer insights from “big” data to make better marketing-decisionsand create customer value?
Week 6 - Guest Speaker/Hands-on Workshop
Week 7 - Case Learning (Campaign Assessment)Gaining Insight from Campaign Data: How can brands assess campaign data to inform future campaigns?  
Week 8 - Group project consultation
Week 9 - Case Learning (E-Commerce)E-Commerce Strategy &amp; Locality: How can e-commerce businesses leverage data to build customer intimacy? 
Week 10 - Case Learning (E-Reputation)Crisis Management in the Digital Age: How can brands respond when customers empowered by social media turn against them? 
Week 11 - Pitch Preparation
Week 12 - Project Presentation
Week 13 - Project Presentation and Course Review Seminars: he interactive seminarsession where there are opportunities for open discussion on the conceptual and practical questions raised in the class allows you to think criticallyand  share  your  ideas  and  conceptswith  the  class.  This  also  allows  me  to  get  the concepts clearly through the entire class by involving you and ensure that the targeted learning outcomes are being achieved.
In-Class Activities: Some  learning outcomes  for  this  course  are  skills  which  are  practical  in  nature  and cannot  be  achieved  by  reading  and  writingonly.  The  achievement  of  such  learning outcomes requires discussions and interactions with others, these are provided through in-class activities. In-class activities would allow you to apply the marketing concepts, frameworks and principles through debate, role-play, and case problems. When there is group discussion, you will need to practice how to communicate your ideas and points efficiently  with  your  groupmates.  These  activities  help  you  achieve thelearning outcomes.
Individual Presentation: The individual presentation requires you to apply selected digital marketing tools in real settings.  You  can  acquire  the  up-to-date  knowledge  and  practical  skills  through  this task. You can also gain motivation and development of self through this assignment.
Individual and Group Project: Both  the  individual  and  group  project  require  you  to  analyze,  recommend  and  then present in either written or oral format. The two projects allow you to analyze digital marketing issues, evaluate digital marketing solutions, make recommendations about digital  marketing,  apply  selected  digital  marketing  tools  in  real  settings,  and  present your  ideas. You can practice  your critical  and  creative  thinking  skills,  problem  solving skills, andcommunication skills through the assignments.You can also gain teamwork and interpersonal skills through the group project.  Throughout the semester, you will receive verbal feedback through in-class discussions.Regarding your individual presentation and individual project, you will receive written feedback through Eureka. Regarding your group project, you will receive verbal feedback on your proposal and asset during the group project consultation session. You will also receive written group-level feedback following your presentation. Gupta, S. (2020). Digital Marketing (2nded.). McGraw Hill. India. Chaffey, D., &amp; Ellis-Chadwick, F. (2019). Digital Marketing: Strategy, Implementation and Practice (7th ed.). Pearson. HF5415.1265.C433d 2019Kaufman,  I.,  &amp;  Horton,  C.,  (2015).  Digital Marketing:  Integrating  Strategy  and  Tactics  with  Values,  A  Guidebook  for Executives, Managers, and Students. Routledge.HF5415.1265.K21Kotler, Philip, Kartajaya, Hermawan, &amp; Setiawan, Iwan (2017) Marketing 4.0: Moving from Traditional to Digital. Wiley. Additional articles and cases will be assigned during the semester. </t>
  </si>
  <si>
    <t>This  course  aims  to  introduce  you  to  several basic analytics  tools  that  are  applied  for  marketing  decisions.  After completion of the course you should be equipped with the conceptual and technical knowledge on how and when to apply these tools in solving marketing decision problems. The course is suitable for second year students enrolled in any  business  program.  The  course  is  also  suitable  for  non-business  students  interested  in  marketing  analytics. Exposure to introductory statistics or equivalent is necessary. The course will equip the students with the foundational to intermediate level skills on marketing analytics, and will facilitate immersion into a career in marketing analytics, marketing research and brand management, should they choose to do so. By the end of this course, you should be able to:
1.Assess the suitability of various data analytictools in making marketing decisions.
2.Effectively apply data analytic tools such as cluster analysis for segmentation, regression analysis for marketing mix analysis, conjoint analysis for product attribute pricing and customer lifetime value for determining customer acquisition cost.
3.Work in a team to solve marketing problems using data analytic tools. The  course  will  cover  the  following  topics:  cluster  analysis;  linear  regression  model;  logistic  regression;  conjoint analysis; customer lifetime value. The aim of the course is to provide you the knowledge of how and when to apply these tools for marketingdecisions. Emphasis will be on the interpretation of results and how the results can be used for marketing decisions, and not much on the statistical techniques behind these tools.  1. Class Participation (individual) - 10%
2. Quiz (individual) - 60%
3. Problem solving exercise (team) - 20%
4. In-class presentation (individual) - 10%  Week 1 - Introduction to marketing analytics; course overview;use of descriptive analytics for strategic marketing decisions
Week 2 - Descriptive analytics using R
Week 3 - Segmentation analysis in marketing;Cluster analysis: for segmentation
Week 4 - Perceptual map: for visualization of positioning
Week 5 - Cluster analysis and perceptual map: problem solving exercise 
Week 6 - Regression models: use in analyzing effects of marketing mix changes
Week 7 - Regression models for pricing
Week 8 - Regression models: use in forecasting Logistic regression models: use in customer targeting
Week 9 - Linear and logistic regression
Week 10 - Conjoint analysis: valuation of product attributes
Week 11 - Customer lifetime value (CLV): determining customer acquisition costs
Week 12 - Conjoint analysis and CLV: quiz
Week 13 - Presentation Seminars: Content will be uploaded in the NTU Learn system prior to the seminar and students are expected  to  read  the  materials  before  each  seminar.  Seminar  discussions  allow  ample opportunities to clarify content, concepts. Discussions will also provide the opportunity to hear students’ intuitions, experiences and difficulties pertaining to the content. It also offers the opportunity to assess their ability to think critically and articulate clearly.
Individual quiz: The quiz requiresyou to generate, analyze and deliver numerous materials in a guided manner.  Thisquiz  will  allow  the  instructor  to  assess  acquisition  of  knowledge  by  the students. 
Problem solving exercise: The  students  will  be  asked  to  conduct  analyses  in  groups  based  on hypothetical scenarios.  Such  exercises  will  allow  the  students  to  interact  and  co-operate  with  their peers in dissecting and analyzing actual marketing problem cases. The  seminar will  be  interactiveand  your  inputs  will be  highly  encouraged  and assessed.  Feedback  will  be  provided during the class discussions, and also on all your submissions (quizzes, case study analysis, simulation exercises). For practical assessment, the instructor will grade the submissions, review the grades with the students, discuss common mistakes and weaknesses, and provide appropriate answer keys for quizzes.  Required: Instructor’s lecture notes. Students are not required to purchase any textbook. It is mandatory for the students to bring their laptops to class. All exercises will be done in R. The students are required to ensure that they have installed R and RStudio on their laptops. Optional reading: 1. Analytics at Work: Smarter Decisions, Better Results, by Thomas Davenport and Jeanne Harris.</t>
  </si>
  <si>
    <t>Technology has been the key driver behind current marketing practices. This course is designed to introduce you to modern   technologies   that   have   found   successful   marketing   applications   (e.g.,   text   mining,   deep   learning, recommendation systems), and emerging technologies that hold great promise for transforming marketing practices (e.g.,  neuro-marketing,  chatbots,  internet  of  things).  It  aims  to  help  you  develop  an  intuitive  understanding  of  the fundamental logic of the surveyed technologies, and gain knowledge  about  how  these  technologies can be  used to improve  marketing  practices.  This  course  is  suitable  for  second-and  third-year  marketing  students,  and  business students from other specializations who are interested in the applications of technologies in marketing. By the end of the course, you will be equipped with a conceptual framework and domain knowledge for analyzing how technologies are transforming marketing practices and identifying areas in which current practices can be improved by modern and emerging  technologies.  These  skills  are  valuable  for  a  career  in  marketing  management,  marketing  analytics,  and marketing research.     By the end of this course, you should be able to:
1.Articulate the rationales behind and the key mechanisms of the technologies discussed in the course. 
2.Explain how the technologies can be used to enable and improve marketing practices. 
3.Identify areas in which marketing practices can be made more effective by appropriate applications of modern and emerging technologies. This course will cover the following topics: A/B testing, text mining for review analysis, deep learning for image analysis, eye-tracking, neuro-marketing, blockchain, personalized marketing, recommendation system, chatbot, and internet of things.</t>
  </si>
  <si>
    <t>Technology has been the key driver behind current marketing practices. This course is designed to introduce you to modern   technologies   that   have   found   successful   marketing   applications   (e.g.,   text   mining,   deep   learning, recommendation systems), and emerging technologies that hold great promise for transforming marketing practices (e.g.,  neuro-marketing,  chatbots,  internet  of  things).  It  aims  to  help  you  develop  an  intuitive  understanding  of  the fundamental logic of the surveyed technologies, and gain knowledge  about  how  these  technologies can be  used to improve  marketing  practices.  This  course  is  suitable  for  second-and  third-year  marketing  students,  and  business students from other specializations who are interested in the applications of technologies in marketing. By the end of the course, you will be equipped with a conceptual framework and domain knowledge for analyzing how technologies are transforming marketing practices and identifying areas in which current practices can be improved by modern and emerging  technologies.  These  skills  are  valuable  for  a  career  in  marketing  management,  marketing  analytics,  and marketing research.     By the end of this course, you should be able to:
1.Articulate the rationales behind and the key mechanisms of the technologies discussed in the course. 
2.Explain how the technologies can be used to enable and improve marketing practices. 
3.Identify areas in which marketing practices can be made more effective by appropriate applications of modern and emerging technologies. This course will cover the following topics: A/B testing, text mining for review analysis, deep learning for image analysis, eye-tracking, neuro-marketing, blockchain, personalized marketing, recommendation system, chatbot, and internet of things. 1. Participation (individual) - 10%
2. Case Presentation (Not all members are required to present) (team) - 20%
3. Group Project –Written Report (team) - 25%
4. Group Project –Presentation (All members are required to present) (individual) - 10%
5. Quiz (individual) - 35%
  Week 1 - Introduction
Week 2 - A/B Testing
Week 3 - Text Mining for Review Analysis
Week 4 - Deep Learning for Image Analysis
Week 5 - Eye-Tracking
Week 6 - Neuro-Marketing
Week 7 - Personalization and Targeting
Week 8 - Recommendation System
Week 9 - Chatbot
Week 10 - Internet of Things
Week 11 - E-Learning: Blockchain
Week 12 - Group Project Presentation
Week 13 - Quiz Seminars: Seminars allow the instructor to convey the concepts clearly to the entire class. They also allow you to think critically and share your ideas with peers in class.
Cases: Cases  require  you  to  apply  concepts  learned  in  class  to  analyze  various marketing practices. 
Group Project: The  group  project  allows  you  to  apply  concepts  learned  in  class  to  develop  plans  for improving the current marketing practices.  
Quiz: The  quiz  tests  your  understanding  of  the  concepts  taught  in  class  and  your  ability to apply these concepts to solve problems facing marketing practitioners.   You will receive verbal feedback from the instructor about your presentationsand written feedback from the instructor about  your  written  report  for  the  group  project.  Through in-class  quiz,  you  will  be  able  to  check  your  level  of understanding along the way. Anderson, Eric, Duncan Simester. 2011. “A Step-by-Step Guide to Smart Business Experiments”. Harvard Business Review. Bonner, Anne. 2019. “The Complete Beginners Guide to Deep Learning”. https://towardsdatascience.com/intro-to-deep-learning-c025efd92535Cha, Bonnie. 2015. “A Beginner’s Guide to Understanding the Internet of Things”.https://www.vox.com/2015/1/15/11557782/a-beginners-guide-to-understanding-the-internet-of-thingsChua, Roger. 2019. “A Simple Way to Explain the Recommendation Engine in AI”. https://medium.com/voice-tech-podcast/a-simple-way-to-explain-the-recommendation-engine-in-ai-d1a609f59d97Farnsworth, Bryn. 2018. “Eye Tracking: The Complete Pocket Guide”. https://imotions.com/blog/eye-tracking/Harrell, Eben. 2019. “Neuromarketing: What You Need to Know”. Harvard Business Review.  Kannan, P.V., Josh Bernoff. 2019. “Does Your Company Really Need a Chatbot?”. Harvard Business Review.Matz, Sandra, Michal Kosinski, Gideon Nave, David Stillwell. 2017. “Psychological Targeting as an Effective Approach to Digital Mass Persuasion”. Proceedings of the National Academy of Sciences, 114(48), 12714-12719.MonkeyLearn. 2020. “Text Mining: The Beginner’s Guide”. https://monkeylearn.com/text-mining/Rosic, Ameer. 2020. “What is Blockchain Technology? A Step-by-Step Guide for Beginners”. https://blockgeeks.com/guides/what-is-blockchain-technology/#A_blockchain_carries_no_transaction_cost</t>
  </si>
  <si>
    <t>An important key to market leadership today is sustainability. Sustainability encompasses both the preservation of our  environment  and  the  protection  of  social  interests.  Businesses  that  adopt  the  triple  bottom  line  approach--people,  planet,  and  profit—canenhance  their  competitive  advantage  and  create  greater  shareholder  value. Through this course, you will appreciate the macro industry factors that have led to our current situation, the key leading role businesses play in managing sustainability, and thatsustainability is a marketing problem. You will learn practical knowledge, skills, and strategic frameworks that will enable you to market sustainability to both internal stakeholders  (i.e.,  management,  employees)  and  external  stakeholders  (consumers,  customers,  suppliers,  etc.). Students  who  are  aspiring  to  be  entrepreneurs,  managers,  or  champions  of  sustainable  efforts  should  take  this course.  By the end of this course, you should be able to:
1.Identify the responsibilities and opportunities firms have in driving sustainability
2.Evaluate corporate sustainability performance
3.Apply the stakeholder framework in marketing sustainability
4.Develop marketing strategies to promote sustainability in a manner that enhances business 1.Stakeholder framework for sustainability
2.Motivating consumers
3.Collaborating with customers
4.Nurturing suppliers
5.Inspiring employees
6.Investing in communities
7.Attracting investors
8.Leveraging media
9.Engaging government
10.Partnering with NGOs</t>
  </si>
  <si>
    <t>An important key to market leadership today is sustainability. Sustainability encompasses both the preservation of our  environment  and  the  protection  of  social  interests.  Businesses  that  adopt  the  triple  bottom  line  approach--people,  planet,  and  profit—canenhance  their  competitive  advantage  and  create  greater  shareholder  value. Through this course, you will appreciate the macro industry factors that have led to our current situation, the key leading role businesses play in managing sustainability, and thatsustainability is a marketing problem. You will learn practical knowledge, skills, and strategic frameworks that will enable you to market sustainability to both internal stakeholders  (i.e.,  management,  employees)  and  external  stakeholders  (consumers,  customers,  suppliers,  etc.). Students  who  are  aspiring  to  be  entrepreneurs,  managers,  or  champions  of  sustainable  efforts  should  take  this course.  By the end of this course, you should be able to:
1.Identify the responsibilities and opportunities firms have in driving sustainability
2.Evaluate corporate sustainability performance
3.Apply the stakeholder framework in marketing sustainability
4.Develop marketing strategies to promote sustainability in a manner that enhances business 1.Stakeholder framework for sustainability
2.Motivating consumers
3.Collaborating with customers
4.Nurturing suppliers
5.Inspiring employees
6.Investing in communities
7.Attracting investors
8.Leveraging media
9.Engaging government
10.Partnering with NGOs 1. Class Participation (individual) - 20%
2. Written Assignment (individual) - 30%
3. Project (team/individual) - 40% (Team: 35%, Individual: 5%)
4. Project Presentation (individual) - 10%  Week 1 - Introduction to the course Stakeholder framework for sustainability
Week 2 - Motivating consumers
Week 3 - Chinese New Year Break
Week 4 - Collaborating with customers 
Week 5 - Nurturing suppliers
Week 6 - Inspiring employees
Week 7 - Investing in communities
Attracting investors
Week 8 - Leveraging media
Week 9 - Partnering with NGOs
Week 10 - Engaging government
Week 11 - Field trip
Week 12 - Simulation exercise
Project consultation
Week 13 - Project presentation Seminars: The interactive seminar session where there areample opportunities for open discussion on the conceptual questions raised in the class allows you to think criticallyand share yourideas and questionswith the class. This also allows you to practice your oral communication skills in  front  of  an  audience  while ensuringthat  the  targeted  learning  outcomes  are  being achieved. 
Experiential learning activities: Some learning outcomes for this course are skills which are practical in nature and cannot be  achieved by reading and writing. The achievement  of such learning outcomes requires hands-on experience, experiential learningactivities provide such opportunities. 
Written assignments: The  assignments  require  you  to conduct  research,  interpret  data,  and  develop  marketing strategies. These tasks facilitate the development of problem solving, decision making, and creative  thinking skills. You will also learn to write  clearly and communicate effectively to lay consumers.
Project presentation: The presentation allows you to hone your speaking skills and confidence in front of a group of people. You will sharpen your oral presentation skills.   You  will  receive written feedback from  me  about  your written  assignment and project.  You  will  receive verbal feedback from me regarding your progress on your projects and your presentation.  Required case readings and simulation:1.Sustainability at IKEA Groupby V. Kasturi Rangan, Michael W. Toffel, Vincent Dessain, &amp; Jerome Lenhardt2.Unilever’s Lifebuoy in India: Implementing the Sustainability Plan by Christopher A. Barlett3.PMI's Vision of a Smoke-Free Future: Can A Tobacco Company Be Sustainable by Vanina Farber&amp; Natalia Olynec4.Change Management Simulation: Power and Influence V3by William Q. Judge&amp; Linda A. HillRecommended, option readings:1.The Sustainability Edge: How to Drive Top-Line Growth with Triple-Bottom-Line Thinking by Suhas Apte and Jagdish Sheth 2.Sustainable Marketing: How to Drive Profits with Purpose by Michelle Carvill, Gemma Butler, and Geraint Evans 3.Sustainable Marketing: A Holistic Approach by Mark Peterson4.Greener Marketing by John Grant</t>
  </si>
  <si>
    <t>The purpose of this course is to prepare you for real world marketing challenges involving complex decisions that carry  financial  consequences  for  the  firm.  This  is  an  advanced course  for  undergraduate  students  specializing  in Marketing.  Taken  in  the  final  semester  of  your  final  year,  this  course  serves  to  integrate  all  the  concepts  and frameworks that you have learned from prior marketing courses. You will address critical decision issues involved in  marketing  planning  at  a  strategic  level,  including  segmentation  and  positioning,  product  development,  new market entry, and management of the marketing budget.In order to gear you up for the role of a Marketing Manager (a position which many of you are aiming –and likely –to hold within five years of graduation), this course provides an experientiallearning environment in which you will gain  not  only  an  appreciation  but  also  a  personal  feel  for  the  tasks  of  strategic  marketing  planning  and  decision making.  Within  this  environment,  you  will  learn  to  become  an  effective  marketing  decision  maker,  one  who  is capable of minimizing (though not completely removing) much of the uncertainties surrounding marketing decisions through disciplined analysis and prudent judgment. In this course, you do not just read about marketing strategy formulation; you practice it! And you do not just talk strategy recommendation; you execute it (and be accountable for the result of it)! By the end of this course, you should be able to:
1.Analyze complex marketing situations based on both qualitative and quantitative market research and financial information and then determine solutions and strategies with forecasts of performance outcomes.
2.Justify marketing actions taken using sound commercial reasoning and with fiscal discipline.
3.Demonstrate professional behaviour and teamwork skills that are critical for a marketing manager. •The Organizational Context of Marketing Strategy
•Financial &amp; Non-Financial Performance Metrics in Marketing
•Tools for Assessing Marketing Situations
•Consumer Insights for Marketing Strategy Decisions
•Marketing Management Accountability, Financial Projections, &amp; Scenario Planning
•Segmentation &amp; Positioning; Role of the Marketing Mix
•Continuous Innovation &amp; New Product Development
•Competitive Strategies
•The Role of Pricing in Marketing Strategy
•Turnaround Strategies
•Brand Portfolio Management: Strategic Planning &amp; Resource Allocation</t>
  </si>
  <si>
    <t>The purpose of this course is to prepare you for real world marketing challenges involving complex decisions that carry  financial  consequences  for  the  firm.  This  is  an  advanced course  for  undergraduate  students  specializing  in Marketing.  Taken  in  the  final  semester  of  your  final  year,  this  course  serves  to  integrate  all  the  concepts  and frameworks that you have learned from prior marketing courses. You will address critical decision issues involved in  marketing  planning  at  a  strategic  level,  including  segmentation  and  positioning,  product  development,  new market entry, and management of the marketing budget.In order to gear you up for the role of a Marketing Manager (a position which many of you are aiming –and likely –to hold within five years of graduation), this course provides an experientiallearning environment in which you will gain  not  only  an  appreciation  but  also  a  personal  feel  for  the  tasks  of  strategic  marketing  planning  and  decision making.  Within  this  environment,  you  will  learn  to  become  an  effective  marketing  decision  maker,  one  who  is capable of minimizing (though not completely removing) much of the uncertainties surrounding marketing decisions through disciplined analysis and prudent judgment. In this course, you do not just read about marketing strategy formulation; you practice it! And you do not just talk strategy recommendation; you execute it (and be accountable for the result of it)! By the end of this course, you should be able to:
1.Analyze complex marketing situations based on both qualitative and quantitative market research and financial information and then determine solutions and strategies with forecasts of performance outcomes.
2.Justify marketing actions taken using sound commercial reasoning and with fiscal discipline.
3.Demonstrate professional behaviour and teamwork skills that are critical for a marketing manager. •The Organizational Context of Marketing Strategy
•Financial &amp; Non-Financial Performance Metrics in Marketing
•Tools for Assessing Marketing Situations
•Consumer Insights for Marketing Strategy Decisions
•Marketing Management Accountability, Financial Projections, &amp; Scenario Planning
•Segmentation &amp; Positioning; Role of the Marketing Mix
•Continuous Innovation &amp; New Product Development
•Competitive Strategies
•The Role of Pricing in Marketing Strategy
•Turnaround Strategies
•Brand Portfolio Management: Strategic Planning &amp; Resource Allocation 1. Markstrat Competitive Outcome (team) - 20%
2. Final presentation (individual) - 10%
3. Applied Industry Project (individual) - 30%
4. Peer Evaluation (individual) - 20%
5. Professional Conduct (individual) - 20%  Week 1 - Video Lecture #1:The Job of the Person Responsible for Marketing Strategy
Week 2 - Video Lecture #2:Performance Metrics in Marketing
Video Briefing #1:Overview of the Markstrat Environment, Financial Metrics, and Team Tasks
Video Lecture #3:Assessing Marketing Situations
Week 3 - Video Briefings #2 and #3: Market Research Tools in Markstrat
Video Briefing #4: Entering Decisions in Markstrat
Week 4 - Video Lecture #5:Marketing Management Accountability &amp; Scenario Planning
Video Briefing #5:Scenario Planning &amp; Financial Projections in Markstrat
Week 5 - Visit by Industry Project Sponsor for Project Briefing
Week 6 - Video Lecture #6: Segmentation &amp; Positioning; Role of the Marketing Mix
Week 7 - Video Lecture #7: Continuous Innovation &amp; New Product Development
Video Briefing #8:R&amp;D Decisions and Product Development in Markstrat
Week 8 - Video Lecture #8:Competitive Strategies
Video Lecture #9:The Role of Pricing in Marketing Strategy
Week 9 - Video Briefing #9:Advanced Market Research Tools in Markstrat
Video Briefing #10: Cost-Reduction R&amp;D Projects in Markstrat
Week 10 - Video Lecture #10:Turnaround Strategies
Video Lecture #11:Strategic Planning &amp; Resource Allocation
Week 11 - Self-Reviewof Previous Lectures
Week 12 - Off-Classroom Activity: “Boardroom Meetings with CEO” via Video ConferencingPlanning for Markstrat Final Period Decisions
Week 13 - In-Class Activity:Final Team Presentations This  course  is  designed  around  a  computerized  marketing  simulation  called  Markstrat.  Markstrat  is  a  powerful, action-based  tool  for  training  future  marketing  managers.  The  software  simulates  a  real  world  marketplace environment that evolves according to the actions of participating firms. Within Markstrat, each firm owns a brand portfolio and makes various decisions to market the brands to a competitive marketplace. As players in Markstrat, you will work in teams (as managers for simulated firms)and make a series of strategic and operational marketing decisions  over  the  trimester  to  grow  and  strengthen  your  product  portfolio.  To  add  to  the  challenge,  you  will compete with other teams in the class for industry leadership. As in real life, the marketing decisions you make will carry  financial  consequences.  After  each  decision  cycle,  you  will  receive  performance  feedback  in  terms  of  your firm’s profit figures, return on investment figures, and share price. A standard decision cycle looks like the following:
Analysis &amp; deliberations within team
Finalize &amp; enter decisions
Past period results &amp; reports
Instructor runs simulation
Results released to teams
The goal of this training module is to enable you to put theory into action and to practice making sound business decisions under intense, competitive conditions. The chief advantage of the simulation format is that it tests and challenges  your responses (both intellectual and emotional) to constantly evolving marketing situations. You willhave to deal with uncertainty, ambiguity, time pressure, and interpersonal conflicts within your team throughout the  eight  periods.  But  you  will  emerge  from  the  training  as  effective  strategists  and  decision  makers  capable  of undertaking challenging marketing management roles for future employers.Because of the special  nature of this  simulation-based  course,  course  activities are  highly  varied. The  course  will adopt a “flipped classroom” format in which lectures and technical instructions are delivered online (usually in videos) before class. Classroom time will be used for productive discussions such as mutual sharing of insights into strategic marketing issues and approaches for dealing with decision dilemmas and tradeoffs The bulk of the course activities  will  consist  of  executive  briefings/debriefs, exercises,  team meetings, consultations with the  instructor, and applied assignments revolving around Markstrat, both in and outside the classroom (see below). Feedback is central to this course. You will receive both written and verbal feedback from me on your performance throughout  the  course.  For  the  Markstrat  simulation,  you  will  be  continuously  guided  by  me  through  arranged consultation sessions on your ability to diagnose complex marketing situations and make marketing decisions that carry  financial  consequences.  You  will  also  receive  written  feedback  on  your  Team  Presentation  and  Industry Project. For Peer Evaluation and Professional Conduct, you will be counselled by me if your performance deviates from the usual high standards. In this course, you will be provided with a Markstrat student handbook and all necessary PowerPoint handouts and supplementary  readings  via NTULearn.  Handouts  and  readings  will  be  posted  on  NTULearn  during  the  weekend before each class. You are responsible for printing these materials on your own. There is no assigned textbook for this course.</t>
  </si>
  <si>
    <t>The brands that a firm has invested in and developed over time  are  typically their most valuable assets. Product designs, manufacturing  processes  and  other  business  processes  may  be  easily  copied,  but  a  strong  brand  is something that cannot be easily reproduced. Many Asian companies are coming to terms with the importance of branding and are putting more resources into building a strong brand. This is evident from the number of branding awards (e.g., Singapore Promising Brand Award, Readers’ Digest Most Trusted Brand Award etc.) being handed out in recent years. Companies are also paying top dollars for branding managers. Thiscourse aims to inform students about the current theories and findings on how firms manage brands. This course will address issues such as:
1) What is brand equity and how do you build brand equity?
2) How do you capitalize on brand equity?
3) What are the important issues in planning, implementing and evaluating brand strategies?
4) What are the relevant theories and models to help managers to make branding decisions?This is a core course for all marketing students, to be taken after AB1501. The course will employ a global perspective in all course materials (theories, cases, strategies, etc.). The course will equip youto take on the perspective of a brand  manager  capable  in  considering  all  essential  issues  related  to  building  and  managing  a  brand,  locally, regionally,  and  globally. Youwill  gain  competency  in  utilizing  concepts  and  tools   for  future  careers  in  brand management and related business functions requiring the interface with brands.  By the end of this course, you should be able to:
1.Identify the key decisions that a brand manager needs to make and key brand management processes.
2.Provide theoretically sound and practically feasible solutions to brand management issues using relevant theories and methods.
3.Demonstrate effective individual written and verbal communication skills characteristic of a marketing professional.
4.Demonstrate effective interpersonal and teamwork skills by collaborating in a team environment. 1.Introduction to Brand and Brand Management
2.Sources of Brand Equity and Brand Elements.
3.Brand Metrics and Analytics
4.Building Brand Equity
5.Brand Extensions and Alliances
6.Managing Brands over Time
7.Luxury Branding
8.Brand Architecture &amp; Brand Relevance
9.Culture and Brands 
10.Brand Transgressions
11.Branding in B2B and Not-for-Profit Organizations</t>
  </si>
  <si>
    <t>The brands that a firm has invested in and developed over time  are  typically their most valuable assets. Product designs, manufacturing  processes  and  other  business  processes  may  be  easily  copied,  but  a  strong  brand  is something that cannot be easily reproduced. Many Asian companies are coming to terms with the importance of branding and are putting more resources into building a strong brand. This is evident from the number of branding awards (e.g., Singapore Promising Brand Award, Readers’ Digest Most Trusted Brand Award etc.) being handed out in recent years. Companies are also paying top dollars for branding managers. Thiscourse aims to inform students about the current theories and findings on how firms manage brands. This course will address issues such as:
1) What is brand equity and how do you build brand equity?
2) How do you capitalize on brand equity?
3) What are the important issues in planning, implementing and evaluating brand strategies?
4) What are the relevant theories and models to help managers to make branding decisions?This is a core course for all marketing students, to be taken after AB1501. The course will employ a global perspective in all course materials (theories, cases, strategies, etc.). The course will equip youto take on the perspective of a brand  manager  capable  in  considering  all  essential  issues  related  to  building  and  managing  a  brand,  locally, regionally,  and  globally. Youwill  gain  competency  in  utilizing  concepts  and  tools   for  future  careers  in  brand management and related business functions requiring the interface with brands.  By the end of this course, you should be able to:
1.Identify the key decisions that a brand manager needs to make and key brand management processes.
2.Provide theoretically sound and practically feasible solutions to brand management issues using relevant theories and methods.
3.Demonstrate effective individual written and verbal communication skills characteristic of a marketing professional.
4.Demonstrate effective interpersonal and teamwork skills by collaborating in a team environment. 1.Introduction to Brand and Brand Management
2.Sources of Brand Equity and Brand Elements.
3.Brand Metrics and Analytics
4.Building Brand Equity
5.Brand Extensions and Alliances
6.Managing Brands over Time
7.Luxury Branding
8.Brand Architecture &amp; Brand Relevance
9.Culture and Brands 
10.Brand Transgressions
11.Branding in B2B and Not-for-Profit Organizations 1. Individual Class Participation (individual) - 20%
2. Group Project Presentation (team&amp;individual) - 40% group + 10% individual
3. Individual Brand Audit Report (individual) - 30%  Week 1 - Introduction to Brandingand Brand Management
Week 2 - Defining and Building Brand Equity
Week 3 - Brand Metrics (CNY week, no class, online module self-study)
Week 4 - Eileen Fisher Case+ Group Project Client Briefing(tentative)
Week 5 - Brand Elements &amp; Brand Growth (Extensions &amp; Alliances)
Week 6 - Managing Brands over Time
Week 7 - Luxury Branding (Shanghai Tang Case)
Week 8 - Brand Architect &amp; Brand Relevance
Week 9 - Culture and Brands (Budweiser Case)
Week 10 - Brand Transgressions 
Week 11 - Branding in B2B and Not-for-Profit Organizations
Week 12 - Project Presentation
Week 13 - Project Presentation Lectures/Seminars: During the seminar sessions, relevant branding theories, frameworks, concepts, and tools will  be  taught  and  discussed. Students  are  also  expected  to  prepare  for  class  bygoing through  the  assigned  and  recommended  readings  (to  be  uploaded  to  NTULearn). This approach will enable students to self-learn by forming your own viewpoints. In addition to learning from your instructors, you can also learn from your peers through the in-class discussion. 
In-Class Activities and Assignments: There will be in-class activities such as case discussions involving group work which will enable students to apply different branding frameworksand concepts using a problem-based  learning  approach.  Students are  also  expected  to  collaborate  closely  with  your peers  to  solve  problems,  analyze  situations,and  come  up  with  optimal  solutions. Moreover, they will also give you the opportunities to learnto work more effectively in the teams with the guidance of the instructor. Ultimately, completion of the assignments reflect  how  well  students  have  interpreted  the  core  concepts  in  brand  management, analyzedspecific   issues   facing   brands,   and   combined   these   into   effective   brand management solutions.   During  some  of  the  class sessions,  students will  have  the  opportunity  to  work on  their  final  group  projects.  As  a means of providing direction and guidance, the instructors will provide verbal feedback directly during such class and in-class team discussion. Groups are also encouraged to schedule meetings with the instructor (during office hours) to discuss project directions, in which verbal feedback to the teams will also be provided.For  the  Group  Project  Presentation,  the  instructors  will  provide  verbal  feedback  for  each  group  after  their presentations. The instructors will give written qualitative feedback for student’s progress on the Individual Brand Audit Report at the midpoint of the course. Suggested   Textbook: Keller,   Kevin   Lane   &amp;   Vanitha   Swaminathan.   Strategic   Brand   Management:   Building. Measuring, and Managing Brand Equity, 5th edition (Global Edition), New Jersey, U.S.A.: Prentice HallRecommended references:Aaker, David (2011) Brand Relevance: Making competitors irrelevant.Aaker, David A. and Allexander L. Biel (1993) Brand Equity and Advertising: Advertising’s Role in Building Strong Brands, New Jersey, U.S.A.: Hillsdale
Additional sources and readings will be posted on NTULearn</t>
  </si>
  <si>
    <t>The purpose of this course is to prepare you for real world marketing challenges involving complex decisions that carry  financial  consequences  for  the  firm.  This  is  an  advanced course  for  undergraduate  students  specializing  in Marketing.  Taken  in  the  final  semester  of  your  final  year,  this  course  serves  to  integrate  all  the  concepts  and frameworks that you have learned from prior marketing courses. You will address critical decision issues involved in  marketing  planning  at  a  strategic  level,  including  segmentation  and  positioning,  product  development,  new market entry, and management of the marketing budget.In order to gear you up for the role of a Marketing Manager (a position which many of you are aiming –and likely –to hold within five years of graduation), this course provides an experientiallearning environment in which you will gain  not  only  an  appreciation  but  also  a  personal  feel  for  the  tasks  of  strategic  marketing  planning  and  decision making.  Within  this  environment,  you  will  learn  to  become  an  effective  marketing  decision  maker,  one  who  is capable of minimizing (though not completely removing) much of the uncertainties surrounding marketing decisions through disciplined analysis and prudent judgment. In this course, you do not just read about marketing strategy formulation; you practice it! And you do not just talk strategy recommendation; you execute it (and be accountable for the result of it)! By the end of this course, you should be able to:
1.Analyze complex marketing situations based on both qualitative and quantitative market research and financial information and then determine solutions and strategies with forecasts of performance outcomes.
2.Justify marketing actions taken using sound commercial reasoning and with fiscal discipline.
3.Demonstrate professional behaviour and teamwork skills that are critical for a marketing manager. •The Organizational Context of Marketing Strategy
•Financial &amp; Non-Financial Performance Metrics in Marketing
•Tools for Assessing Marketing Situations
•Consumer Insights for Marketing Strategy Decisions
•Marketing Management Accountability, Financial Projections, &amp; Scenario Planning
•Segmentation &amp; Positioning; Role of the Marketing Mix
•Continuous Innovation &amp; New Product Development
•Competitive Strategies
•The Role of Pricing in Marketing Strategy
•Turnaround Strategies
•Brand Portfolio Management: Strategic Planning &amp; Resource Allocation 1.Markstrat Competitive Outcome (team) - 20%
2. Final Presentation (individual) - 10%
3. Applied Industry Project (individual) - 30%
4. Peer Evaluation (individual) - 20%
5. Professional Conduct (individual) - 20%  Week 1 - Video Lecture #1:The Job of the Person Responsible for Marketing Strategy
Week 2 - Video Lecture #2:Performance Metrics in Marketing
Video Briefing #1:Overview of the Markstrat Environment, Financial Metrics, and Team Tasks
Video Lecture #3:Assessing Marketing Situations
Week 3 - Video Briefings #2 and #3: Market Research Tools in Markstrat
Video Briefing #4: Entering Decisions in Markstrat
Week 4 - Video Lecture #5:Marketing Management Accountability &amp; Scenario Planning
Video Briefing #5:Scenario Planning &amp; Financial Projections in Markstrat
Week 5 - Visit by Industry Project Sponsor for Project Briefing
Week 6 - Video Lecture #6: Segmentation &amp; Positioning; Role of the Marketing Mix
Week 7 - Video Lecture #7: Continuous Innovation &amp; New Product Development 
Video Briefing #8:R&amp;D Decisions and Product Development in Markstrat
Week 8 - Video Lecture #8:Competitive Strategies
Video Lecture #9:The Role of Pricing in Marketing Strategy
Week 9 - Video Briefing #9:Advanced Market Research Tools in Markstrat
Video Briefing #10: Cost-Reduction R&amp;D Projects in Markstrat
Week 10 - Video Lecture #10:Turnaround Strategies
Video Lecture #11:Strategic Planning &amp; Resource Allocation
Week 11 - Self-Reviewof Previous Lectures
Week 12 - Off-Classroom Activity: “Boardroom Meetings with CEO” via Video ConferencingPlanning for Markstrat Final Period Decisions
Week 13 - In-Class Activity:Final Team Presentations This  course  is  designed  around  a  computerized  marketing  simulation  called  Markstrat.  Markstrat  is  a  powerful, action-based  tool  for  training  future  marketing  managers.  The  software  simulates  a  real  world  marketplace environment that evolves according to the actions of participating firms. Within Markstrat, each firm owns a brand portfolio and makes various decisions to market the brands to a competitive marketplace. As players in Markstrat, you will work in teams (as managers for simulated firms)and make a series of strategic and operational marketing decisions  over  the  trimester  to  grow  and  strengthen  your  product  portfolio.  To  add  to  the  challenge,  you  will compete with other teams in the class for industry leadership. As in real life, the marketing decisions you make will carry  financial  consequences.  After  each  decision  cycle,  you  will  receive  performance  feedback  in  terms  of  your firm’s profit figures, return on investment figures, and share price. A standard decision cycle looks like the following:Analysis &amp; deliberations within team
Finalize &amp; enter decisions
Past period results &amp; reports
Instructor runs simulation
Results released to teams
The goal of this training module is to enable you to put theory into action and to practice making sound business decisions under intense, competitive conditions. The chief advantage of the simulation format is that it tests and challenges  your responses (both intellectual and emotional) to constantly evolving marketing situations. You willhave to deal with uncertainty, ambiguity, time pressure, and interpersonal conflicts within your team throughout the  eight  periods.  But  you  will  emerge  from  the  training  as  effective  strategists  and  decision  makers  capable  of undertaking challenging marketing management roles for future employers.Because of the special  nature of this  simulation-based  course,  course  activities are  highly  varied. The  course  will adopt a “flipped classroom” format in which lectures and technical instructions are delivered online (usually in videos) before class. Classroom time will be used for productive discussions such as mutual sharing of insights into strategic marketing issues and approaches for dealing with decision dilemmas and tradeoffs The bulk of the course activities  will  consist  of  executive  briefings/debriefs, exercises,  team meetings, consultations with the  instructor, and applied assignments revolving around Markstrat, both in and outside the classroom (see below). Feedback is central to this course. You will receive both written and verbal feedback from me on your performance throughout  the  course.  For  the  Markstrat  simulation,  you  will  be  continuously  guided  by  me  through  arranged consultation sessions on your ability to diagnose complex marketing situations and make marketing decisions that carry  financial  consequences.  You  will  also  receive  written  feedback  on  your  Team  Presentation  and  Industry Project. For Peer Evaluation and Professional Conduct, you will be counselled by me if your performance deviates from the usual high standards. In this course, you will be provided with a Markstrat student handbook and all necessary PowerPoint handouts and supplementary  readings  via NTULearn.  Handouts  and  readings  will  be  posted  on  NTULearn  during  the  weekend before each class. You are responsible for printing these materials on your own. There is no assigned textbook for this course.</t>
  </si>
  <si>
    <t>The brands that a firm has invested in and developed over time  are  typically their most valuable assets. Product designs, manufacturing  processes  and  other  business  processes  may  be  easily  copied,  but  a  strong  brand  is something that cannot be easily reproduced. Many Asian companies are coming to terms with the importance of branding and are putting more resources into building a strong brand. This is evident from the number of branding awards (e.g., Singapore Promising Brand Award, Readers’ Digest Most Trusted Brand Award etc.) being handed out in recent years. Companies are also paying top dollars for branding managers. Thiscourse aims to inform students about the current theories and findings on how firms manage brands. This course will address issues such as:
1) What is brand equity and how do you build brand equity?
2) How do you capitalize on brand equity?
3) What are the important issues in planning, implementing and evaluating brand strategies?
4) What are the relevant theories and models to help managers to make branding decisions?This is a core course for all marketing students, to be taken after AB1501. The course will employ a global perspective in all course materials (theories, cases, strategies, etc.). The course will equip youto take on the perspective of a brand  manager  capable  in  considering  all  essential  issues  related  to  building  and  managing  a  brand,  locally, regionally,  and  globally. Youwill  gain  competency  in  utilizing  concepts  and  tools   for  future  careers  in  brand management and related business functions requiring the interface with brands. 
By the end of this course, you should be able to:
1.Identify the key decisions that a brand manager needs to make and key brand management processes.
2.Provide theoretically sound and practically feasible solutions to brand management issues using relevant theories and methods.
3.Demonstrate effective individual written and verbal communication skills characteristic of a marketing professional.
4.Demonstrate effective interpersonal and teamwork skills by collaborating in a team environment. 1.Introduction to Brand and Brand Management
2.Sources of Brand Equity and Brand Elements.
3.Brand Metrics and Analytics
4.Building Brand Equity
5.Brand Extensions and Alliances
6.Managing Brands over Time
7.Luxury Branding
8.Brand Architecture &amp; Brand Relevance
9.Culture and Brands 
10.Brand Transgressions
11.Branding in B2B and Not-for-Profit Organizations</t>
  </si>
  <si>
    <t>The brands that a firm has invested in and developed over time  are  typically their most valuable assets. Product designs, manufacturing  processes  and  other  business  processes  may  be  easily  copied,  but  a  strong  brand  is something that cannot be easily reproduced. Many Asian companies are coming to terms with the importance of branding and are putting more resources into building a strong brand. This is evident from the number of branding awards (e.g., Singapore Promising Brand Award, Readers’ Digest Most Trusted Brand Award etc.) being handed out in recent years. Companies are also paying top dollars for branding managers. Thiscourse aims to inform students about the current theories and findings on how firms manage brands. This course will address issues such as:
1) What is brand equity and how do you build brand equity?
2) How do you capitalize on brand equity?
3) What are the important issues in planning, implementing and evaluating brand strategies?
4) What are the relevant theories and models to help managers to make branding decisions?This is a core course for all marketing students, to be taken after AB1501. The course will employ a global perspective in all course materials (theories, cases, strategies, etc.). The course will equip youto take on the perspective of a brand  manager  capable  in  considering  all  essential  issues  related  to  building  and  managing  a  brand,  locally, regionally,  and  globally. Youwill  gain  competency  in  utilizing  concepts  and  tools   for  future  careers  in  brand management and related business functions requiring the interface with brands. 
By the end of this course, you should be able to:
1.Identify the key decisions that a brand manager needs to make and key brand management processes.
2.Provide theoretically sound and practically feasible solutions to brand management issues using relevant theories and methods.
3.Demonstrate effective individual written and verbal communication skills characteristic of a marketing professional.
4.Demonstrate effective interpersonal and teamwork skills by collaborating in a team environment. 1.Introduction to Brand and Brand Management
2.Sources of Brand Equity and Brand Elements.
3.Brand Metrics and Analytics
4.Building Brand Equity
5.Brand Extensions and Alliances
6.Managing Brands over Time
7.Luxury Branding
8.Brand Architecture &amp; Brand Relevance
9.Culture and Brands 
10.Brand Transgressions
11.Branding in B2B and Not-for-Profit Organizations 1. Individual Class Participation (individual) - 20%
2. Group Project Presentation (team&amp;individual) - 40% group + 10% individual
3. Individual Brand Audit Report (individual) - 30%  
Week 1 - Introduction to Brandingand Brand Management
Week 2 - Defining and Building Brand Equity
Week 3 - Brand Metrics (CNY week, no class, online module self-study)
Week 4 - Eileen Fisher Case+ Group Project Client Briefing(tentative)
Week 5 - Brand Elements &amp; Brand Growth (Extensions &amp; Alliances)
Week 6 - Managing Brands over Time
Week 7 - Luxury Branding (Shanghai Tang Case)
Week 8 - Brand Architect &amp; Brand Relevance
Week 9 - Culture and Brands (Budweiser Case)
Week 10 - Brand Transgressions 
Week 11 - Branding in B2B and Not-for-Profit Organizations
Week 12 - Project Presentation
Week 13 - Project Presentation 
Lectures/Seminars: During the seminar sessions, relevant branding theories, frameworks, concepts, and tools will  be  taught  and  discussed. Students  are  also  expected  to  prepare  for  class  bygoing through  the  assigned  and  recommended  readings  (to  be  uploaded  to  NTULearn). This approach will enable students to self-learn by forming your own viewpoints. In addition to learning from your instructors, you can also learn from your peers through the in-class discussion. 
In-Class Activities and Assignments: There will be in-class activities such as case discussions involving group work which will enable students to apply different branding frameworksand concepts using a problem-based  learning  approach.  Students are  also  expected  to  collaborate  closely  with  your peers  to  solve  problems,  analyze  situations,and  come  up  with  optimal  solutions. Moreover, they will also give you the opportunities to learnto work more effectively in the teams with the guidance of the instructor. Ultimately, completion of the assignments reflect  how  well  students  have  interpreted  the  core  concepts  in  brand  management, analyzedspecific   issues   facing   brands,   and   combined   these   into   effective   brand management solutions.   During  some  of  the  class sessions,  students will  have  the  opportunity  to  work on  their  final  group  projects.  As  a means of providing direction and guidance, the instructors will provide verbal feedback directly during such class and in-class team discussion. Groups are also encouraged to schedule meetings with the instructor (during office hours) to discuss project directions, in which verbal feedback to the teams will also be provided.For  the  Group  Project  Presentation,  the  instructors  will  provide  verbal  feedback  for  each  group  after  their presentations. The instructors will give written qualitative feedback for student’s progress on the Individual Brand Audit Report at the midpoint of the course. Suggested   Textbook: Keller,   Kevin   Lane   &amp;   Vanitha   Swaminathan.   Strategic   Brand   Management:   Building. Measuring, and Managing Brand Equity, 5th edition (Global Edition), New Jersey, U.S.A.: Prentice HallRecommended references:Aaker, David (2011) Brand Relevance: Making competitors irrelevant.Aaker, David A. and Allexander L. Biel (1993) Brand Equity and Advertising: Advertising’s Role in Building Strong Brands, New Jersey, U.S.A.: Hillsdale
Additional sources and readings will be posted on NTULearn</t>
  </si>
  <si>
    <t xml:space="preserve">Coverage: This course will focus on the essential principles of Singapore law relating to employment, including the common law rules and key provisions of the Employment Act as well as the Workplace Safety and Health Act, Work Injury Compensation Act and Common Law rules on workplace safety and health. Additional Overview: will be given introducing the framework, core concepts and main principles relating to employment equality under various provisions and statutes like the Retirement and Re-Employment Act and the TAFEP guidelines and the scheme for regulating foreign labour under the Employment of Foreign Workers Act. There will also be a brief overview of the statutes governing industrial labour rights and disputes: the Industrial Relations Act, the Trade Unions Act etc. This is a lot of ground so it should be noted that these will not be all covered at the same depth. Purpose: The intention is that the student having done this course should have an overview of the legal framework and have a firm grasp of the core principles and purposes of the various laws and statutes with an emphasis on the main common law rules and the Employment Act. The students should understand their core rights as employers or employees and know where to look for more particular answers should that be necessary. It is intended that the conceptual understanding of the issues and perspectives on the laws will give the student the foundation to adapt intelligently even with changes of the laws or switches to new systems.  By the end of this course, as regards the following matters, you should be able to:
1.Acquisition of knowledge: 
i.Distinguish between an employment contract from a contract for services. 
ii.Identify when an employment contract is governed by the Employment Act and whether Part IV there of applies to it. 
iii.Identify when maternity benefits and protection as well as medical leave applies under the Employment Act and be able to exercise them properly. 
iv.Properly terminate a contract of employment where these are under the Employment Act and under Common Law and be able to explain the consequences and remedies following wrongful dismissal, including potential reinstatement or other redress under the Employment Act and Employment Claims Act. 
v.State when a termination is properly due to redundancy or re-organization and retrenchment benefits may be claimed. 
vi.State and apply the key protections offered to employees under the Retirement and Re-Employment Act, including conditions for re-employment and exercise rights to reinstatement or other redress for employees dismissed on grounds of age before the retirement age.
 vii.Describe and explain the main roles and functions of the Industrial Arbitration Courts, Trade Unions and explain what is a Collective Agreement, Industrial Award and their effects. 
viii.State the main principles under which a strike or other industrial action may be carried out in Singapore and identify the core statutes governing these. 
ix.Explain and apply the core principles under the Common Law of safety at work as well as  
x.Identify the core provisions on the duties of employers under the Workplace Safety and Health Act and obligations to compensate under the Work Injury Compensation Act. 
xi.Identify the core provisions and explain the main requirements for employing foreign labour under the Employment of Foreign Workers Act and the nature of the various passes. 
xii.Give an account of the concept of employment equality, give an account of the main provisions and effect of the TAFEP Guidelines, and comment reasonably on the adequacy of current legislation  and such guidelines. 
2.Critical Reasoning
 i.In relation to the foregoing, give a reasonable account of the main policy considerations and principles underlying those rules and regulations.
ii.Apply them reasonably to given fact scenarios or current issues, and explain their suggested outcome in terms of those rules. 
iii.Use the potential effect of those rules’ application (as in b. ) to formulate provisions or arrangements that comply with the law or use them to the best effect. 
iv.Assess the current laws for their strengths and weaknesses.   1.The essential principles of Singapore law relating to employment, with a focus on  a.the common law governing employment contracts; and  b.key provisions of the Employment Act regarding employee rights, leave, maternity protection and benefits, and termination; as well as c.the Workplace Safety and Health Act, Work Injury Compensation Act and Common Law rules on workplace safety and health. 2.Introduction of the framework, core concepts and main principles relating to  a.employment equality under various provisions and statutes like the Retirement and Re-Employment Act and the TAFEP guidelines; b. and the scheme for regulating foreign labour under the Employment of Foreign Workers Act. 3.There will also be a brief overview of the statutes governing industrial labour rights and disputes. 4.There will be at least a broad coverage* of the following from the above list that should give the students a firm foundation with which to prepare to do on their own Paper A of the IHRP (Institute of Human Resource Professionals) certification: (a) Employment Act, (b) Employment of Foreign Manpower Act, (c) Work Pass Rules, (d) Fair Consideration Framework (FCF), (e) CPF, (f) Industrial Relations (including Tripartism and Employee Relations), (g) Retirement and Re-employment Act, (h) Work Injury Compensation Act *Kindly note that students intending to qualify for IHRP Paper A certification should not rely on the BH3302 course content and pedagogy and expect to sit for the Paper A exam without undertaking independent efforts of preparation and self-study. </t>
  </si>
  <si>
    <t xml:space="preserve">Coverage: This course will focus on the essential principles of Singapore law relating to employment, including the common law rules and key provisions of the Employment Act as well as the Workplace Safety and Health Act, Work Injury Compensation Act and Common Law rules on workplace safety and health. Additional Overview: will be given introducing the framework, core concepts and main principles relating to employment equality under various provisions and statutes like the Retirement and Re-Employment Act and the TAFEP guidelines and the scheme for regulating foreign labour under the Employment of Foreign Workers Act. There will also be a brief overview of the statutes governing industrial labour rights and disputes: the Industrial Relations Act, the Trade Unions Act etc. This is a lot of ground so it should be noted that these will not be all covered at the same depth. Purpose: The intention is that the student having done this course should have an overview of the legal framework and have a firm grasp of the core principles and purposes of the various laws and statutes with an emphasis on the main common law rules and the Employment Act. The students should understand their core rights as employers or employees and know where to look for more particular answers should that be necessary. It is intended that the conceptual understanding of the issues and perspectives on the laws will give the student the foundation to adapt intelligently even with changes of the laws or switches to new systems.  By the end of this course, as regards the following matters, you should be able to:
1.Acquisition of knowledge: 
i.Distinguish between an employment contract from a contract for services. 
ii.Identify when an employment contract is governed by the Employment Act and whether Part IV there of applies to it. 
iii.Identify when maternity benefits and protection as well as medical leave applies under the Employment Act and be able to exercise them properly. 
iv.Properly terminate a contract of employment where these are under the Employment Act and under Common Law and be able to explain the consequences and remedies following wrongful dismissal, including potential reinstatement or other redress under the Employment Act and Employment Claims Act. 
v.State when a termination is properly due to redundancy or re-organization and retrenchment benefits may be claimed. 
vi.State and apply the key protections offered to employees under the Retirement and Re-Employment Act, including conditions for re-employment and exercise rights to reinstatement or other redress for employees dismissed on grounds of age before the retirement age.
 vii.Describe and explain the main roles and functions of the Industrial Arbitration Courts, Trade Unions and explain what is a Collective Agreement, Industrial Award and their effects. 
viii.State the main principles under which a strike or other industrial action may be carried out in Singapore and identify the core statutes governing these. 
ix.Explain and apply the core principles under the Common Law of safety at work as well as  
x.Identify the core provisions on the duties of employers under the Workplace Safety and Health Act and obligations to compensate under the Work Injury Compensation Act. 
xi.Identify the core provisions and explain the main requirements for employing foreign labour under the Employment of Foreign Workers Act and the nature of the various passes. 
xii.Give an account of the concept of employment equality, give an account of the main provisions and effect of the TAFEP Guidelines, and comment reasonably on the adequacy of current legislation  and such guidelines. 
2.Critical Reasoning
 i.In relation to the foregoing, give a reasonable account of the main policy considerations and principles underlying those rules and regulations.
ii.Apply them reasonably to given fact scenarios or current issues, and explain their suggested outcome in terms of those rules. 
iii.Use the potential effect of those rules’ application (as in b. ) to formulate provisions or arrangements that comply with the law or use them to the best effect. 
iv.Assess the current laws for their strengths and weaknesses.   1.The essential principles of Singapore law relating to employment, with a focus on  a.the common law governing employment contracts; and  b.key provisions of the Employment Act regarding employee rights, leave, maternity protection and benefits, and termination; as well as c.the Workplace Safety and Health Act, Work Injury Compensation Act and Common Law rules on workplace safety and health. 2.Introduction of the framework, core concepts and main principles relating to  a.employment equality under various provisions and statutes like the Retirement and Re-Employment Act and the TAFEP guidelines; b. and the scheme for regulating foreign labour under the Employment of Foreign Workers Act. 3.There will also be a brief overview of the statutes governing industrial labour rights and disputes. 4.There will be at least a broad coverage* of the following from the above list that should give the students a firm foundation with which to prepare to do on their own Paper A of the IHRP (Institute of Human Resource Professionals) certification: (a) Employment Act, (b) Employment of Foreign Manpower Act, (c) Work Pass Rules, (d) Fair Consideration Framework (FCF), (e) CPF, (f) Industrial Relations (including Tripartism and Employee Relations), (g) Retirement and Re-employment Act, (h) Work Injury Compensation Act *Kindly note that students intending to qualify for IHRP Paper A certification should not rely on the BH3302 course content and pedagogy and expect to sit for the Paper A exam without undertaking independent efforts of preparation and self-study.  1. Participation: Seminars 13 (individual) - 20%
2. Multiple Choice Quiz - conducted during class time @ Seminar 13 (individual) - 20%
3. Examination (open book) (individual) - 60%  Week 1 - Introduction to Employment Law
Week 2 - Common Law Rights and Obligations
Week 3 - The Employment Act
Week 4 - Maternity Provisions and Benefits
Week 5 - Termination of Employment
Week 6 - Dismissals and Remedies under the Employment Act
Week 7 - Dismissals and Remedies under the Employment Act
Week 8 - Retirement and Post Employment Restrictions 
Week 9 - Special Cases (Overview only)
Week 10 - Protection of Employment Equality* (Overview only)
Week 11 - The Right to Safety in Common Law and Vicarious Liability 
Week 12 - Statutory Protection of Employment Safety 
Week 13 - Some Current Issues and Review  Seminars: The seminars are participation driven - through application of the core concepts covered to posed hypothetical scenarios, students will be asked either to explain the potential legal outcomes and/or formulate alternative arrangements and provisions that will be compliant with the law and/or use them to their best effect. The intended result is that there should be a grasp of the core rules as well as an understanding of how they apply. The discussion as to alternative arrangements and provisions require critical thinking about the current laws and a proactive approach to managing within them. 
MCQs and Examination: The MCQs and Examination will be focused on different parts of the course. The course canvases a wide area of laws. With this in mind the course outline itself indicates areas where there is focus on depth and others where a lighter coverage and treatment will be given. This is intended so that the student will have a general grasp of all the essential laws and regulations governing employment but will have in-depth understanding of the Employment Act and the Common Law rules on employment. Therefore, the MCQs will assess specific essential ideas and provisions that will be covered in a continuous LAMS MCQ exercise (see next) whilst in depth discussion and analytical applications are expected to be tested in the examination.
Continuous LAMS MCQ Exercises: These will be issued continually during the course and their completion in class will be considered part of course participation. The MCQ Test will be broadly based on these.  Participation: All students must participate in every seminar. An interim feedback will be given around the midpoint of the course to give them a sense of how they are doing and their areas of strengths and weaknesses, but no final feedback or grade will be given as to Participation. A LAMS MCQ exercises series will be continually issued during the course and their completion will be considered as part of Participation. Presentations: Feedback in terms of whether the performance exceeds, meets or is below expectations will be given after the end of the course via Eureka. MCQ: The MCQ grades will be returned via Eureka.  Readings: See the MOM webpages on “Employment Practices”: https://www.mom.gov.sg/employment-practices(Caution: we will discuss if some of its assertions are correct and may be contested.) References Singapore: D. Ong &amp; S. Ang Singapore Employment Law (Cengage Learning, 2016) [Following substantial amendments to the Employment Act taking effect from 1 April 2019, students should note that certain portions/chapters in the book will be required to be read subject to these amendments. Students are not required to buy this.] Bauer, J The Singapore Employment Manual:Jean Bauer (ed), contributors: K Andarajah et al, Asia Law &amp; Practice Ltd, 1997. (Call No. KPPP125.S617) General: Honeyball &amp; J Bowers Textbook on Labour Law (9th Ed) (Call No. KD3009.H772T) Painter, Richard W &amp; Holmes, Cases &amp; Materials on Employment Law (5th Ed), Oxford University Press, 2004. ISBN 0-1992-7064-3 *IHRP resources and materials for IHRP Paper A https://ihrp.learnworlds.com/certelearning Statutes (Required References): See: Singapore Statutes Online: https://sso.agc.gov.sg/For - Criminal Law (Temporary Provisions) Act 1955, Part 3 and First Schedule Employment Act 1968 For the following, the reference will be selective for the provisions referred to in the course notes. Employment Claims Act 2016 Employment of Foreign Manpower Act 1990 Industrial Relations Act 1960 Retirement and Re-employment Act 1993 Work Injury Compensation Act 2019 Workplace Safety and Health Act 2006 </t>
  </si>
  <si>
    <t xml:space="preserve">Coverage: This course will focus on the essential principles of Singapore law relating to employment, including the common law rules and key provisions of the Employment Act as well as the Workplace Safety and Health Act, Work Injury Compensation Act and Common Law rules on workplace safety and health. Additional Overview: will be given introducing the framework, core concepts and main principles relating to employment equality under various provisions and statutes like the Retirement and Re-Employment Act and the TAFEP guidelines and the scheme for regulating foreign labour under the Employment of Foreign Workers Act. There will also be a brief overview of the statutes governing industrial labour rights and disputes: the Industrial Relations Act, the Trade Unions Act etc. This is a lot of ground so it should be noted that these will not be all covered at the same depth. Purpose: The intention is that the student having done this course should have an overview of the legal framework and have a firm grasp of the core principles and purposes of the various laws and statutes with an emphasis on the main common law rules and the Employment Act. The students should understand their core rights as employers or employees and know where to look for more particular answers should that be necessary. It is intended that the conceptual understanding of the issues and perspectives on the laws will give the student the foundation to adapt intelligently even with changes of the laws or switches to new systems.  By the end of this course, as regards the following matters, you should be able to:
1.Acquisition of knowledge: 
i.Distinguish between an employment contract from a contract for services. 
ii.Identify when an employment contract is governed by the Employment Act and whether Part IV there of applies to it. 
iii.Identify when maternity benefits and protection as well as medical leave applies under the Employment Act and be able to exercise them properly. 
iv.Properly terminate a contract of employment where these are under the Employment Act and under Common Law and be able to explain the consequences and remedies following wrongful dismissal, including potential reinstatement or other redress under the Employment Act and Employment Claims Act. 
v.State when a termination is properly due to redundancy or re-organization and retrenchment benefits may be claimed. 
vi.State and apply the key protections offered to employees under the Retirement and Re-Employment Act, including conditions for re-employment and exercise rights to reinstatement or other redress for employees dismissed on grounds of age before the retirement age.
 vii.Describe and explain the main roles and functions of the Industrial Arbitration Courts, Trade Unions and explain what is a Collective Agreement, Industrial Award and their effects. 
viii.State the main principles under which a strike or other industrial action may be carried out in Singapore and identify the core statutes governing these. 
ix.Explain and apply the core principles under the Common Law of safety at work as well as  
x.Identify the core provisions on the duties of employers under the Workplace Safety and Health Act and obligations to compensate under the Work Injury Compensation Act. 
xi.Identify the core provisions and explain the main requirements for employing foreign labour under the Employment of Foreign Workers Act and the nature of the various passes. 
xii.Give an account of the concept of employment equality, give an account of the main provisions and effect of the TAFEP Guidelines, and comment reasonably on the adequacy of current legislation  and such guidelines. 
2.Critical Reasoning
 i.In relation to the foregoing, give a reasonable account of the main policy considerations and principles underlying those rules and regulations.
ii.Apply them reasonably to given fact scenarios or current issues, and explain their suggested outcome in terms of those rules. 
iii.Use the potential effect of those rules’ application (as in b. ) to formulate provisions or arrangements that comply with the law or use them to the best effect. 
iv.Assess the current laws for their strengths and weaknesses.   1.The essential principles of Singapore law relating to employment, with a focus on  a.the common law governing employment contracts; and  b.key provisions of the Employment Act regarding employee rights, leave, maternity protection and benefits, and termination; as well as c.the Workplace Safety and Health Act, Work Injury Compensation Act and Common Law rules on workplace safety and health. 2.Introduction of the framework, core concepts and main principles relating to  a.employment equality under various provisions and statutes like the Retirement and Re-Employment Act and the TAFEP guidelines; b. and the scheme for regulating foreign labour under the Employment of Foreign Workers Act. 3.There will also be a brief overview of the statutes governing industrial labour rights and disputes. 4.There will be at least a broad coverage* of the following from the above list that should give the students a firm foundation with which to prepare to do on their own Paper A of the IHRP (Institute of Human Resource Professionals) certification: (a) Employment Act, (b) Employment of Foreign Manpower Act, (c) Work Pass Rules, (d) Fair Consideration Framework (FCF), (e) CPF, (f) Industrial Relations (including Tripartism and Employee Relations), (g) Retirement and Re-employment Act, (h) Work Injury Compensation Act *Kindly note that students intending to qualify for IHRP Paper A certification should not rely on the BH3302 course content and pedagogy and expect to sit for the Paper A exam without undertaking independent efforts of preparation and self-study.  1. Participation: Seminars 13 (individual) - 20%
2. Multiple Choice Quiz - conducted during class time @ Seminar 13 (individual) - 20%
3. Examination (open book) (individual) - 60%  Week 1 - Introduction to Employment Law
Week 2 - Common Law Rights and Obligations
Week 3 - The Employment Act
Week 4 - Maternity Provisions and Benefits
Week 5 - Termination of Employment
Week 6 - Dismissals and Remedies under the Employment Act
Week 7 - Dismissals and Remedies under the Employment Act
Week 8 - Retirement and Post Employment Restrictions 
Week 9 - Special Cases (Overview only)
Week 10 - Protection of Employment Equality* (Overview only)
Week 11 - The Right to Safety in Common Law and Vicarious Liability 
Week 12 - Statutory Protection of Employment Safety 
Week 13 - Some Current Issues and Review  Seminars: The seminars are participation driven - through application of the core concepts covered to posed hypothetical scenarios, students will be asked either to explain the potential legal outcomes and/or formulate alternative arrangements and provisions that will be compliant with the law and/or use them to their best effect. The intended result is that there should be a grasp of the core rules as well as an understanding of how they apply. The discussion as to alternative arrangements and provisions require critical thinking about the current laws and a proactive approach to managing within them. 
MCQs and Examination: The MCQs and Examination will be focused on different parts of the course. The course canvases a wide area of laws. With this in mind the course outline itself indicates areas where there is focus on depth and others where a lighter coverage and treatment will be given. This is intended so that the student will have a general grasp of all the essential laws and regulations governing employment but will have in-depth understanding of the Employment Act and the Common Law rules on employment. Therefore, the MCQs will assess specific essential ideas and provisions that will be covered in a continuous LAMS MCQ exercise (see next) whilst in depth discussion and analytical applications are expected to be tested in the examination.
Continuous LAMS MCQ Exercises: These will be issued continually during the course and their completion in class will be considered part of course participation. The MCQ Test will be broadly based on these.  Participation: All students must participate in every seminar. An interim feedback will be given around the midpoint of the course to give them a sense of how they are doing and their areas of strengths and weaknesses, but no final feedback or grade will be given as to Participation. A LAMS MCQ exercises series will be continually issued during the course and their completion will be considered as part of Participation. Presentations: Feedback in terms of whether the performance exceeds, meets or is below expectations will be given after the end of the course via Eureka. MCQ: The MCQ grades will be returned via Eureka.  Readings: See the MOM webpages on “Employment Practices”: https://www.mom.gov.sg/employment-practices(Caution: we will discuss if some of its assertions are correct and may be contested.) References Singapore: D. Ong &amp; S. Ang Singapore Employment Law (Cengage Learning, 2016) [Following substantial amendments to the Employment Act taking effect from 1 April 2019, students should note that certain portions/chapters in the book will be required to be read subject to these amendments. Students are not required to buy this.] Bauer, J The Singapore Employment Manual:Jean Bauer (ed), contributors: K Andarajah et al, Asia Law &amp; Practice Ltd, 1997. (Call No. KPPP125.S617) General: Honeyball &amp; J Bowers Textbook on Labour Law (9th Ed) (Call No. KD3009.H772T) Painter, Richard W &amp; Holmes, Cases &amp; Materials on Employment Law (5th Ed), Oxford University Press, 2004. ISBN 0-1992-7064-3 *IHRP resources and materials for IHRP Paper A https://ihrp.learnworlds.com/certelearning Statutes (Required References): See: Singapore Statutes Online: https://sso.agc.gov.sg/For - Criminal Law (Temporary Provisions) Act 1955, Part 3 and First Schedule Employment Act 1968 For the following, the reference will be selective for the provisions referred to in the course notes. Employment Claims Act 2016 Employment of Foreign Manpower Act 1990 Industrial Relations Act 1960 Retirement and Re-employment Act 1993 Work Injury Compensation Act 2019 Workplace Safety and Health Act 2006 
</t>
  </si>
  <si>
    <t xml:space="preserve">The ultimate competitive advantage of any company is the human capital (talent) that it has acquired, developed and sustained over time. Having the right talent is key to every successful organization. This course aims to provide you with the knowledge and skills in the domain of personnel recruitment, selection, and assessment. You will learn about staffing strategies, job analysis, external and internal recruitment, various selection and assessment methods, and decision making processes.  By the end of this course, you should be able to: 1. Explain the staff organizations model and how its various components work together to achieve the optimal talent pool for organizations 2. Plan and conduct a job analysis 3. Explain and plan for recruitment activities 4. Explain and apply the various measurement issues related to the selection process 5. Evaluate and compare the relative effectiveness of different assessment methods to determine which work best and why 6. Explain and apply the various methods of making a final selection choice 7. Explain and apply the various retention management strategies  8. Engage other students in a meaningful and supportive way  9. Collaborate with other students to develop teamwork skills  1. Staff organizations model 
2. Job analysis 
3. recruitment 
4. measurements 
5. assessment methods 
6. decision making 
7. retention management </t>
  </si>
  <si>
    <t xml:space="preserve">The ultimate competitive advantage of any company is the human capital (talent) that it has acquired, developed and sustained over time. Having the right talent is key to every successful organization. This course aims to provide you with the knowledge and skills in the domain of personnel recruitment, selection, and assessment. You will learn about staffing strategies, job analysis, external and internal recruitment, various selection and assessment methods, and decision making processes.  By the end of this course, you should be able to: 1. Explain the staff organizations model and how its various components work together to achieve the optimal talent pool for organizations 2. Plan and conduct a job analysis 3. Explain and plan for recruitment activities 4. Explain and apply the various measurement issues related to the selection process 5. Evaluate and compare the relative effectiveness of different assessment methods to determine which work best and why 6. Explain and apply the various methods of making a final selection choice 7. Explain and apply the various retention management strategies  8. Engage other students in a meaningful and supportive way  9. Collaborate with other students to develop teamwork skills  1. Staff organizations model 
2. Job analysis 
3. recruitment 
4. measurements 
5. assessment methods 
6. decision making 
7. retention management  1. Team Project (Part 1 &amp; 2) with peer evaluation  (team) - 30%
2. Personal weekly Learning Journal (min 13 entries) (individual) - 30%
3. Quizzes (individual) - 10%
4. Mini Table Assignments (individual) - 10%
5. Class participations (individual) - 10%  Week 1 - Overview and introduction 
Week 2 - Understanding jobs and people I 
Week 3 - Understanding jobs and people II
Week 4 - Recruitment I
Week 5 - Recruitment II
Week 6 - Measurement &amp; Assessment
Week 7 - Assessing External Applicants I
Week 9 - Assessing External Applicants II
Week 10 - Assessing Internal Applicant
Week 11 - Choosing and Hiring Finalists
Week 12 - Staff System and retention management I 
Week 13 - Staff System and retention management II
Week 14 - Project team Presentation  Compulsory Readings/Class Quizzes : This approach will equip you with the foundational knowledge to explain the theory and frameworks of Talent sourcing and acquisition in the context of the work environment. 
Mini table assignments: This approach will provide you with ample opportunities to work on the different aspects of talent sourcing and acquisition and develop critical competencies such as oral communication, teamwork and interpersonal skill and critical thinking 
Personal Learning Journal: This assignment will facilitate your continuous reflection /learning on the various talent sourcing and acquisition topics discussed in class and in the readings. Every week, specific reflection questions will be suggested.  
Team project (Part 1 and 2): This approach will provide you with a unique opportunity to develop a talent sourcing and acquisition plan for a specific company. Working with other team members, you will have an opportunity to convince a panel of judges your proposed plan. In the process, you will be able to develop critical competencies such as oral communication, teamwork and interpersonal skill and critical thinking.   You will be provided with feedback on your class quizzes and group presentations in class during the seminars.  Textbook (1) Heneman III, H., Judge T.A., Kammeyer-Mueller, J. 2019. Staffing Organizations. Ninth Edition, McGraw Hill Education. Journal / Article (2) Relevant articles (both compulsory and recommended) will be provided for each seminar </t>
  </si>
  <si>
    <t xml:space="preserve">This course aims to help you learn how to: 1.Think analytically and critically, and creatively about HR issues and how they can be addressed via research. 
2.Plan, organize, design, and conduct research to help solve HR-related problems. 
3.Explain how consulting companies use evidence-based research in their advisory services 
4.Read, write, and present research reports  Formulating research questions 
Conducting literature reviews 
Data collection methods 
Meta-Analysis  
Diversity and Inclusion 
Recruitment and Selection 
Predicting Performance  
Engagement and turnover management </t>
  </si>
  <si>
    <t xml:space="preserve">This course aims to help you learn how to: 1.Think analytically and critically, and creatively about HR issues and how they can be addressed via research. 
2.Plan, organize, design, and conduct research to help solve HR-related problems. 
3.Explain how consulting companies use evidence-based research in their advisory services 
4.Read, write, and present research reports  Formulating research questions 
Conducting literature reviews 
Data collection methods 
Meta-Analysis  
Diversity and Inclusion 
Recruitment and Selection 
Predicting Performance  
Engagement and turnover management  1. Consulting Project Presentation (team and individual) - 40%
2. Mid Term Assessment (individual) - 30%
3. Data Analysis Assignment (individual) - 20%
4. Participation and Professionalism (individual) - 10%  Week 1 - Course introduction, Gaining competitive advantage with evidence-based management practices Importance of scientific research 
Week 2 - Formulating research questions, conducting literature reviews, deciding on research designs
Week 3 - Understanding HR data, data collection methods  
Week 4 - Measurement and validity in HR contexts 
Week 5 - Data Analysis Part I 
Week 6 - Data Analysis Part II
Week 7 - Midterm Test preparation 
Week 8 - Midterm Meta- Analysis and generalizability of research findings, communicating research findings 
Week 9 - Contemporary HR Research Topics I:  Predicting performance, Job Analysis, Competency Modeling 
Week 10 - Contemporary HR Research Topics II: Recruitment and selection 
Week 11 - Project presentations Contemporary HR Research Topics III: Engagement Surveys 
Week 12 - Project presentation Lectures / Seminars : The interactive lecture/seminar session where there is ample opportunities for open discussion on the conceptual questions raised in the class, it also allows you to think critical and share their ideas and concept with the class.  
Individual/group assignment(s): The assignments require you to generate, analyze, and deliver information in a guided manner. 
In-Class activities: Some learning outcomes for this course are skills which are practical in nature and cannot be achieved by reading and writing. The achievement of such learning outcomes requires hands-on experience; in-class activities provide such opportunities.   Sekaran, U. &amp; Bougie, R.: Research Methods for Business: A Skill-Building Approach, 8thedition. New York: John Wiley &amp; Sons, Inc. (HD30.4.S435 2013) SPSS 25.0 Brief Guide SPSS Inc., 2017 (posted on NTU Learn) Neil J. Salkind Exploring Research Pearson, 8th Edition, 2012 (Call no: BF76.5.S167 2012) Kenneth S. Bordens &amp; Bruce B. Abbott Research Design and Methods: A Process Approach McGraw Hill, 8th Edition, 2011 (Call no.: BF76.5.B728) Darren George &amp; Paul Mallery SPSS for Windows step by step: a simple guide and reference 21.0 update (or any other similar text for SPSS versions) Allyn &amp; Bacon/Pearson, 13th edition, 2013 (HA32.G347 2011) Alan M. Saks Research, Measurement, and Evaluation of Human Resources Nelson/Thomson Learning, 1st edition, 2000 (Call no.: HF5549.S158) </t>
  </si>
  <si>
    <t xml:space="preserve">People are at the heart of all organizations.  The finest hardware, systems, policies etc., can only function as effectively as the people operating/implementing them. Human Capital plays a pivotal role in providing organizations with the edge to not only survive but to thrive amidst the stiff global competition that pervades the business world of today. People are a precious resource in any organization and if well nurtured and led, will form the platform upon which success can be achieved. In this course, participants will acquire the body of knowledge to understand the key elements in the field of HR as well as to be a Business Partner and an HR Consultant.   1.Explain the key HR functions of Staffing, Development, Compensation, Health &amp;Safety, Employee Relations and Research. 
2.Explain the importance of ensuring fit between these HR practices and the overall strategyof the organization. 
3.Analyze the current challenges faced by organizations and apply their knowledge of HR to meet these challenges. 
4.Develop knowledge of the consulting process and core skills required of HR consultants. 
5.Developteamwork skills needed to build high-performance teams.  The course comprises 13 four-hour Seminar-styled sessions from teaching weeks 1-13.Learning is made relevant through the direct and explicit application of theoretical HR-related frameworks and concepts to real life issues and problems. This is achieved through: 
Interactive Seminars to provide grounding in theories and frameworks. 
Experiential Learning Exercises e.g. self-assessments, reflections, simulations etc., to reinforce and internalize learning.  
Active Learning Pedagogies e.g. case studies, video vignettes, team research-cum-seminar level sharing, etc., to facilitate critical thinking and application of theories to real life situations. </t>
  </si>
  <si>
    <t xml:space="preserve">People are at the heart of all organizations.  The finest hardware, systems, policies etc., can only function as effectively as the people operating/implementing them. Human Capital plays a pivotal role in providing organizations with the edge to not only survive but to thrive amidst the stiff global competition that pervades the business world of today. People are a precious resource in any organization and if well nurtured and led, will form the platform upon which success can be achieved. In this course, participants will acquire the body of knowledge to understand the key elements in the field of HR as well as to be a Business Partner and an HR Consultant.   1.Explain the key HR functions of Staffing, Development, Compensation, Health &amp;Safety, Employee Relations and Research. 
2.Explain the importance of ensuring fit between these HR practices and the overall strategyof the organization. 
3.Analyze the current challenges faced by organizations and apply their knowledge of HR to meet these challenges. 
4.Develop knowledge of the consulting process and core skills required of HR consultants. 
5.Developteamwork skills needed to build high-performance teams.  The course comprises 13 four-hour Seminar-styled sessions from teaching weeks 1-13.Learning is made relevant through the direct and explicit application of theoretical HR-related frameworks and concepts to real life issues and problems. This is achieved through: 
Interactive Seminars to provide grounding in theories and frameworks. 
Experiential Learning Exercises e.g. self-assessments, reflections, simulations etc., to reinforce and internalize learning.  
Active Learning Pedagogies e.g. case studies, video vignettes, team research-cum-seminar level sharing, etc., to facilitate critical thinking and application of theories to real life situations.  1.Critical Thinking Team Assignment  (team) - 20%
2. Class Participation (individual) - 30%
3. Reflection Paper on Team Dynamics (individual) - 20%
4. Team presentation (team &amp; individual) - team, 15% ; individual, 5%
5. Quiz (individual) - 10%  Week 1 - Introduction to SHRM 
Week 2 - HR Strategy &amp; Analysis
Week 3 - Team Building 
Critical Thinking Assignment 
Week 4 - HRM and Org Development  
Week 5 - Job Analysis and Talent Management  
Week 6 - Personnel Planning &amp; Recruitment  
Week 7 - Selecting Employees + Reliability, Validity 
Week 9 - Training and Development 
Week 10 - Performance Management and Appraisal  
Week 11 - Managing Employee Retention, Engagement &amp; Careers
Week 12 - Compensation and Total Rewards 
Week 13 - Employee and Labor Relations 
Week 14 - Team presentations Seminars: Seminars are designed to provide opportunities for youto gain theoretical knowledge on HR and HR Consulting (both as internal and external consultants).  These will be achieved through presentations, experiential learning activities and flipped classroom (working in teams of 5, all of you will have the opportunity to teach your peers on a pre-determined topic which will be given in advance).  
Skills development: A major learning outcome is the development of skills which are practical in nature and cannot be achieved by reading and writing. These include: Effective Presentation Skills: You will learn how to deliver an effective presentation in terms of both content and delivery. Team Building Skills:  You will learn the fundamentals of building a team in terms of setting goals, creating a vision and establishing norms, roles and relationships in relation to your team projects. Consulting Skills:  You will learn how to be an effective HR consultant (both internal to your organization, and external to other organizations). 
Critical Thinking Team Assignment: Working in teams of 4-5, you are to carry out independent research using the internet, HR publications, journals, etc. Teams are to apply critical thinking to evaluate articles on contemporary HR topics. Details are provided in the BH2601 Assignment Guide. This includes summarizing key issues, identifying and evaluating the credibility of various perspectives (including analysis of relationships and tensions) and assumptions, and deriving concrete conclusions, implications and/or recommendations. The above-mentioned is to culminate in a 1500-word essay. Grading will be for content and critical thinking, using the Critical Thinking Team Assignment rubrics on pg 7. The assignment is due at the end of Week 7 (25 Sep 2021 @2100hrs).A Peer Evaluation (see rubrics on Peer Evaluation on Pg 8) will be used to moderate individual final grades (see the criteria on Pg 13) 
Class Participation: You will have to do research on various HR Consultancy related topics. The topics for discussion are provided in the BH2601 Assignment Guide. You will then present your research findings in a Flipped-Classroom setting. You are strongly encouraged to do your own research and apply critical thinking to the relevant issues prior to the seminar. Marks will be awarded accordingly on an individual basis (see rubrics on class participation on pg 9) only to those who contribute to the discussions. The schedule for these presentations will be made known during Seminar 2. 
Reflection Paper on Team Dynamics: Having worked as a team for the duration of the semester, each member is to pen down their own reflections on what they have learned about working in teams.  The focus will be on Team Dynamics, which will be covered in Seminar 2. This will be an individual effort, where you will submit a 1000-word reflection paper, using the rubrics on team reflection assignment on pg 10.  Details can be found in theBH2601 Assignment Guide.Marks will be awarded for depth of reflection and application to future context.  In other words, what lessons have been learnt from working in a team and how will these be applied for future success. This assignment is due at the end of Week 10 (16 Oct 2021 @2100hrs)
Team presentation: This is a follow up from the Team Critical Thinking Assignment. Details are provided in the BH2601 Assignment Guide. Taking on the role of HR Consultants, you are to present your solutions to a mock panel comprising the HR directors of various organizations. This will be done during Week 14 (Seminar 13).  Each team will have 15 minutes to present their findings, with a maximum of 10 slides.  This will be followed by a 10 min Q+A. Marks will be awarded for both content (at the team level) and effective presentation (at the individual level), i.e., Communicating to Influence using the Team Presentation Rubrics on pgs 11 &amp; 12. A Peer Evaluation (see rubrics on Peer Evaluation on pg8) will be used to moderate individual final grades (see the criteria on Pg 13) 
Quiz: 4 Quizzes (each testing on one of the 4 major areas of HR Consulting) will be conducted during the course. The dates for the quiz will be made known during Seminar 2. These will comprise MCQ-type questions. 
 1.Written Assignments:  Written feedback on strengths and areas for development will be provided in relation to the respective assignment rubrics. 2.Quiz:  Correct answers and corresponding explanations will be provided at the end of the quiz.  Students will also receive their scores at the end of the quiz. 3.Class Participation and Presentations:  Verbal feedback will be provided in class after the presentations and this will be followed with a written feedback on how participants can improve on their presentation skills.  Customized E-Book for BH2601.  Details will be provided in the announcements in NTULearn before the commencement of the course. Supplementary Readings will be provided. </t>
  </si>
  <si>
    <t xml:space="preserve">This course provides you with an understanding of the concepts of strategic implementation. Upon completion of this course, you will understand the link between strategy formulation and implementation, with an emphasis on learning how to (1) adapt formulated strategies in a volatile, uncertain, complex, and ambiguous external environment, (2) execute coherent strategies as the top management team of a for-profit firm, and (3) evaluate performance metrics that guide subsequent decision-making. This course takes an experiential approach that requires you to be an active participant in the learning process and to interact extensively within and between student teams.  By the end of this course, you should be able to: 
Execute a series of cross-functional strategic decisions that are coherent and aligned with a formulated strategy for a for-profit firm; 
Evaluate various performance metrics from a multiple stakeholder perspective; 
Draw a link between executed decisions and the actual performance outcomes; 
Adapt the formulated strategy to account for the external environment and performance feedback; 
Work in a “cross-functional top management team” to achieve common performance targets; 
Present your analyses with justification of your decisions and explanation of outcomes to stakeholders. 
 Concepts and frameworks to execute and adapt strategic decisions, as well as to evaluate performance metrics. </t>
  </si>
  <si>
    <t xml:space="preserve">This course provides you with an understanding of the concepts of strategic implementation. Upon completion of this course, you will understand the link between strategy formulation and implementation, with an emphasis on learning how to (1) adapt formulated strategies in a volatile, uncertain, complex, and ambiguous external environment, (2) execute coherent strategies as the top management team of a for-profit firm, and (3) evaluate performance metrics that guide subsequent decision-making. This course takes an experiential approach that requires you to be an active participant in the learning process and to interact extensively within and between student teams.  By the end of this course, you should be able to: 
Execute a series of cross-functional strategic decisions that are coherent and aligned with a formulated strategy for a for-profit firm; 
Evaluate various performance metrics from a multiple stakeholder perspective; 
Draw a link between executed decisions and the actual performance outcomes; 
Adapt the formulated strategy to account for the external environment and performance feedback; 
Work in a “cross-functional top management team” to achieve common performance targets; 
Present your analyses with justification of your decisions and explanation of outcomes to stakeholders. 
 Concepts and frameworks to execute and adapt strategic decisions, as well as to evaluate performance metrics.  1. Quizzes (individual) - 18%
2. Experiential process and performance outcomes (Group) - 40%
3. Team presentation (Group) - 20%
4. Reflection of experiential process and performance outcomes (individual) - 10%
5. Class participation (individual) - 12% Quizzes 
The quizzes test your understanding of the experiential process and relevant concepts related to strategy formulation and implementation. You will complete a make-up quiz in week 3 if you miss Quiz 1 due to enrolment during the add-drop period. Details of the quizzes will be available in the NTULearn course site. 
Experiential process and performance outcomes 
The experiential process requires you to make coherent and integrated strategic decisions as a member of a “cross-functional top management team” after the add-drop period. You may form your own team subject to my approval, taking into account the constraints of the experiential process and the total enrolment in your class. There is no guarantee that team members will remain the same after the add-drop period but changes to team composition will be minimized. 
This assessment component has the following three elements. First, your team has to submit a series of assignments to set up the profile of your firm, such as vision/mission statements, intended business strategy, organization structure, and executive profiles/responsibilities. Second, your team has to submit a standard decision-process template that includes information on the main reasons for your team’s decisions and the expected outcomes of these decisions at key stages of the experiential process. Third, objective multi-dimensional measures of firm performance at the end of the experiential process proxy the quality of your team’s decision process. The second element constitutes the majority of the grade for this assessment component. Details of the three elements and due dates for submissions will be available in the NTULearn course site. 
Team presentation 
Your team is required to make two presentations to important stakeholders of the firm. These presentations are role-playing sessions. The first presentation is a mid-semester closed-door session attended by your team only. The second presentation is an end-semester open-door session attended by all teams. While all team members can be presenters, not all need to be as there are other ways to contribute to a presentation, such as preparing slide contents, designing slides, answering questions during the Q&amp;A session etc. Details of the role-playing presentations will be available in the NTULearn course site. 
Reflection of experiential process and performance outcomes 
You are required to submit a standard template that captures your reflections of the experiential process and performance outcomes. The template requires you to answer a series of questions to guide your reflections. Do NOT submit a hardcopy of your reflection. Instead, use the TurnItIn function in NTULearn (TurnItIn is a tool that helps detect plagiarism). TurnItIn will keep a log of your submission date/time for reference. You should receive a notification within 24 hours confirming your submission (please retain this notification as proof). Details of the reflection and due date will be available in the NTULearn course site. 
Class participation 
A primary objective of this course is to improve your understanding of the link between strategy formulation and implementation. As such, presenting your ideas and arguments is a vital way to enhance and enrich your learning experience and those of your peers. The success of each seminar will depend on the level of involvement, engagement, and enthusiasm that each of you brings. You should complete the relevant reading assignments and assess the performance outcomes of the experiential process (if any) before attending each seminar.  Week 1 - Introduction, Formation of tentative simulation team, Concepts and frameworks to execute and adapt strategic decisions 
Week 2 - Concepts and frameworks to execute and adapt strategic decisions, Quiz 1, Practice Simulation Round 1 
Week 3 - Confirmation of simulation team, Concepts and frameworks to evaluate performance metrics, Practice Simulation Round 2 
Week 4 - Quiz 2, Round 1 Simulation and Debrief 
Week 5 -  Round 2 Simulation and Debrief 
Week 6 - Round 3 Simulation and Debrief 
Week 7 - Round 4 Simulation and Debrief 
Week 8 - Team presentation 
Week 9 - Quiz 3, Round 5 Simulation and Debrief 
Week 10 -  Round 6 Simulation and Debrief 
Week 11 - Round 7 Simulation and Debrief 
Week 12 - Round 8 Simulation and Debrief 
Week 13 -  Team presentation  Seminars - Seminars will be interactive with opportunities for open discussion on the conceptual questions raised in the class. These discussions allow you to think critically and share your ideas and concepts with others. This also allows me to deliver and clarify concepts by involving all students in order to meet the intended learning outcomes. In addition, the seminar facilitates the delivery of feedback on your progress, as a team member, in the experiential exercise(s).  
Experiential exercise(s) - A unique part of this course is the use of experiential exercise(s) to illustrate concepts covered in the course. In this experiential exercise(s), you will play an online simulation game that pits student teams against each other. You have to familiarize yourself with the simulation interface and apply concepts taught in the seminar (and other courses) to make strategic decisions with other students. You will be an integral member of a student team and role-play a member of the top management team of a for-profit firm. Simulation decisions have an impact on firm performance, which serves as a proxy for the quality of the decisions made.  
Individual assignment(s) - The assignments test your understanding of the simulation interface and the concepts covered in the course. In addition, your written reflections convey the depth of your learning. 
In-Class activities - The achievement of some learning outcomes requires hands-on experience, and in-class activities provide such opportunities. In particular, in-class activities are largely skills-based where you will get a chance to role-play a member of a top management team and learn how to work closely with other students to experience the formulation and execution of strategic decisions across multiple functions within a for-profit firm. You will also role-play presentations to key stakeholders that hold your team accountable for the performance of the firm.  Feedback is central to this course.  You will receive written and/or verbal feedback from me on your performance for the experiential exercise(s).     
COURSE TEXTBOOK: None 
You will be required to purchase a license to access an online simulation program known as CAPSIM. You will read materials available from the CAPSIM website as well as e-journal articles available from the NTU library. The reading list will be available in the NTULearn course site.  </t>
  </si>
  <si>
    <t>This course is designed for non-business and non-accounting students. The course aims to equip you 
with basic accounting skills and knowledge that are essential for making informed judgments and 
decisions to meet challenges of the real world. You will learn fundamental concepts and techniques 
in financial and managerial accounting, through solving business problems. In the process, you will 
be exposed to the environment of accounting and its role in providing useful information for decision 
making by various stakeholders of business organisations.  Upon successful completion of the course, you should be able to:
1. Explain why accounting is important for stakeholders to make informed judgments and decisions 
in the real world.
2. Identify ethical issues, analyse options, and make ethical decisions.
3. Explain and evaluate the effects of business transactions on financial statements.
4. Employ basic quantitative and qualitative techniques to interpret and analyse financial 
statements.
5. Use relevant accounting information for planning, control, and decision-making. Part I: Financial Accounting. 
1. Accounting and business. 2. The accounting cycle. 3. Sales revenue, receivables, and cash. 4. 
Inventories and cost of goods sold. 5. Property, plant and equipment, intangible assets, and 
investments. 6. Liabilities and shareholders’ equity. 7. Statements of comprehensive Income, 
statement of changes in equity and statement of cash flows. 8. Financial statements analysis.
Part II: Managerial Accounting. 
9. Overview of Cost Concepts: The Manufacturing Company. 10. Cost-Volume-Profit Analysis &amp; Other
Tools of Managerial Accounting. 11. Incremental Analysis: Relevant Costs for Decision Making. 12. 
Budgets and Responsibility Accounting</t>
  </si>
  <si>
    <t>This course is designed for non-business and non-accounting students. The course aims to equip you 
with basic accounting skills and knowledge that are essential for making informed judgments and 
decisions to meet challenges of the real world. You will learn fundamental concepts and techniques 
in financial and managerial accounting, through solving business problems. In the process, you will 
be exposed to the environment of accounting and its role in providing useful information for decision 
making by various stakeholders of business organisations.  Upon successful completion of the course, you should be able to:
1. Explain why accounting is important for stakeholders to make informed judgments and decisions 
in the real world.
2. Identify ethical issues, analyse options, and make ethical decisions.
3. Explain and evaluate the effects of business transactions on financial statements.
4. Employ basic quantitative and qualitative techniques to interpret and analyse financial 
statements.
5. Use relevant accounting information for planning, control, and decision-making. Part I: Financial Accounting. 
1. Accounting and business. 2. The accounting cycle. 3. Sales revenue, receivables, and cash. 4. 
Inventories and cost of goods sold. 5. Property, plant and equipment, intangible assets, and 
investments. 6. Liabilities and shareholders’ equity. 7. Statements of comprehensive Income, 
statement of changes in equity and statement of cash flows. 8. Financial statements analysis.
Part II: Managerial Accounting. 
9. Overview of Cost Concepts: The Manufacturing Company. 10. Cost-Volume-Profit Analysis &amp; Other
Tools of Managerial Accounting. 11. Incremental Analysis: Relevant Costs for Decision Making. 12. 
Budgets and Responsibility Accounting 1. Participation (individual) - 20%
2. Presentation (Group/individual) - 20%
3. Connect Homework (individual) - 12%
4. LAMs Activities (individual) - 8%
5. Quiz (individual) - 40% (1) Participation (20%)
Participation include participation in class polling and class activities. You are expected to be well 
prepared for classes and contribute actively to discussions and class activities. Assessment will be 
based on your attendance record and punctuality, preparedness for class, ability to listen attentively 
when others speak or present materials, frequency, and quality of contributions to class discussions 
(Appendix 1). In addition, absence from class without a valid medical certificate will earn you a zero 
score for class participation in the week of your absence.
(2) Presentation (20%): Team (10%) and Individual (10%)
You will work in teams to present and lead in an assigned seminar content. Each team will be 
responsible for revision of key concepts and leading in the discussion of the assigned seminar content. 
Presentation provides you with opportunities to develop communication and team working skills to 
examine issues and problems from multiple perspectives. You are required to delve into the topics to 
be discussed. The best way to learn is through self-discovery and teaching others. All team 
presentations must be in PowerPoint format, and to include references and citations if materials are 
taken from books, journals, internet etc. Penalties will be imposed if team presentations are 
exceedingly long and a repeat of the lectures. The presentation slides with duly signed declaration 
of academic integrity form (Appendix 3) attached to the front of the slides should be emailed to your tutor on or before 12 noon of the Sunday before the week of your presentation. Penalties will be 
imposed for late submission. 
Although designated teams are to present their assigned seminar content, every member of the class 
is responsible for preparing the seminar questions and cases as well. Instructor will be making random 
“cold calls” on non-presenting class participants to assess the quality of your pre-class preparation.
Team members are expected to contribute actively to the presentation and benefit from one 
another’s contributions. You will be assessed individually (Appendix 2a) and as a team (Appendix 2b). 
If free-riding occurs, team members should raise the issue ahead of the actual presentation so that 
the “free-rider” is given an opportunity to rectify the situation. If the problem persists, the member’s 
overall rating is subject to downward moderation based on the team’s peer evaluation. For example,
if the member’s average rating does not exceed 4, 6 or 8 on a scale ranging from 1 to 10, the member 
will receive 30%, 50% or 70% of the marks awarded to the team component of the presentation, 
respectively. 
Each member should complete an online peer assessment (Appendix 4) via eUreka within two days
after the presentation.
You will receive verbal feedback through in-class discussion and feedback on your presentation during 
a debrief session after each presentation.
(3) Connect Homework (12%) 
The graded Connect homework spread over the semester ensure you have consistent practices and 
is an assessment of your understanding and application of your learning to date. It is therefore 
important for you to complete the graded homework consciously on your own within the stipulated 
time. Upon completion of homework, you will have immediate feedback and scores after due date.
(3) Connect Homework (12%) 
The graded Connect homework spread over the semester ensure you have consistent practices and 
is an assessment of your understanding and application of your learning to date. It is therefore 
important for you to complete the graded homework consciously on your own within the stipulated 
time. Upon completion of homework, you will have immediate feedback and scores after due date.
5) Quiz (40%) 
There will be a mid-term quiz in week 8 and a final quiz in week 13. Further details of the quiz will be 
provided in NTULearn in due course. The quiz will be designed to test for comprehension as well as 
to maintain accountability for getting prepared for class. You will be awarded zero if you are absent 
for the quiz without a valid medical certificate.
 Week 1 - Accounting and Business
Week 2 - The Accounting Cycle
Week 3 - Sales revenue, Receivables and Cash 
Week 4 - Cost of Goods Sold and Inventories
Week 5 - Property, Plant and Equipment, Intangible Assets, and Investments
Week 6 - Liabilities and Shareholders’ Equity 
Week 7 - Statement of Comprehensive Income, Statement of Changes in Equity and Cash Flow Statement
Week 8 - Financial Statement Analysis 
Week 9 - Overview of Cost Concepts: The Manufacturing Company
Week 10 - Costing and the Value Chain, Cost-Volume-Profit Analysis
Week 11 - Incremental Analysis 
Week 12 - Budgeting and Responsibility Accounting
Week 13 - Final online quiz The teaching-learning mode is structured into 12 weekly e-lectures, 13 three-hour physical seminars. This course allows you to take responsibility for your own learning and encourages collaborative and 
active learning for individuals and teams. You will acquire the basic content on the course outside of 
class and then work together in class on application-oriented activities. The learning mode in this 
course essentially comprises three segments:
1. Before class - You are expected to prepare well for seminars by completing the assigned readings, graded LAMs, 
and the seminar questions. The graded LAMs comprise of e-lectures, a series of videos structured by 
learning objectives, and graded activities between videos to reinforce self-study. Graded LAMs must 
be completed within a stipulated time frame. See Schedule of Graded LAMs on page 10.
2. In class - There will be team presentation, team discussions and in-class activities (including polling). Seminar 
classes will be engaging and interactive and you will work in teams to apply newly learnt concepts to 
real world problems and cases. Most of the activities will be graded and participation is a key element. 
3. After class - Connect homework, Connect self-practice and Connect MCQs, and LearnSmart are made available on 
NTULearn to extend your learning. 
The purpose of the Connect homework is to reinforce concepts and problem-solving skills learnt for 
each topic and to ensure you do consistent practices. The Connect homework must be completed 
within the stipulated time frame stated for each homework. See Schedule of Graded Activities on 
page 10.
Connect self-practice and Connect MCQs, and LearnSmart allow you to revise accounting concepts 
and do practices that suit your pace and needs.
 Feedback is central to this course. Please refer to Assessment section on mode of feedback.
 Main Text
WHB: Williams, J.R., Haka S.F., Bettner M.S. and Carcello J.S.
 Financial and Managerial Accounting: The Basis for Business Decisions, 19th Edition, 
McGraw-Hill (2021). HF5636.F491 2021
Supplementary Texts
WKK: Jerry J. Weygandt, Paul D. Kimmel, Donald E Kieso
 Accounting Principles, International Student Version, 12th Edition, Wiley (2016) 
HF5635.W547 2016</t>
  </si>
  <si>
    <t>Course_Title</t>
  </si>
  <si>
    <t>id</t>
  </si>
  <si>
    <t>lean</t>
  </si>
  <si>
    <t>all</t>
  </si>
  <si>
    <t>skill</t>
  </si>
  <si>
    <t>skill_type</t>
  </si>
  <si>
    <t>skill_tags</t>
  </si>
  <si>
    <t>TSC</t>
  </si>
  <si>
    <t>['Others']</t>
  </si>
  <si>
    <t>Others</t>
  </si>
  <si>
    <t>Emerging</t>
  </si>
  <si>
    <t>App/Tools</t>
  </si>
  <si>
    <t>CCS</t>
  </si>
  <si>
    <t>design sustainability and ethics management</t>
  </si>
  <si>
    <t>sustainability management</t>
  </si>
  <si>
    <t>pandas</t>
  </si>
  <si>
    <t>SQLite</t>
  </si>
  <si>
    <t>HTML4/HTML5</t>
  </si>
  <si>
    <t>Matplotlib</t>
  </si>
  <si>
    <t>corporate and business law</t>
  </si>
  <si>
    <t>reflective practice for educators</t>
  </si>
  <si>
    <t>learning experience evaluation</t>
  </si>
  <si>
    <t>intellectual property audit and due diligence</t>
  </si>
  <si>
    <t>learning experience delivery</t>
  </si>
  <si>
    <t>Microsoft SQL Server Analysis Services (SSAS)</t>
  </si>
  <si>
    <t>litigation support</t>
  </si>
  <si>
    <t>accreditation structure management</t>
  </si>
  <si>
    <t>accounting standards</t>
  </si>
  <si>
    <t>PHP</t>
  </si>
  <si>
    <t>Microsoft Office (PowerPoint)</t>
  </si>
  <si>
    <t>organisational design</t>
  </si>
  <si>
    <t>procurement</t>
  </si>
  <si>
    <t>Enterprise Resource Planning System (ERP)</t>
  </si>
  <si>
    <t>auditing and assurance standards</t>
  </si>
  <si>
    <t>Cobit</t>
  </si>
  <si>
    <t>media strategy development</t>
  </si>
  <si>
    <t>sales strategy</t>
  </si>
  <si>
    <t>adaptability</t>
  </si>
  <si>
    <t>NoSQL</t>
  </si>
  <si>
    <t>Apache Hbase</t>
  </si>
  <si>
    <t>SAS Enterprise Miner</t>
  </si>
  <si>
    <t>production planning and scheduling</t>
  </si>
  <si>
    <t>NumPy</t>
  </si>
  <si>
    <t>Flask (Python)</t>
  </si>
  <si>
    <t>Weka (Waikato Environment for Knowledge Analysis)</t>
  </si>
  <si>
    <t>data-mining and modelling</t>
  </si>
  <si>
    <t>R-Programming</t>
  </si>
  <si>
    <t>behavioural finance</t>
  </si>
  <si>
    <t>audit and compliance</t>
  </si>
  <si>
    <t>sustainability risk management</t>
  </si>
  <si>
    <t>transaction due diligence</t>
  </si>
  <si>
    <t>chartering</t>
  </si>
  <si>
    <t>market risk management</t>
  </si>
  <si>
    <t>scikit-learn</t>
  </si>
  <si>
    <t>physics concepts application</t>
  </si>
  <si>
    <t>trend forecasting</t>
  </si>
  <si>
    <t>product lifecycle management</t>
  </si>
  <si>
    <t>sales channel management</t>
  </si>
  <si>
    <t>marketing communications plan development</t>
  </si>
  <si>
    <t>market research and analysis</t>
  </si>
  <si>
    <t>strategy planning</t>
  </si>
  <si>
    <t>professional consultation</t>
  </si>
  <si>
    <t>excellence in service</t>
  </si>
  <si>
    <t>learning space design</t>
  </si>
  <si>
    <t>coaching and mentoring for educators</t>
  </si>
  <si>
    <t>psychological assessment</t>
  </si>
  <si>
    <t>Workday (ATS)</t>
  </si>
  <si>
    <t>intellectual property in research and development</t>
  </si>
  <si>
    <t>workplace performance diagnosis</t>
  </si>
  <si>
    <t>product, content and experience performance management</t>
  </si>
  <si>
    <t>training, coaching and assessment management</t>
  </si>
  <si>
    <t>staff continuous learning</t>
  </si>
  <si>
    <t>team effectiveness management</t>
  </si>
  <si>
    <t>SPSS</t>
  </si>
  <si>
    <t>staff training management</t>
  </si>
  <si>
    <t>data collection and preparation</t>
  </si>
  <si>
    <t>communications channel management</t>
  </si>
  <si>
    <t>customer experience innovation</t>
  </si>
  <si>
    <t>e-commerce management</t>
  </si>
  <si>
    <t>Attribute</t>
  </si>
  <si>
    <t>in_lean</t>
  </si>
  <si>
    <t>in_all</t>
  </si>
  <si>
    <t>N</t>
  </si>
  <si>
    <t># Skills</t>
  </si>
  <si>
    <t>Average</t>
  </si>
  <si>
    <t>Stdev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</si>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</sst>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theme="0"/>
      <name val="Calibri"/>
      <family val="2"/>
      <scheme val="minor"/>
    </font>
    <font>
      <sz val="11"/>
      <color theme="0"/>
      <name val="Calibri"/>
      <family val="2"/>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style="thin">
        <color theme="4"/>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2" fillId="2" borderId="0" xfId="0" applyFont="1" applyFill="1" applyAlignment="1">
      <alignment wrapText="1"/>
    </xf>
    <xf numFmtId="0" fontId="0" fillId="0" borderId="0" xfId="0" applyAlignment="1">
      <alignment wrapText="1"/>
    </xf>
    <xf numFmtId="0" fontId="3" fillId="2" borderId="1" xfId="0" applyFont="1" applyFill="1" applyBorder="1" applyAlignment="1">
      <alignment wrapText="1"/>
    </xf>
    <xf numFmtId="0" fontId="1" fillId="2" borderId="0" xfId="0" applyFont="1" applyFill="1" applyAlignment="1">
      <alignment wrapText="1"/>
    </xf>
    <xf numFmtId="0" fontId="4" fillId="0" borderId="2" xfId="0" applyFont="1" applyBorder="1" applyAlignment="1">
      <alignment horizontal="center" vertical="top"/>
    </xf>
  </cellXfs>
  <cellStyles count="1">
    <cellStyle name="Normal" xfId="0" builtinId="0"/>
  </cellStyles>
  <dxfs count="5">
    <dxf>
      <fill>
        <patternFill>
          <bgColor rgb="FFFF0000"/>
        </patternFill>
      </fill>
    </dxf>
    <dxf>
      <font>
        <color rgb="FF9C0006"/>
      </font>
      <fill>
        <patternFill>
          <bgColor rgb="FFFFC7CE"/>
        </patternFill>
      </fill>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3837C4-B69F-4174-BC92-A1C44B5692AF}" name="Master_CM" displayName="Master_CM" ref="A1:D169" totalsRowShown="0" headerRowDxfId="2">
  <autoFilter ref="A1:D169" xr:uid="{863837C4-B69F-4174-BC92-A1C44B5692AF}"/>
  <tableColumns count="4">
    <tableColumn id="47" xr3:uid="{3380BD25-51E8-4F5D-97EE-0F1BF2931456}" name="id"/>
    <tableColumn id="49" xr3:uid="{BE308C2D-ECC2-4A5B-98EE-CBC29A7D12C7}" name="Course_Title"/>
    <tableColumn id="1" xr3:uid="{27F4BF18-14E5-4870-9928-034601DD893D}" name="lean" dataDxfId="4"/>
    <tableColumn id="2" xr3:uid="{475F0B07-A0E3-4E02-80FE-139F171E39BC}" name="all"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A6A2-1E6D-4939-9452-1F1924165401}">
  <dimension ref="A1:H827"/>
  <sheetViews>
    <sheetView topLeftCell="A163" workbookViewId="0">
      <selection sqref="A1:D827"/>
    </sheetView>
  </sheetViews>
  <sheetFormatPr defaultRowHeight="15" x14ac:dyDescent="0.25"/>
  <sheetData>
    <row r="1" spans="1:8" x14ac:dyDescent="0.25">
      <c r="A1" t="s">
        <v>831</v>
      </c>
      <c r="B1" t="s">
        <v>834</v>
      </c>
      <c r="C1" t="s">
        <v>835</v>
      </c>
      <c r="D1" t="s">
        <v>836</v>
      </c>
    </row>
    <row r="2" spans="1:8" x14ac:dyDescent="0.25">
      <c r="A2" t="s">
        <v>0</v>
      </c>
      <c r="B2" t="s">
        <v>333</v>
      </c>
      <c r="C2" t="s">
        <v>837</v>
      </c>
      <c r="D2" t="s">
        <v>838</v>
      </c>
      <c r="F2" t="str" cm="1">
        <f t="array" ref="F2:F168">_xlfn.UNIQUE(A2:A827)</f>
        <v>AB2008</v>
      </c>
      <c r="G2">
        <f>COUNTIFS(A$2:A$827,F2)</f>
        <v>3</v>
      </c>
      <c r="H2">
        <f>COUNTIFS(Skill_SSG_All!A$2:A$1450,F2)</f>
        <v>3</v>
      </c>
    </row>
    <row r="3" spans="1:8" x14ac:dyDescent="0.25">
      <c r="A3" t="s">
        <v>0</v>
      </c>
      <c r="B3" t="s">
        <v>335</v>
      </c>
      <c r="C3" t="s">
        <v>837</v>
      </c>
      <c r="D3" t="s">
        <v>838</v>
      </c>
      <c r="F3" t="str">
        <v>AB0301</v>
      </c>
      <c r="G3">
        <f t="shared" ref="G3:G66" si="0">COUNTIFS(A$2:A$827,F3)</f>
        <v>4</v>
      </c>
      <c r="H3">
        <f>COUNTIFS(Skill_SSG_All!A$2:A$1450,F3)</f>
        <v>8</v>
      </c>
    </row>
    <row r="4" spans="1:8" x14ac:dyDescent="0.25">
      <c r="A4" t="s">
        <v>0</v>
      </c>
      <c r="B4" t="s">
        <v>334</v>
      </c>
      <c r="C4" t="s">
        <v>837</v>
      </c>
      <c r="D4" t="s">
        <v>838</v>
      </c>
      <c r="F4" t="str">
        <v>AB0403</v>
      </c>
      <c r="G4">
        <f t="shared" si="0"/>
        <v>8</v>
      </c>
      <c r="H4">
        <f>COUNTIFS(Skill_SSG_All!A$2:A$1450,F4)</f>
        <v>13</v>
      </c>
    </row>
    <row r="5" spans="1:8" x14ac:dyDescent="0.25">
      <c r="A5" t="s">
        <v>1</v>
      </c>
      <c r="B5" t="s">
        <v>305</v>
      </c>
      <c r="C5" t="s">
        <v>837</v>
      </c>
      <c r="D5" t="s">
        <v>838</v>
      </c>
      <c r="F5" t="str">
        <v>AB0602</v>
      </c>
      <c r="G5">
        <f t="shared" si="0"/>
        <v>5</v>
      </c>
      <c r="H5">
        <f>COUNTIFS(Skill_SSG_All!A$2:A$1450,F5)</f>
        <v>5</v>
      </c>
    </row>
    <row r="6" spans="1:8" x14ac:dyDescent="0.25">
      <c r="A6" t="s">
        <v>1</v>
      </c>
      <c r="B6" t="s">
        <v>306</v>
      </c>
      <c r="C6" t="s">
        <v>837</v>
      </c>
      <c r="D6" t="s">
        <v>839</v>
      </c>
      <c r="F6" t="str">
        <v>AB1201</v>
      </c>
      <c r="G6">
        <f t="shared" si="0"/>
        <v>8</v>
      </c>
      <c r="H6">
        <f>COUNTIFS(Skill_SSG_All!A$2:A$1450,F6)</f>
        <v>13</v>
      </c>
    </row>
    <row r="7" spans="1:8" x14ac:dyDescent="0.25">
      <c r="A7" t="s">
        <v>1</v>
      </c>
      <c r="B7" t="s">
        <v>307</v>
      </c>
      <c r="C7" t="s">
        <v>837</v>
      </c>
      <c r="D7" t="s">
        <v>838</v>
      </c>
      <c r="F7" t="str">
        <v>AB1501</v>
      </c>
      <c r="G7">
        <f t="shared" si="0"/>
        <v>6</v>
      </c>
      <c r="H7">
        <f>COUNTIFS(Skill_SSG_All!A$2:A$1450,F7)</f>
        <v>8</v>
      </c>
    </row>
    <row r="8" spans="1:8" x14ac:dyDescent="0.25">
      <c r="A8" t="s">
        <v>1</v>
      </c>
      <c r="B8" t="s">
        <v>308</v>
      </c>
      <c r="C8" t="s">
        <v>837</v>
      </c>
      <c r="D8" t="s">
        <v>838</v>
      </c>
      <c r="F8" t="str">
        <v>AB1301</v>
      </c>
      <c r="G8">
        <f t="shared" si="0"/>
        <v>1</v>
      </c>
      <c r="H8">
        <f>COUNTIFS(Skill_SSG_All!A$2:A$1450,F8)</f>
        <v>5</v>
      </c>
    </row>
    <row r="9" spans="1:8" x14ac:dyDescent="0.25">
      <c r="A9" t="s">
        <v>2</v>
      </c>
      <c r="B9" t="s">
        <v>309</v>
      </c>
      <c r="C9" t="s">
        <v>837</v>
      </c>
      <c r="D9" t="s">
        <v>840</v>
      </c>
      <c r="F9" t="str">
        <v>AB3601</v>
      </c>
      <c r="G9">
        <f t="shared" si="0"/>
        <v>7</v>
      </c>
      <c r="H9">
        <f>COUNTIFS(Skill_SSG_All!A$2:A$1450,F9)</f>
        <v>12</v>
      </c>
    </row>
    <row r="10" spans="1:8" x14ac:dyDescent="0.25">
      <c r="A10" t="s">
        <v>2</v>
      </c>
      <c r="B10" t="s">
        <v>310</v>
      </c>
      <c r="C10" t="s">
        <v>837</v>
      </c>
      <c r="D10" t="s">
        <v>840</v>
      </c>
      <c r="F10" t="str">
        <v>AB3602</v>
      </c>
      <c r="G10">
        <f t="shared" si="0"/>
        <v>7</v>
      </c>
      <c r="H10">
        <f>COUNTIFS(Skill_SSG_All!A$2:A$1450,F10)</f>
        <v>12</v>
      </c>
    </row>
    <row r="11" spans="1:8" x14ac:dyDescent="0.25">
      <c r="A11" t="s">
        <v>2</v>
      </c>
      <c r="B11" t="s">
        <v>313</v>
      </c>
      <c r="C11" t="s">
        <v>837</v>
      </c>
      <c r="D11" t="s">
        <v>838</v>
      </c>
      <c r="F11" t="str">
        <v>AB5103</v>
      </c>
      <c r="G11">
        <f t="shared" si="0"/>
        <v>4</v>
      </c>
      <c r="H11">
        <f>COUNTIFS(Skill_SSG_All!A$2:A$1450,F11)</f>
        <v>7</v>
      </c>
    </row>
    <row r="12" spans="1:8" x14ac:dyDescent="0.25">
      <c r="A12" t="s">
        <v>2</v>
      </c>
      <c r="B12" t="s">
        <v>312</v>
      </c>
      <c r="C12" t="s">
        <v>837</v>
      </c>
      <c r="D12" t="s">
        <v>840</v>
      </c>
      <c r="F12" t="str">
        <v>AB5101</v>
      </c>
      <c r="G12">
        <f t="shared" si="0"/>
        <v>4</v>
      </c>
      <c r="H12">
        <f>COUNTIFS(Skill_SSG_All!A$2:A$1450,F12)</f>
        <v>4</v>
      </c>
    </row>
    <row r="13" spans="1:8" x14ac:dyDescent="0.25">
      <c r="A13" t="s">
        <v>2</v>
      </c>
      <c r="B13" t="s">
        <v>311</v>
      </c>
      <c r="C13" t="s">
        <v>837</v>
      </c>
      <c r="D13" t="s">
        <v>840</v>
      </c>
      <c r="F13" t="str">
        <v>AB5102</v>
      </c>
      <c r="G13">
        <f t="shared" si="0"/>
        <v>2</v>
      </c>
      <c r="H13">
        <f>COUNTIFS(Skill_SSG_All!A$2:A$1450,F13)</f>
        <v>10</v>
      </c>
    </row>
    <row r="14" spans="1:8" x14ac:dyDescent="0.25">
      <c r="A14" t="s">
        <v>2</v>
      </c>
      <c r="B14" t="s">
        <v>314</v>
      </c>
      <c r="C14" t="s">
        <v>841</v>
      </c>
      <c r="D14" t="s">
        <v>838</v>
      </c>
      <c r="F14" t="str">
        <v>AB5601</v>
      </c>
      <c r="G14">
        <f t="shared" si="0"/>
        <v>2</v>
      </c>
      <c r="H14">
        <f>COUNTIFS(Skill_SSG_All!A$2:A$1450,F14)</f>
        <v>4</v>
      </c>
    </row>
    <row r="15" spans="1:8" x14ac:dyDescent="0.25">
      <c r="A15" t="s">
        <v>2</v>
      </c>
      <c r="B15" t="s">
        <v>315</v>
      </c>
      <c r="C15" t="s">
        <v>841</v>
      </c>
      <c r="D15" t="s">
        <v>838</v>
      </c>
      <c r="F15" t="str">
        <v>AB5602</v>
      </c>
      <c r="G15">
        <f t="shared" si="0"/>
        <v>6</v>
      </c>
      <c r="H15">
        <f>COUNTIFS(Skill_SSG_All!A$2:A$1450,F15)</f>
        <v>7</v>
      </c>
    </row>
    <row r="16" spans="1:8" x14ac:dyDescent="0.25">
      <c r="A16" t="s">
        <v>2</v>
      </c>
      <c r="B16" t="s">
        <v>316</v>
      </c>
      <c r="C16" t="s">
        <v>841</v>
      </c>
      <c r="D16" t="s">
        <v>838</v>
      </c>
      <c r="F16" t="str">
        <v>AC1103</v>
      </c>
      <c r="G16">
        <f t="shared" si="0"/>
        <v>3</v>
      </c>
      <c r="H16">
        <f>COUNTIFS(Skill_SSG_All!A$2:A$1450,F16)</f>
        <v>6</v>
      </c>
    </row>
    <row r="17" spans="1:8" x14ac:dyDescent="0.25">
      <c r="A17" t="s">
        <v>3</v>
      </c>
      <c r="B17" t="s">
        <v>317</v>
      </c>
      <c r="C17" t="s">
        <v>837</v>
      </c>
      <c r="D17" t="s">
        <v>838</v>
      </c>
      <c r="F17" t="str">
        <v>AC2101</v>
      </c>
      <c r="G17">
        <f t="shared" si="0"/>
        <v>1</v>
      </c>
      <c r="H17">
        <f>COUNTIFS(Skill_SSG_All!A$2:A$1450,F17)</f>
        <v>6</v>
      </c>
    </row>
    <row r="18" spans="1:8" x14ac:dyDescent="0.25">
      <c r="A18" t="s">
        <v>3</v>
      </c>
      <c r="B18" t="s">
        <v>318</v>
      </c>
      <c r="C18" t="s">
        <v>837</v>
      </c>
      <c r="D18" t="s">
        <v>838</v>
      </c>
      <c r="F18" t="str">
        <v>AC2104</v>
      </c>
      <c r="G18">
        <f t="shared" si="0"/>
        <v>8</v>
      </c>
      <c r="H18">
        <f>COUNTIFS(Skill_SSG_All!A$2:A$1450,F18)</f>
        <v>13</v>
      </c>
    </row>
    <row r="19" spans="1:8" x14ac:dyDescent="0.25">
      <c r="A19" t="s">
        <v>3</v>
      </c>
      <c r="B19" t="s">
        <v>319</v>
      </c>
      <c r="C19" t="s">
        <v>837</v>
      </c>
      <c r="D19" t="s">
        <v>838</v>
      </c>
      <c r="F19" t="str">
        <v>AC2105</v>
      </c>
      <c r="G19">
        <f t="shared" si="0"/>
        <v>7</v>
      </c>
      <c r="H19">
        <f>COUNTIFS(Skill_SSG_All!A$2:A$1450,F19)</f>
        <v>11</v>
      </c>
    </row>
    <row r="20" spans="1:8" x14ac:dyDescent="0.25">
      <c r="A20" t="s">
        <v>3</v>
      </c>
      <c r="B20" t="s">
        <v>298</v>
      </c>
      <c r="C20" t="s">
        <v>842</v>
      </c>
      <c r="D20" t="s">
        <v>839</v>
      </c>
      <c r="F20" t="str">
        <v>AC2302</v>
      </c>
      <c r="G20">
        <f t="shared" si="0"/>
        <v>1</v>
      </c>
      <c r="H20">
        <f>COUNTIFS(Skill_SSG_All!A$2:A$1450,F20)</f>
        <v>1</v>
      </c>
    </row>
    <row r="21" spans="1:8" x14ac:dyDescent="0.25">
      <c r="A21" t="s">
        <v>3</v>
      </c>
      <c r="B21" t="s">
        <v>320</v>
      </c>
      <c r="C21" t="s">
        <v>842</v>
      </c>
      <c r="D21" t="s">
        <v>839</v>
      </c>
      <c r="F21" t="str">
        <v>AC2401</v>
      </c>
      <c r="G21">
        <f t="shared" si="0"/>
        <v>4</v>
      </c>
      <c r="H21">
        <f>COUNTIFS(Skill_SSG_All!A$2:A$1450,F21)</f>
        <v>10</v>
      </c>
    </row>
    <row r="22" spans="1:8" x14ac:dyDescent="0.25">
      <c r="A22" t="s">
        <v>4</v>
      </c>
      <c r="B22" t="s">
        <v>322</v>
      </c>
      <c r="C22" t="s">
        <v>837</v>
      </c>
      <c r="D22" t="s">
        <v>838</v>
      </c>
      <c r="F22" t="str">
        <v>AC3102</v>
      </c>
      <c r="G22">
        <f t="shared" si="0"/>
        <v>4</v>
      </c>
      <c r="H22">
        <f>COUNTIFS(Skill_SSG_All!A$2:A$1450,F22)</f>
        <v>7</v>
      </c>
    </row>
    <row r="23" spans="1:8" x14ac:dyDescent="0.25">
      <c r="A23" t="s">
        <v>4</v>
      </c>
      <c r="B23" t="s">
        <v>321</v>
      </c>
      <c r="C23" t="s">
        <v>837</v>
      </c>
      <c r="D23" t="s">
        <v>838</v>
      </c>
      <c r="F23" t="str">
        <v>AC3103</v>
      </c>
      <c r="G23">
        <f t="shared" si="0"/>
        <v>5</v>
      </c>
      <c r="H23">
        <f>COUNTIFS(Skill_SSG_All!A$2:A$1450,F23)</f>
        <v>7</v>
      </c>
    </row>
    <row r="24" spans="1:8" x14ac:dyDescent="0.25">
      <c r="A24" t="s">
        <v>4</v>
      </c>
      <c r="B24" t="s">
        <v>324</v>
      </c>
      <c r="C24" t="s">
        <v>837</v>
      </c>
      <c r="D24" t="s">
        <v>838</v>
      </c>
      <c r="F24" t="str">
        <v>AC3104</v>
      </c>
      <c r="G24">
        <f t="shared" si="0"/>
        <v>10</v>
      </c>
      <c r="H24">
        <f>COUNTIFS(Skill_SSG_All!A$2:A$1450,F24)</f>
        <v>22</v>
      </c>
    </row>
    <row r="25" spans="1:8" x14ac:dyDescent="0.25">
      <c r="A25" t="s">
        <v>4</v>
      </c>
      <c r="B25" t="s">
        <v>323</v>
      </c>
      <c r="C25" t="s">
        <v>837</v>
      </c>
      <c r="D25" t="s">
        <v>838</v>
      </c>
      <c r="F25" t="str">
        <v>AD2101</v>
      </c>
      <c r="G25">
        <f t="shared" si="0"/>
        <v>5</v>
      </c>
      <c r="H25">
        <f>COUNTIFS(Skill_SSG_All!A$2:A$1450,F25)</f>
        <v>15</v>
      </c>
    </row>
    <row r="26" spans="1:8" x14ac:dyDescent="0.25">
      <c r="A26" t="s">
        <v>4</v>
      </c>
      <c r="B26" t="s">
        <v>326</v>
      </c>
      <c r="C26" t="s">
        <v>837</v>
      </c>
      <c r="D26" t="s">
        <v>839</v>
      </c>
      <c r="F26" t="str">
        <v>AD2102</v>
      </c>
      <c r="G26">
        <f t="shared" si="0"/>
        <v>5</v>
      </c>
      <c r="H26">
        <f>COUNTIFS(Skill_SSG_All!A$2:A$1450,F26)</f>
        <v>15</v>
      </c>
    </row>
    <row r="27" spans="1:8" x14ac:dyDescent="0.25">
      <c r="A27" t="s">
        <v>4</v>
      </c>
      <c r="B27" t="s">
        <v>327</v>
      </c>
      <c r="C27" t="s">
        <v>837</v>
      </c>
      <c r="D27" t="s">
        <v>838</v>
      </c>
      <c r="F27" t="str">
        <v>BA2201</v>
      </c>
      <c r="G27">
        <f t="shared" si="0"/>
        <v>3</v>
      </c>
      <c r="H27">
        <f>COUNTIFS(Skill_SSG_All!A$2:A$1450,F27)</f>
        <v>4</v>
      </c>
    </row>
    <row r="28" spans="1:8" x14ac:dyDescent="0.25">
      <c r="A28" t="s">
        <v>4</v>
      </c>
      <c r="B28" t="s">
        <v>325</v>
      </c>
      <c r="C28" t="s">
        <v>837</v>
      </c>
      <c r="D28" t="s">
        <v>839</v>
      </c>
      <c r="F28" t="str">
        <v>BA2203</v>
      </c>
      <c r="G28">
        <f t="shared" si="0"/>
        <v>5</v>
      </c>
      <c r="H28">
        <f>COUNTIFS(Skill_SSG_All!A$2:A$1450,F28)</f>
        <v>7</v>
      </c>
    </row>
    <row r="29" spans="1:8" x14ac:dyDescent="0.25">
      <c r="A29" t="s">
        <v>4</v>
      </c>
      <c r="B29" t="s">
        <v>299</v>
      </c>
      <c r="C29" t="s">
        <v>842</v>
      </c>
      <c r="D29" t="s">
        <v>839</v>
      </c>
      <c r="F29" t="str">
        <v>BA2204</v>
      </c>
      <c r="G29">
        <f t="shared" si="0"/>
        <v>3</v>
      </c>
      <c r="H29">
        <f>COUNTIFS(Skill_SSG_All!A$2:A$1450,F29)</f>
        <v>6</v>
      </c>
    </row>
    <row r="30" spans="1:8" x14ac:dyDescent="0.25">
      <c r="A30" t="s">
        <v>5</v>
      </c>
      <c r="B30" t="s">
        <v>328</v>
      </c>
      <c r="C30" t="s">
        <v>837</v>
      </c>
      <c r="D30" t="s">
        <v>838</v>
      </c>
      <c r="F30" t="str">
        <v>BA3201</v>
      </c>
      <c r="G30">
        <f t="shared" si="0"/>
        <v>1</v>
      </c>
      <c r="H30">
        <f>COUNTIFS(Skill_SSG_All!A$2:A$1450,F30)</f>
        <v>2</v>
      </c>
    </row>
    <row r="31" spans="1:8" x14ac:dyDescent="0.25">
      <c r="A31" t="s">
        <v>5</v>
      </c>
      <c r="B31" t="s">
        <v>331</v>
      </c>
      <c r="C31" t="s">
        <v>837</v>
      </c>
      <c r="D31" t="s">
        <v>838</v>
      </c>
      <c r="F31" t="str">
        <v>BA3202</v>
      </c>
      <c r="G31">
        <f t="shared" si="0"/>
        <v>2</v>
      </c>
      <c r="H31">
        <f>COUNTIFS(Skill_SSG_All!A$2:A$1450,F31)</f>
        <v>5</v>
      </c>
    </row>
    <row r="32" spans="1:8" x14ac:dyDescent="0.25">
      <c r="A32" t="s">
        <v>5</v>
      </c>
      <c r="B32" t="s">
        <v>330</v>
      </c>
      <c r="C32" t="s">
        <v>837</v>
      </c>
      <c r="D32" t="s">
        <v>838</v>
      </c>
      <c r="F32" t="str">
        <v>BA3203</v>
      </c>
      <c r="G32">
        <f t="shared" si="0"/>
        <v>1</v>
      </c>
      <c r="H32">
        <f>COUNTIFS(Skill_SSG_All!A$2:A$1450,F32)</f>
        <v>5</v>
      </c>
    </row>
    <row r="33" spans="1:8" x14ac:dyDescent="0.25">
      <c r="A33" t="s">
        <v>5</v>
      </c>
      <c r="B33" t="s">
        <v>329</v>
      </c>
      <c r="C33" t="s">
        <v>837</v>
      </c>
      <c r="D33" t="s">
        <v>838</v>
      </c>
      <c r="F33" t="str">
        <v>BC2402</v>
      </c>
      <c r="G33">
        <f t="shared" si="0"/>
        <v>5</v>
      </c>
      <c r="H33">
        <f>COUNTIFS(Skill_SSG_All!A$2:A$1450,F33)</f>
        <v>18</v>
      </c>
    </row>
    <row r="34" spans="1:8" x14ac:dyDescent="0.25">
      <c r="A34" t="s">
        <v>5</v>
      </c>
      <c r="B34" t="s">
        <v>326</v>
      </c>
      <c r="C34" t="s">
        <v>837</v>
      </c>
      <c r="D34" t="s">
        <v>839</v>
      </c>
      <c r="F34" t="str">
        <v>BC2406</v>
      </c>
      <c r="G34">
        <f t="shared" si="0"/>
        <v>5</v>
      </c>
      <c r="H34">
        <f>COUNTIFS(Skill_SSG_All!A$2:A$1450,F34)</f>
        <v>11</v>
      </c>
    </row>
    <row r="35" spans="1:8" x14ac:dyDescent="0.25">
      <c r="A35" t="s">
        <v>5</v>
      </c>
      <c r="B35" t="s">
        <v>332</v>
      </c>
      <c r="C35" t="s">
        <v>837</v>
      </c>
      <c r="D35" t="s">
        <v>840</v>
      </c>
      <c r="F35" t="str">
        <v>BC2407</v>
      </c>
      <c r="G35">
        <f t="shared" si="0"/>
        <v>3</v>
      </c>
      <c r="H35">
        <f>COUNTIFS(Skill_SSG_All!A$2:A$1450,F35)</f>
        <v>13</v>
      </c>
    </row>
    <row r="36" spans="1:8" x14ac:dyDescent="0.25">
      <c r="A36" t="s">
        <v>6</v>
      </c>
      <c r="B36" t="s">
        <v>298</v>
      </c>
      <c r="C36" t="s">
        <v>842</v>
      </c>
      <c r="D36" t="s">
        <v>839</v>
      </c>
      <c r="F36" t="str">
        <v>BC2408</v>
      </c>
      <c r="G36">
        <f t="shared" si="0"/>
        <v>4</v>
      </c>
      <c r="H36">
        <f>COUNTIFS(Skill_SSG_All!A$2:A$1450,F36)</f>
        <v>5</v>
      </c>
    </row>
    <row r="37" spans="1:8" x14ac:dyDescent="0.25">
      <c r="A37" t="s">
        <v>7</v>
      </c>
      <c r="B37" t="s">
        <v>336</v>
      </c>
      <c r="C37" t="s">
        <v>837</v>
      </c>
      <c r="D37" t="s">
        <v>838</v>
      </c>
      <c r="F37" t="str">
        <v>BC2409</v>
      </c>
      <c r="G37">
        <f t="shared" si="0"/>
        <v>4</v>
      </c>
      <c r="H37">
        <f>COUNTIFS(Skill_SSG_All!A$2:A$1450,F37)</f>
        <v>5</v>
      </c>
    </row>
    <row r="38" spans="1:8" x14ac:dyDescent="0.25">
      <c r="A38" t="s">
        <v>7</v>
      </c>
      <c r="B38" t="s">
        <v>337</v>
      </c>
      <c r="C38" t="s">
        <v>837</v>
      </c>
      <c r="D38" t="s">
        <v>838</v>
      </c>
      <c r="F38" t="str">
        <v>BC2410</v>
      </c>
      <c r="G38">
        <f t="shared" si="0"/>
        <v>9</v>
      </c>
      <c r="H38">
        <f>COUNTIFS(Skill_SSG_All!A$2:A$1450,F38)</f>
        <v>17</v>
      </c>
    </row>
    <row r="39" spans="1:8" x14ac:dyDescent="0.25">
      <c r="A39" t="s">
        <v>7</v>
      </c>
      <c r="B39" t="s">
        <v>341</v>
      </c>
      <c r="C39" t="s">
        <v>837</v>
      </c>
      <c r="D39" t="s">
        <v>838</v>
      </c>
      <c r="F39" t="str">
        <v>BC2411</v>
      </c>
      <c r="G39">
        <f t="shared" si="0"/>
        <v>9</v>
      </c>
      <c r="H39">
        <f>COUNTIFS(Skill_SSG_All!A$2:A$1450,F39)</f>
        <v>17</v>
      </c>
    </row>
    <row r="40" spans="1:8" x14ac:dyDescent="0.25">
      <c r="A40" t="s">
        <v>7</v>
      </c>
      <c r="B40" t="s">
        <v>338</v>
      </c>
      <c r="C40" t="s">
        <v>837</v>
      </c>
      <c r="D40" t="s">
        <v>838</v>
      </c>
      <c r="F40" t="str">
        <v>BC3402</v>
      </c>
      <c r="G40">
        <f t="shared" si="0"/>
        <v>5</v>
      </c>
      <c r="H40">
        <f>COUNTIFS(Skill_SSG_All!A$2:A$1450,F40)</f>
        <v>5</v>
      </c>
    </row>
    <row r="41" spans="1:8" x14ac:dyDescent="0.25">
      <c r="A41" t="s">
        <v>7</v>
      </c>
      <c r="B41" t="s">
        <v>342</v>
      </c>
      <c r="C41" t="s">
        <v>837</v>
      </c>
      <c r="D41" t="s">
        <v>839</v>
      </c>
      <c r="F41" t="str">
        <v>BC3405</v>
      </c>
      <c r="G41">
        <f t="shared" si="0"/>
        <v>6</v>
      </c>
      <c r="H41">
        <f>COUNTIFS(Skill_SSG_All!A$2:A$1450,F41)</f>
        <v>8</v>
      </c>
    </row>
    <row r="42" spans="1:8" x14ac:dyDescent="0.25">
      <c r="A42" t="s">
        <v>7</v>
      </c>
      <c r="B42" t="s">
        <v>340</v>
      </c>
      <c r="C42" t="s">
        <v>837</v>
      </c>
      <c r="D42" t="s">
        <v>838</v>
      </c>
      <c r="F42" t="str">
        <v>BC3411</v>
      </c>
      <c r="G42">
        <f t="shared" si="0"/>
        <v>6</v>
      </c>
      <c r="H42">
        <f>COUNTIFS(Skill_SSG_All!A$2:A$1450,F42)</f>
        <v>8</v>
      </c>
    </row>
    <row r="43" spans="1:8" x14ac:dyDescent="0.25">
      <c r="A43" t="s">
        <v>7</v>
      </c>
      <c r="B43" t="s">
        <v>339</v>
      </c>
      <c r="C43" t="s">
        <v>837</v>
      </c>
      <c r="D43" t="s">
        <v>838</v>
      </c>
      <c r="F43" t="str">
        <v>BC3406</v>
      </c>
      <c r="G43">
        <f t="shared" si="0"/>
        <v>6</v>
      </c>
      <c r="H43">
        <f>COUNTIFS(Skill_SSG_All!A$2:A$1450,F43)</f>
        <v>12</v>
      </c>
    </row>
    <row r="44" spans="1:8" x14ac:dyDescent="0.25">
      <c r="A44" t="s">
        <v>8</v>
      </c>
      <c r="B44" t="s">
        <v>337</v>
      </c>
      <c r="C44" t="s">
        <v>837</v>
      </c>
      <c r="D44" t="s">
        <v>838</v>
      </c>
      <c r="F44" t="str">
        <v>BC3412</v>
      </c>
      <c r="G44">
        <f t="shared" si="0"/>
        <v>7</v>
      </c>
      <c r="H44">
        <f>COUNTIFS(Skill_SSG_All!A$2:A$1450,F44)</f>
        <v>13</v>
      </c>
    </row>
    <row r="45" spans="1:8" x14ac:dyDescent="0.25">
      <c r="A45" t="s">
        <v>8</v>
      </c>
      <c r="B45" t="s">
        <v>336</v>
      </c>
      <c r="C45" t="s">
        <v>837</v>
      </c>
      <c r="D45" t="s">
        <v>838</v>
      </c>
      <c r="F45" t="str">
        <v>BC3407</v>
      </c>
      <c r="G45">
        <f t="shared" si="0"/>
        <v>8</v>
      </c>
      <c r="H45">
        <f>COUNTIFS(Skill_SSG_All!A$2:A$1450,F45)</f>
        <v>14</v>
      </c>
    </row>
    <row r="46" spans="1:8" x14ac:dyDescent="0.25">
      <c r="A46" t="s">
        <v>8</v>
      </c>
      <c r="B46" t="s">
        <v>341</v>
      </c>
      <c r="C46" t="s">
        <v>837</v>
      </c>
      <c r="D46" t="s">
        <v>838</v>
      </c>
      <c r="F46" t="str">
        <v>BC3413</v>
      </c>
      <c r="G46">
        <f t="shared" si="0"/>
        <v>8</v>
      </c>
      <c r="H46">
        <f>COUNTIFS(Skill_SSG_All!A$2:A$1450,F46)</f>
        <v>14</v>
      </c>
    </row>
    <row r="47" spans="1:8" x14ac:dyDescent="0.25">
      <c r="A47" t="s">
        <v>8</v>
      </c>
      <c r="B47" t="s">
        <v>338</v>
      </c>
      <c r="C47" t="s">
        <v>837</v>
      </c>
      <c r="D47" t="s">
        <v>838</v>
      </c>
      <c r="F47" t="str">
        <v>BC3409</v>
      </c>
      <c r="G47">
        <f t="shared" si="0"/>
        <v>12</v>
      </c>
      <c r="H47">
        <f>COUNTIFS(Skill_SSG_All!A$2:A$1450,F47)</f>
        <v>18</v>
      </c>
    </row>
    <row r="48" spans="1:8" x14ac:dyDescent="0.25">
      <c r="A48" t="s">
        <v>8</v>
      </c>
      <c r="B48" t="s">
        <v>340</v>
      </c>
      <c r="C48" t="s">
        <v>837</v>
      </c>
      <c r="D48" t="s">
        <v>838</v>
      </c>
      <c r="F48" t="str">
        <v>BC3415</v>
      </c>
      <c r="G48">
        <f t="shared" si="0"/>
        <v>12</v>
      </c>
      <c r="H48">
        <f>COUNTIFS(Skill_SSG_All!A$2:A$1450,F48)</f>
        <v>19</v>
      </c>
    </row>
    <row r="49" spans="1:8" x14ac:dyDescent="0.25">
      <c r="A49" t="s">
        <v>8</v>
      </c>
      <c r="B49" t="s">
        <v>339</v>
      </c>
      <c r="C49" t="s">
        <v>837</v>
      </c>
      <c r="D49" t="s">
        <v>838</v>
      </c>
      <c r="F49" t="str">
        <v>BE1401</v>
      </c>
      <c r="G49">
        <f t="shared" si="0"/>
        <v>10</v>
      </c>
      <c r="H49">
        <f>COUNTIFS(Skill_SSG_All!A$2:A$1450,F49)</f>
        <v>12</v>
      </c>
    </row>
    <row r="50" spans="1:8" x14ac:dyDescent="0.25">
      <c r="A50" t="s">
        <v>8</v>
      </c>
      <c r="B50" t="s">
        <v>342</v>
      </c>
      <c r="C50" t="s">
        <v>837</v>
      </c>
      <c r="D50" t="s">
        <v>839</v>
      </c>
      <c r="F50" t="str">
        <v xml:space="preserve">BE1402 </v>
      </c>
      <c r="G50">
        <f t="shared" si="0"/>
        <v>10</v>
      </c>
      <c r="H50">
        <f>COUNTIFS(Skill_SSG_All!A$2:A$1450,F50)</f>
        <v>12</v>
      </c>
    </row>
    <row r="51" spans="1:8" x14ac:dyDescent="0.25">
      <c r="A51" t="s">
        <v>9</v>
      </c>
      <c r="B51" t="s">
        <v>312</v>
      </c>
      <c r="C51" t="s">
        <v>837</v>
      </c>
      <c r="D51" t="s">
        <v>840</v>
      </c>
      <c r="F51" t="str">
        <v>BE2501</v>
      </c>
      <c r="G51">
        <f t="shared" si="0"/>
        <v>3</v>
      </c>
      <c r="H51">
        <f>COUNTIFS(Skill_SSG_All!A$2:A$1450,F51)</f>
        <v>8</v>
      </c>
    </row>
    <row r="52" spans="1:8" x14ac:dyDescent="0.25">
      <c r="A52" t="s">
        <v>9</v>
      </c>
      <c r="B52" t="s">
        <v>348</v>
      </c>
      <c r="C52" t="s">
        <v>837</v>
      </c>
      <c r="D52" t="s">
        <v>840</v>
      </c>
      <c r="F52" t="str">
        <v>BU5703</v>
      </c>
      <c r="G52">
        <f t="shared" si="0"/>
        <v>2</v>
      </c>
      <c r="H52">
        <f>COUNTIFS(Skill_SSG_All!A$2:A$1450,F52)</f>
        <v>7</v>
      </c>
    </row>
    <row r="53" spans="1:8" x14ac:dyDescent="0.25">
      <c r="A53" t="s">
        <v>9</v>
      </c>
      <c r="B53" t="s">
        <v>349</v>
      </c>
      <c r="C53" t="s">
        <v>837</v>
      </c>
      <c r="D53" t="s">
        <v>838</v>
      </c>
      <c r="F53" t="str">
        <v>BE2502</v>
      </c>
      <c r="G53">
        <f t="shared" si="0"/>
        <v>4</v>
      </c>
      <c r="H53">
        <f>COUNTIFS(Skill_SSG_All!A$2:A$1450,F53)</f>
        <v>4</v>
      </c>
    </row>
    <row r="54" spans="1:8" x14ac:dyDescent="0.25">
      <c r="A54" t="s">
        <v>9</v>
      </c>
      <c r="B54" t="s">
        <v>350</v>
      </c>
      <c r="C54" t="s">
        <v>841</v>
      </c>
      <c r="D54" t="s">
        <v>838</v>
      </c>
      <c r="F54" t="str">
        <v>BU5503</v>
      </c>
      <c r="G54">
        <f t="shared" si="0"/>
        <v>4</v>
      </c>
      <c r="H54">
        <f>COUNTIFS(Skill_SSG_All!A$2:A$1450,F54)</f>
        <v>4</v>
      </c>
    </row>
    <row r="55" spans="1:8" x14ac:dyDescent="0.25">
      <c r="A55" t="s">
        <v>10</v>
      </c>
      <c r="B55" t="s">
        <v>324</v>
      </c>
      <c r="C55" t="s">
        <v>837</v>
      </c>
      <c r="D55" t="s">
        <v>838</v>
      </c>
      <c r="F55" t="str">
        <v>BE2601</v>
      </c>
      <c r="G55">
        <f t="shared" si="0"/>
        <v>8</v>
      </c>
      <c r="H55">
        <f>COUNTIFS(Skill_SSG_All!A$2:A$1450,F55)</f>
        <v>12</v>
      </c>
    </row>
    <row r="56" spans="1:8" x14ac:dyDescent="0.25">
      <c r="A56" t="s">
        <v>10</v>
      </c>
      <c r="B56" t="s">
        <v>343</v>
      </c>
      <c r="C56" t="s">
        <v>837</v>
      </c>
      <c r="D56" t="s">
        <v>838</v>
      </c>
      <c r="F56" t="str">
        <v>BE2602</v>
      </c>
      <c r="G56">
        <f t="shared" si="0"/>
        <v>8</v>
      </c>
      <c r="H56">
        <f>COUNTIFS(Skill_SSG_All!A$2:A$1450,F56)</f>
        <v>12</v>
      </c>
    </row>
    <row r="57" spans="1:8" x14ac:dyDescent="0.25">
      <c r="A57" t="s">
        <v>10</v>
      </c>
      <c r="B57" t="s">
        <v>344</v>
      </c>
      <c r="C57" t="s">
        <v>837</v>
      </c>
      <c r="D57" t="s">
        <v>838</v>
      </c>
      <c r="F57" t="str">
        <v>BE3201</v>
      </c>
      <c r="G57">
        <f t="shared" si="0"/>
        <v>5</v>
      </c>
      <c r="H57">
        <f>COUNTIFS(Skill_SSG_All!A$2:A$1450,F57)</f>
        <v>7</v>
      </c>
    </row>
    <row r="58" spans="1:8" x14ac:dyDescent="0.25">
      <c r="A58" t="s">
        <v>10</v>
      </c>
      <c r="B58" t="s">
        <v>345</v>
      </c>
      <c r="C58" t="s">
        <v>837</v>
      </c>
      <c r="D58" t="s">
        <v>838</v>
      </c>
      <c r="F58" t="str">
        <v>BF2100</v>
      </c>
      <c r="G58">
        <f t="shared" si="0"/>
        <v>2</v>
      </c>
      <c r="H58">
        <f>COUNTIFS(Skill_SSG_All!A$2:A$1450,F58)</f>
        <v>2</v>
      </c>
    </row>
    <row r="59" spans="1:8" x14ac:dyDescent="0.25">
      <c r="A59" t="s">
        <v>11</v>
      </c>
      <c r="B59" t="s">
        <v>346</v>
      </c>
      <c r="C59" t="s">
        <v>837</v>
      </c>
      <c r="D59" t="s">
        <v>838</v>
      </c>
      <c r="F59" t="str">
        <v>BF2101</v>
      </c>
      <c r="G59">
        <f t="shared" si="0"/>
        <v>5</v>
      </c>
      <c r="H59">
        <f>COUNTIFS(Skill_SSG_All!A$2:A$1450,F59)</f>
        <v>13</v>
      </c>
    </row>
    <row r="60" spans="1:8" x14ac:dyDescent="0.25">
      <c r="A60" t="s">
        <v>11</v>
      </c>
      <c r="B60" t="s">
        <v>347</v>
      </c>
      <c r="C60" t="s">
        <v>837</v>
      </c>
      <c r="D60" t="s">
        <v>838</v>
      </c>
      <c r="F60" t="str">
        <v>BF2201</v>
      </c>
      <c r="G60">
        <f t="shared" si="0"/>
        <v>3</v>
      </c>
      <c r="H60">
        <f>COUNTIFS(Skill_SSG_All!A$2:A$1450,F60)</f>
        <v>8</v>
      </c>
    </row>
    <row r="61" spans="1:8" x14ac:dyDescent="0.25">
      <c r="A61" t="s">
        <v>12</v>
      </c>
      <c r="B61" t="s">
        <v>351</v>
      </c>
      <c r="C61" t="s">
        <v>837</v>
      </c>
      <c r="D61" t="s">
        <v>838</v>
      </c>
      <c r="F61" t="str">
        <v>BF2219</v>
      </c>
      <c r="G61">
        <f t="shared" si="0"/>
        <v>3</v>
      </c>
      <c r="H61">
        <f>COUNTIFS(Skill_SSG_All!A$2:A$1450,F61)</f>
        <v>8</v>
      </c>
    </row>
    <row r="62" spans="1:8" x14ac:dyDescent="0.25">
      <c r="A62" t="s">
        <v>12</v>
      </c>
      <c r="B62" t="s">
        <v>338</v>
      </c>
      <c r="C62" t="s">
        <v>837</v>
      </c>
      <c r="D62" t="s">
        <v>838</v>
      </c>
      <c r="F62" t="str">
        <v>BF2202</v>
      </c>
      <c r="G62">
        <f t="shared" si="0"/>
        <v>1</v>
      </c>
      <c r="H62">
        <f>COUNTIFS(Skill_SSG_All!A$2:A$1450,F62)</f>
        <v>5</v>
      </c>
    </row>
    <row r="63" spans="1:8" x14ac:dyDescent="0.25">
      <c r="A63" t="s">
        <v>13</v>
      </c>
      <c r="B63" t="s">
        <v>352</v>
      </c>
      <c r="C63" t="s">
        <v>837</v>
      </c>
      <c r="D63" t="s">
        <v>838</v>
      </c>
      <c r="F63" t="str">
        <v>BF2206</v>
      </c>
      <c r="G63">
        <f t="shared" si="0"/>
        <v>4</v>
      </c>
      <c r="H63">
        <f>COUNTIFS(Skill_SSG_All!A$2:A$1450,F63)</f>
        <v>4</v>
      </c>
    </row>
    <row r="64" spans="1:8" x14ac:dyDescent="0.25">
      <c r="A64" t="s">
        <v>13</v>
      </c>
      <c r="B64" t="s">
        <v>354</v>
      </c>
      <c r="C64" t="s">
        <v>837</v>
      </c>
      <c r="D64" t="s">
        <v>839</v>
      </c>
      <c r="F64" t="str">
        <v>BF2220</v>
      </c>
      <c r="G64">
        <f t="shared" si="0"/>
        <v>4</v>
      </c>
      <c r="H64">
        <f>COUNTIFS(Skill_SSG_All!A$2:A$1450,F64)</f>
        <v>4</v>
      </c>
    </row>
    <row r="65" spans="1:8" x14ac:dyDescent="0.25">
      <c r="A65" t="s">
        <v>13</v>
      </c>
      <c r="B65" t="s">
        <v>353</v>
      </c>
      <c r="C65" t="s">
        <v>837</v>
      </c>
      <c r="D65" t="s">
        <v>838</v>
      </c>
      <c r="F65" t="str">
        <v>BF2207</v>
      </c>
      <c r="G65">
        <f t="shared" si="0"/>
        <v>5</v>
      </c>
      <c r="H65">
        <f>COUNTIFS(Skill_SSG_All!A$2:A$1450,F65)</f>
        <v>10</v>
      </c>
    </row>
    <row r="66" spans="1:8" x14ac:dyDescent="0.25">
      <c r="A66" t="s">
        <v>13</v>
      </c>
      <c r="B66" t="s">
        <v>326</v>
      </c>
      <c r="C66" t="s">
        <v>837</v>
      </c>
      <c r="D66" t="s">
        <v>839</v>
      </c>
      <c r="F66" t="str">
        <v>BF2224</v>
      </c>
      <c r="G66">
        <f t="shared" si="0"/>
        <v>5</v>
      </c>
      <c r="H66">
        <f>COUNTIFS(Skill_SSG_All!A$2:A$1450,F66)</f>
        <v>10</v>
      </c>
    </row>
    <row r="67" spans="1:8" x14ac:dyDescent="0.25">
      <c r="A67" t="s">
        <v>13</v>
      </c>
      <c r="B67" t="s">
        <v>306</v>
      </c>
      <c r="C67" t="s">
        <v>837</v>
      </c>
      <c r="D67" t="s">
        <v>839</v>
      </c>
      <c r="F67" t="str">
        <v>BF2209</v>
      </c>
      <c r="G67">
        <f t="shared" ref="G67:G130" si="1">COUNTIFS(A$2:A$827,F67)</f>
        <v>4</v>
      </c>
      <c r="H67">
        <f>COUNTIFS(Skill_SSG_All!A$2:A$1450,F67)</f>
        <v>6</v>
      </c>
    </row>
    <row r="68" spans="1:8" x14ac:dyDescent="0.25">
      <c r="A68" t="s">
        <v>13</v>
      </c>
      <c r="B68" t="s">
        <v>298</v>
      </c>
      <c r="C68" t="s">
        <v>842</v>
      </c>
      <c r="D68" t="s">
        <v>839</v>
      </c>
      <c r="F68" t="str">
        <v>BF2221</v>
      </c>
      <c r="G68">
        <f t="shared" si="1"/>
        <v>4</v>
      </c>
      <c r="H68">
        <f>COUNTIFS(Skill_SSG_All!A$2:A$1450,F68)</f>
        <v>6</v>
      </c>
    </row>
    <row r="69" spans="1:8" x14ac:dyDescent="0.25">
      <c r="A69" t="s">
        <v>14</v>
      </c>
      <c r="B69" t="s">
        <v>345</v>
      </c>
      <c r="C69" t="s">
        <v>837</v>
      </c>
      <c r="D69" t="s">
        <v>838</v>
      </c>
      <c r="F69" t="str">
        <v>BF2213</v>
      </c>
      <c r="G69">
        <f t="shared" si="1"/>
        <v>5</v>
      </c>
      <c r="H69">
        <f>COUNTIFS(Skill_SSG_All!A$2:A$1450,F69)</f>
        <v>16</v>
      </c>
    </row>
    <row r="70" spans="1:8" x14ac:dyDescent="0.25">
      <c r="A70" t="s">
        <v>14</v>
      </c>
      <c r="B70" t="s">
        <v>355</v>
      </c>
      <c r="C70" t="s">
        <v>837</v>
      </c>
      <c r="D70" t="s">
        <v>838</v>
      </c>
      <c r="F70" t="str">
        <v>BF2222</v>
      </c>
      <c r="G70">
        <f t="shared" si="1"/>
        <v>5</v>
      </c>
      <c r="H70">
        <f>COUNTIFS(Skill_SSG_All!A$2:A$1450,F70)</f>
        <v>16</v>
      </c>
    </row>
    <row r="71" spans="1:8" x14ac:dyDescent="0.25">
      <c r="A71" t="s">
        <v>14</v>
      </c>
      <c r="B71" t="s">
        <v>306</v>
      </c>
      <c r="C71" t="s">
        <v>837</v>
      </c>
      <c r="D71" t="s">
        <v>839</v>
      </c>
      <c r="F71" t="str">
        <v>BF2214</v>
      </c>
      <c r="G71">
        <f t="shared" si="1"/>
        <v>2</v>
      </c>
      <c r="H71">
        <f>COUNTIFS(Skill_SSG_All!A$2:A$1450,F71)</f>
        <v>5</v>
      </c>
    </row>
    <row r="72" spans="1:8" x14ac:dyDescent="0.25">
      <c r="A72" t="s">
        <v>15</v>
      </c>
      <c r="B72" t="s">
        <v>356</v>
      </c>
      <c r="C72" t="s">
        <v>837</v>
      </c>
      <c r="D72" t="s">
        <v>838</v>
      </c>
      <c r="F72" t="str">
        <v>BF2223</v>
      </c>
      <c r="G72">
        <f t="shared" si="1"/>
        <v>2</v>
      </c>
      <c r="H72">
        <f>COUNTIFS(Skill_SSG_All!A$2:A$1450,F72)</f>
        <v>5</v>
      </c>
    </row>
    <row r="73" spans="1:8" x14ac:dyDescent="0.25">
      <c r="A73" t="s">
        <v>16</v>
      </c>
      <c r="B73" t="s">
        <v>306</v>
      </c>
      <c r="C73" t="s">
        <v>837</v>
      </c>
      <c r="D73" t="s">
        <v>839</v>
      </c>
      <c r="F73" t="str">
        <v>BF2216</v>
      </c>
      <c r="G73">
        <f t="shared" si="1"/>
        <v>1</v>
      </c>
      <c r="H73">
        <f>COUNTIFS(Skill_SSG_All!A$2:A$1450,F73)</f>
        <v>5</v>
      </c>
    </row>
    <row r="74" spans="1:8" x14ac:dyDescent="0.25">
      <c r="A74" t="s">
        <v>16</v>
      </c>
      <c r="B74" t="s">
        <v>357</v>
      </c>
      <c r="C74" t="s">
        <v>837</v>
      </c>
      <c r="D74" t="s">
        <v>838</v>
      </c>
      <c r="F74" t="str">
        <v>BF2226</v>
      </c>
      <c r="G74">
        <f t="shared" si="1"/>
        <v>1</v>
      </c>
      <c r="H74">
        <f>COUNTIFS(Skill_SSG_All!A$2:A$1450,F74)</f>
        <v>5</v>
      </c>
    </row>
    <row r="75" spans="1:8" x14ac:dyDescent="0.25">
      <c r="A75" t="s">
        <v>16</v>
      </c>
      <c r="B75" t="s">
        <v>352</v>
      </c>
      <c r="C75" t="s">
        <v>837</v>
      </c>
      <c r="D75" t="s">
        <v>838</v>
      </c>
      <c r="F75" t="str">
        <v xml:space="preserve">BF2218 </v>
      </c>
      <c r="G75">
        <f t="shared" si="1"/>
        <v>11</v>
      </c>
      <c r="H75">
        <f>COUNTIFS(Skill_SSG_All!A$2:A$1450,F75)</f>
        <v>12</v>
      </c>
    </row>
    <row r="76" spans="1:8" x14ac:dyDescent="0.25">
      <c r="A76" t="s">
        <v>16</v>
      </c>
      <c r="B76" t="s">
        <v>326</v>
      </c>
      <c r="C76" t="s">
        <v>837</v>
      </c>
      <c r="D76" t="s">
        <v>839</v>
      </c>
      <c r="F76" t="str">
        <v>BF2227</v>
      </c>
      <c r="G76">
        <f t="shared" si="1"/>
        <v>11</v>
      </c>
      <c r="H76">
        <f>COUNTIFS(Skill_SSG_All!A$2:A$1450,F76)</f>
        <v>12</v>
      </c>
    </row>
    <row r="77" spans="1:8" x14ac:dyDescent="0.25">
      <c r="A77" t="s">
        <v>16</v>
      </c>
      <c r="B77" t="s">
        <v>358</v>
      </c>
      <c r="C77" t="s">
        <v>837</v>
      </c>
      <c r="D77" t="s">
        <v>838</v>
      </c>
      <c r="F77" t="str">
        <v>BF2229</v>
      </c>
      <c r="G77">
        <f t="shared" si="1"/>
        <v>1</v>
      </c>
      <c r="H77">
        <f>COUNTIFS(Skill_SSG_All!A$2:A$1450,F77)</f>
        <v>2</v>
      </c>
    </row>
    <row r="78" spans="1:8" x14ac:dyDescent="0.25">
      <c r="A78" t="s">
        <v>16</v>
      </c>
      <c r="B78" t="s">
        <v>298</v>
      </c>
      <c r="C78" t="s">
        <v>842</v>
      </c>
      <c r="D78" t="s">
        <v>839</v>
      </c>
      <c r="F78" t="str">
        <v>BF2225</v>
      </c>
      <c r="G78">
        <f t="shared" si="1"/>
        <v>6</v>
      </c>
      <c r="H78">
        <f>COUNTIFS(Skill_SSG_All!A$2:A$1450,F78)</f>
        <v>7</v>
      </c>
    </row>
    <row r="79" spans="1:8" x14ac:dyDescent="0.25">
      <c r="A79" t="s">
        <v>16</v>
      </c>
      <c r="B79" t="s">
        <v>300</v>
      </c>
      <c r="C79" t="s">
        <v>842</v>
      </c>
      <c r="D79" t="s">
        <v>839</v>
      </c>
      <c r="F79" t="str">
        <v>BF2228</v>
      </c>
      <c r="G79">
        <f t="shared" si="1"/>
        <v>3</v>
      </c>
      <c r="H79">
        <f>COUNTIFS(Skill_SSG_All!A$2:A$1450,F79)</f>
        <v>3</v>
      </c>
    </row>
    <row r="80" spans="1:8" x14ac:dyDescent="0.25">
      <c r="A80" t="s">
        <v>16</v>
      </c>
      <c r="B80" t="s">
        <v>301</v>
      </c>
      <c r="C80" t="s">
        <v>842</v>
      </c>
      <c r="D80" t="s">
        <v>839</v>
      </c>
      <c r="F80" t="str">
        <v>BF2302</v>
      </c>
      <c r="G80">
        <f t="shared" si="1"/>
        <v>1</v>
      </c>
      <c r="H80">
        <f>COUNTIFS(Skill_SSG_All!A$2:A$1450,F80)</f>
        <v>5</v>
      </c>
    </row>
    <row r="81" spans="1:8" x14ac:dyDescent="0.25">
      <c r="A81" t="s">
        <v>17</v>
      </c>
      <c r="B81" t="s">
        <v>359</v>
      </c>
      <c r="C81" t="s">
        <v>837</v>
      </c>
      <c r="D81" t="s">
        <v>838</v>
      </c>
      <c r="F81" t="str">
        <v>BF3201</v>
      </c>
      <c r="G81">
        <f t="shared" si="1"/>
        <v>9</v>
      </c>
      <c r="H81">
        <f>COUNTIFS(Skill_SSG_All!A$2:A$1450,F81)</f>
        <v>10</v>
      </c>
    </row>
    <row r="82" spans="1:8" x14ac:dyDescent="0.25">
      <c r="A82" t="s">
        <v>17</v>
      </c>
      <c r="B82" t="s">
        <v>321</v>
      </c>
      <c r="C82" t="s">
        <v>837</v>
      </c>
      <c r="D82" t="s">
        <v>838</v>
      </c>
      <c r="F82" t="str">
        <v>BF3215</v>
      </c>
      <c r="G82">
        <f t="shared" si="1"/>
        <v>9</v>
      </c>
      <c r="H82">
        <f>COUNTIFS(Skill_SSG_All!A$2:A$1450,F82)</f>
        <v>10</v>
      </c>
    </row>
    <row r="83" spans="1:8" x14ac:dyDescent="0.25">
      <c r="A83" t="s">
        <v>17</v>
      </c>
      <c r="B83" t="s">
        <v>360</v>
      </c>
      <c r="C83" t="s">
        <v>837</v>
      </c>
      <c r="D83" t="s">
        <v>840</v>
      </c>
      <c r="F83" t="str">
        <v>BF3202</v>
      </c>
      <c r="G83">
        <f t="shared" si="1"/>
        <v>4</v>
      </c>
      <c r="H83">
        <f>COUNTIFS(Skill_SSG_All!A$2:A$1450,F83)</f>
        <v>4</v>
      </c>
    </row>
    <row r="84" spans="1:8" x14ac:dyDescent="0.25">
      <c r="A84" t="s">
        <v>17</v>
      </c>
      <c r="B84" t="s">
        <v>361</v>
      </c>
      <c r="C84" t="s">
        <v>837</v>
      </c>
      <c r="D84" t="s">
        <v>838</v>
      </c>
      <c r="F84" t="str">
        <v>BF3216</v>
      </c>
      <c r="G84">
        <f t="shared" si="1"/>
        <v>4</v>
      </c>
      <c r="H84">
        <f>COUNTIFS(Skill_SSG_All!A$2:A$1450,F84)</f>
        <v>4</v>
      </c>
    </row>
    <row r="85" spans="1:8" x14ac:dyDescent="0.25">
      <c r="A85" t="s">
        <v>17</v>
      </c>
      <c r="B85" t="s">
        <v>312</v>
      </c>
      <c r="C85" t="s">
        <v>837</v>
      </c>
      <c r="D85" t="s">
        <v>840</v>
      </c>
      <c r="F85" t="str">
        <v>BF3203</v>
      </c>
      <c r="G85">
        <f t="shared" si="1"/>
        <v>3</v>
      </c>
      <c r="H85">
        <f>COUNTIFS(Skill_SSG_All!A$2:A$1450,F85)</f>
        <v>3</v>
      </c>
    </row>
    <row r="86" spans="1:8" x14ac:dyDescent="0.25">
      <c r="A86" t="s">
        <v>17</v>
      </c>
      <c r="B86" t="s">
        <v>300</v>
      </c>
      <c r="C86" t="s">
        <v>842</v>
      </c>
      <c r="D86" t="s">
        <v>839</v>
      </c>
      <c r="F86" t="str">
        <v>BF3217</v>
      </c>
      <c r="G86">
        <f t="shared" si="1"/>
        <v>4</v>
      </c>
      <c r="H86">
        <f>COUNTIFS(Skill_SSG_All!A$2:A$1450,F86)</f>
        <v>4</v>
      </c>
    </row>
    <row r="87" spans="1:8" x14ac:dyDescent="0.25">
      <c r="A87" t="s">
        <v>17</v>
      </c>
      <c r="B87" t="s">
        <v>298</v>
      </c>
      <c r="C87" t="s">
        <v>842</v>
      </c>
      <c r="D87" t="s">
        <v>839</v>
      </c>
      <c r="F87" t="str">
        <v>BF3204</v>
      </c>
      <c r="G87">
        <f t="shared" si="1"/>
        <v>5</v>
      </c>
      <c r="H87">
        <f>COUNTIFS(Skill_SSG_All!A$2:A$1450,F87)</f>
        <v>10</v>
      </c>
    </row>
    <row r="88" spans="1:8" x14ac:dyDescent="0.25">
      <c r="A88" t="s">
        <v>18</v>
      </c>
      <c r="B88" t="s">
        <v>362</v>
      </c>
      <c r="C88" t="s">
        <v>362</v>
      </c>
      <c r="D88" t="s">
        <v>362</v>
      </c>
      <c r="F88" t="str">
        <v>BF3218</v>
      </c>
      <c r="G88">
        <f t="shared" si="1"/>
        <v>5</v>
      </c>
      <c r="H88">
        <f>COUNTIFS(Skill_SSG_All!A$2:A$1450,F88)</f>
        <v>10</v>
      </c>
    </row>
    <row r="89" spans="1:8" x14ac:dyDescent="0.25">
      <c r="A89" t="s">
        <v>19</v>
      </c>
      <c r="B89" t="s">
        <v>363</v>
      </c>
      <c r="C89" t="s">
        <v>837</v>
      </c>
      <c r="D89" t="s">
        <v>839</v>
      </c>
      <c r="F89" t="str">
        <v>BF3207</v>
      </c>
      <c r="G89">
        <f t="shared" si="1"/>
        <v>2</v>
      </c>
      <c r="H89">
        <f>COUNTIFS(Skill_SSG_All!A$2:A$1450,F89)</f>
        <v>10</v>
      </c>
    </row>
    <row r="90" spans="1:8" x14ac:dyDescent="0.25">
      <c r="A90" t="s">
        <v>19</v>
      </c>
      <c r="B90" t="s">
        <v>364</v>
      </c>
      <c r="C90" t="s">
        <v>837</v>
      </c>
      <c r="D90" t="s">
        <v>840</v>
      </c>
      <c r="F90" t="str">
        <v>BF3220</v>
      </c>
      <c r="G90">
        <f t="shared" si="1"/>
        <v>2</v>
      </c>
      <c r="H90">
        <f>COUNTIFS(Skill_SSG_All!A$2:A$1450,F90)</f>
        <v>3</v>
      </c>
    </row>
    <row r="91" spans="1:8" x14ac:dyDescent="0.25">
      <c r="A91" t="s">
        <v>19</v>
      </c>
      <c r="B91" t="s">
        <v>365</v>
      </c>
      <c r="C91" t="s">
        <v>837</v>
      </c>
      <c r="D91" t="s">
        <v>839</v>
      </c>
      <c r="F91" t="str">
        <v>BF3212</v>
      </c>
      <c r="G91">
        <f t="shared" si="1"/>
        <v>1</v>
      </c>
      <c r="H91">
        <f>COUNTIFS(Skill_SSG_All!A$2:A$1450,F91)</f>
        <v>2</v>
      </c>
    </row>
    <row r="92" spans="1:8" x14ac:dyDescent="0.25">
      <c r="A92" t="s">
        <v>19</v>
      </c>
      <c r="B92" t="s">
        <v>366</v>
      </c>
      <c r="C92" t="s">
        <v>841</v>
      </c>
      <c r="D92" t="s">
        <v>838</v>
      </c>
      <c r="F92" t="str">
        <v>BF3213</v>
      </c>
      <c r="G92">
        <f t="shared" si="1"/>
        <v>11</v>
      </c>
      <c r="H92">
        <f>COUNTIFS(Skill_SSG_All!A$2:A$1450,F92)</f>
        <v>13</v>
      </c>
    </row>
    <row r="93" spans="1:8" x14ac:dyDescent="0.25">
      <c r="A93" t="s">
        <v>20</v>
      </c>
      <c r="B93" t="s">
        <v>367</v>
      </c>
      <c r="C93" t="s">
        <v>837</v>
      </c>
      <c r="D93" t="s">
        <v>838</v>
      </c>
      <c r="F93" t="str">
        <v>BF3214</v>
      </c>
      <c r="G93">
        <f t="shared" si="1"/>
        <v>1</v>
      </c>
      <c r="H93">
        <f>COUNTIFS(Skill_SSG_All!A$2:A$1450,F93)</f>
        <v>3</v>
      </c>
    </row>
    <row r="94" spans="1:8" x14ac:dyDescent="0.25">
      <c r="A94" t="s">
        <v>20</v>
      </c>
      <c r="B94" t="s">
        <v>326</v>
      </c>
      <c r="C94" t="s">
        <v>837</v>
      </c>
      <c r="D94" t="s">
        <v>839</v>
      </c>
      <c r="F94" t="str">
        <v>BF3222</v>
      </c>
      <c r="G94">
        <f t="shared" si="1"/>
        <v>11</v>
      </c>
      <c r="H94">
        <f>COUNTIFS(Skill_SSG_All!A$2:A$1450,F94)</f>
        <v>13</v>
      </c>
    </row>
    <row r="95" spans="1:8" x14ac:dyDescent="0.25">
      <c r="A95" t="s">
        <v>20</v>
      </c>
      <c r="B95" t="s">
        <v>368</v>
      </c>
      <c r="C95" t="s">
        <v>837</v>
      </c>
      <c r="D95" t="s">
        <v>838</v>
      </c>
      <c r="F95" t="str">
        <v>BF3223</v>
      </c>
      <c r="G95">
        <f t="shared" si="1"/>
        <v>11</v>
      </c>
      <c r="H95">
        <f>COUNTIFS(Skill_SSG_All!A$2:A$1450,F95)</f>
        <v>12</v>
      </c>
    </row>
    <row r="96" spans="1:8" x14ac:dyDescent="0.25">
      <c r="A96" t="s">
        <v>20</v>
      </c>
      <c r="B96" t="s">
        <v>301</v>
      </c>
      <c r="C96" t="s">
        <v>842</v>
      </c>
      <c r="D96" t="s">
        <v>839</v>
      </c>
      <c r="F96" t="str">
        <v>BF3224</v>
      </c>
      <c r="G96">
        <f t="shared" si="1"/>
        <v>3</v>
      </c>
      <c r="H96">
        <f>COUNTIFS(Skill_SSG_All!A$2:A$1450,F96)</f>
        <v>5</v>
      </c>
    </row>
    <row r="97" spans="1:8" x14ac:dyDescent="0.25">
      <c r="A97" t="s">
        <v>21</v>
      </c>
      <c r="B97" t="s">
        <v>324</v>
      </c>
      <c r="C97" t="s">
        <v>837</v>
      </c>
      <c r="D97" t="s">
        <v>838</v>
      </c>
      <c r="F97" t="str">
        <v>BF3228</v>
      </c>
      <c r="G97">
        <f t="shared" si="1"/>
        <v>3</v>
      </c>
      <c r="H97">
        <f>COUNTIFS(Skill_SSG_All!A$2:A$1450,F97)</f>
        <v>4</v>
      </c>
    </row>
    <row r="98" spans="1:8" x14ac:dyDescent="0.25">
      <c r="A98" t="s">
        <v>21</v>
      </c>
      <c r="B98" t="s">
        <v>345</v>
      </c>
      <c r="C98" t="s">
        <v>837</v>
      </c>
      <c r="D98" t="s">
        <v>838</v>
      </c>
      <c r="F98" t="str">
        <v>BF3901</v>
      </c>
      <c r="G98">
        <f t="shared" si="1"/>
        <v>3</v>
      </c>
      <c r="H98">
        <f>COUNTIFS(Skill_SSG_All!A$2:A$1450,F98)</f>
        <v>4</v>
      </c>
    </row>
    <row r="99" spans="1:8" x14ac:dyDescent="0.25">
      <c r="A99" t="s">
        <v>21</v>
      </c>
      <c r="B99" t="s">
        <v>344</v>
      </c>
      <c r="C99" t="s">
        <v>837</v>
      </c>
      <c r="D99" t="s">
        <v>838</v>
      </c>
      <c r="F99" t="str">
        <v>BU5201</v>
      </c>
      <c r="G99">
        <f t="shared" si="1"/>
        <v>6</v>
      </c>
      <c r="H99">
        <f>COUNTIFS(Skill_SSG_All!A$2:A$1450,F99)</f>
        <v>10</v>
      </c>
    </row>
    <row r="100" spans="1:8" x14ac:dyDescent="0.25">
      <c r="A100" t="s">
        <v>21</v>
      </c>
      <c r="B100" t="s">
        <v>369</v>
      </c>
      <c r="C100" t="s">
        <v>837</v>
      </c>
      <c r="D100" t="s">
        <v>839</v>
      </c>
      <c r="F100" t="str">
        <v>BU5241</v>
      </c>
      <c r="G100">
        <f t="shared" si="1"/>
        <v>3</v>
      </c>
      <c r="H100">
        <f>COUNTIFS(Skill_SSG_All!A$2:A$1450,F100)</f>
        <v>4</v>
      </c>
    </row>
    <row r="101" spans="1:8" x14ac:dyDescent="0.25">
      <c r="A101" t="s">
        <v>21</v>
      </c>
      <c r="B101" t="s">
        <v>313</v>
      </c>
      <c r="C101" t="s">
        <v>837</v>
      </c>
      <c r="D101" t="s">
        <v>838</v>
      </c>
      <c r="F101" t="str">
        <v>BU5341</v>
      </c>
      <c r="G101">
        <f t="shared" si="1"/>
        <v>5</v>
      </c>
      <c r="H101">
        <f>COUNTIFS(Skill_SSG_All!A$2:A$1450,F101)</f>
        <v>6</v>
      </c>
    </row>
    <row r="102" spans="1:8" x14ac:dyDescent="0.25">
      <c r="A102" t="s">
        <v>22</v>
      </c>
      <c r="B102" t="s">
        <v>312</v>
      </c>
      <c r="C102" t="s">
        <v>837</v>
      </c>
      <c r="D102" t="s">
        <v>840</v>
      </c>
      <c r="F102" t="str">
        <v>BU5401</v>
      </c>
      <c r="G102">
        <f t="shared" si="1"/>
        <v>4</v>
      </c>
      <c r="H102">
        <f>COUNTIFS(Skill_SSG_All!A$2:A$1450,F102)</f>
        <v>7</v>
      </c>
    </row>
    <row r="103" spans="1:8" x14ac:dyDescent="0.25">
      <c r="A103" t="s">
        <v>22</v>
      </c>
      <c r="B103" t="s">
        <v>370</v>
      </c>
      <c r="C103" t="s">
        <v>837</v>
      </c>
      <c r="D103" t="s">
        <v>838</v>
      </c>
      <c r="F103" t="str">
        <v>BU5501</v>
      </c>
      <c r="G103">
        <f t="shared" si="1"/>
        <v>6</v>
      </c>
      <c r="H103">
        <f>COUNTIFS(Skill_SSG_All!A$2:A$1450,F103)</f>
        <v>14</v>
      </c>
    </row>
    <row r="104" spans="1:8" x14ac:dyDescent="0.25">
      <c r="A104" t="s">
        <v>22</v>
      </c>
      <c r="B104" t="s">
        <v>371</v>
      </c>
      <c r="C104" t="s">
        <v>837</v>
      </c>
      <c r="D104" t="s">
        <v>838</v>
      </c>
      <c r="F104" t="str">
        <v>BU5502</v>
      </c>
      <c r="G104">
        <f t="shared" si="1"/>
        <v>7</v>
      </c>
      <c r="H104">
        <f>COUNTIFS(Skill_SSG_All!A$2:A$1450,F104)</f>
        <v>13</v>
      </c>
    </row>
    <row r="105" spans="1:8" x14ac:dyDescent="0.25">
      <c r="A105" t="s">
        <v>22</v>
      </c>
      <c r="B105" t="s">
        <v>368</v>
      </c>
      <c r="C105" t="s">
        <v>837</v>
      </c>
      <c r="D105" t="s">
        <v>838</v>
      </c>
      <c r="F105" t="str">
        <v>BU5542</v>
      </c>
      <c r="G105">
        <f t="shared" si="1"/>
        <v>3</v>
      </c>
      <c r="H105">
        <f>COUNTIFS(Skill_SSG_All!A$2:A$1450,F105)</f>
        <v>7</v>
      </c>
    </row>
    <row r="106" spans="1:8" x14ac:dyDescent="0.25">
      <c r="A106" t="s">
        <v>22</v>
      </c>
      <c r="B106" t="s">
        <v>372</v>
      </c>
      <c r="C106" t="s">
        <v>837</v>
      </c>
      <c r="D106" t="s">
        <v>838</v>
      </c>
      <c r="F106" t="str">
        <v>BU5544</v>
      </c>
      <c r="G106">
        <f t="shared" si="1"/>
        <v>6</v>
      </c>
      <c r="H106">
        <f>COUNTIFS(Skill_SSG_All!A$2:A$1450,F106)</f>
        <v>14</v>
      </c>
    </row>
    <row r="107" spans="1:8" x14ac:dyDescent="0.25">
      <c r="A107" t="s">
        <v>22</v>
      </c>
      <c r="B107" t="s">
        <v>337</v>
      </c>
      <c r="C107" t="s">
        <v>837</v>
      </c>
      <c r="D107" t="s">
        <v>838</v>
      </c>
      <c r="F107" t="str">
        <v>BU5545</v>
      </c>
      <c r="G107">
        <f t="shared" si="1"/>
        <v>6</v>
      </c>
      <c r="H107">
        <f>COUNTIFS(Skill_SSG_All!A$2:A$1450,F107)</f>
        <v>9</v>
      </c>
    </row>
    <row r="108" spans="1:8" x14ac:dyDescent="0.25">
      <c r="A108" t="s">
        <v>22</v>
      </c>
      <c r="B108" t="s">
        <v>352</v>
      </c>
      <c r="C108" t="s">
        <v>837</v>
      </c>
      <c r="D108" t="s">
        <v>838</v>
      </c>
      <c r="F108" t="str">
        <v>BU5546</v>
      </c>
      <c r="G108">
        <f t="shared" si="1"/>
        <v>7</v>
      </c>
      <c r="H108">
        <f>COUNTIFS(Skill_SSG_All!A$2:A$1450,F108)</f>
        <v>13</v>
      </c>
    </row>
    <row r="109" spans="1:8" x14ac:dyDescent="0.25">
      <c r="A109" t="s">
        <v>22</v>
      </c>
      <c r="B109" t="s">
        <v>373</v>
      </c>
      <c r="C109" t="s">
        <v>837</v>
      </c>
      <c r="D109" t="s">
        <v>840</v>
      </c>
      <c r="F109" t="str">
        <v>BU5601</v>
      </c>
      <c r="G109">
        <f t="shared" si="1"/>
        <v>7</v>
      </c>
      <c r="H109">
        <f>COUNTIFS(Skill_SSG_All!A$2:A$1450,F109)</f>
        <v>9</v>
      </c>
    </row>
    <row r="110" spans="1:8" x14ac:dyDescent="0.25">
      <c r="A110" t="s">
        <v>22</v>
      </c>
      <c r="B110" t="s">
        <v>374</v>
      </c>
      <c r="C110" t="s">
        <v>837</v>
      </c>
      <c r="D110" t="s">
        <v>840</v>
      </c>
      <c r="F110" t="str">
        <v>BU5641</v>
      </c>
      <c r="G110">
        <f t="shared" si="1"/>
        <v>2</v>
      </c>
      <c r="H110">
        <f>COUNTIFS(Skill_SSG_All!A$2:A$1450,F110)</f>
        <v>21</v>
      </c>
    </row>
    <row r="111" spans="1:8" x14ac:dyDescent="0.25">
      <c r="A111" t="s">
        <v>22</v>
      </c>
      <c r="B111" t="s">
        <v>298</v>
      </c>
      <c r="C111" t="s">
        <v>842</v>
      </c>
      <c r="D111" t="s">
        <v>839</v>
      </c>
      <c r="F111" t="str">
        <v>BU5642</v>
      </c>
      <c r="G111">
        <f t="shared" si="1"/>
        <v>3</v>
      </c>
      <c r="H111">
        <f>COUNTIFS(Skill_SSG_All!A$2:A$1450,F111)</f>
        <v>10</v>
      </c>
    </row>
    <row r="112" spans="1:8" x14ac:dyDescent="0.25">
      <c r="A112" t="s">
        <v>23</v>
      </c>
      <c r="B112" t="s">
        <v>321</v>
      </c>
      <c r="C112" t="s">
        <v>837</v>
      </c>
      <c r="D112" t="s">
        <v>838</v>
      </c>
      <c r="F112" t="str">
        <v>BU5643</v>
      </c>
      <c r="G112">
        <f t="shared" si="1"/>
        <v>5</v>
      </c>
      <c r="H112">
        <f>COUNTIFS(Skill_SSG_All!A$2:A$1450,F112)</f>
        <v>7</v>
      </c>
    </row>
    <row r="113" spans="1:8" x14ac:dyDescent="0.25">
      <c r="A113" t="s">
        <v>23</v>
      </c>
      <c r="B113" t="s">
        <v>359</v>
      </c>
      <c r="C113" t="s">
        <v>837</v>
      </c>
      <c r="D113" t="s">
        <v>838</v>
      </c>
      <c r="F113" t="str">
        <v>BU5644</v>
      </c>
      <c r="G113">
        <f t="shared" si="1"/>
        <v>9</v>
      </c>
      <c r="H113">
        <f>COUNTIFS(Skill_SSG_All!A$2:A$1450,F113)</f>
        <v>11</v>
      </c>
    </row>
    <row r="114" spans="1:8" x14ac:dyDescent="0.25">
      <c r="A114" t="s">
        <v>23</v>
      </c>
      <c r="B114" t="s">
        <v>375</v>
      </c>
      <c r="C114" t="s">
        <v>837</v>
      </c>
      <c r="D114" t="s">
        <v>838</v>
      </c>
      <c r="F114" t="str">
        <v>BU5202</v>
      </c>
      <c r="G114">
        <f t="shared" si="1"/>
        <v>2</v>
      </c>
      <c r="H114">
        <f>COUNTIFS(Skill_SSG_All!A$2:A$1450,F114)</f>
        <v>5</v>
      </c>
    </row>
    <row r="115" spans="1:8" x14ac:dyDescent="0.25">
      <c r="A115" t="s">
        <v>23</v>
      </c>
      <c r="B115" t="s">
        <v>300</v>
      </c>
      <c r="C115" t="s">
        <v>842</v>
      </c>
      <c r="D115" t="s">
        <v>839</v>
      </c>
      <c r="F115" t="str">
        <v>BL5302</v>
      </c>
      <c r="G115">
        <f t="shared" si="1"/>
        <v>3</v>
      </c>
      <c r="H115">
        <f>COUNTIFS(Skill_SSG_All!A$2:A$1450,F115)</f>
        <v>5</v>
      </c>
    </row>
    <row r="116" spans="1:8" x14ac:dyDescent="0.25">
      <c r="A116" t="s">
        <v>23</v>
      </c>
      <c r="B116" t="s">
        <v>301</v>
      </c>
      <c r="C116" t="s">
        <v>842</v>
      </c>
      <c r="D116" t="s">
        <v>839</v>
      </c>
      <c r="F116" t="str">
        <v>BU5302</v>
      </c>
      <c r="G116">
        <f t="shared" si="1"/>
        <v>3</v>
      </c>
      <c r="H116">
        <f>COUNTIFS(Skill_SSG_All!A$2:A$1450,F116)</f>
        <v>5</v>
      </c>
    </row>
    <row r="117" spans="1:8" x14ac:dyDescent="0.25">
      <c r="A117" t="s">
        <v>24</v>
      </c>
      <c r="B117" t="s">
        <v>321</v>
      </c>
      <c r="C117" t="s">
        <v>837</v>
      </c>
      <c r="D117" t="s">
        <v>838</v>
      </c>
      <c r="F117" t="str">
        <v>BU5602</v>
      </c>
      <c r="G117">
        <f t="shared" si="1"/>
        <v>5</v>
      </c>
      <c r="H117">
        <f>COUNTIFS(Skill_SSG_All!A$2:A$1450,F117)</f>
        <v>10</v>
      </c>
    </row>
    <row r="118" spans="1:8" x14ac:dyDescent="0.25">
      <c r="A118" t="s">
        <v>24</v>
      </c>
      <c r="B118" t="s">
        <v>359</v>
      </c>
      <c r="C118" t="s">
        <v>837</v>
      </c>
      <c r="D118" t="s">
        <v>838</v>
      </c>
      <c r="F118" t="str">
        <v>ET5212</v>
      </c>
      <c r="G118">
        <f t="shared" si="1"/>
        <v>2</v>
      </c>
      <c r="H118">
        <f>COUNTIFS(Skill_SSG_All!A$2:A$1450,F118)</f>
        <v>4</v>
      </c>
    </row>
    <row r="119" spans="1:8" x14ac:dyDescent="0.25">
      <c r="A119" t="s">
        <v>24</v>
      </c>
      <c r="B119" t="s">
        <v>375</v>
      </c>
      <c r="C119" t="s">
        <v>837</v>
      </c>
      <c r="D119" t="s">
        <v>838</v>
      </c>
      <c r="F119" t="str">
        <v>BL5301</v>
      </c>
      <c r="G119">
        <f t="shared" si="1"/>
        <v>1</v>
      </c>
      <c r="H119">
        <f>COUNTIFS(Skill_SSG_All!A$2:A$1450,F119)</f>
        <v>2</v>
      </c>
    </row>
    <row r="120" spans="1:8" x14ac:dyDescent="0.25">
      <c r="A120" t="s">
        <v>24</v>
      </c>
      <c r="B120" t="s">
        <v>300</v>
      </c>
      <c r="C120" t="s">
        <v>842</v>
      </c>
      <c r="D120" t="s">
        <v>839</v>
      </c>
      <c r="F120" t="str">
        <v>BL5304</v>
      </c>
      <c r="G120">
        <f t="shared" si="1"/>
        <v>1</v>
      </c>
      <c r="H120">
        <f>COUNTIFS(Skill_SSG_All!A$2:A$1450,F120)</f>
        <v>3</v>
      </c>
    </row>
    <row r="121" spans="1:8" x14ac:dyDescent="0.25">
      <c r="A121" t="s">
        <v>24</v>
      </c>
      <c r="B121" t="s">
        <v>301</v>
      </c>
      <c r="C121" t="s">
        <v>842</v>
      </c>
      <c r="D121" t="s">
        <v>839</v>
      </c>
      <c r="F121" t="str">
        <v>BU5303</v>
      </c>
      <c r="G121">
        <f t="shared" si="1"/>
        <v>1</v>
      </c>
      <c r="H121">
        <f>COUNTIFS(Skill_SSG_All!A$2:A$1450,F121)</f>
        <v>3</v>
      </c>
    </row>
    <row r="122" spans="1:8" x14ac:dyDescent="0.25">
      <c r="A122" t="s">
        <v>48</v>
      </c>
      <c r="B122" t="s">
        <v>376</v>
      </c>
      <c r="C122" t="s">
        <v>837</v>
      </c>
      <c r="D122" t="s">
        <v>839</v>
      </c>
      <c r="F122" t="str">
        <v>BT2403</v>
      </c>
      <c r="G122">
        <f t="shared" si="1"/>
        <v>14</v>
      </c>
      <c r="H122">
        <f>COUNTIFS(Skill_SSG_All!A$2:A$1450,F122)</f>
        <v>15</v>
      </c>
    </row>
    <row r="123" spans="1:8" x14ac:dyDescent="0.25">
      <c r="A123" t="s">
        <v>48</v>
      </c>
      <c r="B123" t="s">
        <v>377</v>
      </c>
      <c r="C123" t="s">
        <v>837</v>
      </c>
      <c r="D123" t="s">
        <v>839</v>
      </c>
      <c r="F123" t="str">
        <v>BL5305</v>
      </c>
      <c r="G123">
        <f t="shared" si="1"/>
        <v>4</v>
      </c>
      <c r="H123">
        <f>COUNTIFS(Skill_SSG_All!A$2:A$1450,F123)</f>
        <v>6</v>
      </c>
    </row>
    <row r="124" spans="1:8" x14ac:dyDescent="0.25">
      <c r="A124" t="s">
        <v>48</v>
      </c>
      <c r="B124" t="s">
        <v>300</v>
      </c>
      <c r="C124" t="s">
        <v>842</v>
      </c>
      <c r="D124" t="s">
        <v>839</v>
      </c>
      <c r="F124" t="str">
        <v>BR2206</v>
      </c>
      <c r="G124">
        <f t="shared" si="1"/>
        <v>3</v>
      </c>
      <c r="H124">
        <f>COUNTIFS(Skill_SSG_All!A$2:A$1450,F124)</f>
        <v>5</v>
      </c>
    </row>
    <row r="125" spans="1:8" x14ac:dyDescent="0.25">
      <c r="A125" t="s">
        <v>49</v>
      </c>
      <c r="B125" t="s">
        <v>312</v>
      </c>
      <c r="C125" t="s">
        <v>837</v>
      </c>
      <c r="D125" t="s">
        <v>840</v>
      </c>
      <c r="F125" t="str">
        <v>BR2207</v>
      </c>
      <c r="G125">
        <f t="shared" si="1"/>
        <v>6</v>
      </c>
      <c r="H125">
        <f>COUNTIFS(Skill_SSG_All!A$2:A$1450,F125)</f>
        <v>7</v>
      </c>
    </row>
    <row r="126" spans="1:8" x14ac:dyDescent="0.25">
      <c r="A126" t="s">
        <v>49</v>
      </c>
      <c r="B126" t="s">
        <v>368</v>
      </c>
      <c r="C126" t="s">
        <v>837</v>
      </c>
      <c r="D126" t="s">
        <v>838</v>
      </c>
      <c r="F126" t="str">
        <v>BR2208</v>
      </c>
      <c r="G126">
        <f t="shared" si="1"/>
        <v>5</v>
      </c>
      <c r="H126">
        <f>COUNTIFS(Skill_SSG_All!A$2:A$1450,F126)</f>
        <v>5</v>
      </c>
    </row>
    <row r="127" spans="1:8" x14ac:dyDescent="0.25">
      <c r="A127" t="s">
        <v>49</v>
      </c>
      <c r="B127" t="s">
        <v>371</v>
      </c>
      <c r="C127" t="s">
        <v>837</v>
      </c>
      <c r="D127" t="s">
        <v>838</v>
      </c>
      <c r="F127" t="str">
        <v xml:space="preserve">BR2210 </v>
      </c>
      <c r="G127">
        <f t="shared" si="1"/>
        <v>2</v>
      </c>
      <c r="H127">
        <f>COUNTIFS(Skill_SSG_All!A$2:A$1450,F127)</f>
        <v>3</v>
      </c>
    </row>
    <row r="128" spans="1:8" x14ac:dyDescent="0.25">
      <c r="A128" t="s">
        <v>49</v>
      </c>
      <c r="B128" t="s">
        <v>378</v>
      </c>
      <c r="C128" t="s">
        <v>837</v>
      </c>
      <c r="D128" t="s">
        <v>838</v>
      </c>
      <c r="F128" t="str">
        <v>BR3203</v>
      </c>
      <c r="G128">
        <f t="shared" si="1"/>
        <v>9</v>
      </c>
      <c r="H128">
        <f>COUNTIFS(Skill_SSG_All!A$2:A$1450,F128)</f>
        <v>9</v>
      </c>
    </row>
    <row r="129" spans="1:8" x14ac:dyDescent="0.25">
      <c r="A129" t="s">
        <v>49</v>
      </c>
      <c r="B129" t="s">
        <v>301</v>
      </c>
      <c r="C129" t="s">
        <v>842</v>
      </c>
      <c r="D129" t="s">
        <v>839</v>
      </c>
      <c r="F129" t="str">
        <v>BR3204</v>
      </c>
      <c r="G129">
        <f t="shared" si="1"/>
        <v>4</v>
      </c>
      <c r="H129">
        <f>COUNTIFS(Skill_SSG_All!A$2:A$1450,F129)</f>
        <v>5</v>
      </c>
    </row>
    <row r="130" spans="1:8" x14ac:dyDescent="0.25">
      <c r="A130" t="s">
        <v>50</v>
      </c>
      <c r="B130" t="s">
        <v>312</v>
      </c>
      <c r="C130" t="s">
        <v>837</v>
      </c>
      <c r="D130" t="s">
        <v>840</v>
      </c>
      <c r="F130" t="str">
        <v>BR3210</v>
      </c>
      <c r="G130">
        <f t="shared" si="1"/>
        <v>4</v>
      </c>
      <c r="H130">
        <f>COUNTIFS(Skill_SSG_All!A$2:A$1450,F130)</f>
        <v>5</v>
      </c>
    </row>
    <row r="131" spans="1:8" x14ac:dyDescent="0.25">
      <c r="A131" t="s">
        <v>50</v>
      </c>
      <c r="B131" t="s">
        <v>368</v>
      </c>
      <c r="C131" t="s">
        <v>837</v>
      </c>
      <c r="D131" t="s">
        <v>838</v>
      </c>
      <c r="F131" t="str">
        <v>BR3208</v>
      </c>
      <c r="G131">
        <f t="shared" ref="G131:G168" si="2">COUNTIFS(A$2:A$827,F131)</f>
        <v>9</v>
      </c>
      <c r="H131">
        <f>COUNTIFS(Skill_SSG_All!A$2:A$1450,F131)</f>
        <v>10</v>
      </c>
    </row>
    <row r="132" spans="1:8" x14ac:dyDescent="0.25">
      <c r="A132" t="s">
        <v>50</v>
      </c>
      <c r="B132" t="s">
        <v>374</v>
      </c>
      <c r="C132" t="s">
        <v>837</v>
      </c>
      <c r="D132" t="s">
        <v>840</v>
      </c>
      <c r="F132" t="str">
        <v>BR3211</v>
      </c>
      <c r="G132">
        <f t="shared" si="2"/>
        <v>9</v>
      </c>
      <c r="H132">
        <f>COUNTIFS(Skill_SSG_All!A$2:A$1450,F132)</f>
        <v>10</v>
      </c>
    </row>
    <row r="133" spans="1:8" x14ac:dyDescent="0.25">
      <c r="A133" t="s">
        <v>51</v>
      </c>
      <c r="B133" t="s">
        <v>379</v>
      </c>
      <c r="C133" t="s">
        <v>837</v>
      </c>
      <c r="D133" t="s">
        <v>838</v>
      </c>
      <c r="F133" t="str">
        <v>BH2512</v>
      </c>
      <c r="G133">
        <f t="shared" si="2"/>
        <v>3</v>
      </c>
      <c r="H133">
        <f>COUNTIFS(Skill_SSG_All!A$2:A$1450,F133)</f>
        <v>7</v>
      </c>
    </row>
    <row r="134" spans="1:8" x14ac:dyDescent="0.25">
      <c r="A134" t="s">
        <v>52</v>
      </c>
      <c r="B134" t="s">
        <v>380</v>
      </c>
      <c r="C134" t="s">
        <v>837</v>
      </c>
      <c r="D134" t="s">
        <v>838</v>
      </c>
      <c r="F134" t="str">
        <v>BH2602</v>
      </c>
      <c r="G134">
        <f t="shared" si="2"/>
        <v>6</v>
      </c>
      <c r="H134">
        <f>COUNTIFS(Skill_SSG_All!A$2:A$1450,F134)</f>
        <v>17</v>
      </c>
    </row>
    <row r="135" spans="1:8" x14ac:dyDescent="0.25">
      <c r="A135" t="s">
        <v>52</v>
      </c>
      <c r="B135" t="s">
        <v>379</v>
      </c>
      <c r="C135" t="s">
        <v>837</v>
      </c>
      <c r="D135" t="s">
        <v>838</v>
      </c>
      <c r="F135" t="str">
        <v>BH2605</v>
      </c>
      <c r="G135">
        <f t="shared" si="2"/>
        <v>7</v>
      </c>
      <c r="H135">
        <f>COUNTIFS(Skill_SSG_All!A$2:A$1450,F135)</f>
        <v>15</v>
      </c>
    </row>
    <row r="136" spans="1:8" x14ac:dyDescent="0.25">
      <c r="A136" t="s">
        <v>53</v>
      </c>
      <c r="B136" t="s">
        <v>298</v>
      </c>
      <c r="C136" t="s">
        <v>842</v>
      </c>
      <c r="D136" t="s">
        <v>839</v>
      </c>
      <c r="F136" t="str">
        <v>BH2606</v>
      </c>
      <c r="G136">
        <f t="shared" si="2"/>
        <v>6</v>
      </c>
      <c r="H136">
        <f>COUNTIFS(Skill_SSG_All!A$2:A$1450,F136)</f>
        <v>17</v>
      </c>
    </row>
    <row r="137" spans="1:8" x14ac:dyDescent="0.25">
      <c r="A137" t="s">
        <v>54</v>
      </c>
      <c r="B137" t="s">
        <v>381</v>
      </c>
      <c r="C137" t="s">
        <v>837</v>
      </c>
      <c r="D137" t="s">
        <v>840</v>
      </c>
      <c r="F137" t="str">
        <v>BH2607</v>
      </c>
      <c r="G137">
        <f t="shared" si="2"/>
        <v>3</v>
      </c>
      <c r="H137">
        <f>COUNTIFS(Skill_SSG_All!A$2:A$1450,F137)</f>
        <v>5</v>
      </c>
    </row>
    <row r="138" spans="1:8" x14ac:dyDescent="0.25">
      <c r="A138" t="s">
        <v>54</v>
      </c>
      <c r="B138" t="s">
        <v>313</v>
      </c>
      <c r="C138" t="s">
        <v>837</v>
      </c>
      <c r="D138" t="s">
        <v>838</v>
      </c>
      <c r="F138" t="str">
        <v>BH2608</v>
      </c>
      <c r="G138">
        <f t="shared" si="2"/>
        <v>3</v>
      </c>
      <c r="H138">
        <f>COUNTIFS(Skill_SSG_All!A$2:A$1450,F138)</f>
        <v>14</v>
      </c>
    </row>
    <row r="139" spans="1:8" x14ac:dyDescent="0.25">
      <c r="A139" t="s">
        <v>54</v>
      </c>
      <c r="B139" t="s">
        <v>383</v>
      </c>
      <c r="C139" t="s">
        <v>837</v>
      </c>
      <c r="D139" t="s">
        <v>839</v>
      </c>
      <c r="F139" t="str">
        <v>BH3601</v>
      </c>
      <c r="G139">
        <f t="shared" si="2"/>
        <v>6</v>
      </c>
      <c r="H139">
        <f>COUNTIFS(Skill_SSG_All!A$2:A$1450,F139)</f>
        <v>13</v>
      </c>
    </row>
    <row r="140" spans="1:8" x14ac:dyDescent="0.25">
      <c r="A140" t="s">
        <v>54</v>
      </c>
      <c r="B140" t="s">
        <v>337</v>
      </c>
      <c r="C140" t="s">
        <v>837</v>
      </c>
      <c r="D140" t="s">
        <v>838</v>
      </c>
      <c r="F140" t="str">
        <v>BH3602</v>
      </c>
      <c r="G140">
        <f t="shared" si="2"/>
        <v>10</v>
      </c>
      <c r="H140">
        <f>COUNTIFS(Skill_SSG_All!A$2:A$1450,F140)</f>
        <v>14</v>
      </c>
    </row>
    <row r="141" spans="1:8" x14ac:dyDescent="0.25">
      <c r="A141" t="s">
        <v>54</v>
      </c>
      <c r="B141" t="s">
        <v>382</v>
      </c>
      <c r="C141" t="s">
        <v>837</v>
      </c>
      <c r="D141" t="s">
        <v>840</v>
      </c>
      <c r="F141" t="str">
        <v>BH3603</v>
      </c>
      <c r="G141">
        <f t="shared" si="2"/>
        <v>2</v>
      </c>
      <c r="H141">
        <f>COUNTIFS(Skill_SSG_All!A$2:A$1450,F141)</f>
        <v>18</v>
      </c>
    </row>
    <row r="142" spans="1:8" x14ac:dyDescent="0.25">
      <c r="A142" t="s">
        <v>55</v>
      </c>
      <c r="B142" t="s">
        <v>312</v>
      </c>
      <c r="C142" t="s">
        <v>837</v>
      </c>
      <c r="D142" t="s">
        <v>840</v>
      </c>
      <c r="F142" t="str">
        <v>BH3604</v>
      </c>
      <c r="G142">
        <f t="shared" si="2"/>
        <v>6</v>
      </c>
      <c r="H142">
        <f>COUNTIFS(Skill_SSG_All!A$2:A$1450,F142)</f>
        <v>10</v>
      </c>
    </row>
    <row r="143" spans="1:8" x14ac:dyDescent="0.25">
      <c r="A143" t="s">
        <v>55</v>
      </c>
      <c r="B143" t="s">
        <v>384</v>
      </c>
      <c r="C143" t="s">
        <v>837</v>
      </c>
      <c r="D143" t="s">
        <v>840</v>
      </c>
      <c r="F143" t="str">
        <v>BM2501</v>
      </c>
      <c r="G143">
        <f t="shared" si="2"/>
        <v>1</v>
      </c>
      <c r="H143">
        <f>COUNTIFS(Skill_SSG_All!A$2:A$1450,F143)</f>
        <v>5</v>
      </c>
    </row>
    <row r="144" spans="1:8" x14ac:dyDescent="0.25">
      <c r="A144" t="s">
        <v>55</v>
      </c>
      <c r="B144" t="s">
        <v>385</v>
      </c>
      <c r="C144" t="s">
        <v>837</v>
      </c>
      <c r="D144" t="s">
        <v>839</v>
      </c>
      <c r="F144" t="str">
        <v>BM2502</v>
      </c>
      <c r="G144">
        <f t="shared" si="2"/>
        <v>7</v>
      </c>
      <c r="H144">
        <f>COUNTIFS(Skill_SSG_All!A$2:A$1450,F144)</f>
        <v>13</v>
      </c>
    </row>
    <row r="145" spans="1:8" x14ac:dyDescent="0.25">
      <c r="A145" t="s">
        <v>55</v>
      </c>
      <c r="B145" t="s">
        <v>348</v>
      </c>
      <c r="C145" t="s">
        <v>837</v>
      </c>
      <c r="D145" t="s">
        <v>840</v>
      </c>
      <c r="F145" t="str">
        <v>BM2503</v>
      </c>
      <c r="G145">
        <f t="shared" si="2"/>
        <v>5</v>
      </c>
      <c r="H145">
        <f>COUNTIFS(Skill_SSG_All!A$2:A$1450,F145)</f>
        <v>9</v>
      </c>
    </row>
    <row r="146" spans="1:8" x14ac:dyDescent="0.25">
      <c r="A146" t="s">
        <v>55</v>
      </c>
      <c r="B146" t="s">
        <v>298</v>
      </c>
      <c r="C146" t="s">
        <v>842</v>
      </c>
      <c r="D146" t="s">
        <v>839</v>
      </c>
      <c r="F146" t="str">
        <v>BM2505</v>
      </c>
      <c r="G146">
        <f t="shared" si="2"/>
        <v>4</v>
      </c>
      <c r="H146">
        <f>COUNTIFS(Skill_SSG_All!A$2:A$1450,F146)</f>
        <v>9</v>
      </c>
    </row>
    <row r="147" spans="1:8" x14ac:dyDescent="0.25">
      <c r="A147" t="s">
        <v>56</v>
      </c>
      <c r="B147" t="s">
        <v>386</v>
      </c>
      <c r="C147" t="s">
        <v>837</v>
      </c>
      <c r="D147" t="s">
        <v>839</v>
      </c>
      <c r="F147" t="str">
        <v>BM2504</v>
      </c>
      <c r="G147">
        <f t="shared" si="2"/>
        <v>3</v>
      </c>
      <c r="H147">
        <f>COUNTIFS(Skill_SSG_All!A$2:A$1450,F147)</f>
        <v>4</v>
      </c>
    </row>
    <row r="148" spans="1:8" x14ac:dyDescent="0.25">
      <c r="A148" t="s">
        <v>56</v>
      </c>
      <c r="B148" t="s">
        <v>313</v>
      </c>
      <c r="C148" t="s">
        <v>837</v>
      </c>
      <c r="D148" t="s">
        <v>838</v>
      </c>
      <c r="F148" t="str">
        <v>BM2506</v>
      </c>
      <c r="G148">
        <f t="shared" si="2"/>
        <v>7</v>
      </c>
      <c r="H148">
        <f>COUNTIFS(Skill_SSG_All!A$2:A$1450,F148)</f>
        <v>14</v>
      </c>
    </row>
    <row r="149" spans="1:8" x14ac:dyDescent="0.25">
      <c r="A149" t="s">
        <v>56</v>
      </c>
      <c r="B149" t="s">
        <v>387</v>
      </c>
      <c r="C149" t="s">
        <v>841</v>
      </c>
      <c r="D149" t="s">
        <v>838</v>
      </c>
      <c r="F149" t="str">
        <v>BM2507</v>
      </c>
      <c r="G149">
        <f t="shared" si="2"/>
        <v>7</v>
      </c>
      <c r="H149">
        <f>COUNTIFS(Skill_SSG_All!A$2:A$1450,F149)</f>
        <v>10</v>
      </c>
    </row>
    <row r="150" spans="1:8" x14ac:dyDescent="0.25">
      <c r="A150" t="s">
        <v>57</v>
      </c>
      <c r="B150" t="s">
        <v>389</v>
      </c>
      <c r="C150" t="s">
        <v>837</v>
      </c>
      <c r="D150" t="s">
        <v>838</v>
      </c>
      <c r="F150" t="str">
        <v>BM2508</v>
      </c>
      <c r="G150">
        <f t="shared" si="2"/>
        <v>3</v>
      </c>
      <c r="H150">
        <f>COUNTIFS(Skill_SSG_All!A$2:A$1450,F150)</f>
        <v>5</v>
      </c>
    </row>
    <row r="151" spans="1:8" x14ac:dyDescent="0.25">
      <c r="A151" t="s">
        <v>57</v>
      </c>
      <c r="B151" t="s">
        <v>388</v>
      </c>
      <c r="C151" t="s">
        <v>837</v>
      </c>
      <c r="D151" t="s">
        <v>840</v>
      </c>
      <c r="F151" t="str">
        <v>BM2509</v>
      </c>
      <c r="G151">
        <f t="shared" si="2"/>
        <v>1</v>
      </c>
      <c r="H151">
        <f>COUNTIFS(Skill_SSG_All!A$2:A$1450,F151)</f>
        <v>5</v>
      </c>
    </row>
    <row r="152" spans="1:8" x14ac:dyDescent="0.25">
      <c r="A152" t="s">
        <v>57</v>
      </c>
      <c r="B152" t="s">
        <v>313</v>
      </c>
      <c r="C152" t="s">
        <v>837</v>
      </c>
      <c r="D152" t="s">
        <v>838</v>
      </c>
      <c r="F152" t="str">
        <v>BM2510</v>
      </c>
      <c r="G152">
        <f t="shared" si="2"/>
        <v>7</v>
      </c>
      <c r="H152">
        <f>COUNTIFS(Skill_SSG_All!A$2:A$1450,F152)</f>
        <v>12</v>
      </c>
    </row>
    <row r="153" spans="1:8" x14ac:dyDescent="0.25">
      <c r="A153" t="s">
        <v>57</v>
      </c>
      <c r="B153" t="s">
        <v>301</v>
      </c>
      <c r="C153" t="s">
        <v>842</v>
      </c>
      <c r="D153" t="s">
        <v>839</v>
      </c>
      <c r="F153" t="str">
        <v>BM2513</v>
      </c>
      <c r="G153">
        <f t="shared" si="2"/>
        <v>4</v>
      </c>
      <c r="H153">
        <f>COUNTIFS(Skill_SSG_All!A$2:A$1450,F153)</f>
        <v>8</v>
      </c>
    </row>
    <row r="154" spans="1:8" x14ac:dyDescent="0.25">
      <c r="A154" t="s">
        <v>58</v>
      </c>
      <c r="B154" t="s">
        <v>313</v>
      </c>
      <c r="C154" t="s">
        <v>837</v>
      </c>
      <c r="D154" t="s">
        <v>838</v>
      </c>
      <c r="F154" t="str">
        <v>BM2514</v>
      </c>
      <c r="G154">
        <f t="shared" si="2"/>
        <v>7</v>
      </c>
      <c r="H154">
        <f>COUNTIFS(Skill_SSG_All!A$2:A$1450,F154)</f>
        <v>14</v>
      </c>
    </row>
    <row r="155" spans="1:8" x14ac:dyDescent="0.25">
      <c r="A155" t="s">
        <v>58</v>
      </c>
      <c r="B155" t="s">
        <v>389</v>
      </c>
      <c r="C155" t="s">
        <v>837</v>
      </c>
      <c r="D155" t="s">
        <v>838</v>
      </c>
      <c r="F155" t="str">
        <v>BM2515</v>
      </c>
      <c r="G155">
        <f t="shared" si="2"/>
        <v>7</v>
      </c>
      <c r="H155">
        <f>COUNTIFS(Skill_SSG_All!A$2:A$1450,F155)</f>
        <v>10</v>
      </c>
    </row>
    <row r="156" spans="1:8" x14ac:dyDescent="0.25">
      <c r="A156" t="s">
        <v>58</v>
      </c>
      <c r="B156" t="s">
        <v>388</v>
      </c>
      <c r="C156" t="s">
        <v>837</v>
      </c>
      <c r="D156" t="s">
        <v>840</v>
      </c>
      <c r="F156" t="str">
        <v>BM2516</v>
      </c>
      <c r="G156">
        <f t="shared" si="2"/>
        <v>3</v>
      </c>
      <c r="H156">
        <f>COUNTIFS(Skill_SSG_All!A$2:A$1450,F156)</f>
        <v>5</v>
      </c>
    </row>
    <row r="157" spans="1:8" x14ac:dyDescent="0.25">
      <c r="A157" t="s">
        <v>58</v>
      </c>
      <c r="B157" t="s">
        <v>301</v>
      </c>
      <c r="C157" t="s">
        <v>842</v>
      </c>
      <c r="D157" t="s">
        <v>839</v>
      </c>
      <c r="F157" t="str">
        <v>BM2517</v>
      </c>
      <c r="G157">
        <f t="shared" si="2"/>
        <v>2</v>
      </c>
      <c r="H157">
        <f>COUNTIFS(Skill_SSG_All!A$2:A$1450,F157)</f>
        <v>9</v>
      </c>
    </row>
    <row r="158" spans="1:8" x14ac:dyDescent="0.25">
      <c r="A158" t="s">
        <v>59</v>
      </c>
      <c r="B158" t="s">
        <v>309</v>
      </c>
      <c r="C158" t="s">
        <v>837</v>
      </c>
      <c r="D158" t="s">
        <v>840</v>
      </c>
      <c r="F158" t="str">
        <v>BM3501</v>
      </c>
      <c r="G158">
        <f t="shared" si="2"/>
        <v>16</v>
      </c>
      <c r="H158">
        <f>COUNTIFS(Skill_SSG_All!A$2:A$1450,F158)</f>
        <v>18</v>
      </c>
    </row>
    <row r="159" spans="1:8" x14ac:dyDescent="0.25">
      <c r="A159" t="s">
        <v>59</v>
      </c>
      <c r="B159" t="s">
        <v>367</v>
      </c>
      <c r="C159" t="s">
        <v>837</v>
      </c>
      <c r="D159" t="s">
        <v>838</v>
      </c>
      <c r="F159" t="str">
        <v>BM3506</v>
      </c>
      <c r="G159">
        <f t="shared" si="2"/>
        <v>4</v>
      </c>
      <c r="H159">
        <f>COUNTIFS(Skill_SSG_All!A$2:A$1450,F159)</f>
        <v>4</v>
      </c>
    </row>
    <row r="160" spans="1:8" x14ac:dyDescent="0.25">
      <c r="A160" t="s">
        <v>59</v>
      </c>
      <c r="B160" t="s">
        <v>312</v>
      </c>
      <c r="C160" t="s">
        <v>837</v>
      </c>
      <c r="D160" t="s">
        <v>840</v>
      </c>
      <c r="F160" t="str">
        <v>BM3508</v>
      </c>
      <c r="G160">
        <f t="shared" si="2"/>
        <v>16</v>
      </c>
      <c r="H160">
        <f>COUNTIFS(Skill_SSG_All!A$2:A$1450,F160)</f>
        <v>18</v>
      </c>
    </row>
    <row r="161" spans="1:8" x14ac:dyDescent="0.25">
      <c r="A161" t="s">
        <v>59</v>
      </c>
      <c r="B161" t="s">
        <v>390</v>
      </c>
      <c r="C161" t="s">
        <v>837</v>
      </c>
      <c r="D161" t="s">
        <v>838</v>
      </c>
      <c r="F161" t="str">
        <v>BM3509</v>
      </c>
      <c r="G161">
        <f t="shared" si="2"/>
        <v>4</v>
      </c>
      <c r="H161">
        <f>COUNTIFS(Skill_SSG_All!A$2:A$1450,F161)</f>
        <v>4</v>
      </c>
    </row>
    <row r="162" spans="1:8" x14ac:dyDescent="0.25">
      <c r="A162" t="s">
        <v>59</v>
      </c>
      <c r="B162" t="s">
        <v>327</v>
      </c>
      <c r="C162" t="s">
        <v>837</v>
      </c>
      <c r="D162" t="s">
        <v>838</v>
      </c>
      <c r="F162" t="str">
        <v>BH3301</v>
      </c>
      <c r="G162">
        <f t="shared" si="2"/>
        <v>3</v>
      </c>
      <c r="H162">
        <f>COUNTIFS(Skill_SSG_All!A$2:A$1450,F162)</f>
        <v>4</v>
      </c>
    </row>
    <row r="163" spans="1:8" x14ac:dyDescent="0.25">
      <c r="A163" t="s">
        <v>59</v>
      </c>
      <c r="B163" t="s">
        <v>391</v>
      </c>
      <c r="C163" t="s">
        <v>837</v>
      </c>
      <c r="D163" t="s">
        <v>838</v>
      </c>
      <c r="F163" t="str">
        <v>BH3302</v>
      </c>
      <c r="G163">
        <f t="shared" si="2"/>
        <v>3</v>
      </c>
      <c r="H163">
        <f>COUNTIFS(Skill_SSG_All!A$2:A$1450,F163)</f>
        <v>4</v>
      </c>
    </row>
    <row r="164" spans="1:8" x14ac:dyDescent="0.25">
      <c r="A164" t="s">
        <v>59</v>
      </c>
      <c r="B164" t="s">
        <v>300</v>
      </c>
      <c r="C164" t="s">
        <v>842</v>
      </c>
      <c r="D164" t="s">
        <v>839</v>
      </c>
      <c r="F164" t="str">
        <v>BH2603</v>
      </c>
      <c r="G164">
        <f t="shared" si="2"/>
        <v>4</v>
      </c>
      <c r="H164">
        <f>COUNTIFS(Skill_SSG_All!A$2:A$1450,F164)</f>
        <v>6</v>
      </c>
    </row>
    <row r="165" spans="1:8" x14ac:dyDescent="0.25">
      <c r="A165" t="s">
        <v>59</v>
      </c>
      <c r="B165" t="s">
        <v>314</v>
      </c>
      <c r="C165" t="s">
        <v>841</v>
      </c>
      <c r="D165" t="s">
        <v>838</v>
      </c>
      <c r="F165" t="str">
        <v>BH2604</v>
      </c>
      <c r="G165">
        <f t="shared" si="2"/>
        <v>3</v>
      </c>
      <c r="H165">
        <f>COUNTIFS(Skill_SSG_All!A$2:A$1450,F165)</f>
        <v>10</v>
      </c>
    </row>
    <row r="166" spans="1:8" x14ac:dyDescent="0.25">
      <c r="A166" t="s">
        <v>59</v>
      </c>
      <c r="B166" t="s">
        <v>302</v>
      </c>
      <c r="C166" t="s">
        <v>841</v>
      </c>
      <c r="D166" t="s">
        <v>838</v>
      </c>
      <c r="F166" t="str">
        <v>BH2601</v>
      </c>
      <c r="G166">
        <f t="shared" si="2"/>
        <v>5</v>
      </c>
      <c r="H166">
        <f>COUNTIFS(Skill_SSG_All!A$2:A$1450,F166)</f>
        <v>12</v>
      </c>
    </row>
    <row r="167" spans="1:8" x14ac:dyDescent="0.25">
      <c r="A167" t="s">
        <v>60</v>
      </c>
      <c r="B167" t="s">
        <v>309</v>
      </c>
      <c r="C167" t="s">
        <v>837</v>
      </c>
      <c r="D167" t="s">
        <v>840</v>
      </c>
      <c r="F167" t="str">
        <v>BU5702</v>
      </c>
      <c r="G167">
        <f t="shared" si="2"/>
        <v>1</v>
      </c>
      <c r="H167">
        <f>COUNTIFS(Skill_SSG_All!A$2:A$1450,F167)</f>
        <v>5</v>
      </c>
    </row>
    <row r="168" spans="1:8" x14ac:dyDescent="0.25">
      <c r="A168" t="s">
        <v>60</v>
      </c>
      <c r="B168" t="s">
        <v>327</v>
      </c>
      <c r="C168" t="s">
        <v>837</v>
      </c>
      <c r="D168" t="s">
        <v>838</v>
      </c>
      <c r="F168" t="str">
        <v>BU5101</v>
      </c>
      <c r="G168">
        <f t="shared" si="2"/>
        <v>3</v>
      </c>
      <c r="H168">
        <f>COUNTIFS(Skill_SSG_All!A$2:A$1450,F168)</f>
        <v>9</v>
      </c>
    </row>
    <row r="169" spans="1:8" x14ac:dyDescent="0.25">
      <c r="A169" t="s">
        <v>60</v>
      </c>
      <c r="B169" t="s">
        <v>391</v>
      </c>
      <c r="C169" t="s">
        <v>837</v>
      </c>
      <c r="D169" t="s">
        <v>838</v>
      </c>
    </row>
    <row r="170" spans="1:8" x14ac:dyDescent="0.25">
      <c r="A170" t="s">
        <v>60</v>
      </c>
      <c r="B170" t="s">
        <v>367</v>
      </c>
      <c r="C170" t="s">
        <v>837</v>
      </c>
      <c r="D170" t="s">
        <v>838</v>
      </c>
      <c r="F170" t="s">
        <v>912</v>
      </c>
      <c r="G170">
        <f>COUNT(G2:G168)</f>
        <v>167</v>
      </c>
      <c r="H170">
        <f>COUNT(H2:H168)</f>
        <v>167</v>
      </c>
    </row>
    <row r="171" spans="1:8" x14ac:dyDescent="0.25">
      <c r="A171" t="s">
        <v>60</v>
      </c>
      <c r="B171" t="s">
        <v>312</v>
      </c>
      <c r="C171" t="s">
        <v>837</v>
      </c>
      <c r="D171" t="s">
        <v>840</v>
      </c>
      <c r="F171" t="s">
        <v>913</v>
      </c>
      <c r="G171">
        <f>SUM(G2:G168)</f>
        <v>826</v>
      </c>
      <c r="H171">
        <f>SUM(H2:H168)</f>
        <v>1449</v>
      </c>
    </row>
    <row r="172" spans="1:8" x14ac:dyDescent="0.25">
      <c r="A172" t="s">
        <v>60</v>
      </c>
      <c r="B172" t="s">
        <v>390</v>
      </c>
      <c r="C172" t="s">
        <v>837</v>
      </c>
      <c r="D172" t="s">
        <v>838</v>
      </c>
      <c r="F172" t="s">
        <v>914</v>
      </c>
      <c r="G172">
        <f>G171/G170</f>
        <v>4.9461077844311374</v>
      </c>
      <c r="H172">
        <f>H171/H170</f>
        <v>8.6766467065868262</v>
      </c>
    </row>
    <row r="173" spans="1:8" x14ac:dyDescent="0.25">
      <c r="A173" t="s">
        <v>60</v>
      </c>
      <c r="B173" t="s">
        <v>300</v>
      </c>
      <c r="C173" t="s">
        <v>842</v>
      </c>
      <c r="D173" t="s">
        <v>839</v>
      </c>
      <c r="F173" t="s">
        <v>915</v>
      </c>
      <c r="G173">
        <f>STDEV(G2:G168)</f>
        <v>3.0324698372141703</v>
      </c>
      <c r="H173">
        <f>STDEV(H2:H168)</f>
        <v>4.5684479200849211</v>
      </c>
    </row>
    <row r="174" spans="1:8" x14ac:dyDescent="0.25">
      <c r="A174" t="s">
        <v>60</v>
      </c>
      <c r="B174" t="s">
        <v>314</v>
      </c>
      <c r="C174" t="s">
        <v>841</v>
      </c>
      <c r="D174" t="s">
        <v>838</v>
      </c>
    </row>
    <row r="175" spans="1:8" x14ac:dyDescent="0.25">
      <c r="A175" t="s">
        <v>60</v>
      </c>
      <c r="B175" t="s">
        <v>302</v>
      </c>
      <c r="C175" t="s">
        <v>841</v>
      </c>
      <c r="D175" t="s">
        <v>838</v>
      </c>
    </row>
    <row r="176" spans="1:8" x14ac:dyDescent="0.25">
      <c r="A176" t="s">
        <v>61</v>
      </c>
      <c r="B176" t="s">
        <v>392</v>
      </c>
      <c r="C176" t="s">
        <v>837</v>
      </c>
      <c r="D176" t="s">
        <v>840</v>
      </c>
    </row>
    <row r="177" spans="1:4" x14ac:dyDescent="0.25">
      <c r="A177" t="s">
        <v>61</v>
      </c>
      <c r="B177" t="s">
        <v>393</v>
      </c>
      <c r="C177" t="s">
        <v>837</v>
      </c>
      <c r="D177" t="s">
        <v>838</v>
      </c>
    </row>
    <row r="178" spans="1:4" x14ac:dyDescent="0.25">
      <c r="A178" t="s">
        <v>61</v>
      </c>
      <c r="B178" t="s">
        <v>394</v>
      </c>
      <c r="C178" t="s">
        <v>837</v>
      </c>
      <c r="D178" t="s">
        <v>839</v>
      </c>
    </row>
    <row r="179" spans="1:4" x14ac:dyDescent="0.25">
      <c r="A179" t="s">
        <v>61</v>
      </c>
      <c r="B179" t="s">
        <v>309</v>
      </c>
      <c r="C179" t="s">
        <v>837</v>
      </c>
      <c r="D179" t="s">
        <v>840</v>
      </c>
    </row>
    <row r="180" spans="1:4" x14ac:dyDescent="0.25">
      <c r="A180" t="s">
        <v>61</v>
      </c>
      <c r="B180" t="s">
        <v>298</v>
      </c>
      <c r="C180" t="s">
        <v>842</v>
      </c>
      <c r="D180" t="s">
        <v>839</v>
      </c>
    </row>
    <row r="181" spans="1:4" x14ac:dyDescent="0.25">
      <c r="A181" t="s">
        <v>62</v>
      </c>
      <c r="B181" t="s">
        <v>395</v>
      </c>
      <c r="C181" t="s">
        <v>837</v>
      </c>
      <c r="D181" t="s">
        <v>840</v>
      </c>
    </row>
    <row r="182" spans="1:4" x14ac:dyDescent="0.25">
      <c r="A182" t="s">
        <v>62</v>
      </c>
      <c r="B182" t="s">
        <v>390</v>
      </c>
      <c r="C182" t="s">
        <v>837</v>
      </c>
      <c r="D182" t="s">
        <v>838</v>
      </c>
    </row>
    <row r="183" spans="1:4" x14ac:dyDescent="0.25">
      <c r="A183" t="s">
        <v>62</v>
      </c>
      <c r="B183" t="s">
        <v>396</v>
      </c>
      <c r="C183" t="s">
        <v>837</v>
      </c>
      <c r="D183" t="s">
        <v>839</v>
      </c>
    </row>
    <row r="184" spans="1:4" x14ac:dyDescent="0.25">
      <c r="A184" t="s">
        <v>62</v>
      </c>
      <c r="B184" t="s">
        <v>397</v>
      </c>
      <c r="C184" t="s">
        <v>837</v>
      </c>
      <c r="D184" t="s">
        <v>840</v>
      </c>
    </row>
    <row r="185" spans="1:4" x14ac:dyDescent="0.25">
      <c r="A185" t="s">
        <v>62</v>
      </c>
      <c r="B185" t="s">
        <v>301</v>
      </c>
      <c r="C185" t="s">
        <v>842</v>
      </c>
      <c r="D185" t="s">
        <v>839</v>
      </c>
    </row>
    <row r="186" spans="1:4" x14ac:dyDescent="0.25">
      <c r="A186" t="s">
        <v>62</v>
      </c>
      <c r="B186" t="s">
        <v>398</v>
      </c>
      <c r="C186" t="s">
        <v>841</v>
      </c>
      <c r="D186" t="s">
        <v>838</v>
      </c>
    </row>
    <row r="187" spans="1:4" x14ac:dyDescent="0.25">
      <c r="A187" t="s">
        <v>63</v>
      </c>
      <c r="B187" t="s">
        <v>395</v>
      </c>
      <c r="C187" t="s">
        <v>837</v>
      </c>
      <c r="D187" t="s">
        <v>840</v>
      </c>
    </row>
    <row r="188" spans="1:4" x14ac:dyDescent="0.25">
      <c r="A188" t="s">
        <v>63</v>
      </c>
      <c r="B188" t="s">
        <v>396</v>
      </c>
      <c r="C188" t="s">
        <v>837</v>
      </c>
      <c r="D188" t="s">
        <v>839</v>
      </c>
    </row>
    <row r="189" spans="1:4" x14ac:dyDescent="0.25">
      <c r="A189" t="s">
        <v>63</v>
      </c>
      <c r="B189" t="s">
        <v>397</v>
      </c>
      <c r="C189" t="s">
        <v>837</v>
      </c>
      <c r="D189" t="s">
        <v>840</v>
      </c>
    </row>
    <row r="190" spans="1:4" x14ac:dyDescent="0.25">
      <c r="A190" t="s">
        <v>63</v>
      </c>
      <c r="B190" t="s">
        <v>390</v>
      </c>
      <c r="C190" t="s">
        <v>837</v>
      </c>
      <c r="D190" t="s">
        <v>838</v>
      </c>
    </row>
    <row r="191" spans="1:4" x14ac:dyDescent="0.25">
      <c r="A191" t="s">
        <v>63</v>
      </c>
      <c r="B191" t="s">
        <v>301</v>
      </c>
      <c r="C191" t="s">
        <v>842</v>
      </c>
      <c r="D191" t="s">
        <v>839</v>
      </c>
    </row>
    <row r="192" spans="1:4" x14ac:dyDescent="0.25">
      <c r="A192" t="s">
        <v>63</v>
      </c>
      <c r="B192" t="s">
        <v>398</v>
      </c>
      <c r="C192" t="s">
        <v>841</v>
      </c>
      <c r="D192" t="s">
        <v>838</v>
      </c>
    </row>
    <row r="193" spans="1:4" x14ac:dyDescent="0.25">
      <c r="A193" t="s">
        <v>64</v>
      </c>
      <c r="B193" t="s">
        <v>313</v>
      </c>
      <c r="C193" t="s">
        <v>837</v>
      </c>
      <c r="D193" t="s">
        <v>838</v>
      </c>
    </row>
    <row r="194" spans="1:4" x14ac:dyDescent="0.25">
      <c r="A194" t="s">
        <v>64</v>
      </c>
      <c r="B194" t="s">
        <v>352</v>
      </c>
      <c r="C194" t="s">
        <v>837</v>
      </c>
      <c r="D194" t="s">
        <v>838</v>
      </c>
    </row>
    <row r="195" spans="1:4" x14ac:dyDescent="0.25">
      <c r="A195" t="s">
        <v>64</v>
      </c>
      <c r="B195" t="s">
        <v>381</v>
      </c>
      <c r="C195" t="s">
        <v>837</v>
      </c>
      <c r="D195" t="s">
        <v>840</v>
      </c>
    </row>
    <row r="196" spans="1:4" x14ac:dyDescent="0.25">
      <c r="A196" t="s">
        <v>64</v>
      </c>
      <c r="B196" t="s">
        <v>337</v>
      </c>
      <c r="C196" t="s">
        <v>837</v>
      </c>
      <c r="D196" t="s">
        <v>838</v>
      </c>
    </row>
    <row r="197" spans="1:4" x14ac:dyDescent="0.25">
      <c r="A197" t="s">
        <v>64</v>
      </c>
      <c r="B197" t="s">
        <v>399</v>
      </c>
      <c r="C197" t="s">
        <v>837</v>
      </c>
      <c r="D197" t="s">
        <v>840</v>
      </c>
    </row>
    <row r="198" spans="1:4" x14ac:dyDescent="0.25">
      <c r="A198" t="s">
        <v>64</v>
      </c>
      <c r="B198" t="s">
        <v>298</v>
      </c>
      <c r="C198" t="s">
        <v>842</v>
      </c>
      <c r="D198" t="s">
        <v>839</v>
      </c>
    </row>
    <row r="199" spans="1:4" x14ac:dyDescent="0.25">
      <c r="A199" t="s">
        <v>65</v>
      </c>
      <c r="B199" t="s">
        <v>313</v>
      </c>
      <c r="C199" t="s">
        <v>837</v>
      </c>
      <c r="D199" t="s">
        <v>838</v>
      </c>
    </row>
    <row r="200" spans="1:4" x14ac:dyDescent="0.25">
      <c r="A200" t="s">
        <v>65</v>
      </c>
      <c r="B200" t="s">
        <v>381</v>
      </c>
      <c r="C200" t="s">
        <v>837</v>
      </c>
      <c r="D200" t="s">
        <v>840</v>
      </c>
    </row>
    <row r="201" spans="1:4" x14ac:dyDescent="0.25">
      <c r="A201" t="s">
        <v>65</v>
      </c>
      <c r="B201" t="s">
        <v>410</v>
      </c>
      <c r="C201" t="s">
        <v>837</v>
      </c>
      <c r="D201" t="s">
        <v>838</v>
      </c>
    </row>
    <row r="202" spans="1:4" x14ac:dyDescent="0.25">
      <c r="A202" t="s">
        <v>65</v>
      </c>
      <c r="B202" t="s">
        <v>337</v>
      </c>
      <c r="C202" t="s">
        <v>837</v>
      </c>
      <c r="D202" t="s">
        <v>838</v>
      </c>
    </row>
    <row r="203" spans="1:4" x14ac:dyDescent="0.25">
      <c r="A203" t="s">
        <v>65</v>
      </c>
      <c r="B203" t="s">
        <v>352</v>
      </c>
      <c r="C203" t="s">
        <v>837</v>
      </c>
      <c r="D203" t="s">
        <v>838</v>
      </c>
    </row>
    <row r="204" spans="1:4" x14ac:dyDescent="0.25">
      <c r="A204" t="s">
        <v>65</v>
      </c>
      <c r="B204" t="s">
        <v>311</v>
      </c>
      <c r="C204" t="s">
        <v>837</v>
      </c>
      <c r="D204" t="s">
        <v>840</v>
      </c>
    </row>
    <row r="205" spans="1:4" x14ac:dyDescent="0.25">
      <c r="A205" t="s">
        <v>65</v>
      </c>
      <c r="B205" t="s">
        <v>298</v>
      </c>
      <c r="C205" t="s">
        <v>842</v>
      </c>
      <c r="D205" t="s">
        <v>839</v>
      </c>
    </row>
    <row r="206" spans="1:4" x14ac:dyDescent="0.25">
      <c r="A206" t="s">
        <v>66</v>
      </c>
      <c r="B206" t="s">
        <v>309</v>
      </c>
      <c r="C206" t="s">
        <v>837</v>
      </c>
      <c r="D206" t="s">
        <v>840</v>
      </c>
    </row>
    <row r="207" spans="1:4" x14ac:dyDescent="0.25">
      <c r="A207" t="s">
        <v>66</v>
      </c>
      <c r="B207" t="s">
        <v>401</v>
      </c>
      <c r="C207" t="s">
        <v>837</v>
      </c>
      <c r="D207" t="s">
        <v>840</v>
      </c>
    </row>
    <row r="208" spans="1:4" x14ac:dyDescent="0.25">
      <c r="A208" t="s">
        <v>66</v>
      </c>
      <c r="B208" t="s">
        <v>400</v>
      </c>
      <c r="C208" t="s">
        <v>837</v>
      </c>
      <c r="D208" t="s">
        <v>839</v>
      </c>
    </row>
    <row r="209" spans="1:4" x14ac:dyDescent="0.25">
      <c r="A209" t="s">
        <v>66</v>
      </c>
      <c r="B209" t="s">
        <v>313</v>
      </c>
      <c r="C209" t="s">
        <v>837</v>
      </c>
      <c r="D209" t="s">
        <v>838</v>
      </c>
    </row>
    <row r="210" spans="1:4" x14ac:dyDescent="0.25">
      <c r="A210" t="s">
        <v>66</v>
      </c>
      <c r="B210" t="s">
        <v>314</v>
      </c>
      <c r="C210" t="s">
        <v>841</v>
      </c>
      <c r="D210" t="s">
        <v>838</v>
      </c>
    </row>
    <row r="211" spans="1:4" x14ac:dyDescent="0.25">
      <c r="A211" t="s">
        <v>66</v>
      </c>
      <c r="B211" t="s">
        <v>403</v>
      </c>
      <c r="C211" t="s">
        <v>841</v>
      </c>
      <c r="D211" t="s">
        <v>838</v>
      </c>
    </row>
    <row r="212" spans="1:4" x14ac:dyDescent="0.25">
      <c r="A212" t="s">
        <v>66</v>
      </c>
      <c r="B212" t="s">
        <v>303</v>
      </c>
      <c r="C212" t="s">
        <v>841</v>
      </c>
      <c r="D212" t="s">
        <v>838</v>
      </c>
    </row>
    <row r="213" spans="1:4" x14ac:dyDescent="0.25">
      <c r="A213" t="s">
        <v>66</v>
      </c>
      <c r="B213" t="s">
        <v>402</v>
      </c>
      <c r="C213" t="s">
        <v>841</v>
      </c>
      <c r="D213" t="s">
        <v>838</v>
      </c>
    </row>
    <row r="214" spans="1:4" x14ac:dyDescent="0.25">
      <c r="A214" t="s">
        <v>67</v>
      </c>
      <c r="B214" t="s">
        <v>309</v>
      </c>
      <c r="C214" t="s">
        <v>837</v>
      </c>
      <c r="D214" t="s">
        <v>840</v>
      </c>
    </row>
    <row r="215" spans="1:4" x14ac:dyDescent="0.25">
      <c r="A215" t="s">
        <v>67</v>
      </c>
      <c r="B215" t="s">
        <v>400</v>
      </c>
      <c r="C215" t="s">
        <v>837</v>
      </c>
      <c r="D215" t="s">
        <v>839</v>
      </c>
    </row>
    <row r="216" spans="1:4" x14ac:dyDescent="0.25">
      <c r="A216" t="s">
        <v>67</v>
      </c>
      <c r="B216" t="s">
        <v>401</v>
      </c>
      <c r="C216" t="s">
        <v>837</v>
      </c>
      <c r="D216" t="s">
        <v>840</v>
      </c>
    </row>
    <row r="217" spans="1:4" x14ac:dyDescent="0.25">
      <c r="A217" t="s">
        <v>67</v>
      </c>
      <c r="B217" t="s">
        <v>313</v>
      </c>
      <c r="C217" t="s">
        <v>837</v>
      </c>
      <c r="D217" t="s">
        <v>838</v>
      </c>
    </row>
    <row r="218" spans="1:4" x14ac:dyDescent="0.25">
      <c r="A218" t="s">
        <v>67</v>
      </c>
      <c r="B218" t="s">
        <v>314</v>
      </c>
      <c r="C218" t="s">
        <v>841</v>
      </c>
      <c r="D218" t="s">
        <v>838</v>
      </c>
    </row>
    <row r="219" spans="1:4" x14ac:dyDescent="0.25">
      <c r="A219" t="s">
        <v>67</v>
      </c>
      <c r="B219" t="s">
        <v>403</v>
      </c>
      <c r="C219" t="s">
        <v>841</v>
      </c>
      <c r="D219" t="s">
        <v>838</v>
      </c>
    </row>
    <row r="220" spans="1:4" x14ac:dyDescent="0.25">
      <c r="A220" t="s">
        <v>67</v>
      </c>
      <c r="B220" t="s">
        <v>402</v>
      </c>
      <c r="C220" t="s">
        <v>841</v>
      </c>
      <c r="D220" t="s">
        <v>838</v>
      </c>
    </row>
    <row r="221" spans="1:4" x14ac:dyDescent="0.25">
      <c r="A221" t="s">
        <v>67</v>
      </c>
      <c r="B221" t="s">
        <v>303</v>
      </c>
      <c r="C221" t="s">
        <v>841</v>
      </c>
      <c r="D221" t="s">
        <v>838</v>
      </c>
    </row>
    <row r="222" spans="1:4" x14ac:dyDescent="0.25">
      <c r="A222" t="s">
        <v>68</v>
      </c>
      <c r="B222" t="s">
        <v>404</v>
      </c>
      <c r="C222" t="s">
        <v>837</v>
      </c>
      <c r="D222" t="s">
        <v>840</v>
      </c>
    </row>
    <row r="223" spans="1:4" x14ac:dyDescent="0.25">
      <c r="A223" t="s">
        <v>68</v>
      </c>
      <c r="B223" t="s">
        <v>405</v>
      </c>
      <c r="C223" t="s">
        <v>837</v>
      </c>
      <c r="D223" t="s">
        <v>840</v>
      </c>
    </row>
    <row r="224" spans="1:4" x14ac:dyDescent="0.25">
      <c r="A224" t="s">
        <v>68</v>
      </c>
      <c r="B224" t="s">
        <v>309</v>
      </c>
      <c r="C224" t="s">
        <v>837</v>
      </c>
      <c r="D224" t="s">
        <v>840</v>
      </c>
    </row>
    <row r="225" spans="1:4" x14ac:dyDescent="0.25">
      <c r="A225" t="s">
        <v>68</v>
      </c>
      <c r="B225" t="s">
        <v>311</v>
      </c>
      <c r="C225" t="s">
        <v>837</v>
      </c>
      <c r="D225" t="s">
        <v>840</v>
      </c>
    </row>
    <row r="226" spans="1:4" x14ac:dyDescent="0.25">
      <c r="A226" t="s">
        <v>68</v>
      </c>
      <c r="B226" t="s">
        <v>369</v>
      </c>
      <c r="C226" t="s">
        <v>837</v>
      </c>
      <c r="D226" t="s">
        <v>839</v>
      </c>
    </row>
    <row r="227" spans="1:4" x14ac:dyDescent="0.25">
      <c r="A227" t="s">
        <v>68</v>
      </c>
      <c r="B227" t="s">
        <v>406</v>
      </c>
      <c r="C227" t="s">
        <v>837</v>
      </c>
      <c r="D227" t="s">
        <v>840</v>
      </c>
    </row>
    <row r="228" spans="1:4" x14ac:dyDescent="0.25">
      <c r="A228" t="s">
        <v>68</v>
      </c>
      <c r="B228" t="s">
        <v>407</v>
      </c>
      <c r="C228" t="s">
        <v>837</v>
      </c>
      <c r="D228" t="s">
        <v>840</v>
      </c>
    </row>
    <row r="229" spans="1:4" x14ac:dyDescent="0.25">
      <c r="A229" t="s">
        <v>68</v>
      </c>
      <c r="B229" t="s">
        <v>312</v>
      </c>
      <c r="C229" t="s">
        <v>837</v>
      </c>
      <c r="D229" t="s">
        <v>840</v>
      </c>
    </row>
    <row r="230" spans="1:4" x14ac:dyDescent="0.25">
      <c r="A230" t="s">
        <v>68</v>
      </c>
      <c r="B230" t="s">
        <v>408</v>
      </c>
      <c r="C230" t="s">
        <v>841</v>
      </c>
      <c r="D230" t="s">
        <v>838</v>
      </c>
    </row>
    <row r="231" spans="1:4" x14ac:dyDescent="0.25">
      <c r="A231" t="s">
        <v>68</v>
      </c>
      <c r="B231" t="s">
        <v>314</v>
      </c>
      <c r="C231" t="s">
        <v>841</v>
      </c>
      <c r="D231" t="s">
        <v>838</v>
      </c>
    </row>
    <row r="232" spans="1:4" x14ac:dyDescent="0.25">
      <c r="A232" t="s">
        <v>68</v>
      </c>
      <c r="B232" t="s">
        <v>409</v>
      </c>
      <c r="C232" t="s">
        <v>841</v>
      </c>
      <c r="D232" t="s">
        <v>838</v>
      </c>
    </row>
    <row r="233" spans="1:4" x14ac:dyDescent="0.25">
      <c r="A233" t="s">
        <v>68</v>
      </c>
      <c r="B233" t="s">
        <v>304</v>
      </c>
      <c r="C233" t="s">
        <v>841</v>
      </c>
      <c r="D233" t="s">
        <v>838</v>
      </c>
    </row>
    <row r="234" spans="1:4" x14ac:dyDescent="0.25">
      <c r="A234" t="s">
        <v>69</v>
      </c>
      <c r="B234" t="s">
        <v>404</v>
      </c>
      <c r="C234" t="s">
        <v>837</v>
      </c>
      <c r="D234" t="s">
        <v>840</v>
      </c>
    </row>
    <row r="235" spans="1:4" x14ac:dyDescent="0.25">
      <c r="A235" t="s">
        <v>69</v>
      </c>
      <c r="B235" t="s">
        <v>405</v>
      </c>
      <c r="C235" t="s">
        <v>837</v>
      </c>
      <c r="D235" t="s">
        <v>840</v>
      </c>
    </row>
    <row r="236" spans="1:4" x14ac:dyDescent="0.25">
      <c r="A236" t="s">
        <v>69</v>
      </c>
      <c r="B236" t="s">
        <v>309</v>
      </c>
      <c r="C236" t="s">
        <v>837</v>
      </c>
      <c r="D236" t="s">
        <v>840</v>
      </c>
    </row>
    <row r="237" spans="1:4" x14ac:dyDescent="0.25">
      <c r="A237" t="s">
        <v>69</v>
      </c>
      <c r="B237" t="s">
        <v>406</v>
      </c>
      <c r="C237" t="s">
        <v>837</v>
      </c>
      <c r="D237" t="s">
        <v>840</v>
      </c>
    </row>
    <row r="238" spans="1:4" x14ac:dyDescent="0.25">
      <c r="A238" t="s">
        <v>69</v>
      </c>
      <c r="B238" t="s">
        <v>407</v>
      </c>
      <c r="C238" t="s">
        <v>837</v>
      </c>
      <c r="D238" t="s">
        <v>840</v>
      </c>
    </row>
    <row r="239" spans="1:4" x14ac:dyDescent="0.25">
      <c r="A239" t="s">
        <v>69</v>
      </c>
      <c r="B239" t="s">
        <v>312</v>
      </c>
      <c r="C239" t="s">
        <v>837</v>
      </c>
      <c r="D239" t="s">
        <v>840</v>
      </c>
    </row>
    <row r="240" spans="1:4" x14ac:dyDescent="0.25">
      <c r="A240" t="s">
        <v>69</v>
      </c>
      <c r="B240" t="s">
        <v>369</v>
      </c>
      <c r="C240" t="s">
        <v>837</v>
      </c>
      <c r="D240" t="s">
        <v>839</v>
      </c>
    </row>
    <row r="241" spans="1:4" x14ac:dyDescent="0.25">
      <c r="A241" t="s">
        <v>69</v>
      </c>
      <c r="B241" t="s">
        <v>311</v>
      </c>
      <c r="C241" t="s">
        <v>837</v>
      </c>
      <c r="D241" t="s">
        <v>840</v>
      </c>
    </row>
    <row r="242" spans="1:4" x14ac:dyDescent="0.25">
      <c r="A242" t="s">
        <v>69</v>
      </c>
      <c r="B242" t="s">
        <v>409</v>
      </c>
      <c r="C242" t="s">
        <v>841</v>
      </c>
      <c r="D242" t="s">
        <v>838</v>
      </c>
    </row>
    <row r="243" spans="1:4" x14ac:dyDescent="0.25">
      <c r="A243" t="s">
        <v>69</v>
      </c>
      <c r="B243" t="s">
        <v>304</v>
      </c>
      <c r="C243" t="s">
        <v>841</v>
      </c>
      <c r="D243" t="s">
        <v>838</v>
      </c>
    </row>
    <row r="244" spans="1:4" x14ac:dyDescent="0.25">
      <c r="A244" t="s">
        <v>69</v>
      </c>
      <c r="B244" t="s">
        <v>408</v>
      </c>
      <c r="C244" t="s">
        <v>841</v>
      </c>
      <c r="D244" t="s">
        <v>838</v>
      </c>
    </row>
    <row r="245" spans="1:4" x14ac:dyDescent="0.25">
      <c r="A245" t="s">
        <v>69</v>
      </c>
      <c r="B245" t="s">
        <v>314</v>
      </c>
      <c r="C245" t="s">
        <v>841</v>
      </c>
      <c r="D245" t="s">
        <v>838</v>
      </c>
    </row>
    <row r="246" spans="1:4" x14ac:dyDescent="0.25">
      <c r="A246" t="s">
        <v>70</v>
      </c>
      <c r="B246" t="s">
        <v>414</v>
      </c>
      <c r="C246" t="s">
        <v>837</v>
      </c>
      <c r="D246" t="s">
        <v>838</v>
      </c>
    </row>
    <row r="247" spans="1:4" x14ac:dyDescent="0.25">
      <c r="A247" t="s">
        <v>70</v>
      </c>
      <c r="B247" t="s">
        <v>412</v>
      </c>
      <c r="C247" t="s">
        <v>837</v>
      </c>
      <c r="D247" t="s">
        <v>839</v>
      </c>
    </row>
    <row r="248" spans="1:4" x14ac:dyDescent="0.25">
      <c r="A248" t="s">
        <v>70</v>
      </c>
      <c r="B248" t="s">
        <v>411</v>
      </c>
      <c r="C248" t="s">
        <v>837</v>
      </c>
      <c r="D248" t="s">
        <v>839</v>
      </c>
    </row>
    <row r="249" spans="1:4" x14ac:dyDescent="0.25">
      <c r="A249" t="s">
        <v>70</v>
      </c>
      <c r="B249" t="s">
        <v>413</v>
      </c>
      <c r="C249" t="s">
        <v>837</v>
      </c>
      <c r="D249" t="s">
        <v>839</v>
      </c>
    </row>
    <row r="250" spans="1:4" x14ac:dyDescent="0.25">
      <c r="A250" t="s">
        <v>70</v>
      </c>
      <c r="B250" t="s">
        <v>391</v>
      </c>
      <c r="C250" t="s">
        <v>837</v>
      </c>
      <c r="D250" t="s">
        <v>838</v>
      </c>
    </row>
    <row r="251" spans="1:4" x14ac:dyDescent="0.25">
      <c r="A251" t="s">
        <v>70</v>
      </c>
      <c r="B251" t="s">
        <v>397</v>
      </c>
      <c r="C251" t="s">
        <v>837</v>
      </c>
      <c r="D251" t="s">
        <v>840</v>
      </c>
    </row>
    <row r="252" spans="1:4" x14ac:dyDescent="0.25">
      <c r="A252" t="s">
        <v>70</v>
      </c>
      <c r="B252" t="s">
        <v>415</v>
      </c>
      <c r="C252" t="s">
        <v>837</v>
      </c>
      <c r="D252" t="s">
        <v>839</v>
      </c>
    </row>
    <row r="253" spans="1:4" x14ac:dyDescent="0.25">
      <c r="A253" t="s">
        <v>70</v>
      </c>
      <c r="B253" t="s">
        <v>313</v>
      </c>
      <c r="C253" t="s">
        <v>837</v>
      </c>
      <c r="D253" t="s">
        <v>838</v>
      </c>
    </row>
    <row r="254" spans="1:4" x14ac:dyDescent="0.25">
      <c r="A254" t="s">
        <v>70</v>
      </c>
      <c r="B254" t="s">
        <v>396</v>
      </c>
      <c r="C254" t="s">
        <v>837</v>
      </c>
      <c r="D254" t="s">
        <v>839</v>
      </c>
    </row>
    <row r="255" spans="1:4" x14ac:dyDescent="0.25">
      <c r="A255" t="s">
        <v>70</v>
      </c>
      <c r="B255" t="s">
        <v>309</v>
      </c>
      <c r="C255" t="s">
        <v>837</v>
      </c>
      <c r="D255" t="s">
        <v>840</v>
      </c>
    </row>
    <row r="256" spans="1:4" x14ac:dyDescent="0.25">
      <c r="A256" t="s">
        <v>71</v>
      </c>
      <c r="B256" t="s">
        <v>391</v>
      </c>
      <c r="C256" t="s">
        <v>837</v>
      </c>
      <c r="D256" t="s">
        <v>838</v>
      </c>
    </row>
    <row r="257" spans="1:4" x14ac:dyDescent="0.25">
      <c r="A257" t="s">
        <v>71</v>
      </c>
      <c r="B257" t="s">
        <v>412</v>
      </c>
      <c r="C257" t="s">
        <v>837</v>
      </c>
      <c r="D257" t="s">
        <v>839</v>
      </c>
    </row>
    <row r="258" spans="1:4" x14ac:dyDescent="0.25">
      <c r="A258" t="s">
        <v>71</v>
      </c>
      <c r="B258" t="s">
        <v>397</v>
      </c>
      <c r="C258" t="s">
        <v>837</v>
      </c>
      <c r="D258" t="s">
        <v>840</v>
      </c>
    </row>
    <row r="259" spans="1:4" x14ac:dyDescent="0.25">
      <c r="A259" t="s">
        <v>71</v>
      </c>
      <c r="B259" t="s">
        <v>414</v>
      </c>
      <c r="C259" t="s">
        <v>837</v>
      </c>
      <c r="D259" t="s">
        <v>838</v>
      </c>
    </row>
    <row r="260" spans="1:4" x14ac:dyDescent="0.25">
      <c r="A260" t="s">
        <v>71</v>
      </c>
      <c r="B260" t="s">
        <v>411</v>
      </c>
      <c r="C260" t="s">
        <v>837</v>
      </c>
      <c r="D260" t="s">
        <v>839</v>
      </c>
    </row>
    <row r="261" spans="1:4" x14ac:dyDescent="0.25">
      <c r="A261" t="s">
        <v>71</v>
      </c>
      <c r="B261" t="s">
        <v>415</v>
      </c>
      <c r="C261" t="s">
        <v>837</v>
      </c>
      <c r="D261" t="s">
        <v>839</v>
      </c>
    </row>
    <row r="262" spans="1:4" x14ac:dyDescent="0.25">
      <c r="A262" t="s">
        <v>71</v>
      </c>
      <c r="B262" t="s">
        <v>396</v>
      </c>
      <c r="C262" t="s">
        <v>837</v>
      </c>
      <c r="D262" t="s">
        <v>839</v>
      </c>
    </row>
    <row r="263" spans="1:4" x14ac:dyDescent="0.25">
      <c r="A263" t="s">
        <v>71</v>
      </c>
      <c r="B263" t="s">
        <v>309</v>
      </c>
      <c r="C263" t="s">
        <v>837</v>
      </c>
      <c r="D263" t="s">
        <v>840</v>
      </c>
    </row>
    <row r="264" spans="1:4" x14ac:dyDescent="0.25">
      <c r="A264" t="s">
        <v>71</v>
      </c>
      <c r="B264" t="s">
        <v>313</v>
      </c>
      <c r="C264" t="s">
        <v>837</v>
      </c>
      <c r="D264" t="s">
        <v>838</v>
      </c>
    </row>
    <row r="265" spans="1:4" x14ac:dyDescent="0.25">
      <c r="A265" t="s">
        <v>71</v>
      </c>
      <c r="B265" t="s">
        <v>413</v>
      </c>
      <c r="C265" t="s">
        <v>837</v>
      </c>
      <c r="D265" t="s">
        <v>839</v>
      </c>
    </row>
    <row r="266" spans="1:4" x14ac:dyDescent="0.25">
      <c r="A266" t="s">
        <v>72</v>
      </c>
      <c r="B266" t="s">
        <v>332</v>
      </c>
      <c r="C266" t="s">
        <v>837</v>
      </c>
      <c r="D266" t="s">
        <v>840</v>
      </c>
    </row>
    <row r="267" spans="1:4" x14ac:dyDescent="0.25">
      <c r="A267" t="s">
        <v>72</v>
      </c>
      <c r="B267" t="s">
        <v>416</v>
      </c>
      <c r="C267" t="s">
        <v>837</v>
      </c>
      <c r="D267" t="s">
        <v>838</v>
      </c>
    </row>
    <row r="268" spans="1:4" x14ac:dyDescent="0.25">
      <c r="A268" t="s">
        <v>72</v>
      </c>
      <c r="B268" t="s">
        <v>328</v>
      </c>
      <c r="C268" t="s">
        <v>837</v>
      </c>
      <c r="D268" t="s">
        <v>838</v>
      </c>
    </row>
    <row r="269" spans="1:4" x14ac:dyDescent="0.25">
      <c r="A269" t="s">
        <v>73</v>
      </c>
      <c r="B269" t="s">
        <v>332</v>
      </c>
      <c r="C269" t="s">
        <v>837</v>
      </c>
      <c r="D269" t="s">
        <v>840</v>
      </c>
    </row>
    <row r="270" spans="1:4" x14ac:dyDescent="0.25">
      <c r="A270" t="s">
        <v>73</v>
      </c>
      <c r="B270" t="s">
        <v>328</v>
      </c>
      <c r="C270" t="s">
        <v>837</v>
      </c>
      <c r="D270" t="s">
        <v>838</v>
      </c>
    </row>
    <row r="271" spans="1:4" x14ac:dyDescent="0.25">
      <c r="A271" t="s">
        <v>74</v>
      </c>
      <c r="B271" t="s">
        <v>417</v>
      </c>
      <c r="C271" t="s">
        <v>837</v>
      </c>
      <c r="D271" t="s">
        <v>838</v>
      </c>
    </row>
    <row r="272" spans="1:4" x14ac:dyDescent="0.25">
      <c r="A272" t="s">
        <v>74</v>
      </c>
      <c r="B272" t="s">
        <v>389</v>
      </c>
      <c r="C272" t="s">
        <v>837</v>
      </c>
      <c r="D272" t="s">
        <v>838</v>
      </c>
    </row>
    <row r="273" spans="1:4" x14ac:dyDescent="0.25">
      <c r="A273" t="s">
        <v>74</v>
      </c>
      <c r="B273" t="s">
        <v>330</v>
      </c>
      <c r="C273" t="s">
        <v>837</v>
      </c>
      <c r="D273" t="s">
        <v>838</v>
      </c>
    </row>
    <row r="274" spans="1:4" x14ac:dyDescent="0.25">
      <c r="A274" t="s">
        <v>74</v>
      </c>
      <c r="B274" t="s">
        <v>318</v>
      </c>
      <c r="C274" t="s">
        <v>837</v>
      </c>
      <c r="D274" t="s">
        <v>838</v>
      </c>
    </row>
    <row r="275" spans="1:4" x14ac:dyDescent="0.25">
      <c r="A275" t="s">
        <v>75</v>
      </c>
      <c r="B275" t="s">
        <v>417</v>
      </c>
      <c r="C275" t="s">
        <v>837</v>
      </c>
      <c r="D275" t="s">
        <v>838</v>
      </c>
    </row>
    <row r="276" spans="1:4" x14ac:dyDescent="0.25">
      <c r="A276" t="s">
        <v>75</v>
      </c>
      <c r="B276" t="s">
        <v>389</v>
      </c>
      <c r="C276" t="s">
        <v>837</v>
      </c>
      <c r="D276" t="s">
        <v>838</v>
      </c>
    </row>
    <row r="277" spans="1:4" x14ac:dyDescent="0.25">
      <c r="A277" t="s">
        <v>75</v>
      </c>
      <c r="B277" t="s">
        <v>330</v>
      </c>
      <c r="C277" t="s">
        <v>837</v>
      </c>
      <c r="D277" t="s">
        <v>838</v>
      </c>
    </row>
    <row r="278" spans="1:4" x14ac:dyDescent="0.25">
      <c r="A278" t="s">
        <v>75</v>
      </c>
      <c r="B278" t="s">
        <v>318</v>
      </c>
      <c r="C278" t="s">
        <v>837</v>
      </c>
      <c r="D278" t="s">
        <v>838</v>
      </c>
    </row>
    <row r="279" spans="1:4" x14ac:dyDescent="0.25">
      <c r="A279" t="s">
        <v>76</v>
      </c>
      <c r="B279" t="s">
        <v>341</v>
      </c>
      <c r="C279" t="s">
        <v>837</v>
      </c>
      <c r="D279" t="s">
        <v>838</v>
      </c>
    </row>
    <row r="280" spans="1:4" x14ac:dyDescent="0.25">
      <c r="A280" t="s">
        <v>76</v>
      </c>
      <c r="B280" t="s">
        <v>415</v>
      </c>
      <c r="C280" t="s">
        <v>837</v>
      </c>
      <c r="D280" t="s">
        <v>839</v>
      </c>
    </row>
    <row r="281" spans="1:4" x14ac:dyDescent="0.25">
      <c r="A281" t="s">
        <v>76</v>
      </c>
      <c r="B281" t="s">
        <v>358</v>
      </c>
      <c r="C281" t="s">
        <v>837</v>
      </c>
      <c r="D281" t="s">
        <v>838</v>
      </c>
    </row>
    <row r="282" spans="1:4" x14ac:dyDescent="0.25">
      <c r="A282" t="s">
        <v>76</v>
      </c>
      <c r="B282" t="s">
        <v>389</v>
      </c>
      <c r="C282" t="s">
        <v>837</v>
      </c>
      <c r="D282" t="s">
        <v>838</v>
      </c>
    </row>
    <row r="283" spans="1:4" x14ac:dyDescent="0.25">
      <c r="A283" t="s">
        <v>76</v>
      </c>
      <c r="B283" t="s">
        <v>306</v>
      </c>
      <c r="C283" t="s">
        <v>837</v>
      </c>
      <c r="D283" t="s">
        <v>839</v>
      </c>
    </row>
    <row r="284" spans="1:4" x14ac:dyDescent="0.25">
      <c r="A284" t="s">
        <v>76</v>
      </c>
      <c r="B284" t="s">
        <v>300</v>
      </c>
      <c r="C284" t="s">
        <v>842</v>
      </c>
      <c r="D284" t="s">
        <v>839</v>
      </c>
    </row>
    <row r="285" spans="1:4" x14ac:dyDescent="0.25">
      <c r="A285" t="s">
        <v>76</v>
      </c>
      <c r="B285" t="s">
        <v>299</v>
      </c>
      <c r="C285" t="s">
        <v>842</v>
      </c>
      <c r="D285" t="s">
        <v>839</v>
      </c>
    </row>
    <row r="286" spans="1:4" x14ac:dyDescent="0.25">
      <c r="A286" t="s">
        <v>76</v>
      </c>
      <c r="B286" t="s">
        <v>301</v>
      </c>
      <c r="C286" t="s">
        <v>842</v>
      </c>
      <c r="D286" t="s">
        <v>839</v>
      </c>
    </row>
    <row r="287" spans="1:4" x14ac:dyDescent="0.25">
      <c r="A287" t="s">
        <v>77</v>
      </c>
      <c r="B287" t="s">
        <v>341</v>
      </c>
      <c r="C287" t="s">
        <v>837</v>
      </c>
      <c r="D287" t="s">
        <v>838</v>
      </c>
    </row>
    <row r="288" spans="1:4" x14ac:dyDescent="0.25">
      <c r="A288" t="s">
        <v>77</v>
      </c>
      <c r="B288" t="s">
        <v>415</v>
      </c>
      <c r="C288" t="s">
        <v>837</v>
      </c>
      <c r="D288" t="s">
        <v>839</v>
      </c>
    </row>
    <row r="289" spans="1:4" x14ac:dyDescent="0.25">
      <c r="A289" t="s">
        <v>77</v>
      </c>
      <c r="B289" t="s">
        <v>358</v>
      </c>
      <c r="C289" t="s">
        <v>837</v>
      </c>
      <c r="D289" t="s">
        <v>838</v>
      </c>
    </row>
    <row r="290" spans="1:4" x14ac:dyDescent="0.25">
      <c r="A290" t="s">
        <v>77</v>
      </c>
      <c r="B290" t="s">
        <v>389</v>
      </c>
      <c r="C290" t="s">
        <v>837</v>
      </c>
      <c r="D290" t="s">
        <v>838</v>
      </c>
    </row>
    <row r="291" spans="1:4" x14ac:dyDescent="0.25">
      <c r="A291" t="s">
        <v>77</v>
      </c>
      <c r="B291" t="s">
        <v>306</v>
      </c>
      <c r="C291" t="s">
        <v>837</v>
      </c>
      <c r="D291" t="s">
        <v>839</v>
      </c>
    </row>
    <row r="292" spans="1:4" x14ac:dyDescent="0.25">
      <c r="A292" t="s">
        <v>77</v>
      </c>
      <c r="B292" t="s">
        <v>300</v>
      </c>
      <c r="C292" t="s">
        <v>842</v>
      </c>
      <c r="D292" t="s">
        <v>839</v>
      </c>
    </row>
    <row r="293" spans="1:4" x14ac:dyDescent="0.25">
      <c r="A293" t="s">
        <v>77</v>
      </c>
      <c r="B293" t="s">
        <v>299</v>
      </c>
      <c r="C293" t="s">
        <v>842</v>
      </c>
      <c r="D293" t="s">
        <v>839</v>
      </c>
    </row>
    <row r="294" spans="1:4" x14ac:dyDescent="0.25">
      <c r="A294" t="s">
        <v>77</v>
      </c>
      <c r="B294" t="s">
        <v>301</v>
      </c>
      <c r="C294" t="s">
        <v>842</v>
      </c>
      <c r="D294" t="s">
        <v>839</v>
      </c>
    </row>
    <row r="295" spans="1:4" x14ac:dyDescent="0.25">
      <c r="A295" t="s">
        <v>78</v>
      </c>
      <c r="B295" t="s">
        <v>322</v>
      </c>
      <c r="C295" t="s">
        <v>837</v>
      </c>
      <c r="D295" t="s">
        <v>838</v>
      </c>
    </row>
    <row r="296" spans="1:4" x14ac:dyDescent="0.25">
      <c r="A296" t="s">
        <v>78</v>
      </c>
      <c r="B296" t="s">
        <v>344</v>
      </c>
      <c r="C296" t="s">
        <v>837</v>
      </c>
      <c r="D296" t="s">
        <v>838</v>
      </c>
    </row>
    <row r="297" spans="1:4" x14ac:dyDescent="0.25">
      <c r="A297" t="s">
        <v>78</v>
      </c>
      <c r="B297" t="s">
        <v>418</v>
      </c>
      <c r="C297" t="s">
        <v>837</v>
      </c>
      <c r="D297" t="s">
        <v>838</v>
      </c>
    </row>
    <row r="298" spans="1:4" x14ac:dyDescent="0.25">
      <c r="A298" t="s">
        <v>78</v>
      </c>
      <c r="B298" t="s">
        <v>324</v>
      </c>
      <c r="C298" t="s">
        <v>837</v>
      </c>
      <c r="D298" t="s">
        <v>838</v>
      </c>
    </row>
    <row r="299" spans="1:4" x14ac:dyDescent="0.25">
      <c r="A299" t="s">
        <v>78</v>
      </c>
      <c r="B299" t="s">
        <v>419</v>
      </c>
      <c r="C299" t="s">
        <v>837</v>
      </c>
      <c r="D299" t="s">
        <v>838</v>
      </c>
    </row>
    <row r="300" spans="1:4" x14ac:dyDescent="0.25">
      <c r="A300" t="s">
        <v>79</v>
      </c>
      <c r="B300" t="s">
        <v>306</v>
      </c>
      <c r="C300" t="s">
        <v>837</v>
      </c>
      <c r="D300" t="s">
        <v>839</v>
      </c>
    </row>
    <row r="301" spans="1:4" x14ac:dyDescent="0.25">
      <c r="A301" t="s">
        <v>79</v>
      </c>
      <c r="B301" t="s">
        <v>355</v>
      </c>
      <c r="C301" t="s">
        <v>837</v>
      </c>
      <c r="D301" t="s">
        <v>838</v>
      </c>
    </row>
    <row r="302" spans="1:4" x14ac:dyDescent="0.25">
      <c r="A302" t="s">
        <v>80</v>
      </c>
      <c r="B302" t="s">
        <v>420</v>
      </c>
      <c r="C302" t="s">
        <v>837</v>
      </c>
      <c r="D302" t="s">
        <v>838</v>
      </c>
    </row>
    <row r="303" spans="1:4" x14ac:dyDescent="0.25">
      <c r="A303" t="s">
        <v>80</v>
      </c>
      <c r="B303" t="s">
        <v>345</v>
      </c>
      <c r="C303" t="s">
        <v>837</v>
      </c>
      <c r="D303" t="s">
        <v>838</v>
      </c>
    </row>
    <row r="304" spans="1:4" x14ac:dyDescent="0.25">
      <c r="A304" t="s">
        <v>80</v>
      </c>
      <c r="B304" t="s">
        <v>324</v>
      </c>
      <c r="C304" t="s">
        <v>837</v>
      </c>
      <c r="D304" t="s">
        <v>838</v>
      </c>
    </row>
    <row r="305" spans="1:4" x14ac:dyDescent="0.25">
      <c r="A305" t="s">
        <v>80</v>
      </c>
      <c r="B305" t="s">
        <v>349</v>
      </c>
      <c r="C305" t="s">
        <v>837</v>
      </c>
      <c r="D305" t="s">
        <v>838</v>
      </c>
    </row>
    <row r="306" spans="1:4" x14ac:dyDescent="0.25">
      <c r="A306" t="s">
        <v>80</v>
      </c>
      <c r="B306" t="s">
        <v>298</v>
      </c>
      <c r="C306" t="s">
        <v>842</v>
      </c>
      <c r="D306" t="s">
        <v>839</v>
      </c>
    </row>
    <row r="307" spans="1:4" x14ac:dyDescent="0.25">
      <c r="A307" t="s">
        <v>81</v>
      </c>
      <c r="B307" t="s">
        <v>324</v>
      </c>
      <c r="C307" t="s">
        <v>837</v>
      </c>
      <c r="D307" t="s">
        <v>838</v>
      </c>
    </row>
    <row r="308" spans="1:4" x14ac:dyDescent="0.25">
      <c r="A308" t="s">
        <v>81</v>
      </c>
      <c r="B308" t="s">
        <v>325</v>
      </c>
      <c r="C308" t="s">
        <v>837</v>
      </c>
      <c r="D308" t="s">
        <v>839</v>
      </c>
    </row>
    <row r="309" spans="1:4" x14ac:dyDescent="0.25">
      <c r="A309" t="s">
        <v>81</v>
      </c>
      <c r="B309" t="s">
        <v>421</v>
      </c>
      <c r="C309" t="s">
        <v>841</v>
      </c>
      <c r="D309" t="s">
        <v>838</v>
      </c>
    </row>
    <row r="310" spans="1:4" x14ac:dyDescent="0.25">
      <c r="A310" t="s">
        <v>82</v>
      </c>
      <c r="B310" t="s">
        <v>324</v>
      </c>
      <c r="C310" t="s">
        <v>837</v>
      </c>
      <c r="D310" t="s">
        <v>838</v>
      </c>
    </row>
    <row r="311" spans="1:4" x14ac:dyDescent="0.25">
      <c r="A311" t="s">
        <v>82</v>
      </c>
      <c r="B311" t="s">
        <v>325</v>
      </c>
      <c r="C311" t="s">
        <v>837</v>
      </c>
      <c r="D311" t="s">
        <v>839</v>
      </c>
    </row>
    <row r="312" spans="1:4" x14ac:dyDescent="0.25">
      <c r="A312" t="s">
        <v>82</v>
      </c>
      <c r="B312" t="s">
        <v>421</v>
      </c>
      <c r="C312" t="s">
        <v>841</v>
      </c>
      <c r="D312" t="s">
        <v>838</v>
      </c>
    </row>
    <row r="313" spans="1:4" x14ac:dyDescent="0.25">
      <c r="A313" t="s">
        <v>83</v>
      </c>
      <c r="B313" t="s">
        <v>379</v>
      </c>
      <c r="C313" t="s">
        <v>837</v>
      </c>
      <c r="D313" t="s">
        <v>838</v>
      </c>
    </row>
    <row r="314" spans="1:4" x14ac:dyDescent="0.25">
      <c r="A314" t="s">
        <v>84</v>
      </c>
      <c r="B314" t="s">
        <v>422</v>
      </c>
      <c r="C314" t="s">
        <v>837</v>
      </c>
      <c r="D314" t="s">
        <v>838</v>
      </c>
    </row>
    <row r="315" spans="1:4" x14ac:dyDescent="0.25">
      <c r="A315" t="s">
        <v>84</v>
      </c>
      <c r="B315" t="s">
        <v>378</v>
      </c>
      <c r="C315" t="s">
        <v>837</v>
      </c>
      <c r="D315" t="s">
        <v>838</v>
      </c>
    </row>
    <row r="316" spans="1:4" x14ac:dyDescent="0.25">
      <c r="A316" t="s">
        <v>84</v>
      </c>
      <c r="B316" t="s">
        <v>368</v>
      </c>
      <c r="C316" t="s">
        <v>837</v>
      </c>
      <c r="D316" t="s">
        <v>838</v>
      </c>
    </row>
    <row r="317" spans="1:4" x14ac:dyDescent="0.25">
      <c r="A317" t="s">
        <v>84</v>
      </c>
      <c r="B317" t="s">
        <v>325</v>
      </c>
      <c r="C317" t="s">
        <v>837</v>
      </c>
      <c r="D317" t="s">
        <v>839</v>
      </c>
    </row>
    <row r="318" spans="1:4" x14ac:dyDescent="0.25">
      <c r="A318" t="s">
        <v>85</v>
      </c>
      <c r="B318" t="s">
        <v>422</v>
      </c>
      <c r="C318" t="s">
        <v>837</v>
      </c>
      <c r="D318" t="s">
        <v>838</v>
      </c>
    </row>
    <row r="319" spans="1:4" x14ac:dyDescent="0.25">
      <c r="A319" t="s">
        <v>85</v>
      </c>
      <c r="B319" t="s">
        <v>378</v>
      </c>
      <c r="C319" t="s">
        <v>837</v>
      </c>
      <c r="D319" t="s">
        <v>838</v>
      </c>
    </row>
    <row r="320" spans="1:4" x14ac:dyDescent="0.25">
      <c r="A320" t="s">
        <v>85</v>
      </c>
      <c r="B320" t="s">
        <v>368</v>
      </c>
      <c r="C320" t="s">
        <v>837</v>
      </c>
      <c r="D320" t="s">
        <v>838</v>
      </c>
    </row>
    <row r="321" spans="1:4" x14ac:dyDescent="0.25">
      <c r="A321" t="s">
        <v>85</v>
      </c>
      <c r="B321" t="s">
        <v>325</v>
      </c>
      <c r="C321" t="s">
        <v>837</v>
      </c>
      <c r="D321" t="s">
        <v>839</v>
      </c>
    </row>
    <row r="322" spans="1:4" x14ac:dyDescent="0.25">
      <c r="A322" t="s">
        <v>86</v>
      </c>
      <c r="B322" t="s">
        <v>321</v>
      </c>
      <c r="C322" t="s">
        <v>837</v>
      </c>
      <c r="D322" t="s">
        <v>838</v>
      </c>
    </row>
    <row r="323" spans="1:4" x14ac:dyDescent="0.25">
      <c r="A323" t="s">
        <v>86</v>
      </c>
      <c r="B323" t="s">
        <v>323</v>
      </c>
      <c r="C323" t="s">
        <v>837</v>
      </c>
      <c r="D323" t="s">
        <v>838</v>
      </c>
    </row>
    <row r="324" spans="1:4" x14ac:dyDescent="0.25">
      <c r="A324" t="s">
        <v>86</v>
      </c>
      <c r="B324" t="s">
        <v>368</v>
      </c>
      <c r="C324" t="s">
        <v>837</v>
      </c>
      <c r="D324" t="s">
        <v>838</v>
      </c>
    </row>
    <row r="325" spans="1:4" x14ac:dyDescent="0.25">
      <c r="A325" t="s">
        <v>86</v>
      </c>
      <c r="B325" t="s">
        <v>325</v>
      </c>
      <c r="C325" t="s">
        <v>837</v>
      </c>
      <c r="D325" t="s">
        <v>839</v>
      </c>
    </row>
    <row r="326" spans="1:4" x14ac:dyDescent="0.25">
      <c r="A326" t="s">
        <v>86</v>
      </c>
      <c r="B326" t="s">
        <v>423</v>
      </c>
      <c r="C326" t="s">
        <v>837</v>
      </c>
      <c r="D326" t="s">
        <v>838</v>
      </c>
    </row>
    <row r="327" spans="1:4" x14ac:dyDescent="0.25">
      <c r="A327" t="s">
        <v>87</v>
      </c>
      <c r="B327" t="s">
        <v>321</v>
      </c>
      <c r="C327" t="s">
        <v>837</v>
      </c>
      <c r="D327" t="s">
        <v>838</v>
      </c>
    </row>
    <row r="328" spans="1:4" x14ac:dyDescent="0.25">
      <c r="A328" t="s">
        <v>87</v>
      </c>
      <c r="B328" t="s">
        <v>323</v>
      </c>
      <c r="C328" t="s">
        <v>837</v>
      </c>
      <c r="D328" t="s">
        <v>838</v>
      </c>
    </row>
    <row r="329" spans="1:4" x14ac:dyDescent="0.25">
      <c r="A329" t="s">
        <v>87</v>
      </c>
      <c r="B329" t="s">
        <v>368</v>
      </c>
      <c r="C329" t="s">
        <v>837</v>
      </c>
      <c r="D329" t="s">
        <v>838</v>
      </c>
    </row>
    <row r="330" spans="1:4" x14ac:dyDescent="0.25">
      <c r="A330" t="s">
        <v>87</v>
      </c>
      <c r="B330" t="s">
        <v>423</v>
      </c>
      <c r="C330" t="s">
        <v>837</v>
      </c>
      <c r="D330" t="s">
        <v>838</v>
      </c>
    </row>
    <row r="331" spans="1:4" x14ac:dyDescent="0.25">
      <c r="A331" t="s">
        <v>87</v>
      </c>
      <c r="B331" t="s">
        <v>325</v>
      </c>
      <c r="C331" t="s">
        <v>837</v>
      </c>
      <c r="D331" t="s">
        <v>839</v>
      </c>
    </row>
    <row r="332" spans="1:4" x14ac:dyDescent="0.25">
      <c r="A332" t="s">
        <v>88</v>
      </c>
      <c r="B332" t="s">
        <v>367</v>
      </c>
      <c r="C332" t="s">
        <v>837</v>
      </c>
      <c r="D332" t="s">
        <v>838</v>
      </c>
    </row>
    <row r="333" spans="1:4" x14ac:dyDescent="0.25">
      <c r="A333" t="s">
        <v>88</v>
      </c>
      <c r="B333" t="s">
        <v>368</v>
      </c>
      <c r="C333" t="s">
        <v>837</v>
      </c>
      <c r="D333" t="s">
        <v>838</v>
      </c>
    </row>
    <row r="334" spans="1:4" x14ac:dyDescent="0.25">
      <c r="A334" t="s">
        <v>88</v>
      </c>
      <c r="B334" t="s">
        <v>424</v>
      </c>
      <c r="C334" t="s">
        <v>837</v>
      </c>
      <c r="D334" t="s">
        <v>838</v>
      </c>
    </row>
    <row r="335" spans="1:4" x14ac:dyDescent="0.25">
      <c r="A335" t="s">
        <v>88</v>
      </c>
      <c r="B335" t="s">
        <v>423</v>
      </c>
      <c r="C335" t="s">
        <v>837</v>
      </c>
      <c r="D335" t="s">
        <v>838</v>
      </c>
    </row>
    <row r="336" spans="1:4" x14ac:dyDescent="0.25">
      <c r="A336" t="s">
        <v>89</v>
      </c>
      <c r="B336" t="s">
        <v>367</v>
      </c>
      <c r="C336" t="s">
        <v>837</v>
      </c>
      <c r="D336" t="s">
        <v>838</v>
      </c>
    </row>
    <row r="337" spans="1:4" x14ac:dyDescent="0.25">
      <c r="A337" t="s">
        <v>89</v>
      </c>
      <c r="B337" t="s">
        <v>424</v>
      </c>
      <c r="C337" t="s">
        <v>837</v>
      </c>
      <c r="D337" t="s">
        <v>838</v>
      </c>
    </row>
    <row r="338" spans="1:4" x14ac:dyDescent="0.25">
      <c r="A338" t="s">
        <v>89</v>
      </c>
      <c r="B338" t="s">
        <v>423</v>
      </c>
      <c r="C338" t="s">
        <v>837</v>
      </c>
      <c r="D338" t="s">
        <v>838</v>
      </c>
    </row>
    <row r="339" spans="1:4" x14ac:dyDescent="0.25">
      <c r="A339" t="s">
        <v>89</v>
      </c>
      <c r="B339" t="s">
        <v>368</v>
      </c>
      <c r="C339" t="s">
        <v>837</v>
      </c>
      <c r="D339" t="s">
        <v>838</v>
      </c>
    </row>
    <row r="340" spans="1:4" x14ac:dyDescent="0.25">
      <c r="A340" t="s">
        <v>90</v>
      </c>
      <c r="B340" t="s">
        <v>425</v>
      </c>
      <c r="C340" t="s">
        <v>837</v>
      </c>
      <c r="D340" t="s">
        <v>838</v>
      </c>
    </row>
    <row r="341" spans="1:4" x14ac:dyDescent="0.25">
      <c r="A341" t="s">
        <v>90</v>
      </c>
      <c r="B341" t="s">
        <v>306</v>
      </c>
      <c r="C341" t="s">
        <v>837</v>
      </c>
      <c r="D341" t="s">
        <v>839</v>
      </c>
    </row>
    <row r="342" spans="1:4" x14ac:dyDescent="0.25">
      <c r="A342" t="s">
        <v>90</v>
      </c>
      <c r="B342" t="s">
        <v>337</v>
      </c>
      <c r="C342" t="s">
        <v>837</v>
      </c>
      <c r="D342" t="s">
        <v>838</v>
      </c>
    </row>
    <row r="343" spans="1:4" x14ac:dyDescent="0.25">
      <c r="A343" t="s">
        <v>90</v>
      </c>
      <c r="B343" t="s">
        <v>368</v>
      </c>
      <c r="C343" t="s">
        <v>837</v>
      </c>
      <c r="D343" t="s">
        <v>838</v>
      </c>
    </row>
    <row r="344" spans="1:4" x14ac:dyDescent="0.25">
      <c r="A344" t="s">
        <v>90</v>
      </c>
      <c r="B344" t="s">
        <v>357</v>
      </c>
      <c r="C344" t="s">
        <v>837</v>
      </c>
      <c r="D344" t="s">
        <v>838</v>
      </c>
    </row>
    <row r="345" spans="1:4" x14ac:dyDescent="0.25">
      <c r="A345" t="s">
        <v>91</v>
      </c>
      <c r="B345" t="s">
        <v>425</v>
      </c>
      <c r="C345" t="s">
        <v>837</v>
      </c>
      <c r="D345" t="s">
        <v>838</v>
      </c>
    </row>
    <row r="346" spans="1:4" x14ac:dyDescent="0.25">
      <c r="A346" t="s">
        <v>91</v>
      </c>
      <c r="B346" t="s">
        <v>306</v>
      </c>
      <c r="C346" t="s">
        <v>837</v>
      </c>
      <c r="D346" t="s">
        <v>839</v>
      </c>
    </row>
    <row r="347" spans="1:4" x14ac:dyDescent="0.25">
      <c r="A347" t="s">
        <v>91</v>
      </c>
      <c r="B347" t="s">
        <v>337</v>
      </c>
      <c r="C347" t="s">
        <v>837</v>
      </c>
      <c r="D347" t="s">
        <v>838</v>
      </c>
    </row>
    <row r="348" spans="1:4" x14ac:dyDescent="0.25">
      <c r="A348" t="s">
        <v>91</v>
      </c>
      <c r="B348" t="s">
        <v>368</v>
      </c>
      <c r="C348" t="s">
        <v>837</v>
      </c>
      <c r="D348" t="s">
        <v>838</v>
      </c>
    </row>
    <row r="349" spans="1:4" x14ac:dyDescent="0.25">
      <c r="A349" t="s">
        <v>91</v>
      </c>
      <c r="B349" t="s">
        <v>357</v>
      </c>
      <c r="C349" t="s">
        <v>837</v>
      </c>
      <c r="D349" t="s">
        <v>838</v>
      </c>
    </row>
    <row r="350" spans="1:4" x14ac:dyDescent="0.25">
      <c r="A350" t="s">
        <v>92</v>
      </c>
      <c r="B350" t="s">
        <v>426</v>
      </c>
      <c r="C350" t="s">
        <v>837</v>
      </c>
      <c r="D350" t="s">
        <v>838</v>
      </c>
    </row>
    <row r="351" spans="1:4" x14ac:dyDescent="0.25">
      <c r="A351" t="s">
        <v>92</v>
      </c>
      <c r="B351" t="s">
        <v>389</v>
      </c>
      <c r="C351" t="s">
        <v>837</v>
      </c>
      <c r="D351" t="s">
        <v>838</v>
      </c>
    </row>
    <row r="352" spans="1:4" x14ac:dyDescent="0.25">
      <c r="A352" t="s">
        <v>93</v>
      </c>
      <c r="B352" t="s">
        <v>426</v>
      </c>
      <c r="C352" t="s">
        <v>837</v>
      </c>
      <c r="D352" t="s">
        <v>838</v>
      </c>
    </row>
    <row r="353" spans="1:4" x14ac:dyDescent="0.25">
      <c r="A353" t="s">
        <v>93</v>
      </c>
      <c r="B353" t="s">
        <v>389</v>
      </c>
      <c r="C353" t="s">
        <v>837</v>
      </c>
      <c r="D353" t="s">
        <v>838</v>
      </c>
    </row>
    <row r="354" spans="1:4" x14ac:dyDescent="0.25">
      <c r="A354" t="s">
        <v>94</v>
      </c>
      <c r="B354" t="s">
        <v>362</v>
      </c>
      <c r="C354" t="s">
        <v>362</v>
      </c>
      <c r="D354" t="s">
        <v>362</v>
      </c>
    </row>
    <row r="355" spans="1:4" x14ac:dyDescent="0.25">
      <c r="A355" t="s">
        <v>95</v>
      </c>
      <c r="B355" t="s">
        <v>362</v>
      </c>
      <c r="C355" t="s">
        <v>362</v>
      </c>
      <c r="D355" t="s">
        <v>362</v>
      </c>
    </row>
    <row r="356" spans="1:4" x14ac:dyDescent="0.25">
      <c r="A356" t="s">
        <v>96</v>
      </c>
      <c r="B356" t="s">
        <v>427</v>
      </c>
      <c r="C356" t="s">
        <v>837</v>
      </c>
      <c r="D356" t="s">
        <v>839</v>
      </c>
    </row>
    <row r="357" spans="1:4" x14ac:dyDescent="0.25">
      <c r="A357" t="s">
        <v>96</v>
      </c>
      <c r="B357" t="s">
        <v>428</v>
      </c>
      <c r="C357" t="s">
        <v>837</v>
      </c>
      <c r="D357" t="s">
        <v>839</v>
      </c>
    </row>
    <row r="358" spans="1:4" x14ac:dyDescent="0.25">
      <c r="A358" t="s">
        <v>96</v>
      </c>
      <c r="B358" t="s">
        <v>324</v>
      </c>
      <c r="C358" t="s">
        <v>837</v>
      </c>
      <c r="D358" t="s">
        <v>838</v>
      </c>
    </row>
    <row r="359" spans="1:4" x14ac:dyDescent="0.25">
      <c r="A359" t="s">
        <v>96</v>
      </c>
      <c r="B359" t="s">
        <v>367</v>
      </c>
      <c r="C359" t="s">
        <v>837</v>
      </c>
      <c r="D359" t="s">
        <v>838</v>
      </c>
    </row>
    <row r="360" spans="1:4" x14ac:dyDescent="0.25">
      <c r="A360" t="s">
        <v>96</v>
      </c>
      <c r="B360" t="s">
        <v>389</v>
      </c>
      <c r="C360" t="s">
        <v>837</v>
      </c>
      <c r="D360" t="s">
        <v>838</v>
      </c>
    </row>
    <row r="361" spans="1:4" x14ac:dyDescent="0.25">
      <c r="A361" t="s">
        <v>96</v>
      </c>
      <c r="B361" t="s">
        <v>348</v>
      </c>
      <c r="C361" t="s">
        <v>837</v>
      </c>
      <c r="D361" t="s">
        <v>840</v>
      </c>
    </row>
    <row r="362" spans="1:4" x14ac:dyDescent="0.25">
      <c r="A362" t="s">
        <v>96</v>
      </c>
      <c r="B362" t="s">
        <v>349</v>
      </c>
      <c r="C362" t="s">
        <v>837</v>
      </c>
      <c r="D362" t="s">
        <v>838</v>
      </c>
    </row>
    <row r="363" spans="1:4" x14ac:dyDescent="0.25">
      <c r="A363" t="s">
        <v>96</v>
      </c>
      <c r="B363" t="s">
        <v>390</v>
      </c>
      <c r="C363" t="s">
        <v>837</v>
      </c>
      <c r="D363" t="s">
        <v>838</v>
      </c>
    </row>
    <row r="364" spans="1:4" x14ac:dyDescent="0.25">
      <c r="A364" t="s">
        <v>96</v>
      </c>
      <c r="B364" t="s">
        <v>368</v>
      </c>
      <c r="C364" t="s">
        <v>837</v>
      </c>
      <c r="D364" t="s">
        <v>838</v>
      </c>
    </row>
    <row r="365" spans="1:4" x14ac:dyDescent="0.25">
      <c r="A365" t="s">
        <v>96</v>
      </c>
      <c r="B365" t="s">
        <v>429</v>
      </c>
      <c r="C365" t="s">
        <v>837</v>
      </c>
      <c r="D365" t="s">
        <v>838</v>
      </c>
    </row>
    <row r="366" spans="1:4" x14ac:dyDescent="0.25">
      <c r="A366" t="s">
        <v>96</v>
      </c>
      <c r="B366" t="s">
        <v>430</v>
      </c>
      <c r="C366" t="s">
        <v>837</v>
      </c>
      <c r="D366" t="s">
        <v>838</v>
      </c>
    </row>
    <row r="367" spans="1:4" x14ac:dyDescent="0.25">
      <c r="A367" t="s">
        <v>97</v>
      </c>
      <c r="B367" t="s">
        <v>427</v>
      </c>
      <c r="C367" t="s">
        <v>837</v>
      </c>
      <c r="D367" t="s">
        <v>839</v>
      </c>
    </row>
    <row r="368" spans="1:4" x14ac:dyDescent="0.25">
      <c r="A368" t="s">
        <v>97</v>
      </c>
      <c r="B368" t="s">
        <v>428</v>
      </c>
      <c r="C368" t="s">
        <v>837</v>
      </c>
      <c r="D368" t="s">
        <v>839</v>
      </c>
    </row>
    <row r="369" spans="1:4" x14ac:dyDescent="0.25">
      <c r="A369" t="s">
        <v>97</v>
      </c>
      <c r="B369" t="s">
        <v>324</v>
      </c>
      <c r="C369" t="s">
        <v>837</v>
      </c>
      <c r="D369" t="s">
        <v>838</v>
      </c>
    </row>
    <row r="370" spans="1:4" x14ac:dyDescent="0.25">
      <c r="A370" t="s">
        <v>97</v>
      </c>
      <c r="B370" t="s">
        <v>367</v>
      </c>
      <c r="C370" t="s">
        <v>837</v>
      </c>
      <c r="D370" t="s">
        <v>838</v>
      </c>
    </row>
    <row r="371" spans="1:4" x14ac:dyDescent="0.25">
      <c r="A371" t="s">
        <v>97</v>
      </c>
      <c r="B371" t="s">
        <v>389</v>
      </c>
      <c r="C371" t="s">
        <v>837</v>
      </c>
      <c r="D371" t="s">
        <v>838</v>
      </c>
    </row>
    <row r="372" spans="1:4" x14ac:dyDescent="0.25">
      <c r="A372" t="s">
        <v>97</v>
      </c>
      <c r="B372" t="s">
        <v>348</v>
      </c>
      <c r="C372" t="s">
        <v>837</v>
      </c>
      <c r="D372" t="s">
        <v>840</v>
      </c>
    </row>
    <row r="373" spans="1:4" x14ac:dyDescent="0.25">
      <c r="A373" t="s">
        <v>97</v>
      </c>
      <c r="B373" t="s">
        <v>349</v>
      </c>
      <c r="C373" t="s">
        <v>837</v>
      </c>
      <c r="D373" t="s">
        <v>838</v>
      </c>
    </row>
    <row r="374" spans="1:4" x14ac:dyDescent="0.25">
      <c r="A374" t="s">
        <v>97</v>
      </c>
      <c r="B374" t="s">
        <v>390</v>
      </c>
      <c r="C374" t="s">
        <v>837</v>
      </c>
      <c r="D374" t="s">
        <v>838</v>
      </c>
    </row>
    <row r="375" spans="1:4" x14ac:dyDescent="0.25">
      <c r="A375" t="s">
        <v>97</v>
      </c>
      <c r="B375" t="s">
        <v>368</v>
      </c>
      <c r="C375" t="s">
        <v>837</v>
      </c>
      <c r="D375" t="s">
        <v>838</v>
      </c>
    </row>
    <row r="376" spans="1:4" x14ac:dyDescent="0.25">
      <c r="A376" t="s">
        <v>97</v>
      </c>
      <c r="B376" t="s">
        <v>429</v>
      </c>
      <c r="C376" t="s">
        <v>837</v>
      </c>
      <c r="D376" t="s">
        <v>838</v>
      </c>
    </row>
    <row r="377" spans="1:4" x14ac:dyDescent="0.25">
      <c r="A377" t="s">
        <v>97</v>
      </c>
      <c r="B377" t="s">
        <v>430</v>
      </c>
      <c r="C377" t="s">
        <v>837</v>
      </c>
      <c r="D377" t="s">
        <v>838</v>
      </c>
    </row>
    <row r="378" spans="1:4" x14ac:dyDescent="0.25">
      <c r="A378" t="s">
        <v>98</v>
      </c>
      <c r="B378" t="s">
        <v>362</v>
      </c>
      <c r="C378" t="s">
        <v>362</v>
      </c>
      <c r="D378" t="s">
        <v>362</v>
      </c>
    </row>
    <row r="379" spans="1:4" x14ac:dyDescent="0.25">
      <c r="A379" t="s">
        <v>99</v>
      </c>
      <c r="B379" t="s">
        <v>431</v>
      </c>
      <c r="C379" t="s">
        <v>837</v>
      </c>
      <c r="D379" t="s">
        <v>840</v>
      </c>
    </row>
    <row r="380" spans="1:4" x14ac:dyDescent="0.25">
      <c r="A380" t="s">
        <v>99</v>
      </c>
      <c r="B380" t="s">
        <v>432</v>
      </c>
      <c r="C380" t="s">
        <v>837</v>
      </c>
      <c r="D380" t="s">
        <v>838</v>
      </c>
    </row>
    <row r="381" spans="1:4" x14ac:dyDescent="0.25">
      <c r="A381" t="s">
        <v>99</v>
      </c>
      <c r="B381" t="s">
        <v>318</v>
      </c>
      <c r="C381" t="s">
        <v>837</v>
      </c>
      <c r="D381" t="s">
        <v>838</v>
      </c>
    </row>
    <row r="382" spans="1:4" x14ac:dyDescent="0.25">
      <c r="A382" t="s">
        <v>99</v>
      </c>
      <c r="B382" t="s">
        <v>334</v>
      </c>
      <c r="C382" t="s">
        <v>837</v>
      </c>
      <c r="D382" t="s">
        <v>838</v>
      </c>
    </row>
    <row r="383" spans="1:4" x14ac:dyDescent="0.25">
      <c r="A383" t="s">
        <v>99</v>
      </c>
      <c r="B383" t="s">
        <v>298</v>
      </c>
      <c r="C383" t="s">
        <v>842</v>
      </c>
      <c r="D383" t="s">
        <v>839</v>
      </c>
    </row>
    <row r="384" spans="1:4" x14ac:dyDescent="0.25">
      <c r="A384" t="s">
        <v>99</v>
      </c>
      <c r="B384" t="s">
        <v>433</v>
      </c>
      <c r="C384" t="s">
        <v>841</v>
      </c>
      <c r="D384" t="s">
        <v>838</v>
      </c>
    </row>
    <row r="385" spans="1:4" x14ac:dyDescent="0.25">
      <c r="A385" t="s">
        <v>100</v>
      </c>
      <c r="B385" t="s">
        <v>434</v>
      </c>
      <c r="C385" t="s">
        <v>837</v>
      </c>
      <c r="D385" t="s">
        <v>839</v>
      </c>
    </row>
    <row r="386" spans="1:4" x14ac:dyDescent="0.25">
      <c r="A386" t="s">
        <v>100</v>
      </c>
      <c r="B386" t="s">
        <v>337</v>
      </c>
      <c r="C386" t="s">
        <v>837</v>
      </c>
      <c r="D386" t="s">
        <v>838</v>
      </c>
    </row>
    <row r="387" spans="1:4" x14ac:dyDescent="0.25">
      <c r="A387" t="s">
        <v>100</v>
      </c>
      <c r="B387" t="s">
        <v>336</v>
      </c>
      <c r="C387" t="s">
        <v>837</v>
      </c>
      <c r="D387" t="s">
        <v>838</v>
      </c>
    </row>
    <row r="388" spans="1:4" x14ac:dyDescent="0.25">
      <c r="A388" t="s">
        <v>101</v>
      </c>
      <c r="B388" t="s">
        <v>435</v>
      </c>
      <c r="C388" t="s">
        <v>837</v>
      </c>
      <c r="D388" t="s">
        <v>839</v>
      </c>
    </row>
    <row r="389" spans="1:4" x14ac:dyDescent="0.25">
      <c r="A389" t="s">
        <v>102</v>
      </c>
      <c r="B389" t="s">
        <v>436</v>
      </c>
      <c r="C389" t="s">
        <v>837</v>
      </c>
      <c r="D389" t="s">
        <v>838</v>
      </c>
    </row>
    <row r="390" spans="1:4" x14ac:dyDescent="0.25">
      <c r="A390" t="s">
        <v>102</v>
      </c>
      <c r="B390" t="s">
        <v>337</v>
      </c>
      <c r="C390" t="s">
        <v>837</v>
      </c>
      <c r="D390" t="s">
        <v>838</v>
      </c>
    </row>
    <row r="391" spans="1:4" x14ac:dyDescent="0.25">
      <c r="A391" t="s">
        <v>102</v>
      </c>
      <c r="B391" t="s">
        <v>336</v>
      </c>
      <c r="C391" t="s">
        <v>837</v>
      </c>
      <c r="D391" t="s">
        <v>838</v>
      </c>
    </row>
    <row r="392" spans="1:4" x14ac:dyDescent="0.25">
      <c r="A392" t="s">
        <v>102</v>
      </c>
      <c r="B392" t="s">
        <v>322</v>
      </c>
      <c r="C392" t="s">
        <v>837</v>
      </c>
      <c r="D392" t="s">
        <v>838</v>
      </c>
    </row>
    <row r="393" spans="1:4" x14ac:dyDescent="0.25">
      <c r="A393" t="s">
        <v>102</v>
      </c>
      <c r="B393" t="s">
        <v>321</v>
      </c>
      <c r="C393" t="s">
        <v>837</v>
      </c>
      <c r="D393" t="s">
        <v>838</v>
      </c>
    </row>
    <row r="394" spans="1:4" x14ac:dyDescent="0.25">
      <c r="A394" t="s">
        <v>102</v>
      </c>
      <c r="B394" t="s">
        <v>323</v>
      </c>
      <c r="C394" t="s">
        <v>837</v>
      </c>
      <c r="D394" t="s">
        <v>838</v>
      </c>
    </row>
    <row r="395" spans="1:4" x14ac:dyDescent="0.25">
      <c r="A395" t="s">
        <v>102</v>
      </c>
      <c r="B395" t="s">
        <v>325</v>
      </c>
      <c r="C395" t="s">
        <v>837</v>
      </c>
      <c r="D395" t="s">
        <v>839</v>
      </c>
    </row>
    <row r="396" spans="1:4" x14ac:dyDescent="0.25">
      <c r="A396" t="s">
        <v>102</v>
      </c>
      <c r="B396" t="s">
        <v>300</v>
      </c>
      <c r="C396" t="s">
        <v>842</v>
      </c>
      <c r="D396" t="s">
        <v>839</v>
      </c>
    </row>
    <row r="397" spans="1:4" x14ac:dyDescent="0.25">
      <c r="A397" t="s">
        <v>102</v>
      </c>
      <c r="B397" t="s">
        <v>421</v>
      </c>
      <c r="C397" t="s">
        <v>841</v>
      </c>
      <c r="D397" t="s">
        <v>838</v>
      </c>
    </row>
    <row r="398" spans="1:4" x14ac:dyDescent="0.25">
      <c r="A398" t="s">
        <v>103</v>
      </c>
      <c r="B398" t="s">
        <v>336</v>
      </c>
      <c r="C398" t="s">
        <v>837</v>
      </c>
      <c r="D398" t="s">
        <v>838</v>
      </c>
    </row>
    <row r="399" spans="1:4" x14ac:dyDescent="0.25">
      <c r="A399" t="s">
        <v>103</v>
      </c>
      <c r="B399" t="s">
        <v>337</v>
      </c>
      <c r="C399" t="s">
        <v>837</v>
      </c>
      <c r="D399" t="s">
        <v>838</v>
      </c>
    </row>
    <row r="400" spans="1:4" x14ac:dyDescent="0.25">
      <c r="A400" t="s">
        <v>103</v>
      </c>
      <c r="B400" t="s">
        <v>436</v>
      </c>
      <c r="C400" t="s">
        <v>837</v>
      </c>
      <c r="D400" t="s">
        <v>838</v>
      </c>
    </row>
    <row r="401" spans="1:4" x14ac:dyDescent="0.25">
      <c r="A401" t="s">
        <v>103</v>
      </c>
      <c r="B401" t="s">
        <v>322</v>
      </c>
      <c r="C401" t="s">
        <v>837</v>
      </c>
      <c r="D401" t="s">
        <v>838</v>
      </c>
    </row>
    <row r="402" spans="1:4" x14ac:dyDescent="0.25">
      <c r="A402" t="s">
        <v>103</v>
      </c>
      <c r="B402" t="s">
        <v>321</v>
      </c>
      <c r="C402" t="s">
        <v>837</v>
      </c>
      <c r="D402" t="s">
        <v>838</v>
      </c>
    </row>
    <row r="403" spans="1:4" x14ac:dyDescent="0.25">
      <c r="A403" t="s">
        <v>103</v>
      </c>
      <c r="B403" t="s">
        <v>325</v>
      </c>
      <c r="C403" t="s">
        <v>837</v>
      </c>
      <c r="D403" t="s">
        <v>839</v>
      </c>
    </row>
    <row r="404" spans="1:4" x14ac:dyDescent="0.25">
      <c r="A404" t="s">
        <v>103</v>
      </c>
      <c r="B404" t="s">
        <v>323</v>
      </c>
      <c r="C404" t="s">
        <v>837</v>
      </c>
      <c r="D404" t="s">
        <v>838</v>
      </c>
    </row>
    <row r="405" spans="1:4" x14ac:dyDescent="0.25">
      <c r="A405" t="s">
        <v>103</v>
      </c>
      <c r="B405" t="s">
        <v>300</v>
      </c>
      <c r="C405" t="s">
        <v>842</v>
      </c>
      <c r="D405" t="s">
        <v>839</v>
      </c>
    </row>
    <row r="406" spans="1:4" x14ac:dyDescent="0.25">
      <c r="A406" t="s">
        <v>103</v>
      </c>
      <c r="B406" t="s">
        <v>421</v>
      </c>
      <c r="C406" t="s">
        <v>841</v>
      </c>
      <c r="D406" t="s">
        <v>838</v>
      </c>
    </row>
    <row r="407" spans="1:4" x14ac:dyDescent="0.25">
      <c r="A407" t="s">
        <v>104</v>
      </c>
      <c r="B407" t="s">
        <v>424</v>
      </c>
      <c r="C407" t="s">
        <v>837</v>
      </c>
      <c r="D407" t="s">
        <v>838</v>
      </c>
    </row>
    <row r="408" spans="1:4" x14ac:dyDescent="0.25">
      <c r="A408" t="s">
        <v>104</v>
      </c>
      <c r="B408" t="s">
        <v>368</v>
      </c>
      <c r="C408" t="s">
        <v>837</v>
      </c>
      <c r="D408" t="s">
        <v>838</v>
      </c>
    </row>
    <row r="409" spans="1:4" x14ac:dyDescent="0.25">
      <c r="A409" t="s">
        <v>104</v>
      </c>
      <c r="B409" t="s">
        <v>437</v>
      </c>
      <c r="C409" t="s">
        <v>837</v>
      </c>
      <c r="D409" t="s">
        <v>838</v>
      </c>
    </row>
    <row r="410" spans="1:4" x14ac:dyDescent="0.25">
      <c r="A410" t="s">
        <v>104</v>
      </c>
      <c r="B410" t="s">
        <v>423</v>
      </c>
      <c r="C410" t="s">
        <v>837</v>
      </c>
      <c r="D410" t="s">
        <v>838</v>
      </c>
    </row>
    <row r="411" spans="1:4" x14ac:dyDescent="0.25">
      <c r="A411" t="s">
        <v>105</v>
      </c>
      <c r="B411" t="s">
        <v>424</v>
      </c>
      <c r="C411" t="s">
        <v>837</v>
      </c>
      <c r="D411" t="s">
        <v>838</v>
      </c>
    </row>
    <row r="412" spans="1:4" x14ac:dyDescent="0.25">
      <c r="A412" t="s">
        <v>105</v>
      </c>
      <c r="B412" t="s">
        <v>423</v>
      </c>
      <c r="C412" t="s">
        <v>837</v>
      </c>
      <c r="D412" t="s">
        <v>838</v>
      </c>
    </row>
    <row r="413" spans="1:4" x14ac:dyDescent="0.25">
      <c r="A413" t="s">
        <v>105</v>
      </c>
      <c r="B413" t="s">
        <v>368</v>
      </c>
      <c r="C413" t="s">
        <v>837</v>
      </c>
      <c r="D413" t="s">
        <v>838</v>
      </c>
    </row>
    <row r="414" spans="1:4" x14ac:dyDescent="0.25">
      <c r="A414" t="s">
        <v>105</v>
      </c>
      <c r="B414" t="s">
        <v>437</v>
      </c>
      <c r="C414" t="s">
        <v>837</v>
      </c>
      <c r="D414" t="s">
        <v>838</v>
      </c>
    </row>
    <row r="415" spans="1:4" x14ac:dyDescent="0.25">
      <c r="A415" t="s">
        <v>106</v>
      </c>
      <c r="B415" t="s">
        <v>324</v>
      </c>
      <c r="C415" t="s">
        <v>837</v>
      </c>
      <c r="D415" t="s">
        <v>838</v>
      </c>
    </row>
    <row r="416" spans="1:4" x14ac:dyDescent="0.25">
      <c r="A416" t="s">
        <v>106</v>
      </c>
      <c r="B416" t="s">
        <v>344</v>
      </c>
      <c r="C416" t="s">
        <v>837</v>
      </c>
      <c r="D416" t="s">
        <v>838</v>
      </c>
    </row>
    <row r="417" spans="1:4" x14ac:dyDescent="0.25">
      <c r="A417" t="s">
        <v>106</v>
      </c>
      <c r="B417" t="s">
        <v>322</v>
      </c>
      <c r="C417" t="s">
        <v>837</v>
      </c>
      <c r="D417" t="s">
        <v>838</v>
      </c>
    </row>
    <row r="418" spans="1:4" x14ac:dyDescent="0.25">
      <c r="A418" t="s">
        <v>107</v>
      </c>
      <c r="B418" t="s">
        <v>324</v>
      </c>
      <c r="C418" t="s">
        <v>837</v>
      </c>
      <c r="D418" t="s">
        <v>838</v>
      </c>
    </row>
    <row r="419" spans="1:4" x14ac:dyDescent="0.25">
      <c r="A419" t="s">
        <v>107</v>
      </c>
      <c r="B419" t="s">
        <v>344</v>
      </c>
      <c r="C419" t="s">
        <v>837</v>
      </c>
      <c r="D419" t="s">
        <v>838</v>
      </c>
    </row>
    <row r="420" spans="1:4" x14ac:dyDescent="0.25">
      <c r="A420" t="s">
        <v>107</v>
      </c>
      <c r="B420" t="s">
        <v>322</v>
      </c>
      <c r="C420" t="s">
        <v>837</v>
      </c>
      <c r="D420" t="s">
        <v>838</v>
      </c>
    </row>
    <row r="421" spans="1:4" x14ac:dyDescent="0.25">
      <c r="A421" t="s">
        <v>107</v>
      </c>
      <c r="B421" t="s">
        <v>320</v>
      </c>
      <c r="C421" t="s">
        <v>842</v>
      </c>
      <c r="D421" t="s">
        <v>839</v>
      </c>
    </row>
    <row r="422" spans="1:4" x14ac:dyDescent="0.25">
      <c r="A422" t="s">
        <v>108</v>
      </c>
      <c r="B422" t="s">
        <v>324</v>
      </c>
      <c r="C422" t="s">
        <v>837</v>
      </c>
      <c r="D422" t="s">
        <v>838</v>
      </c>
    </row>
    <row r="423" spans="1:4" x14ac:dyDescent="0.25">
      <c r="A423" t="s">
        <v>108</v>
      </c>
      <c r="B423" t="s">
        <v>349</v>
      </c>
      <c r="C423" t="s">
        <v>837</v>
      </c>
      <c r="D423" t="s">
        <v>838</v>
      </c>
    </row>
    <row r="424" spans="1:4" x14ac:dyDescent="0.25">
      <c r="A424" t="s">
        <v>108</v>
      </c>
      <c r="B424" t="s">
        <v>312</v>
      </c>
      <c r="C424" t="s">
        <v>837</v>
      </c>
      <c r="D424" t="s">
        <v>840</v>
      </c>
    </row>
    <row r="425" spans="1:4" x14ac:dyDescent="0.25">
      <c r="A425" t="s">
        <v>108</v>
      </c>
      <c r="B425" t="s">
        <v>395</v>
      </c>
      <c r="C425" t="s">
        <v>837</v>
      </c>
      <c r="D425" t="s">
        <v>840</v>
      </c>
    </row>
    <row r="426" spans="1:4" x14ac:dyDescent="0.25">
      <c r="A426" t="s">
        <v>108</v>
      </c>
      <c r="B426" t="s">
        <v>421</v>
      </c>
      <c r="C426" t="s">
        <v>841</v>
      </c>
      <c r="D426" t="s">
        <v>838</v>
      </c>
    </row>
    <row r="427" spans="1:4" x14ac:dyDescent="0.25">
      <c r="A427" t="s">
        <v>109</v>
      </c>
      <c r="B427" t="s">
        <v>324</v>
      </c>
      <c r="C427" t="s">
        <v>837</v>
      </c>
      <c r="D427" t="s">
        <v>838</v>
      </c>
    </row>
    <row r="428" spans="1:4" x14ac:dyDescent="0.25">
      <c r="A428" t="s">
        <v>109</v>
      </c>
      <c r="B428" t="s">
        <v>312</v>
      </c>
      <c r="C428" t="s">
        <v>837</v>
      </c>
      <c r="D428" t="s">
        <v>840</v>
      </c>
    </row>
    <row r="429" spans="1:4" x14ac:dyDescent="0.25">
      <c r="A429" t="s">
        <v>109</v>
      </c>
      <c r="B429" t="s">
        <v>395</v>
      </c>
      <c r="C429" t="s">
        <v>837</v>
      </c>
      <c r="D429" t="s">
        <v>840</v>
      </c>
    </row>
    <row r="430" spans="1:4" x14ac:dyDescent="0.25">
      <c r="A430" t="s">
        <v>109</v>
      </c>
      <c r="B430" t="s">
        <v>349</v>
      </c>
      <c r="C430" t="s">
        <v>837</v>
      </c>
      <c r="D430" t="s">
        <v>838</v>
      </c>
    </row>
    <row r="431" spans="1:4" x14ac:dyDescent="0.25">
      <c r="A431" t="s">
        <v>109</v>
      </c>
      <c r="B431" t="s">
        <v>421</v>
      </c>
      <c r="C431" t="s">
        <v>841</v>
      </c>
      <c r="D431" t="s">
        <v>838</v>
      </c>
    </row>
    <row r="432" spans="1:4" x14ac:dyDescent="0.25">
      <c r="A432" t="s">
        <v>110</v>
      </c>
      <c r="B432" t="s">
        <v>438</v>
      </c>
      <c r="C432" t="s">
        <v>837</v>
      </c>
      <c r="D432" t="s">
        <v>840</v>
      </c>
    </row>
    <row r="433" spans="1:4" x14ac:dyDescent="0.25">
      <c r="A433" t="s">
        <v>110</v>
      </c>
      <c r="B433" t="s">
        <v>438</v>
      </c>
      <c r="C433" t="s">
        <v>837</v>
      </c>
      <c r="D433" t="s">
        <v>840</v>
      </c>
    </row>
    <row r="434" spans="1:4" x14ac:dyDescent="0.25">
      <c r="A434" t="s">
        <v>111</v>
      </c>
      <c r="B434" t="s">
        <v>368</v>
      </c>
      <c r="C434" t="s">
        <v>837</v>
      </c>
      <c r="D434" t="s">
        <v>838</v>
      </c>
    </row>
    <row r="435" spans="1:4" x14ac:dyDescent="0.25">
      <c r="A435" t="s">
        <v>111</v>
      </c>
      <c r="B435" t="s">
        <v>442</v>
      </c>
      <c r="C435" t="s">
        <v>837</v>
      </c>
      <c r="D435" t="s">
        <v>839</v>
      </c>
    </row>
    <row r="436" spans="1:4" x14ac:dyDescent="0.25">
      <c r="A436" t="s">
        <v>112</v>
      </c>
      <c r="B436" t="s">
        <v>349</v>
      </c>
      <c r="C436" t="s">
        <v>837</v>
      </c>
      <c r="D436" t="s">
        <v>838</v>
      </c>
    </row>
    <row r="437" spans="1:4" x14ac:dyDescent="0.25">
      <c r="A437" t="s">
        <v>113</v>
      </c>
      <c r="B437" t="s">
        <v>439</v>
      </c>
      <c r="C437" t="s">
        <v>837</v>
      </c>
      <c r="D437" t="s">
        <v>838</v>
      </c>
    </row>
    <row r="438" spans="1:4" x14ac:dyDescent="0.25">
      <c r="A438" t="s">
        <v>113</v>
      </c>
      <c r="B438" t="s">
        <v>372</v>
      </c>
      <c r="C438" t="s">
        <v>837</v>
      </c>
      <c r="D438" t="s">
        <v>838</v>
      </c>
    </row>
    <row r="439" spans="1:4" x14ac:dyDescent="0.25">
      <c r="A439" t="s">
        <v>113</v>
      </c>
      <c r="B439" t="s">
        <v>368</v>
      </c>
      <c r="C439" t="s">
        <v>837</v>
      </c>
      <c r="D439" t="s">
        <v>838</v>
      </c>
    </row>
    <row r="440" spans="1:4" x14ac:dyDescent="0.25">
      <c r="A440" t="s">
        <v>113</v>
      </c>
      <c r="B440" t="s">
        <v>371</v>
      </c>
      <c r="C440" t="s">
        <v>837</v>
      </c>
      <c r="D440" t="s">
        <v>838</v>
      </c>
    </row>
    <row r="441" spans="1:4" x14ac:dyDescent="0.25">
      <c r="A441" t="s">
        <v>113</v>
      </c>
      <c r="B441" t="s">
        <v>429</v>
      </c>
      <c r="C441" t="s">
        <v>837</v>
      </c>
      <c r="D441" t="s">
        <v>838</v>
      </c>
    </row>
    <row r="442" spans="1:4" x14ac:dyDescent="0.25">
      <c r="A442" t="s">
        <v>113</v>
      </c>
      <c r="B442" t="s">
        <v>441</v>
      </c>
      <c r="C442" t="s">
        <v>837</v>
      </c>
      <c r="D442" t="s">
        <v>838</v>
      </c>
    </row>
    <row r="443" spans="1:4" x14ac:dyDescent="0.25">
      <c r="A443" t="s">
        <v>113</v>
      </c>
      <c r="B443" t="s">
        <v>337</v>
      </c>
      <c r="C443" t="s">
        <v>837</v>
      </c>
      <c r="D443" t="s">
        <v>838</v>
      </c>
    </row>
    <row r="444" spans="1:4" x14ac:dyDescent="0.25">
      <c r="A444" t="s">
        <v>113</v>
      </c>
      <c r="B444" t="s">
        <v>349</v>
      </c>
      <c r="C444" t="s">
        <v>837</v>
      </c>
      <c r="D444" t="s">
        <v>838</v>
      </c>
    </row>
    <row r="445" spans="1:4" x14ac:dyDescent="0.25">
      <c r="A445" t="s">
        <v>113</v>
      </c>
      <c r="B445" t="s">
        <v>440</v>
      </c>
      <c r="C445" t="s">
        <v>837</v>
      </c>
      <c r="D445" t="s">
        <v>838</v>
      </c>
    </row>
    <row r="446" spans="1:4" x14ac:dyDescent="0.25">
      <c r="A446" t="s">
        <v>113</v>
      </c>
      <c r="B446" t="s">
        <v>300</v>
      </c>
      <c r="C446" t="s">
        <v>842</v>
      </c>
      <c r="D446" t="s">
        <v>839</v>
      </c>
    </row>
    <row r="447" spans="1:4" x14ac:dyDescent="0.25">
      <c r="A447" t="s">
        <v>113</v>
      </c>
      <c r="B447" t="s">
        <v>298</v>
      </c>
      <c r="C447" t="s">
        <v>842</v>
      </c>
      <c r="D447" t="s">
        <v>839</v>
      </c>
    </row>
    <row r="448" spans="1:4" x14ac:dyDescent="0.25">
      <c r="A448" t="s">
        <v>114</v>
      </c>
      <c r="B448" t="s">
        <v>368</v>
      </c>
      <c r="C448" t="s">
        <v>837</v>
      </c>
      <c r="D448" t="s">
        <v>838</v>
      </c>
    </row>
    <row r="449" spans="1:4" x14ac:dyDescent="0.25">
      <c r="A449" t="s">
        <v>115</v>
      </c>
      <c r="B449" t="s">
        <v>443</v>
      </c>
      <c r="C449" t="s">
        <v>837</v>
      </c>
      <c r="D449" t="s">
        <v>840</v>
      </c>
    </row>
    <row r="450" spans="1:4" x14ac:dyDescent="0.25">
      <c r="A450" t="s">
        <v>115</v>
      </c>
      <c r="B450" t="s">
        <v>404</v>
      </c>
      <c r="C450" t="s">
        <v>837</v>
      </c>
      <c r="D450" t="s">
        <v>840</v>
      </c>
    </row>
    <row r="451" spans="1:4" x14ac:dyDescent="0.25">
      <c r="A451" t="s">
        <v>115</v>
      </c>
      <c r="B451" t="s">
        <v>384</v>
      </c>
      <c r="C451" t="s">
        <v>837</v>
      </c>
      <c r="D451" t="s">
        <v>840</v>
      </c>
    </row>
    <row r="452" spans="1:4" x14ac:dyDescent="0.25">
      <c r="A452" t="s">
        <v>115</v>
      </c>
      <c r="B452" t="s">
        <v>423</v>
      </c>
      <c r="C452" t="s">
        <v>837</v>
      </c>
      <c r="D452" t="s">
        <v>838</v>
      </c>
    </row>
    <row r="453" spans="1:4" x14ac:dyDescent="0.25">
      <c r="A453" t="s">
        <v>115</v>
      </c>
      <c r="B453" t="s">
        <v>424</v>
      </c>
      <c r="C453" t="s">
        <v>837</v>
      </c>
      <c r="D453" t="s">
        <v>838</v>
      </c>
    </row>
    <row r="454" spans="1:4" x14ac:dyDescent="0.25">
      <c r="A454" t="s">
        <v>115</v>
      </c>
      <c r="B454" t="s">
        <v>324</v>
      </c>
      <c r="C454" t="s">
        <v>837</v>
      </c>
      <c r="D454" t="s">
        <v>838</v>
      </c>
    </row>
    <row r="455" spans="1:4" x14ac:dyDescent="0.25">
      <c r="A455" t="s">
        <v>115</v>
      </c>
      <c r="B455" t="s">
        <v>444</v>
      </c>
      <c r="C455" t="s">
        <v>837</v>
      </c>
      <c r="D455" t="s">
        <v>838</v>
      </c>
    </row>
    <row r="456" spans="1:4" x14ac:dyDescent="0.25">
      <c r="A456" t="s">
        <v>115</v>
      </c>
      <c r="B456" t="s">
        <v>445</v>
      </c>
      <c r="C456" t="s">
        <v>837</v>
      </c>
      <c r="D456" t="s">
        <v>840</v>
      </c>
    </row>
    <row r="457" spans="1:4" x14ac:dyDescent="0.25">
      <c r="A457" t="s">
        <v>115</v>
      </c>
      <c r="B457" t="s">
        <v>446</v>
      </c>
      <c r="C457" t="s">
        <v>841</v>
      </c>
      <c r="D457" t="s">
        <v>838</v>
      </c>
    </row>
    <row r="458" spans="1:4" x14ac:dyDescent="0.25">
      <c r="A458" t="s">
        <v>115</v>
      </c>
      <c r="B458" t="s">
        <v>314</v>
      </c>
      <c r="C458" t="s">
        <v>841</v>
      </c>
      <c r="D458" t="s">
        <v>838</v>
      </c>
    </row>
    <row r="459" spans="1:4" x14ac:dyDescent="0.25">
      <c r="A459" t="s">
        <v>115</v>
      </c>
      <c r="B459" t="s">
        <v>447</v>
      </c>
      <c r="C459" t="s">
        <v>841</v>
      </c>
      <c r="D459" t="s">
        <v>838</v>
      </c>
    </row>
    <row r="460" spans="1:4" x14ac:dyDescent="0.25">
      <c r="A460" t="s">
        <v>116</v>
      </c>
      <c r="B460" t="s">
        <v>443</v>
      </c>
      <c r="C460" t="s">
        <v>837</v>
      </c>
      <c r="D460" t="s">
        <v>840</v>
      </c>
    </row>
    <row r="461" spans="1:4" x14ac:dyDescent="0.25">
      <c r="A461" t="s">
        <v>116</v>
      </c>
      <c r="B461" t="s">
        <v>404</v>
      </c>
      <c r="C461" t="s">
        <v>837</v>
      </c>
      <c r="D461" t="s">
        <v>840</v>
      </c>
    </row>
    <row r="462" spans="1:4" x14ac:dyDescent="0.25">
      <c r="A462" t="s">
        <v>116</v>
      </c>
      <c r="B462" t="s">
        <v>384</v>
      </c>
      <c r="C462" t="s">
        <v>837</v>
      </c>
      <c r="D462" t="s">
        <v>840</v>
      </c>
    </row>
    <row r="463" spans="1:4" x14ac:dyDescent="0.25">
      <c r="A463" t="s">
        <v>116</v>
      </c>
      <c r="B463" t="s">
        <v>423</v>
      </c>
      <c r="C463" t="s">
        <v>837</v>
      </c>
      <c r="D463" t="s">
        <v>838</v>
      </c>
    </row>
    <row r="464" spans="1:4" x14ac:dyDescent="0.25">
      <c r="A464" t="s">
        <v>116</v>
      </c>
      <c r="B464" t="s">
        <v>424</v>
      </c>
      <c r="C464" t="s">
        <v>837</v>
      </c>
      <c r="D464" t="s">
        <v>838</v>
      </c>
    </row>
    <row r="465" spans="1:4" x14ac:dyDescent="0.25">
      <c r="A465" t="s">
        <v>116</v>
      </c>
      <c r="B465" t="s">
        <v>324</v>
      </c>
      <c r="C465" t="s">
        <v>837</v>
      </c>
      <c r="D465" t="s">
        <v>838</v>
      </c>
    </row>
    <row r="466" spans="1:4" x14ac:dyDescent="0.25">
      <c r="A466" t="s">
        <v>116</v>
      </c>
      <c r="B466" t="s">
        <v>444</v>
      </c>
      <c r="C466" t="s">
        <v>837</v>
      </c>
      <c r="D466" t="s">
        <v>838</v>
      </c>
    </row>
    <row r="467" spans="1:4" x14ac:dyDescent="0.25">
      <c r="A467" t="s">
        <v>116</v>
      </c>
      <c r="B467" t="s">
        <v>445</v>
      </c>
      <c r="C467" t="s">
        <v>837</v>
      </c>
      <c r="D467" t="s">
        <v>840</v>
      </c>
    </row>
    <row r="468" spans="1:4" x14ac:dyDescent="0.25">
      <c r="A468" t="s">
        <v>116</v>
      </c>
      <c r="B468" t="s">
        <v>446</v>
      </c>
      <c r="C468" t="s">
        <v>841</v>
      </c>
      <c r="D468" t="s">
        <v>838</v>
      </c>
    </row>
    <row r="469" spans="1:4" x14ac:dyDescent="0.25">
      <c r="A469" t="s">
        <v>116</v>
      </c>
      <c r="B469" t="s">
        <v>314</v>
      </c>
      <c r="C469" t="s">
        <v>841</v>
      </c>
      <c r="D469" t="s">
        <v>838</v>
      </c>
    </row>
    <row r="470" spans="1:4" x14ac:dyDescent="0.25">
      <c r="A470" t="s">
        <v>116</v>
      </c>
      <c r="B470" t="s">
        <v>447</v>
      </c>
      <c r="C470" t="s">
        <v>841</v>
      </c>
      <c r="D470" t="s">
        <v>838</v>
      </c>
    </row>
    <row r="471" spans="1:4" x14ac:dyDescent="0.25">
      <c r="A471" t="s">
        <v>117</v>
      </c>
      <c r="B471" t="s">
        <v>312</v>
      </c>
      <c r="C471" t="s">
        <v>837</v>
      </c>
      <c r="D471" t="s">
        <v>840</v>
      </c>
    </row>
    <row r="472" spans="1:4" x14ac:dyDescent="0.25">
      <c r="A472" t="s">
        <v>117</v>
      </c>
      <c r="B472" t="s">
        <v>309</v>
      </c>
      <c r="C472" t="s">
        <v>837</v>
      </c>
      <c r="D472" t="s">
        <v>840</v>
      </c>
    </row>
    <row r="473" spans="1:4" x14ac:dyDescent="0.25">
      <c r="A473" t="s">
        <v>117</v>
      </c>
      <c r="B473" t="s">
        <v>448</v>
      </c>
      <c r="C473" t="s">
        <v>841</v>
      </c>
      <c r="D473" t="s">
        <v>838</v>
      </c>
    </row>
    <row r="474" spans="1:4" x14ac:dyDescent="0.25">
      <c r="A474" t="s">
        <v>118</v>
      </c>
      <c r="B474" t="s">
        <v>312</v>
      </c>
      <c r="C474" t="s">
        <v>837</v>
      </c>
      <c r="D474" t="s">
        <v>840</v>
      </c>
    </row>
    <row r="475" spans="1:4" x14ac:dyDescent="0.25">
      <c r="A475" t="s">
        <v>118</v>
      </c>
      <c r="B475" t="s">
        <v>309</v>
      </c>
      <c r="C475" t="s">
        <v>837</v>
      </c>
      <c r="D475" t="s">
        <v>840</v>
      </c>
    </row>
    <row r="476" spans="1:4" x14ac:dyDescent="0.25">
      <c r="A476" t="s">
        <v>118</v>
      </c>
      <c r="B476" t="s">
        <v>448</v>
      </c>
      <c r="C476" t="s">
        <v>841</v>
      </c>
      <c r="D476" t="s">
        <v>838</v>
      </c>
    </row>
    <row r="477" spans="1:4" x14ac:dyDescent="0.25">
      <c r="A477" t="s">
        <v>119</v>
      </c>
      <c r="B477" t="s">
        <v>422</v>
      </c>
      <c r="C477" t="s">
        <v>837</v>
      </c>
      <c r="D477" t="s">
        <v>838</v>
      </c>
    </row>
    <row r="478" spans="1:4" x14ac:dyDescent="0.25">
      <c r="A478" t="s">
        <v>119</v>
      </c>
      <c r="B478" t="s">
        <v>378</v>
      </c>
      <c r="C478" t="s">
        <v>837</v>
      </c>
      <c r="D478" t="s">
        <v>838</v>
      </c>
    </row>
    <row r="479" spans="1:4" x14ac:dyDescent="0.25">
      <c r="A479" t="s">
        <v>119</v>
      </c>
      <c r="B479" t="s">
        <v>412</v>
      </c>
      <c r="C479" t="s">
        <v>837</v>
      </c>
      <c r="D479" t="s">
        <v>839</v>
      </c>
    </row>
    <row r="480" spans="1:4" x14ac:dyDescent="0.25">
      <c r="A480" t="s">
        <v>120</v>
      </c>
      <c r="B480" t="s">
        <v>324</v>
      </c>
      <c r="C480" t="s">
        <v>837</v>
      </c>
      <c r="D480" t="s">
        <v>838</v>
      </c>
    </row>
    <row r="481" spans="1:4" x14ac:dyDescent="0.25">
      <c r="A481" t="s">
        <v>120</v>
      </c>
      <c r="B481" t="s">
        <v>321</v>
      </c>
      <c r="C481" t="s">
        <v>837</v>
      </c>
      <c r="D481" t="s">
        <v>838</v>
      </c>
    </row>
    <row r="482" spans="1:4" x14ac:dyDescent="0.25">
      <c r="A482" t="s">
        <v>120</v>
      </c>
      <c r="B482" t="s">
        <v>323</v>
      </c>
      <c r="C482" t="s">
        <v>837</v>
      </c>
      <c r="D482" t="s">
        <v>838</v>
      </c>
    </row>
    <row r="483" spans="1:4" x14ac:dyDescent="0.25">
      <c r="A483" t="s">
        <v>120</v>
      </c>
      <c r="B483" t="s">
        <v>325</v>
      </c>
      <c r="C483" t="s">
        <v>837</v>
      </c>
      <c r="D483" t="s">
        <v>839</v>
      </c>
    </row>
    <row r="484" spans="1:4" x14ac:dyDescent="0.25">
      <c r="A484" t="s">
        <v>120</v>
      </c>
      <c r="B484" t="s">
        <v>322</v>
      </c>
      <c r="C484" t="s">
        <v>837</v>
      </c>
      <c r="D484" t="s">
        <v>838</v>
      </c>
    </row>
    <row r="485" spans="1:4" x14ac:dyDescent="0.25">
      <c r="A485" t="s">
        <v>120</v>
      </c>
      <c r="B485" t="s">
        <v>299</v>
      </c>
      <c r="C485" t="s">
        <v>842</v>
      </c>
      <c r="D485" t="s">
        <v>839</v>
      </c>
    </row>
    <row r="486" spans="1:4" x14ac:dyDescent="0.25">
      <c r="A486" t="s">
        <v>121</v>
      </c>
      <c r="B486" t="s">
        <v>378</v>
      </c>
      <c r="C486" t="s">
        <v>837</v>
      </c>
      <c r="D486" t="s">
        <v>838</v>
      </c>
    </row>
    <row r="487" spans="1:4" x14ac:dyDescent="0.25">
      <c r="A487" t="s">
        <v>121</v>
      </c>
      <c r="B487" t="s">
        <v>321</v>
      </c>
      <c r="C487" t="s">
        <v>837</v>
      </c>
      <c r="D487" t="s">
        <v>838</v>
      </c>
    </row>
    <row r="488" spans="1:4" x14ac:dyDescent="0.25">
      <c r="A488" t="s">
        <v>121</v>
      </c>
      <c r="B488" t="s">
        <v>368</v>
      </c>
      <c r="C488" t="s">
        <v>837</v>
      </c>
      <c r="D488" t="s">
        <v>838</v>
      </c>
    </row>
    <row r="489" spans="1:4" x14ac:dyDescent="0.25">
      <c r="A489" t="s">
        <v>122</v>
      </c>
      <c r="B489" t="s">
        <v>306</v>
      </c>
      <c r="C489" t="s">
        <v>837</v>
      </c>
      <c r="D489" t="s">
        <v>839</v>
      </c>
    </row>
    <row r="490" spans="1:4" x14ac:dyDescent="0.25">
      <c r="A490" t="s">
        <v>122</v>
      </c>
      <c r="B490" t="s">
        <v>336</v>
      </c>
      <c r="C490" t="s">
        <v>837</v>
      </c>
      <c r="D490" t="s">
        <v>838</v>
      </c>
    </row>
    <row r="491" spans="1:4" x14ac:dyDescent="0.25">
      <c r="A491" t="s">
        <v>122</v>
      </c>
      <c r="B491" t="s">
        <v>358</v>
      </c>
      <c r="C491" t="s">
        <v>837</v>
      </c>
      <c r="D491" t="s">
        <v>838</v>
      </c>
    </row>
    <row r="492" spans="1:4" x14ac:dyDescent="0.25">
      <c r="A492" t="s">
        <v>122</v>
      </c>
      <c r="B492" t="s">
        <v>337</v>
      </c>
      <c r="C492" t="s">
        <v>837</v>
      </c>
      <c r="D492" t="s">
        <v>838</v>
      </c>
    </row>
    <row r="493" spans="1:4" x14ac:dyDescent="0.25">
      <c r="A493" t="s">
        <v>122</v>
      </c>
      <c r="B493" t="s">
        <v>502</v>
      </c>
      <c r="C493" t="s">
        <v>837</v>
      </c>
      <c r="D493" t="s">
        <v>839</v>
      </c>
    </row>
    <row r="494" spans="1:4" x14ac:dyDescent="0.25">
      <c r="A494" t="s">
        <v>123</v>
      </c>
      <c r="B494" t="s">
        <v>390</v>
      </c>
      <c r="C494" t="s">
        <v>837</v>
      </c>
      <c r="D494" t="s">
        <v>838</v>
      </c>
    </row>
    <row r="495" spans="1:4" x14ac:dyDescent="0.25">
      <c r="A495" t="s">
        <v>123</v>
      </c>
      <c r="B495" t="s">
        <v>391</v>
      </c>
      <c r="C495" t="s">
        <v>837</v>
      </c>
      <c r="D495" t="s">
        <v>838</v>
      </c>
    </row>
    <row r="496" spans="1:4" x14ac:dyDescent="0.25">
      <c r="A496" t="s">
        <v>123</v>
      </c>
      <c r="B496" t="s">
        <v>300</v>
      </c>
      <c r="C496" t="s">
        <v>842</v>
      </c>
      <c r="D496" t="s">
        <v>839</v>
      </c>
    </row>
    <row r="497" spans="1:4" x14ac:dyDescent="0.25">
      <c r="A497" t="s">
        <v>123</v>
      </c>
      <c r="B497" t="s">
        <v>301</v>
      </c>
      <c r="C497" t="s">
        <v>842</v>
      </c>
      <c r="D497" t="s">
        <v>839</v>
      </c>
    </row>
    <row r="498" spans="1:4" x14ac:dyDescent="0.25">
      <c r="A498" t="s">
        <v>124</v>
      </c>
      <c r="B498" t="s">
        <v>450</v>
      </c>
      <c r="C498" t="s">
        <v>837</v>
      </c>
      <c r="D498" t="s">
        <v>839</v>
      </c>
    </row>
    <row r="499" spans="1:4" x14ac:dyDescent="0.25">
      <c r="A499" t="s">
        <v>124</v>
      </c>
      <c r="B499" t="s">
        <v>328</v>
      </c>
      <c r="C499" t="s">
        <v>837</v>
      </c>
      <c r="D499" t="s">
        <v>838</v>
      </c>
    </row>
    <row r="500" spans="1:4" x14ac:dyDescent="0.25">
      <c r="A500" t="s">
        <v>124</v>
      </c>
      <c r="B500" t="s">
        <v>330</v>
      </c>
      <c r="C500" t="s">
        <v>837</v>
      </c>
      <c r="D500" t="s">
        <v>838</v>
      </c>
    </row>
    <row r="501" spans="1:4" x14ac:dyDescent="0.25">
      <c r="A501" t="s">
        <v>124</v>
      </c>
      <c r="B501" t="s">
        <v>504</v>
      </c>
      <c r="C501" t="s">
        <v>837</v>
      </c>
      <c r="D501" t="s">
        <v>840</v>
      </c>
    </row>
    <row r="502" spans="1:4" x14ac:dyDescent="0.25">
      <c r="A502" t="s">
        <v>124</v>
      </c>
      <c r="B502" t="s">
        <v>503</v>
      </c>
      <c r="C502" t="s">
        <v>837</v>
      </c>
      <c r="D502" t="s">
        <v>838</v>
      </c>
    </row>
    <row r="503" spans="1:4" x14ac:dyDescent="0.25">
      <c r="A503" t="s">
        <v>124</v>
      </c>
      <c r="B503" t="s">
        <v>320</v>
      </c>
      <c r="C503" t="s">
        <v>842</v>
      </c>
      <c r="D503" t="s">
        <v>839</v>
      </c>
    </row>
    <row r="504" spans="1:4" x14ac:dyDescent="0.25">
      <c r="A504" t="s">
        <v>125</v>
      </c>
      <c r="B504" t="s">
        <v>476</v>
      </c>
      <c r="C504" t="s">
        <v>837</v>
      </c>
      <c r="D504" t="s">
        <v>840</v>
      </c>
    </row>
    <row r="505" spans="1:4" x14ac:dyDescent="0.25">
      <c r="A505" t="s">
        <v>125</v>
      </c>
      <c r="B505" t="s">
        <v>449</v>
      </c>
      <c r="C505" t="s">
        <v>837</v>
      </c>
      <c r="D505" t="s">
        <v>840</v>
      </c>
    </row>
    <row r="506" spans="1:4" x14ac:dyDescent="0.25">
      <c r="A506" t="s">
        <v>125</v>
      </c>
      <c r="B506" t="s">
        <v>477</v>
      </c>
      <c r="C506" t="s">
        <v>837</v>
      </c>
      <c r="D506" t="s">
        <v>840</v>
      </c>
    </row>
    <row r="507" spans="1:4" x14ac:dyDescent="0.25">
      <c r="A507" t="s">
        <v>125</v>
      </c>
      <c r="B507" t="s">
        <v>326</v>
      </c>
      <c r="C507" t="s">
        <v>837</v>
      </c>
      <c r="D507" t="s">
        <v>839</v>
      </c>
    </row>
    <row r="508" spans="1:4" x14ac:dyDescent="0.25">
      <c r="A508" t="s">
        <v>125</v>
      </c>
      <c r="B508" t="s">
        <v>505</v>
      </c>
      <c r="C508" t="s">
        <v>837</v>
      </c>
      <c r="D508" t="s">
        <v>839</v>
      </c>
    </row>
    <row r="509" spans="1:4" x14ac:dyDescent="0.25">
      <c r="A509" t="s">
        <v>125</v>
      </c>
      <c r="B509" t="s">
        <v>321</v>
      </c>
      <c r="C509" t="s">
        <v>837</v>
      </c>
      <c r="D509" t="s">
        <v>838</v>
      </c>
    </row>
    <row r="510" spans="1:4" x14ac:dyDescent="0.25">
      <c r="A510" t="s">
        <v>125</v>
      </c>
      <c r="B510" t="s">
        <v>299</v>
      </c>
      <c r="C510" t="s">
        <v>842</v>
      </c>
      <c r="D510" t="s">
        <v>839</v>
      </c>
    </row>
    <row r="511" spans="1:4" x14ac:dyDescent="0.25">
      <c r="A511" t="s">
        <v>126</v>
      </c>
      <c r="B511" t="s">
        <v>331</v>
      </c>
      <c r="C511" t="s">
        <v>837</v>
      </c>
      <c r="D511" t="s">
        <v>838</v>
      </c>
    </row>
    <row r="512" spans="1:4" x14ac:dyDescent="0.25">
      <c r="A512" t="s">
        <v>126</v>
      </c>
      <c r="B512" t="s">
        <v>330</v>
      </c>
      <c r="C512" t="s">
        <v>837</v>
      </c>
      <c r="D512" t="s">
        <v>838</v>
      </c>
    </row>
    <row r="513" spans="1:4" x14ac:dyDescent="0.25">
      <c r="A513" t="s">
        <v>126</v>
      </c>
      <c r="B513" t="s">
        <v>326</v>
      </c>
      <c r="C513" t="s">
        <v>837</v>
      </c>
      <c r="D513" t="s">
        <v>839</v>
      </c>
    </row>
    <row r="514" spans="1:4" x14ac:dyDescent="0.25">
      <c r="A514" t="s">
        <v>127</v>
      </c>
      <c r="B514" t="s">
        <v>340</v>
      </c>
      <c r="C514" t="s">
        <v>837</v>
      </c>
      <c r="D514" t="s">
        <v>838</v>
      </c>
    </row>
    <row r="515" spans="1:4" x14ac:dyDescent="0.25">
      <c r="A515" t="s">
        <v>127</v>
      </c>
      <c r="B515" t="s">
        <v>330</v>
      </c>
      <c r="C515" t="s">
        <v>837</v>
      </c>
      <c r="D515" t="s">
        <v>838</v>
      </c>
    </row>
    <row r="516" spans="1:4" x14ac:dyDescent="0.25">
      <c r="A516" t="s">
        <v>127</v>
      </c>
      <c r="B516" t="s">
        <v>332</v>
      </c>
      <c r="C516" t="s">
        <v>837</v>
      </c>
      <c r="D516" t="s">
        <v>840</v>
      </c>
    </row>
    <row r="517" spans="1:4" x14ac:dyDescent="0.25">
      <c r="A517" t="s">
        <v>127</v>
      </c>
      <c r="B517" t="s">
        <v>339</v>
      </c>
      <c r="C517" t="s">
        <v>837</v>
      </c>
      <c r="D517" t="s">
        <v>838</v>
      </c>
    </row>
    <row r="518" spans="1:4" x14ac:dyDescent="0.25">
      <c r="A518" t="s">
        <v>127</v>
      </c>
      <c r="B518" t="s">
        <v>358</v>
      </c>
      <c r="C518" t="s">
        <v>837</v>
      </c>
      <c r="D518" t="s">
        <v>838</v>
      </c>
    </row>
    <row r="519" spans="1:4" x14ac:dyDescent="0.25">
      <c r="A519" t="s">
        <v>127</v>
      </c>
      <c r="B519" t="s">
        <v>299</v>
      </c>
      <c r="C519" t="s">
        <v>842</v>
      </c>
      <c r="D519" t="s">
        <v>839</v>
      </c>
    </row>
    <row r="520" spans="1:4" x14ac:dyDescent="0.25">
      <c r="A520" t="s">
        <v>128</v>
      </c>
      <c r="B520" t="s">
        <v>330</v>
      </c>
      <c r="C520" t="s">
        <v>837</v>
      </c>
      <c r="D520" t="s">
        <v>838</v>
      </c>
    </row>
    <row r="521" spans="1:4" x14ac:dyDescent="0.25">
      <c r="A521" t="s">
        <v>128</v>
      </c>
      <c r="B521" t="s">
        <v>306</v>
      </c>
      <c r="C521" t="s">
        <v>837</v>
      </c>
      <c r="D521" t="s">
        <v>839</v>
      </c>
    </row>
    <row r="522" spans="1:4" x14ac:dyDescent="0.25">
      <c r="A522" t="s">
        <v>128</v>
      </c>
      <c r="B522" t="s">
        <v>483</v>
      </c>
      <c r="C522" t="s">
        <v>837</v>
      </c>
      <c r="D522" t="s">
        <v>839</v>
      </c>
    </row>
    <row r="523" spans="1:4" x14ac:dyDescent="0.25">
      <c r="A523" t="s">
        <v>128</v>
      </c>
      <c r="B523" t="s">
        <v>417</v>
      </c>
      <c r="C523" t="s">
        <v>837</v>
      </c>
      <c r="D523" t="s">
        <v>838</v>
      </c>
    </row>
    <row r="524" spans="1:4" x14ac:dyDescent="0.25">
      <c r="A524" t="s">
        <v>128</v>
      </c>
      <c r="B524" t="s">
        <v>326</v>
      </c>
      <c r="C524" t="s">
        <v>837</v>
      </c>
      <c r="D524" t="s">
        <v>839</v>
      </c>
    </row>
    <row r="525" spans="1:4" x14ac:dyDescent="0.25">
      <c r="A525" t="s">
        <v>128</v>
      </c>
      <c r="B525" t="s">
        <v>298</v>
      </c>
      <c r="C525" t="s">
        <v>842</v>
      </c>
      <c r="D525" t="s">
        <v>839</v>
      </c>
    </row>
    <row r="526" spans="1:4" x14ac:dyDescent="0.25">
      <c r="A526" t="s">
        <v>129</v>
      </c>
      <c r="B526" t="s">
        <v>330</v>
      </c>
      <c r="C526" t="s">
        <v>837</v>
      </c>
      <c r="D526" t="s">
        <v>838</v>
      </c>
    </row>
    <row r="527" spans="1:4" x14ac:dyDescent="0.25">
      <c r="A527" t="s">
        <v>129</v>
      </c>
      <c r="B527" t="s">
        <v>326</v>
      </c>
      <c r="C527" t="s">
        <v>837</v>
      </c>
      <c r="D527" t="s">
        <v>839</v>
      </c>
    </row>
    <row r="528" spans="1:4" x14ac:dyDescent="0.25">
      <c r="A528" t="s">
        <v>129</v>
      </c>
      <c r="B528" t="s">
        <v>482</v>
      </c>
      <c r="C528" t="s">
        <v>837</v>
      </c>
      <c r="D528" t="s">
        <v>838</v>
      </c>
    </row>
    <row r="529" spans="1:4" x14ac:dyDescent="0.25">
      <c r="A529" t="s">
        <v>129</v>
      </c>
      <c r="B529" t="s">
        <v>377</v>
      </c>
      <c r="C529" t="s">
        <v>837</v>
      </c>
      <c r="D529" t="s">
        <v>839</v>
      </c>
    </row>
    <row r="530" spans="1:4" x14ac:dyDescent="0.25">
      <c r="A530" t="s">
        <v>129</v>
      </c>
      <c r="B530" t="s">
        <v>480</v>
      </c>
      <c r="C530" t="s">
        <v>837</v>
      </c>
      <c r="D530" t="s">
        <v>840</v>
      </c>
    </row>
    <row r="531" spans="1:4" x14ac:dyDescent="0.25">
      <c r="A531" t="s">
        <v>129</v>
      </c>
      <c r="B531" t="s">
        <v>487</v>
      </c>
      <c r="C531" t="s">
        <v>837</v>
      </c>
      <c r="D531" t="s">
        <v>840</v>
      </c>
    </row>
    <row r="532" spans="1:4" x14ac:dyDescent="0.25">
      <c r="A532" t="s">
        <v>129</v>
      </c>
      <c r="B532" t="s">
        <v>320</v>
      </c>
      <c r="C532" t="s">
        <v>842</v>
      </c>
      <c r="D532" t="s">
        <v>839</v>
      </c>
    </row>
    <row r="533" spans="1:4" x14ac:dyDescent="0.25">
      <c r="A533" t="s">
        <v>130</v>
      </c>
      <c r="B533" t="s">
        <v>306</v>
      </c>
      <c r="C533" t="s">
        <v>837</v>
      </c>
      <c r="D533" t="s">
        <v>839</v>
      </c>
    </row>
    <row r="534" spans="1:4" x14ac:dyDescent="0.25">
      <c r="A534" t="s">
        <v>130</v>
      </c>
      <c r="B534" t="s">
        <v>389</v>
      </c>
      <c r="C534" t="s">
        <v>837</v>
      </c>
      <c r="D534" t="s">
        <v>838</v>
      </c>
    </row>
    <row r="535" spans="1:4" x14ac:dyDescent="0.25">
      <c r="A535" t="s">
        <v>130</v>
      </c>
      <c r="B535" t="s">
        <v>326</v>
      </c>
      <c r="C535" t="s">
        <v>837</v>
      </c>
      <c r="D535" t="s">
        <v>839</v>
      </c>
    </row>
    <row r="536" spans="1:4" x14ac:dyDescent="0.25">
      <c r="A536" t="s">
        <v>130</v>
      </c>
      <c r="B536" t="s">
        <v>506</v>
      </c>
      <c r="C536" t="s">
        <v>837</v>
      </c>
      <c r="D536" t="s">
        <v>838</v>
      </c>
    </row>
    <row r="537" spans="1:4" x14ac:dyDescent="0.25">
      <c r="A537" t="s">
        <v>130</v>
      </c>
      <c r="B537" t="s">
        <v>300</v>
      </c>
      <c r="C537" t="s">
        <v>842</v>
      </c>
      <c r="D537" t="s">
        <v>839</v>
      </c>
    </row>
    <row r="538" spans="1:4" x14ac:dyDescent="0.25">
      <c r="A538" t="s">
        <v>130</v>
      </c>
      <c r="B538" t="s">
        <v>298</v>
      </c>
      <c r="C538" t="s">
        <v>842</v>
      </c>
      <c r="D538" t="s">
        <v>839</v>
      </c>
    </row>
    <row r="539" spans="1:4" x14ac:dyDescent="0.25">
      <c r="A539" t="s">
        <v>130</v>
      </c>
      <c r="B539" t="s">
        <v>301</v>
      </c>
      <c r="C539" t="s">
        <v>842</v>
      </c>
      <c r="D539" t="s">
        <v>839</v>
      </c>
    </row>
    <row r="540" spans="1:4" x14ac:dyDescent="0.25">
      <c r="A540" t="s">
        <v>131</v>
      </c>
      <c r="B540" t="s">
        <v>466</v>
      </c>
      <c r="C540" t="s">
        <v>837</v>
      </c>
      <c r="D540" t="s">
        <v>839</v>
      </c>
    </row>
    <row r="541" spans="1:4" x14ac:dyDescent="0.25">
      <c r="A541" t="s">
        <v>131</v>
      </c>
      <c r="B541" t="s">
        <v>299</v>
      </c>
      <c r="C541" t="s">
        <v>842</v>
      </c>
      <c r="D541" t="s">
        <v>839</v>
      </c>
    </row>
    <row r="542" spans="1:4" x14ac:dyDescent="0.25">
      <c r="A542" t="s">
        <v>132</v>
      </c>
      <c r="B542" t="s">
        <v>507</v>
      </c>
      <c r="C542" t="s">
        <v>837</v>
      </c>
      <c r="D542" t="s">
        <v>840</v>
      </c>
    </row>
    <row r="543" spans="1:4" x14ac:dyDescent="0.25">
      <c r="A543" t="s">
        <v>132</v>
      </c>
      <c r="B543" t="s">
        <v>352</v>
      </c>
      <c r="C543" t="s">
        <v>837</v>
      </c>
      <c r="D543" t="s">
        <v>838</v>
      </c>
    </row>
    <row r="544" spans="1:4" x14ac:dyDescent="0.25">
      <c r="A544" t="s">
        <v>132</v>
      </c>
      <c r="B544" t="s">
        <v>353</v>
      </c>
      <c r="C544" t="s">
        <v>837</v>
      </c>
      <c r="D544" t="s">
        <v>838</v>
      </c>
    </row>
    <row r="545" spans="1:4" x14ac:dyDescent="0.25">
      <c r="A545" t="s">
        <v>133</v>
      </c>
      <c r="B545" t="s">
        <v>326</v>
      </c>
      <c r="C545" t="s">
        <v>837</v>
      </c>
      <c r="D545" t="s">
        <v>839</v>
      </c>
    </row>
    <row r="546" spans="1:4" x14ac:dyDescent="0.25">
      <c r="A546" t="s">
        <v>133</v>
      </c>
      <c r="B546" t="s">
        <v>300</v>
      </c>
      <c r="C546" t="s">
        <v>842</v>
      </c>
      <c r="D546" t="s">
        <v>839</v>
      </c>
    </row>
    <row r="547" spans="1:4" x14ac:dyDescent="0.25">
      <c r="A547" t="s">
        <v>133</v>
      </c>
      <c r="B547" t="s">
        <v>299</v>
      </c>
      <c r="C547" t="s">
        <v>842</v>
      </c>
      <c r="D547" t="s">
        <v>839</v>
      </c>
    </row>
    <row r="548" spans="1:4" x14ac:dyDescent="0.25">
      <c r="A548" t="s">
        <v>133</v>
      </c>
      <c r="B548" t="s">
        <v>298</v>
      </c>
      <c r="C548" t="s">
        <v>842</v>
      </c>
      <c r="D548" t="s">
        <v>839</v>
      </c>
    </row>
    <row r="549" spans="1:4" x14ac:dyDescent="0.25">
      <c r="A549" t="s">
        <v>133</v>
      </c>
      <c r="B549" t="s">
        <v>320</v>
      </c>
      <c r="C549" t="s">
        <v>842</v>
      </c>
      <c r="D549" t="s">
        <v>839</v>
      </c>
    </row>
    <row r="550" spans="1:4" x14ac:dyDescent="0.25">
      <c r="A550" t="s">
        <v>134</v>
      </c>
      <c r="B550" t="s">
        <v>358</v>
      </c>
      <c r="C550" t="s">
        <v>837</v>
      </c>
      <c r="D550" t="s">
        <v>838</v>
      </c>
    </row>
    <row r="551" spans="1:4" x14ac:dyDescent="0.25">
      <c r="A551" t="s">
        <v>134</v>
      </c>
      <c r="B551" t="s">
        <v>326</v>
      </c>
      <c r="C551" t="s">
        <v>837</v>
      </c>
      <c r="D551" t="s">
        <v>839</v>
      </c>
    </row>
    <row r="552" spans="1:4" x14ac:dyDescent="0.25">
      <c r="A552" t="s">
        <v>134</v>
      </c>
      <c r="B552" t="s">
        <v>349</v>
      </c>
      <c r="C552" t="s">
        <v>837</v>
      </c>
      <c r="D552" t="s">
        <v>838</v>
      </c>
    </row>
    <row r="553" spans="1:4" x14ac:dyDescent="0.25">
      <c r="A553" t="s">
        <v>134</v>
      </c>
      <c r="B553" t="s">
        <v>339</v>
      </c>
      <c r="C553" t="s">
        <v>837</v>
      </c>
      <c r="D553" t="s">
        <v>838</v>
      </c>
    </row>
    <row r="554" spans="1:4" x14ac:dyDescent="0.25">
      <c r="A554" t="s">
        <v>134</v>
      </c>
      <c r="B554" t="s">
        <v>306</v>
      </c>
      <c r="C554" t="s">
        <v>837</v>
      </c>
      <c r="D554" t="s">
        <v>839</v>
      </c>
    </row>
    <row r="555" spans="1:4" x14ac:dyDescent="0.25">
      <c r="A555" t="s">
        <v>134</v>
      </c>
      <c r="B555" t="s">
        <v>352</v>
      </c>
      <c r="C555" t="s">
        <v>837</v>
      </c>
      <c r="D555" t="s">
        <v>838</v>
      </c>
    </row>
    <row r="556" spans="1:4" x14ac:dyDescent="0.25">
      <c r="A556" t="s">
        <v>134</v>
      </c>
      <c r="B556" t="s">
        <v>300</v>
      </c>
      <c r="C556" t="s">
        <v>842</v>
      </c>
      <c r="D556" t="s">
        <v>839</v>
      </c>
    </row>
    <row r="557" spans="1:4" x14ac:dyDescent="0.25">
      <c r="A557" t="s">
        <v>134</v>
      </c>
      <c r="B557" t="s">
        <v>298</v>
      </c>
      <c r="C557" t="s">
        <v>842</v>
      </c>
      <c r="D557" t="s">
        <v>839</v>
      </c>
    </row>
    <row r="558" spans="1:4" x14ac:dyDescent="0.25">
      <c r="A558" t="s">
        <v>134</v>
      </c>
      <c r="B558" t="s">
        <v>508</v>
      </c>
      <c r="C558" t="s">
        <v>842</v>
      </c>
      <c r="D558" t="s">
        <v>839</v>
      </c>
    </row>
    <row r="559" spans="1:4" x14ac:dyDescent="0.25">
      <c r="A559" t="s">
        <v>135</v>
      </c>
      <c r="B559" t="s">
        <v>324</v>
      </c>
      <c r="C559" t="s">
        <v>837</v>
      </c>
      <c r="D559" t="s">
        <v>838</v>
      </c>
    </row>
    <row r="560" spans="1:4" x14ac:dyDescent="0.25">
      <c r="A560" t="s">
        <v>135</v>
      </c>
      <c r="B560" t="s">
        <v>389</v>
      </c>
      <c r="C560" t="s">
        <v>837</v>
      </c>
      <c r="D560" t="s">
        <v>838</v>
      </c>
    </row>
    <row r="561" spans="1:4" x14ac:dyDescent="0.25">
      <c r="A561" t="s">
        <v>136</v>
      </c>
      <c r="B561" t="s">
        <v>468</v>
      </c>
      <c r="C561" t="s">
        <v>837</v>
      </c>
      <c r="D561" t="s">
        <v>840</v>
      </c>
    </row>
    <row r="562" spans="1:4" x14ac:dyDescent="0.25">
      <c r="A562" t="s">
        <v>136</v>
      </c>
      <c r="B562" t="s">
        <v>306</v>
      </c>
      <c r="C562" t="s">
        <v>837</v>
      </c>
      <c r="D562" t="s">
        <v>839</v>
      </c>
    </row>
    <row r="563" spans="1:4" x14ac:dyDescent="0.25">
      <c r="A563" t="s">
        <v>136</v>
      </c>
      <c r="B563" t="s">
        <v>451</v>
      </c>
      <c r="C563" t="s">
        <v>837</v>
      </c>
      <c r="D563" t="s">
        <v>838</v>
      </c>
    </row>
    <row r="564" spans="1:4" x14ac:dyDescent="0.25">
      <c r="A564" t="s">
        <v>137</v>
      </c>
      <c r="B564" t="s">
        <v>468</v>
      </c>
      <c r="C564" t="s">
        <v>837</v>
      </c>
      <c r="D564" t="s">
        <v>840</v>
      </c>
    </row>
    <row r="565" spans="1:4" x14ac:dyDescent="0.25">
      <c r="A565" t="s">
        <v>137</v>
      </c>
      <c r="B565" t="s">
        <v>306</v>
      </c>
      <c r="C565" t="s">
        <v>837</v>
      </c>
      <c r="D565" t="s">
        <v>839</v>
      </c>
    </row>
    <row r="566" spans="1:4" x14ac:dyDescent="0.25">
      <c r="A566" t="s">
        <v>137</v>
      </c>
      <c r="B566" t="s">
        <v>451</v>
      </c>
      <c r="C566" t="s">
        <v>837</v>
      </c>
      <c r="D566" t="s">
        <v>838</v>
      </c>
    </row>
    <row r="567" spans="1:4" x14ac:dyDescent="0.25">
      <c r="A567" t="s">
        <v>138</v>
      </c>
      <c r="B567" t="s">
        <v>326</v>
      </c>
      <c r="C567" t="s">
        <v>837</v>
      </c>
      <c r="D567" t="s">
        <v>839</v>
      </c>
    </row>
    <row r="568" spans="1:4" x14ac:dyDescent="0.25">
      <c r="A568" t="s">
        <v>138</v>
      </c>
      <c r="B568" t="s">
        <v>327</v>
      </c>
      <c r="C568" t="s">
        <v>837</v>
      </c>
      <c r="D568" t="s">
        <v>838</v>
      </c>
    </row>
    <row r="569" spans="1:4" x14ac:dyDescent="0.25">
      <c r="A569" t="s">
        <v>138</v>
      </c>
      <c r="B569" t="s">
        <v>298</v>
      </c>
      <c r="C569" t="s">
        <v>842</v>
      </c>
      <c r="D569" t="s">
        <v>839</v>
      </c>
    </row>
    <row r="570" spans="1:4" x14ac:dyDescent="0.25">
      <c r="A570" t="s">
        <v>138</v>
      </c>
      <c r="B570" t="s">
        <v>300</v>
      </c>
      <c r="C570" t="s">
        <v>842</v>
      </c>
      <c r="D570" t="s">
        <v>839</v>
      </c>
    </row>
    <row r="571" spans="1:4" x14ac:dyDescent="0.25">
      <c r="A571" t="s">
        <v>138</v>
      </c>
      <c r="B571" t="s">
        <v>320</v>
      </c>
      <c r="C571" t="s">
        <v>842</v>
      </c>
      <c r="D571" t="s">
        <v>839</v>
      </c>
    </row>
    <row r="572" spans="1:4" x14ac:dyDescent="0.25">
      <c r="A572" t="s">
        <v>139</v>
      </c>
      <c r="B572" t="s">
        <v>478</v>
      </c>
      <c r="C572" t="s">
        <v>837</v>
      </c>
      <c r="D572" t="s">
        <v>838</v>
      </c>
    </row>
    <row r="573" spans="1:4" x14ac:dyDescent="0.25">
      <c r="A573" t="s">
        <v>139</v>
      </c>
      <c r="B573" t="s">
        <v>417</v>
      </c>
      <c r="C573" t="s">
        <v>837</v>
      </c>
      <c r="D573" t="s">
        <v>838</v>
      </c>
    </row>
    <row r="574" spans="1:4" x14ac:dyDescent="0.25">
      <c r="A574" t="s">
        <v>140</v>
      </c>
      <c r="B574" t="s">
        <v>351</v>
      </c>
      <c r="C574" t="s">
        <v>837</v>
      </c>
      <c r="D574" t="s">
        <v>838</v>
      </c>
    </row>
    <row r="575" spans="1:4" x14ac:dyDescent="0.25">
      <c r="A575" t="s">
        <v>141</v>
      </c>
      <c r="B575" t="s">
        <v>351</v>
      </c>
      <c r="C575" t="s">
        <v>837</v>
      </c>
      <c r="D575" t="s">
        <v>838</v>
      </c>
    </row>
    <row r="576" spans="1:4" x14ac:dyDescent="0.25">
      <c r="A576" t="s">
        <v>142</v>
      </c>
      <c r="B576" t="s">
        <v>351</v>
      </c>
      <c r="C576" t="s">
        <v>837</v>
      </c>
      <c r="D576" t="s">
        <v>838</v>
      </c>
    </row>
    <row r="577" spans="1:4" x14ac:dyDescent="0.25">
      <c r="A577" t="s">
        <v>143</v>
      </c>
      <c r="B577" t="s">
        <v>497</v>
      </c>
      <c r="C577" t="s">
        <v>837</v>
      </c>
      <c r="D577" t="s">
        <v>839</v>
      </c>
    </row>
    <row r="578" spans="1:4" x14ac:dyDescent="0.25">
      <c r="A578" t="s">
        <v>143</v>
      </c>
      <c r="B578" t="s">
        <v>496</v>
      </c>
      <c r="C578" t="s">
        <v>837</v>
      </c>
      <c r="D578" t="s">
        <v>840</v>
      </c>
    </row>
    <row r="579" spans="1:4" x14ac:dyDescent="0.25">
      <c r="A579" t="s">
        <v>143</v>
      </c>
      <c r="B579" t="s">
        <v>309</v>
      </c>
      <c r="C579" t="s">
        <v>837</v>
      </c>
      <c r="D579" t="s">
        <v>840</v>
      </c>
    </row>
    <row r="580" spans="1:4" x14ac:dyDescent="0.25">
      <c r="A580" t="s">
        <v>143</v>
      </c>
      <c r="B580" t="s">
        <v>412</v>
      </c>
      <c r="C580" t="s">
        <v>837</v>
      </c>
      <c r="D580" t="s">
        <v>839</v>
      </c>
    </row>
    <row r="581" spans="1:4" x14ac:dyDescent="0.25">
      <c r="A581" t="s">
        <v>143</v>
      </c>
      <c r="B581" t="s">
        <v>411</v>
      </c>
      <c r="C581" t="s">
        <v>837</v>
      </c>
      <c r="D581" t="s">
        <v>839</v>
      </c>
    </row>
    <row r="582" spans="1:4" x14ac:dyDescent="0.25">
      <c r="A582" t="s">
        <v>143</v>
      </c>
      <c r="B582" t="s">
        <v>498</v>
      </c>
      <c r="C582" t="s">
        <v>837</v>
      </c>
      <c r="D582" t="s">
        <v>840</v>
      </c>
    </row>
    <row r="583" spans="1:4" x14ac:dyDescent="0.25">
      <c r="A583" t="s">
        <v>143</v>
      </c>
      <c r="B583" t="s">
        <v>499</v>
      </c>
      <c r="C583" t="s">
        <v>837</v>
      </c>
      <c r="D583" t="s">
        <v>838</v>
      </c>
    </row>
    <row r="584" spans="1:4" x14ac:dyDescent="0.25">
      <c r="A584" t="s">
        <v>143</v>
      </c>
      <c r="B584" t="s">
        <v>389</v>
      </c>
      <c r="C584" t="s">
        <v>837</v>
      </c>
      <c r="D584" t="s">
        <v>838</v>
      </c>
    </row>
    <row r="585" spans="1:4" x14ac:dyDescent="0.25">
      <c r="A585" t="s">
        <v>143</v>
      </c>
      <c r="B585" t="s">
        <v>500</v>
      </c>
      <c r="C585" t="s">
        <v>837</v>
      </c>
      <c r="D585" t="s">
        <v>838</v>
      </c>
    </row>
    <row r="586" spans="1:4" x14ac:dyDescent="0.25">
      <c r="A586" t="s">
        <v>143</v>
      </c>
      <c r="B586" t="s">
        <v>396</v>
      </c>
      <c r="C586" t="s">
        <v>837</v>
      </c>
      <c r="D586" t="s">
        <v>839</v>
      </c>
    </row>
    <row r="587" spans="1:4" x14ac:dyDescent="0.25">
      <c r="A587" t="s">
        <v>143</v>
      </c>
      <c r="B587" t="s">
        <v>391</v>
      </c>
      <c r="C587" t="s">
        <v>837</v>
      </c>
      <c r="D587" t="s">
        <v>838</v>
      </c>
    </row>
    <row r="588" spans="1:4" x14ac:dyDescent="0.25">
      <c r="A588" t="s">
        <v>143</v>
      </c>
      <c r="B588" t="s">
        <v>300</v>
      </c>
      <c r="C588" t="s">
        <v>842</v>
      </c>
      <c r="D588" t="s">
        <v>839</v>
      </c>
    </row>
    <row r="589" spans="1:4" x14ac:dyDescent="0.25">
      <c r="A589" t="s">
        <v>143</v>
      </c>
      <c r="B589" t="s">
        <v>421</v>
      </c>
      <c r="C589" t="s">
        <v>841</v>
      </c>
      <c r="D589" t="s">
        <v>838</v>
      </c>
    </row>
    <row r="590" spans="1:4" x14ac:dyDescent="0.25">
      <c r="A590" t="s">
        <v>143</v>
      </c>
      <c r="B590" t="s">
        <v>501</v>
      </c>
      <c r="C590" t="s">
        <v>841</v>
      </c>
      <c r="D590" t="s">
        <v>838</v>
      </c>
    </row>
    <row r="591" spans="1:4" x14ac:dyDescent="0.25">
      <c r="A591" t="s">
        <v>144</v>
      </c>
      <c r="B591" t="s">
        <v>359</v>
      </c>
      <c r="C591" t="s">
        <v>837</v>
      </c>
      <c r="D591" t="s">
        <v>838</v>
      </c>
    </row>
    <row r="592" spans="1:4" x14ac:dyDescent="0.25">
      <c r="A592" t="s">
        <v>144</v>
      </c>
      <c r="B592" t="s">
        <v>469</v>
      </c>
      <c r="C592" t="s">
        <v>837</v>
      </c>
      <c r="D592" t="s">
        <v>838</v>
      </c>
    </row>
    <row r="593" spans="1:4" x14ac:dyDescent="0.25">
      <c r="A593" t="s">
        <v>144</v>
      </c>
      <c r="B593" t="s">
        <v>351</v>
      </c>
      <c r="C593" t="s">
        <v>837</v>
      </c>
      <c r="D593" t="s">
        <v>838</v>
      </c>
    </row>
    <row r="594" spans="1:4" x14ac:dyDescent="0.25">
      <c r="A594" t="s">
        <v>144</v>
      </c>
      <c r="B594" t="s">
        <v>470</v>
      </c>
      <c r="C594" t="s">
        <v>837</v>
      </c>
      <c r="D594" t="s">
        <v>838</v>
      </c>
    </row>
    <row r="595" spans="1:4" x14ac:dyDescent="0.25">
      <c r="A595" t="s">
        <v>145</v>
      </c>
      <c r="B595" t="s">
        <v>489</v>
      </c>
      <c r="C595" t="s">
        <v>837</v>
      </c>
      <c r="D595" t="s">
        <v>839</v>
      </c>
    </row>
    <row r="596" spans="1:4" x14ac:dyDescent="0.25">
      <c r="A596" t="s">
        <v>145</v>
      </c>
      <c r="B596" t="s">
        <v>349</v>
      </c>
      <c r="C596" t="s">
        <v>837</v>
      </c>
      <c r="D596" t="s">
        <v>838</v>
      </c>
    </row>
    <row r="597" spans="1:4" x14ac:dyDescent="0.25">
      <c r="A597" t="s">
        <v>145</v>
      </c>
      <c r="B597" t="s">
        <v>490</v>
      </c>
      <c r="C597" t="s">
        <v>837</v>
      </c>
      <c r="D597" t="s">
        <v>838</v>
      </c>
    </row>
    <row r="598" spans="1:4" x14ac:dyDescent="0.25">
      <c r="A598" t="s">
        <v>146</v>
      </c>
      <c r="B598" t="s">
        <v>368</v>
      </c>
      <c r="C598" t="s">
        <v>837</v>
      </c>
      <c r="D598" t="s">
        <v>838</v>
      </c>
    </row>
    <row r="599" spans="1:4" x14ac:dyDescent="0.25">
      <c r="A599" t="s">
        <v>146</v>
      </c>
      <c r="B599" t="s">
        <v>371</v>
      </c>
      <c r="C599" t="s">
        <v>837</v>
      </c>
      <c r="D599" t="s">
        <v>838</v>
      </c>
    </row>
    <row r="600" spans="1:4" x14ac:dyDescent="0.25">
      <c r="A600" t="s">
        <v>146</v>
      </c>
      <c r="B600" t="s">
        <v>312</v>
      </c>
      <c r="C600" t="s">
        <v>837</v>
      </c>
      <c r="D600" t="s">
        <v>840</v>
      </c>
    </row>
    <row r="601" spans="1:4" x14ac:dyDescent="0.25">
      <c r="A601" t="s">
        <v>146</v>
      </c>
      <c r="B601" t="s">
        <v>378</v>
      </c>
      <c r="C601" t="s">
        <v>837</v>
      </c>
      <c r="D601" t="s">
        <v>838</v>
      </c>
    </row>
    <row r="602" spans="1:4" x14ac:dyDescent="0.25">
      <c r="A602" t="s">
        <v>146</v>
      </c>
      <c r="B602" t="s">
        <v>491</v>
      </c>
      <c r="C602" t="s">
        <v>837</v>
      </c>
      <c r="D602" t="s">
        <v>839</v>
      </c>
    </row>
    <row r="603" spans="1:4" x14ac:dyDescent="0.25">
      <c r="A603" t="s">
        <v>146</v>
      </c>
      <c r="B603" t="s">
        <v>301</v>
      </c>
      <c r="C603" t="s">
        <v>842</v>
      </c>
      <c r="D603" t="s">
        <v>839</v>
      </c>
    </row>
    <row r="604" spans="1:4" x14ac:dyDescent="0.25">
      <c r="A604" t="s">
        <v>147</v>
      </c>
      <c r="B604" t="s">
        <v>371</v>
      </c>
      <c r="C604" t="s">
        <v>837</v>
      </c>
      <c r="D604" t="s">
        <v>838</v>
      </c>
    </row>
    <row r="605" spans="1:4" x14ac:dyDescent="0.25">
      <c r="A605" t="s">
        <v>147</v>
      </c>
      <c r="B605" t="s">
        <v>368</v>
      </c>
      <c r="C605" t="s">
        <v>837</v>
      </c>
      <c r="D605" t="s">
        <v>838</v>
      </c>
    </row>
    <row r="606" spans="1:4" x14ac:dyDescent="0.25">
      <c r="A606" t="s">
        <v>147</v>
      </c>
      <c r="B606" t="s">
        <v>437</v>
      </c>
      <c r="C606" t="s">
        <v>837</v>
      </c>
      <c r="D606" t="s">
        <v>838</v>
      </c>
    </row>
    <row r="607" spans="1:4" x14ac:dyDescent="0.25">
      <c r="A607" t="s">
        <v>147</v>
      </c>
      <c r="B607" t="s">
        <v>337</v>
      </c>
      <c r="C607" t="s">
        <v>837</v>
      </c>
      <c r="D607" t="s">
        <v>838</v>
      </c>
    </row>
    <row r="608" spans="1:4" x14ac:dyDescent="0.25">
      <c r="A608" t="s">
        <v>147</v>
      </c>
      <c r="B608" t="s">
        <v>336</v>
      </c>
      <c r="C608" t="s">
        <v>837</v>
      </c>
      <c r="D608" t="s">
        <v>838</v>
      </c>
    </row>
    <row r="609" spans="1:4" x14ac:dyDescent="0.25">
      <c r="A609" t="s">
        <v>148</v>
      </c>
      <c r="B609" t="s">
        <v>367</v>
      </c>
      <c r="C609" t="s">
        <v>837</v>
      </c>
      <c r="D609" t="s">
        <v>838</v>
      </c>
    </row>
    <row r="610" spans="1:4" x14ac:dyDescent="0.25">
      <c r="A610" t="s">
        <v>148</v>
      </c>
      <c r="B610" t="s">
        <v>368</v>
      </c>
      <c r="C610" t="s">
        <v>837</v>
      </c>
      <c r="D610" t="s">
        <v>838</v>
      </c>
    </row>
    <row r="611" spans="1:4" x14ac:dyDescent="0.25">
      <c r="A611" t="s">
        <v>149</v>
      </c>
      <c r="B611" t="s">
        <v>371</v>
      </c>
      <c r="C611" t="s">
        <v>837</v>
      </c>
      <c r="D611" t="s">
        <v>838</v>
      </c>
    </row>
    <row r="612" spans="1:4" x14ac:dyDescent="0.25">
      <c r="A612" t="s">
        <v>149</v>
      </c>
      <c r="B612" t="s">
        <v>492</v>
      </c>
      <c r="C612" t="s">
        <v>837</v>
      </c>
      <c r="D612" t="s">
        <v>838</v>
      </c>
    </row>
    <row r="613" spans="1:4" x14ac:dyDescent="0.25">
      <c r="A613" t="s">
        <v>149</v>
      </c>
      <c r="B613" t="s">
        <v>493</v>
      </c>
      <c r="C613" t="s">
        <v>837</v>
      </c>
      <c r="D613" t="s">
        <v>838</v>
      </c>
    </row>
    <row r="614" spans="1:4" x14ac:dyDescent="0.25">
      <c r="A614" t="s">
        <v>149</v>
      </c>
      <c r="B614" t="s">
        <v>494</v>
      </c>
      <c r="C614" t="s">
        <v>837</v>
      </c>
      <c r="D614" t="s">
        <v>838</v>
      </c>
    </row>
    <row r="615" spans="1:4" x14ac:dyDescent="0.25">
      <c r="A615" t="s">
        <v>149</v>
      </c>
      <c r="B615" t="s">
        <v>368</v>
      </c>
      <c r="C615" t="s">
        <v>837</v>
      </c>
      <c r="D615" t="s">
        <v>838</v>
      </c>
    </row>
    <row r="616" spans="1:4" x14ac:dyDescent="0.25">
      <c r="A616" t="s">
        <v>149</v>
      </c>
      <c r="B616" t="s">
        <v>495</v>
      </c>
      <c r="C616" t="s">
        <v>837</v>
      </c>
      <c r="D616" t="s">
        <v>838</v>
      </c>
    </row>
    <row r="617" spans="1:4" x14ac:dyDescent="0.25">
      <c r="A617" t="s">
        <v>149</v>
      </c>
      <c r="B617" t="s">
        <v>357</v>
      </c>
      <c r="C617" t="s">
        <v>837</v>
      </c>
      <c r="D617" t="s">
        <v>838</v>
      </c>
    </row>
    <row r="618" spans="1:4" x14ac:dyDescent="0.25">
      <c r="A618" t="s">
        <v>149</v>
      </c>
      <c r="B618" t="s">
        <v>337</v>
      </c>
      <c r="C618" t="s">
        <v>837</v>
      </c>
      <c r="D618" t="s">
        <v>838</v>
      </c>
    </row>
    <row r="619" spans="1:4" x14ac:dyDescent="0.25">
      <c r="A619" t="s">
        <v>149</v>
      </c>
      <c r="B619" t="s">
        <v>336</v>
      </c>
      <c r="C619" t="s">
        <v>837</v>
      </c>
      <c r="D619" t="s">
        <v>838</v>
      </c>
    </row>
    <row r="620" spans="1:4" x14ac:dyDescent="0.25">
      <c r="A620" t="s">
        <v>150</v>
      </c>
      <c r="B620" t="s">
        <v>494</v>
      </c>
      <c r="C620" t="s">
        <v>837</v>
      </c>
      <c r="D620" t="s">
        <v>838</v>
      </c>
    </row>
    <row r="621" spans="1:4" x14ac:dyDescent="0.25">
      <c r="A621" t="s">
        <v>150</v>
      </c>
      <c r="B621" t="s">
        <v>368</v>
      </c>
      <c r="C621" t="s">
        <v>837</v>
      </c>
      <c r="D621" t="s">
        <v>838</v>
      </c>
    </row>
    <row r="622" spans="1:4" x14ac:dyDescent="0.25">
      <c r="A622" t="s">
        <v>150</v>
      </c>
      <c r="B622" t="s">
        <v>371</v>
      </c>
      <c r="C622" t="s">
        <v>837</v>
      </c>
      <c r="D622" t="s">
        <v>838</v>
      </c>
    </row>
    <row r="623" spans="1:4" x14ac:dyDescent="0.25">
      <c r="A623" t="s">
        <v>150</v>
      </c>
      <c r="B623" t="s">
        <v>489</v>
      </c>
      <c r="C623" t="s">
        <v>837</v>
      </c>
      <c r="D623" t="s">
        <v>839</v>
      </c>
    </row>
    <row r="624" spans="1:4" x14ac:dyDescent="0.25">
      <c r="A624" t="s">
        <v>151</v>
      </c>
      <c r="B624" t="s">
        <v>494</v>
      </c>
      <c r="C624" t="s">
        <v>837</v>
      </c>
      <c r="D624" t="s">
        <v>838</v>
      </c>
    </row>
    <row r="625" spans="1:4" x14ac:dyDescent="0.25">
      <c r="A625" t="s">
        <v>151</v>
      </c>
      <c r="B625" t="s">
        <v>371</v>
      </c>
      <c r="C625" t="s">
        <v>837</v>
      </c>
      <c r="D625" t="s">
        <v>838</v>
      </c>
    </row>
    <row r="626" spans="1:4" x14ac:dyDescent="0.25">
      <c r="A626" t="s">
        <v>151</v>
      </c>
      <c r="B626" t="s">
        <v>368</v>
      </c>
      <c r="C626" t="s">
        <v>837</v>
      </c>
      <c r="D626" t="s">
        <v>838</v>
      </c>
    </row>
    <row r="627" spans="1:4" x14ac:dyDescent="0.25">
      <c r="A627" t="s">
        <v>151</v>
      </c>
      <c r="B627" t="s">
        <v>489</v>
      </c>
      <c r="C627" t="s">
        <v>837</v>
      </c>
      <c r="D627" t="s">
        <v>839</v>
      </c>
    </row>
    <row r="628" spans="1:4" x14ac:dyDescent="0.25">
      <c r="A628" t="s">
        <v>152</v>
      </c>
      <c r="B628" t="s">
        <v>439</v>
      </c>
      <c r="C628" t="s">
        <v>837</v>
      </c>
      <c r="D628" t="s">
        <v>838</v>
      </c>
    </row>
    <row r="629" spans="1:4" x14ac:dyDescent="0.25">
      <c r="A629" t="s">
        <v>152</v>
      </c>
      <c r="B629" t="s">
        <v>494</v>
      </c>
      <c r="C629" t="s">
        <v>837</v>
      </c>
      <c r="D629" t="s">
        <v>838</v>
      </c>
    </row>
    <row r="630" spans="1:4" x14ac:dyDescent="0.25">
      <c r="A630" t="s">
        <v>152</v>
      </c>
      <c r="B630" t="s">
        <v>425</v>
      </c>
      <c r="C630" t="s">
        <v>837</v>
      </c>
      <c r="D630" t="s">
        <v>838</v>
      </c>
    </row>
    <row r="631" spans="1:4" x14ac:dyDescent="0.25">
      <c r="A631" t="s">
        <v>152</v>
      </c>
      <c r="B631" t="s">
        <v>492</v>
      </c>
      <c r="C631" t="s">
        <v>837</v>
      </c>
      <c r="D631" t="s">
        <v>838</v>
      </c>
    </row>
    <row r="632" spans="1:4" x14ac:dyDescent="0.25">
      <c r="A632" t="s">
        <v>152</v>
      </c>
      <c r="B632" t="s">
        <v>368</v>
      </c>
      <c r="C632" t="s">
        <v>837</v>
      </c>
      <c r="D632" t="s">
        <v>838</v>
      </c>
    </row>
    <row r="633" spans="1:4" x14ac:dyDescent="0.25">
      <c r="A633" t="s">
        <v>152</v>
      </c>
      <c r="B633" t="s">
        <v>429</v>
      </c>
      <c r="C633" t="s">
        <v>837</v>
      </c>
      <c r="D633" t="s">
        <v>838</v>
      </c>
    </row>
    <row r="634" spans="1:4" x14ac:dyDescent="0.25">
      <c r="A634" t="s">
        <v>152</v>
      </c>
      <c r="B634" t="s">
        <v>337</v>
      </c>
      <c r="C634" t="s">
        <v>837</v>
      </c>
      <c r="D634" t="s">
        <v>838</v>
      </c>
    </row>
    <row r="635" spans="1:4" x14ac:dyDescent="0.25">
      <c r="A635" t="s">
        <v>152</v>
      </c>
      <c r="B635" t="s">
        <v>484</v>
      </c>
      <c r="C635" t="s">
        <v>837</v>
      </c>
      <c r="D635" t="s">
        <v>839</v>
      </c>
    </row>
    <row r="636" spans="1:4" x14ac:dyDescent="0.25">
      <c r="A636" t="s">
        <v>152</v>
      </c>
      <c r="B636" t="s">
        <v>349</v>
      </c>
      <c r="C636" t="s">
        <v>837</v>
      </c>
      <c r="D636" t="s">
        <v>838</v>
      </c>
    </row>
    <row r="637" spans="1:4" x14ac:dyDescent="0.25">
      <c r="A637" t="s">
        <v>153</v>
      </c>
      <c r="B637" t="s">
        <v>439</v>
      </c>
      <c r="C637" t="s">
        <v>837</v>
      </c>
      <c r="D637" t="s">
        <v>838</v>
      </c>
    </row>
    <row r="638" spans="1:4" x14ac:dyDescent="0.25">
      <c r="A638" t="s">
        <v>153</v>
      </c>
      <c r="B638" t="s">
        <v>429</v>
      </c>
      <c r="C638" t="s">
        <v>837</v>
      </c>
      <c r="D638" t="s">
        <v>838</v>
      </c>
    </row>
    <row r="639" spans="1:4" x14ac:dyDescent="0.25">
      <c r="A639" t="s">
        <v>153</v>
      </c>
      <c r="B639" t="s">
        <v>425</v>
      </c>
      <c r="C639" t="s">
        <v>837</v>
      </c>
      <c r="D639" t="s">
        <v>838</v>
      </c>
    </row>
    <row r="640" spans="1:4" x14ac:dyDescent="0.25">
      <c r="A640" t="s">
        <v>153</v>
      </c>
      <c r="B640" t="s">
        <v>492</v>
      </c>
      <c r="C640" t="s">
        <v>837</v>
      </c>
      <c r="D640" t="s">
        <v>838</v>
      </c>
    </row>
    <row r="641" spans="1:4" x14ac:dyDescent="0.25">
      <c r="A641" t="s">
        <v>153</v>
      </c>
      <c r="B641" t="s">
        <v>494</v>
      </c>
      <c r="C641" t="s">
        <v>837</v>
      </c>
      <c r="D641" t="s">
        <v>838</v>
      </c>
    </row>
    <row r="642" spans="1:4" x14ac:dyDescent="0.25">
      <c r="A642" t="s">
        <v>153</v>
      </c>
      <c r="B642" t="s">
        <v>368</v>
      </c>
      <c r="C642" t="s">
        <v>837</v>
      </c>
      <c r="D642" t="s">
        <v>838</v>
      </c>
    </row>
    <row r="643" spans="1:4" x14ac:dyDescent="0.25">
      <c r="A643" t="s">
        <v>153</v>
      </c>
      <c r="B643" t="s">
        <v>337</v>
      </c>
      <c r="C643" t="s">
        <v>837</v>
      </c>
      <c r="D643" t="s">
        <v>838</v>
      </c>
    </row>
    <row r="644" spans="1:4" x14ac:dyDescent="0.25">
      <c r="A644" t="s">
        <v>153</v>
      </c>
      <c r="B644" t="s">
        <v>484</v>
      </c>
      <c r="C644" t="s">
        <v>837</v>
      </c>
      <c r="D644" t="s">
        <v>839</v>
      </c>
    </row>
    <row r="645" spans="1:4" x14ac:dyDescent="0.25">
      <c r="A645" t="s">
        <v>153</v>
      </c>
      <c r="B645" t="s">
        <v>349</v>
      </c>
      <c r="C645" t="s">
        <v>837</v>
      </c>
      <c r="D645" t="s">
        <v>838</v>
      </c>
    </row>
    <row r="646" spans="1:4" x14ac:dyDescent="0.25">
      <c r="A646" t="s">
        <v>154</v>
      </c>
      <c r="B646" t="s">
        <v>449</v>
      </c>
      <c r="C646" t="s">
        <v>837</v>
      </c>
      <c r="D646" t="s">
        <v>840</v>
      </c>
    </row>
    <row r="647" spans="1:4" x14ac:dyDescent="0.25">
      <c r="A647" t="s">
        <v>154</v>
      </c>
      <c r="B647" t="s">
        <v>450</v>
      </c>
      <c r="C647" t="s">
        <v>837</v>
      </c>
      <c r="D647" t="s">
        <v>839</v>
      </c>
    </row>
    <row r="648" spans="1:4" x14ac:dyDescent="0.25">
      <c r="A648" t="s">
        <v>154</v>
      </c>
      <c r="B648" t="s">
        <v>451</v>
      </c>
      <c r="C648" t="s">
        <v>837</v>
      </c>
      <c r="D648" t="s">
        <v>838</v>
      </c>
    </row>
    <row r="649" spans="1:4" x14ac:dyDescent="0.25">
      <c r="A649" t="s">
        <v>155</v>
      </c>
      <c r="B649" t="s">
        <v>454</v>
      </c>
      <c r="C649" t="s">
        <v>837</v>
      </c>
      <c r="D649" t="s">
        <v>838</v>
      </c>
    </row>
    <row r="650" spans="1:4" x14ac:dyDescent="0.25">
      <c r="A650" t="s">
        <v>155</v>
      </c>
      <c r="B650" t="s">
        <v>407</v>
      </c>
      <c r="C650" t="s">
        <v>837</v>
      </c>
      <c r="D650" t="s">
        <v>840</v>
      </c>
    </row>
    <row r="651" spans="1:4" x14ac:dyDescent="0.25">
      <c r="A651" t="s">
        <v>155</v>
      </c>
      <c r="B651" t="s">
        <v>455</v>
      </c>
      <c r="C651" t="s">
        <v>837</v>
      </c>
      <c r="D651" t="s">
        <v>838</v>
      </c>
    </row>
    <row r="652" spans="1:4" x14ac:dyDescent="0.25">
      <c r="A652" t="s">
        <v>155</v>
      </c>
      <c r="B652" t="s">
        <v>356</v>
      </c>
      <c r="C652" t="s">
        <v>837</v>
      </c>
      <c r="D652" t="s">
        <v>838</v>
      </c>
    </row>
    <row r="653" spans="1:4" x14ac:dyDescent="0.25">
      <c r="A653" t="s">
        <v>155</v>
      </c>
      <c r="B653" t="s">
        <v>361</v>
      </c>
      <c r="C653" t="s">
        <v>837</v>
      </c>
      <c r="D653" t="s">
        <v>838</v>
      </c>
    </row>
    <row r="654" spans="1:4" x14ac:dyDescent="0.25">
      <c r="A654" t="s">
        <v>155</v>
      </c>
      <c r="B654" t="s">
        <v>332</v>
      </c>
      <c r="C654" t="s">
        <v>837</v>
      </c>
      <c r="D654" t="s">
        <v>840</v>
      </c>
    </row>
    <row r="655" spans="1:4" x14ac:dyDescent="0.25">
      <c r="A655" t="s">
        <v>156</v>
      </c>
      <c r="B655" t="s">
        <v>452</v>
      </c>
      <c r="C655" t="s">
        <v>837</v>
      </c>
      <c r="D655" t="s">
        <v>839</v>
      </c>
    </row>
    <row r="656" spans="1:4" x14ac:dyDescent="0.25">
      <c r="A656" t="s">
        <v>156</v>
      </c>
      <c r="B656" t="s">
        <v>458</v>
      </c>
      <c r="C656" t="s">
        <v>837</v>
      </c>
      <c r="D656" t="s">
        <v>839</v>
      </c>
    </row>
    <row r="657" spans="1:4" x14ac:dyDescent="0.25">
      <c r="A657" t="s">
        <v>156</v>
      </c>
      <c r="B657" t="s">
        <v>454</v>
      </c>
      <c r="C657" t="s">
        <v>837</v>
      </c>
      <c r="D657" t="s">
        <v>838</v>
      </c>
    </row>
    <row r="658" spans="1:4" x14ac:dyDescent="0.25">
      <c r="A658" t="s">
        <v>156</v>
      </c>
      <c r="B658" t="s">
        <v>460</v>
      </c>
      <c r="C658" t="s">
        <v>837</v>
      </c>
      <c r="D658" t="s">
        <v>839</v>
      </c>
    </row>
    <row r="659" spans="1:4" x14ac:dyDescent="0.25">
      <c r="A659" t="s">
        <v>156</v>
      </c>
      <c r="B659" t="s">
        <v>459</v>
      </c>
      <c r="C659" t="s">
        <v>837</v>
      </c>
      <c r="D659" t="s">
        <v>840</v>
      </c>
    </row>
    <row r="660" spans="1:4" x14ac:dyDescent="0.25">
      <c r="A660" t="s">
        <v>156</v>
      </c>
      <c r="B660" t="s">
        <v>453</v>
      </c>
      <c r="C660" t="s">
        <v>837</v>
      </c>
      <c r="D660" t="s">
        <v>839</v>
      </c>
    </row>
    <row r="661" spans="1:4" x14ac:dyDescent="0.25">
      <c r="A661" t="s">
        <v>156</v>
      </c>
      <c r="B661" t="s">
        <v>326</v>
      </c>
      <c r="C661" t="s">
        <v>837</v>
      </c>
      <c r="D661" t="s">
        <v>839</v>
      </c>
    </row>
    <row r="662" spans="1:4" x14ac:dyDescent="0.25">
      <c r="A662" t="s">
        <v>157</v>
      </c>
      <c r="B662" t="s">
        <v>454</v>
      </c>
      <c r="C662" t="s">
        <v>837</v>
      </c>
      <c r="D662" t="s">
        <v>838</v>
      </c>
    </row>
    <row r="663" spans="1:4" x14ac:dyDescent="0.25">
      <c r="A663" t="s">
        <v>157</v>
      </c>
      <c r="B663" t="s">
        <v>407</v>
      </c>
      <c r="C663" t="s">
        <v>837</v>
      </c>
      <c r="D663" t="s">
        <v>840</v>
      </c>
    </row>
    <row r="664" spans="1:4" x14ac:dyDescent="0.25">
      <c r="A664" t="s">
        <v>157</v>
      </c>
      <c r="B664" t="s">
        <v>455</v>
      </c>
      <c r="C664" t="s">
        <v>837</v>
      </c>
      <c r="D664" t="s">
        <v>838</v>
      </c>
    </row>
    <row r="665" spans="1:4" x14ac:dyDescent="0.25">
      <c r="A665" t="s">
        <v>157</v>
      </c>
      <c r="B665" t="s">
        <v>356</v>
      </c>
      <c r="C665" t="s">
        <v>837</v>
      </c>
      <c r="D665" t="s">
        <v>838</v>
      </c>
    </row>
    <row r="666" spans="1:4" x14ac:dyDescent="0.25">
      <c r="A666" t="s">
        <v>157</v>
      </c>
      <c r="B666" t="s">
        <v>361</v>
      </c>
      <c r="C666" t="s">
        <v>837</v>
      </c>
      <c r="D666" t="s">
        <v>838</v>
      </c>
    </row>
    <row r="667" spans="1:4" x14ac:dyDescent="0.25">
      <c r="A667" t="s">
        <v>157</v>
      </c>
      <c r="B667" t="s">
        <v>332</v>
      </c>
      <c r="C667" t="s">
        <v>837</v>
      </c>
      <c r="D667" t="s">
        <v>840</v>
      </c>
    </row>
    <row r="668" spans="1:4" x14ac:dyDescent="0.25">
      <c r="A668" t="s">
        <v>158</v>
      </c>
      <c r="B668" t="s">
        <v>455</v>
      </c>
      <c r="C668" t="s">
        <v>837</v>
      </c>
      <c r="D668" t="s">
        <v>838</v>
      </c>
    </row>
    <row r="669" spans="1:4" x14ac:dyDescent="0.25">
      <c r="A669" t="s">
        <v>158</v>
      </c>
      <c r="B669" t="s">
        <v>352</v>
      </c>
      <c r="C669" t="s">
        <v>837</v>
      </c>
      <c r="D669" t="s">
        <v>838</v>
      </c>
    </row>
    <row r="670" spans="1:4" x14ac:dyDescent="0.25">
      <c r="A670" t="s">
        <v>158</v>
      </c>
      <c r="B670" t="s">
        <v>300</v>
      </c>
      <c r="C670" t="s">
        <v>842</v>
      </c>
      <c r="D670" t="s">
        <v>839</v>
      </c>
    </row>
    <row r="671" spans="1:4" x14ac:dyDescent="0.25">
      <c r="A671" t="s">
        <v>159</v>
      </c>
      <c r="B671" t="s">
        <v>456</v>
      </c>
      <c r="C671" t="s">
        <v>837</v>
      </c>
      <c r="D671" t="s">
        <v>840</v>
      </c>
    </row>
    <row r="672" spans="1:4" x14ac:dyDescent="0.25">
      <c r="A672" t="s">
        <v>159</v>
      </c>
      <c r="B672" t="s">
        <v>326</v>
      </c>
      <c r="C672" t="s">
        <v>837</v>
      </c>
      <c r="D672" t="s">
        <v>839</v>
      </c>
    </row>
    <row r="673" spans="1:4" x14ac:dyDescent="0.25">
      <c r="A673" t="s">
        <v>159</v>
      </c>
      <c r="B673" t="s">
        <v>461</v>
      </c>
      <c r="C673" t="s">
        <v>837</v>
      </c>
      <c r="D673" t="s">
        <v>838</v>
      </c>
    </row>
    <row r="674" spans="1:4" x14ac:dyDescent="0.25">
      <c r="A674" t="s">
        <v>160</v>
      </c>
      <c r="B674" t="s">
        <v>458</v>
      </c>
      <c r="C674" t="s">
        <v>837</v>
      </c>
      <c r="D674" t="s">
        <v>839</v>
      </c>
    </row>
    <row r="675" spans="1:4" x14ac:dyDescent="0.25">
      <c r="A675" t="s">
        <v>160</v>
      </c>
      <c r="B675" t="s">
        <v>415</v>
      </c>
      <c r="C675" t="s">
        <v>837</v>
      </c>
      <c r="D675" t="s">
        <v>839</v>
      </c>
    </row>
    <row r="676" spans="1:4" x14ac:dyDescent="0.25">
      <c r="A676" t="s">
        <v>160</v>
      </c>
      <c r="B676" t="s">
        <v>463</v>
      </c>
      <c r="C676" t="s">
        <v>837</v>
      </c>
      <c r="D676" t="s">
        <v>838</v>
      </c>
    </row>
    <row r="677" spans="1:4" x14ac:dyDescent="0.25">
      <c r="A677" t="s">
        <v>160</v>
      </c>
      <c r="B677" t="s">
        <v>326</v>
      </c>
      <c r="C677" t="s">
        <v>837</v>
      </c>
      <c r="D677" t="s">
        <v>839</v>
      </c>
    </row>
    <row r="678" spans="1:4" x14ac:dyDescent="0.25">
      <c r="A678" t="s">
        <v>160</v>
      </c>
      <c r="B678" t="s">
        <v>320</v>
      </c>
      <c r="C678" t="s">
        <v>842</v>
      </c>
      <c r="D678" t="s">
        <v>839</v>
      </c>
    </row>
    <row r="679" spans="1:4" x14ac:dyDescent="0.25">
      <c r="A679" t="s">
        <v>160</v>
      </c>
      <c r="B679" t="s">
        <v>299</v>
      </c>
      <c r="C679" t="s">
        <v>842</v>
      </c>
      <c r="D679" t="s">
        <v>839</v>
      </c>
    </row>
    <row r="680" spans="1:4" x14ac:dyDescent="0.25">
      <c r="A680" t="s">
        <v>161</v>
      </c>
      <c r="B680" t="s">
        <v>415</v>
      </c>
      <c r="C680" t="s">
        <v>837</v>
      </c>
      <c r="D680" t="s">
        <v>839</v>
      </c>
    </row>
    <row r="681" spans="1:4" x14ac:dyDescent="0.25">
      <c r="A681" t="s">
        <v>161</v>
      </c>
      <c r="B681" t="s">
        <v>392</v>
      </c>
      <c r="C681" t="s">
        <v>837</v>
      </c>
      <c r="D681" t="s">
        <v>840</v>
      </c>
    </row>
    <row r="682" spans="1:4" x14ac:dyDescent="0.25">
      <c r="A682" t="s">
        <v>161</v>
      </c>
      <c r="B682" t="s">
        <v>464</v>
      </c>
      <c r="C682" t="s">
        <v>837</v>
      </c>
      <c r="D682" t="s">
        <v>839</v>
      </c>
    </row>
    <row r="683" spans="1:4" x14ac:dyDescent="0.25">
      <c r="A683" t="s">
        <v>161</v>
      </c>
      <c r="B683" t="s">
        <v>465</v>
      </c>
      <c r="C683" t="s">
        <v>837</v>
      </c>
      <c r="D683" t="s">
        <v>839</v>
      </c>
    </row>
    <row r="684" spans="1:4" x14ac:dyDescent="0.25">
      <c r="A684" t="s">
        <v>161</v>
      </c>
      <c r="B684" t="s">
        <v>341</v>
      </c>
      <c r="C684" t="s">
        <v>837</v>
      </c>
      <c r="D684" t="s">
        <v>838</v>
      </c>
    </row>
    <row r="685" spans="1:4" x14ac:dyDescent="0.25">
      <c r="A685" t="s">
        <v>161</v>
      </c>
      <c r="B685" t="s">
        <v>358</v>
      </c>
      <c r="C685" t="s">
        <v>837</v>
      </c>
      <c r="D685" t="s">
        <v>838</v>
      </c>
    </row>
    <row r="686" spans="1:4" x14ac:dyDescent="0.25">
      <c r="A686" t="s">
        <v>161</v>
      </c>
      <c r="B686" t="s">
        <v>459</v>
      </c>
      <c r="C686" t="s">
        <v>837</v>
      </c>
      <c r="D686" t="s">
        <v>840</v>
      </c>
    </row>
    <row r="687" spans="1:4" x14ac:dyDescent="0.25">
      <c r="A687" t="s">
        <v>161</v>
      </c>
      <c r="B687" t="s">
        <v>399</v>
      </c>
      <c r="C687" t="s">
        <v>837</v>
      </c>
      <c r="D687" t="s">
        <v>840</v>
      </c>
    </row>
    <row r="688" spans="1:4" x14ac:dyDescent="0.25">
      <c r="A688" t="s">
        <v>161</v>
      </c>
      <c r="B688" t="s">
        <v>298</v>
      </c>
      <c r="C688" t="s">
        <v>842</v>
      </c>
      <c r="D688" t="s">
        <v>839</v>
      </c>
    </row>
    <row r="689" spans="1:4" x14ac:dyDescent="0.25">
      <c r="A689" t="s">
        <v>161</v>
      </c>
      <c r="B689" t="s">
        <v>301</v>
      </c>
      <c r="C689" t="s">
        <v>842</v>
      </c>
      <c r="D689" t="s">
        <v>839</v>
      </c>
    </row>
    <row r="690" spans="1:4" x14ac:dyDescent="0.25">
      <c r="A690" t="s">
        <v>162</v>
      </c>
      <c r="B690" t="s">
        <v>466</v>
      </c>
      <c r="C690" t="s">
        <v>837</v>
      </c>
      <c r="D690" t="s">
        <v>839</v>
      </c>
    </row>
    <row r="691" spans="1:4" x14ac:dyDescent="0.25">
      <c r="A691" t="s">
        <v>162</v>
      </c>
      <c r="B691" t="s">
        <v>299</v>
      </c>
      <c r="C691" t="s">
        <v>842</v>
      </c>
      <c r="D691" t="s">
        <v>839</v>
      </c>
    </row>
    <row r="692" spans="1:4" x14ac:dyDescent="0.25">
      <c r="A692" t="s">
        <v>163</v>
      </c>
      <c r="B692" t="s">
        <v>399</v>
      </c>
      <c r="C692" t="s">
        <v>837</v>
      </c>
      <c r="D692" t="s">
        <v>840</v>
      </c>
    </row>
    <row r="693" spans="1:4" x14ac:dyDescent="0.25">
      <c r="A693" t="s">
        <v>163</v>
      </c>
      <c r="B693" t="s">
        <v>465</v>
      </c>
      <c r="C693" t="s">
        <v>837</v>
      </c>
      <c r="D693" t="s">
        <v>839</v>
      </c>
    </row>
    <row r="694" spans="1:4" x14ac:dyDescent="0.25">
      <c r="A694" t="s">
        <v>163</v>
      </c>
      <c r="B694" t="s">
        <v>358</v>
      </c>
      <c r="C694" t="s">
        <v>837</v>
      </c>
      <c r="D694" t="s">
        <v>838</v>
      </c>
    </row>
    <row r="695" spans="1:4" x14ac:dyDescent="0.25">
      <c r="A695" t="s">
        <v>163</v>
      </c>
      <c r="B695" t="s">
        <v>467</v>
      </c>
      <c r="C695" t="s">
        <v>837</v>
      </c>
      <c r="D695" t="s">
        <v>840</v>
      </c>
    </row>
    <row r="696" spans="1:4" x14ac:dyDescent="0.25">
      <c r="A696" t="s">
        <v>163</v>
      </c>
      <c r="B696" t="s">
        <v>300</v>
      </c>
      <c r="C696" t="s">
        <v>842</v>
      </c>
      <c r="D696" t="s">
        <v>839</v>
      </c>
    </row>
    <row r="697" spans="1:4" x14ac:dyDescent="0.25">
      <c r="A697" t="s">
        <v>163</v>
      </c>
      <c r="B697" t="s">
        <v>301</v>
      </c>
      <c r="C697" t="s">
        <v>842</v>
      </c>
      <c r="D697" t="s">
        <v>839</v>
      </c>
    </row>
    <row r="698" spans="1:4" x14ac:dyDescent="0.25">
      <c r="A698" t="s">
        <v>164</v>
      </c>
      <c r="B698" t="s">
        <v>330</v>
      </c>
      <c r="C698" t="s">
        <v>837</v>
      </c>
      <c r="D698" t="s">
        <v>838</v>
      </c>
    </row>
    <row r="699" spans="1:4" x14ac:dyDescent="0.25">
      <c r="A699" t="s">
        <v>165</v>
      </c>
      <c r="B699" t="s">
        <v>471</v>
      </c>
      <c r="C699" t="s">
        <v>837</v>
      </c>
      <c r="D699" t="s">
        <v>840</v>
      </c>
    </row>
    <row r="700" spans="1:4" x14ac:dyDescent="0.25">
      <c r="A700" t="s">
        <v>165</v>
      </c>
      <c r="B700" t="s">
        <v>326</v>
      </c>
      <c r="C700" t="s">
        <v>837</v>
      </c>
      <c r="D700" t="s">
        <v>839</v>
      </c>
    </row>
    <row r="701" spans="1:4" x14ac:dyDescent="0.25">
      <c r="A701" t="s">
        <v>165</v>
      </c>
      <c r="B701" t="s">
        <v>456</v>
      </c>
      <c r="C701" t="s">
        <v>837</v>
      </c>
      <c r="D701" t="s">
        <v>840</v>
      </c>
    </row>
    <row r="702" spans="1:4" x14ac:dyDescent="0.25">
      <c r="A702" t="s">
        <v>165</v>
      </c>
      <c r="B702" t="s">
        <v>472</v>
      </c>
      <c r="C702" t="s">
        <v>837</v>
      </c>
      <c r="D702" t="s">
        <v>840</v>
      </c>
    </row>
    <row r="703" spans="1:4" x14ac:dyDescent="0.25">
      <c r="A703" t="s">
        <v>165</v>
      </c>
      <c r="B703" t="s">
        <v>312</v>
      </c>
      <c r="C703" t="s">
        <v>837</v>
      </c>
      <c r="D703" t="s">
        <v>840</v>
      </c>
    </row>
    <row r="704" spans="1:4" x14ac:dyDescent="0.25">
      <c r="A704" t="s">
        <v>165</v>
      </c>
      <c r="B704" t="s">
        <v>473</v>
      </c>
      <c r="C704" t="s">
        <v>837</v>
      </c>
      <c r="D704" t="s">
        <v>839</v>
      </c>
    </row>
    <row r="705" spans="1:4" x14ac:dyDescent="0.25">
      <c r="A705" t="s">
        <v>165</v>
      </c>
      <c r="B705" t="s">
        <v>474</v>
      </c>
      <c r="C705" t="s">
        <v>837</v>
      </c>
      <c r="D705" t="s">
        <v>839</v>
      </c>
    </row>
    <row r="706" spans="1:4" x14ac:dyDescent="0.25">
      <c r="A706" t="s">
        <v>166</v>
      </c>
      <c r="B706" t="s">
        <v>330</v>
      </c>
      <c r="C706" t="s">
        <v>837</v>
      </c>
      <c r="D706" t="s">
        <v>838</v>
      </c>
    </row>
    <row r="707" spans="1:4" x14ac:dyDescent="0.25">
      <c r="A707" t="s">
        <v>166</v>
      </c>
      <c r="B707" t="s">
        <v>432</v>
      </c>
      <c r="C707" t="s">
        <v>837</v>
      </c>
      <c r="D707" t="s">
        <v>838</v>
      </c>
    </row>
    <row r="708" spans="1:4" x14ac:dyDescent="0.25">
      <c r="A708" t="s">
        <v>166</v>
      </c>
      <c r="B708" t="s">
        <v>417</v>
      </c>
      <c r="C708" t="s">
        <v>837</v>
      </c>
      <c r="D708" t="s">
        <v>838</v>
      </c>
    </row>
    <row r="709" spans="1:4" x14ac:dyDescent="0.25">
      <c r="A709" t="s">
        <v>166</v>
      </c>
      <c r="B709" t="s">
        <v>313</v>
      </c>
      <c r="C709" t="s">
        <v>837</v>
      </c>
      <c r="D709" t="s">
        <v>838</v>
      </c>
    </row>
    <row r="710" spans="1:4" x14ac:dyDescent="0.25">
      <c r="A710" t="s">
        <v>166</v>
      </c>
      <c r="B710" t="s">
        <v>300</v>
      </c>
      <c r="C710" t="s">
        <v>842</v>
      </c>
      <c r="D710" t="s">
        <v>839</v>
      </c>
    </row>
    <row r="711" spans="1:4" x14ac:dyDescent="0.25">
      <c r="A711" t="s">
        <v>167</v>
      </c>
      <c r="B711" t="s">
        <v>330</v>
      </c>
      <c r="C711" t="s">
        <v>837</v>
      </c>
      <c r="D711" t="s">
        <v>838</v>
      </c>
    </row>
    <row r="712" spans="1:4" x14ac:dyDescent="0.25">
      <c r="A712" t="s">
        <v>167</v>
      </c>
      <c r="B712" t="s">
        <v>389</v>
      </c>
      <c r="C712" t="s">
        <v>837</v>
      </c>
      <c r="D712" t="s">
        <v>838</v>
      </c>
    </row>
    <row r="713" spans="1:4" x14ac:dyDescent="0.25">
      <c r="A713" t="s">
        <v>167</v>
      </c>
      <c r="B713" t="s">
        <v>475</v>
      </c>
      <c r="C713" t="s">
        <v>842</v>
      </c>
      <c r="D713" t="s">
        <v>839</v>
      </c>
    </row>
    <row r="714" spans="1:4" x14ac:dyDescent="0.25">
      <c r="A714" t="s">
        <v>167</v>
      </c>
      <c r="B714" t="s">
        <v>299</v>
      </c>
      <c r="C714" t="s">
        <v>842</v>
      </c>
      <c r="D714" t="s">
        <v>839</v>
      </c>
    </row>
    <row r="715" spans="1:4" x14ac:dyDescent="0.25">
      <c r="A715" t="s">
        <v>168</v>
      </c>
      <c r="B715" t="s">
        <v>449</v>
      </c>
      <c r="C715" t="s">
        <v>837</v>
      </c>
      <c r="D715" t="s">
        <v>840</v>
      </c>
    </row>
    <row r="716" spans="1:4" x14ac:dyDescent="0.25">
      <c r="A716" t="s">
        <v>168</v>
      </c>
      <c r="B716" t="s">
        <v>450</v>
      </c>
      <c r="C716" t="s">
        <v>837</v>
      </c>
      <c r="D716" t="s">
        <v>839</v>
      </c>
    </row>
    <row r="717" spans="1:4" x14ac:dyDescent="0.25">
      <c r="A717" t="s">
        <v>168</v>
      </c>
      <c r="B717" t="s">
        <v>451</v>
      </c>
      <c r="C717" t="s">
        <v>837</v>
      </c>
      <c r="D717" t="s">
        <v>838</v>
      </c>
    </row>
    <row r="718" spans="1:4" x14ac:dyDescent="0.25">
      <c r="A718" t="s">
        <v>169</v>
      </c>
      <c r="B718" t="s">
        <v>340</v>
      </c>
      <c r="C718" t="s">
        <v>837</v>
      </c>
      <c r="D718" t="s">
        <v>838</v>
      </c>
    </row>
    <row r="719" spans="1:4" x14ac:dyDescent="0.25">
      <c r="A719" t="s">
        <v>169</v>
      </c>
      <c r="B719" t="s">
        <v>476</v>
      </c>
      <c r="C719" t="s">
        <v>837</v>
      </c>
      <c r="D719" t="s">
        <v>840</v>
      </c>
    </row>
    <row r="720" spans="1:4" x14ac:dyDescent="0.25">
      <c r="A720" t="s">
        <v>169</v>
      </c>
      <c r="B720" t="s">
        <v>449</v>
      </c>
      <c r="C720" t="s">
        <v>837</v>
      </c>
      <c r="D720" t="s">
        <v>840</v>
      </c>
    </row>
    <row r="721" spans="1:4" x14ac:dyDescent="0.25">
      <c r="A721" t="s">
        <v>169</v>
      </c>
      <c r="B721" t="s">
        <v>477</v>
      </c>
      <c r="C721" t="s">
        <v>837</v>
      </c>
      <c r="D721" t="s">
        <v>840</v>
      </c>
    </row>
    <row r="722" spans="1:4" x14ac:dyDescent="0.25">
      <c r="A722" t="s">
        <v>169</v>
      </c>
      <c r="B722" t="s">
        <v>330</v>
      </c>
      <c r="C722" t="s">
        <v>837</v>
      </c>
      <c r="D722" t="s">
        <v>838</v>
      </c>
    </row>
    <row r="723" spans="1:4" x14ac:dyDescent="0.25">
      <c r="A723" t="s">
        <v>169</v>
      </c>
      <c r="B723" t="s">
        <v>339</v>
      </c>
      <c r="C723" t="s">
        <v>837</v>
      </c>
      <c r="D723" t="s">
        <v>838</v>
      </c>
    </row>
    <row r="724" spans="1:4" x14ac:dyDescent="0.25">
      <c r="A724" t="s">
        <v>169</v>
      </c>
      <c r="B724" t="s">
        <v>320</v>
      </c>
      <c r="C724" t="s">
        <v>842</v>
      </c>
      <c r="D724" t="s">
        <v>839</v>
      </c>
    </row>
    <row r="725" spans="1:4" x14ac:dyDescent="0.25">
      <c r="A725" t="s">
        <v>170</v>
      </c>
      <c r="B725" t="s">
        <v>329</v>
      </c>
      <c r="C725" t="s">
        <v>837</v>
      </c>
      <c r="D725" t="s">
        <v>838</v>
      </c>
    </row>
    <row r="726" spans="1:4" x14ac:dyDescent="0.25">
      <c r="A726" t="s">
        <v>170</v>
      </c>
      <c r="B726" t="s">
        <v>471</v>
      </c>
      <c r="C726" t="s">
        <v>837</v>
      </c>
      <c r="D726" t="s">
        <v>840</v>
      </c>
    </row>
    <row r="727" spans="1:4" x14ac:dyDescent="0.25">
      <c r="A727" t="s">
        <v>170</v>
      </c>
      <c r="B727" t="s">
        <v>478</v>
      </c>
      <c r="C727" t="s">
        <v>837</v>
      </c>
      <c r="D727" t="s">
        <v>838</v>
      </c>
    </row>
    <row r="728" spans="1:4" x14ac:dyDescent="0.25">
      <c r="A728" t="s">
        <v>170</v>
      </c>
      <c r="B728" t="s">
        <v>312</v>
      </c>
      <c r="C728" t="s">
        <v>837</v>
      </c>
      <c r="D728" t="s">
        <v>840</v>
      </c>
    </row>
    <row r="729" spans="1:4" x14ac:dyDescent="0.25">
      <c r="A729" t="s">
        <v>170</v>
      </c>
      <c r="B729" t="s">
        <v>360</v>
      </c>
      <c r="C729" t="s">
        <v>837</v>
      </c>
      <c r="D729" t="s">
        <v>840</v>
      </c>
    </row>
    <row r="730" spans="1:4" x14ac:dyDescent="0.25">
      <c r="A730" t="s">
        <v>170</v>
      </c>
      <c r="B730" t="s">
        <v>326</v>
      </c>
      <c r="C730" t="s">
        <v>837</v>
      </c>
      <c r="D730" t="s">
        <v>839</v>
      </c>
    </row>
    <row r="731" spans="1:4" x14ac:dyDescent="0.25">
      <c r="A731" t="s">
        <v>170</v>
      </c>
      <c r="B731" t="s">
        <v>318</v>
      </c>
      <c r="C731" t="s">
        <v>837</v>
      </c>
      <c r="D731" t="s">
        <v>838</v>
      </c>
    </row>
    <row r="732" spans="1:4" x14ac:dyDescent="0.25">
      <c r="A732" t="s">
        <v>171</v>
      </c>
      <c r="B732" t="s">
        <v>479</v>
      </c>
      <c r="C732" t="s">
        <v>837</v>
      </c>
      <c r="D732" t="s">
        <v>840</v>
      </c>
    </row>
    <row r="733" spans="1:4" x14ac:dyDescent="0.25">
      <c r="A733" t="s">
        <v>171</v>
      </c>
      <c r="B733" t="s">
        <v>480</v>
      </c>
      <c r="C733" t="s">
        <v>837</v>
      </c>
      <c r="D733" t="s">
        <v>840</v>
      </c>
    </row>
    <row r="734" spans="1:4" x14ac:dyDescent="0.25">
      <c r="A734" t="s">
        <v>171</v>
      </c>
      <c r="B734" t="s">
        <v>326</v>
      </c>
      <c r="C734" t="s">
        <v>837</v>
      </c>
      <c r="D734" t="s">
        <v>839</v>
      </c>
    </row>
    <row r="735" spans="1:4" x14ac:dyDescent="0.25">
      <c r="A735" t="s">
        <v>172</v>
      </c>
      <c r="B735" t="s">
        <v>330</v>
      </c>
      <c r="C735" t="s">
        <v>837</v>
      </c>
      <c r="D735" t="s">
        <v>838</v>
      </c>
    </row>
    <row r="736" spans="1:4" x14ac:dyDescent="0.25">
      <c r="A736" t="s">
        <v>173</v>
      </c>
      <c r="B736" t="s">
        <v>456</v>
      </c>
      <c r="C736" t="s">
        <v>837</v>
      </c>
      <c r="D736" t="s">
        <v>840</v>
      </c>
    </row>
    <row r="737" spans="1:4" x14ac:dyDescent="0.25">
      <c r="A737" t="s">
        <v>173</v>
      </c>
      <c r="B737" t="s">
        <v>471</v>
      </c>
      <c r="C737" t="s">
        <v>837</v>
      </c>
      <c r="D737" t="s">
        <v>840</v>
      </c>
    </row>
    <row r="738" spans="1:4" x14ac:dyDescent="0.25">
      <c r="A738" t="s">
        <v>173</v>
      </c>
      <c r="B738" t="s">
        <v>326</v>
      </c>
      <c r="C738" t="s">
        <v>837</v>
      </c>
      <c r="D738" t="s">
        <v>839</v>
      </c>
    </row>
    <row r="739" spans="1:4" x14ac:dyDescent="0.25">
      <c r="A739" t="s">
        <v>173</v>
      </c>
      <c r="B739" t="s">
        <v>472</v>
      </c>
      <c r="C739" t="s">
        <v>837</v>
      </c>
      <c r="D739" t="s">
        <v>840</v>
      </c>
    </row>
    <row r="740" spans="1:4" x14ac:dyDescent="0.25">
      <c r="A740" t="s">
        <v>173</v>
      </c>
      <c r="B740" t="s">
        <v>473</v>
      </c>
      <c r="C740" t="s">
        <v>837</v>
      </c>
      <c r="D740" t="s">
        <v>839</v>
      </c>
    </row>
    <row r="741" spans="1:4" x14ac:dyDescent="0.25">
      <c r="A741" t="s">
        <v>173</v>
      </c>
      <c r="B741" t="s">
        <v>312</v>
      </c>
      <c r="C741" t="s">
        <v>837</v>
      </c>
      <c r="D741" t="s">
        <v>840</v>
      </c>
    </row>
    <row r="742" spans="1:4" x14ac:dyDescent="0.25">
      <c r="A742" t="s">
        <v>173</v>
      </c>
      <c r="B742" t="s">
        <v>474</v>
      </c>
      <c r="C742" t="s">
        <v>837</v>
      </c>
      <c r="D742" t="s">
        <v>839</v>
      </c>
    </row>
    <row r="743" spans="1:4" x14ac:dyDescent="0.25">
      <c r="A743" t="s">
        <v>174</v>
      </c>
      <c r="B743" t="s">
        <v>330</v>
      </c>
      <c r="C743" t="s">
        <v>837</v>
      </c>
      <c r="D743" t="s">
        <v>838</v>
      </c>
    </row>
    <row r="744" spans="1:4" x14ac:dyDescent="0.25">
      <c r="A744" t="s">
        <v>174</v>
      </c>
      <c r="B744" t="s">
        <v>389</v>
      </c>
      <c r="C744" t="s">
        <v>837</v>
      </c>
      <c r="D744" t="s">
        <v>838</v>
      </c>
    </row>
    <row r="745" spans="1:4" x14ac:dyDescent="0.25">
      <c r="A745" t="s">
        <v>174</v>
      </c>
      <c r="B745" t="s">
        <v>475</v>
      </c>
      <c r="C745" t="s">
        <v>842</v>
      </c>
      <c r="D745" t="s">
        <v>839</v>
      </c>
    </row>
    <row r="746" spans="1:4" x14ac:dyDescent="0.25">
      <c r="A746" t="s">
        <v>174</v>
      </c>
      <c r="B746" t="s">
        <v>299</v>
      </c>
      <c r="C746" t="s">
        <v>842</v>
      </c>
      <c r="D746" t="s">
        <v>839</v>
      </c>
    </row>
    <row r="747" spans="1:4" x14ac:dyDescent="0.25">
      <c r="A747" t="s">
        <v>175</v>
      </c>
      <c r="B747" t="s">
        <v>340</v>
      </c>
      <c r="C747" t="s">
        <v>837</v>
      </c>
      <c r="D747" t="s">
        <v>838</v>
      </c>
    </row>
    <row r="748" spans="1:4" x14ac:dyDescent="0.25">
      <c r="A748" t="s">
        <v>175</v>
      </c>
      <c r="B748" t="s">
        <v>330</v>
      </c>
      <c r="C748" t="s">
        <v>837</v>
      </c>
      <c r="D748" t="s">
        <v>838</v>
      </c>
    </row>
    <row r="749" spans="1:4" x14ac:dyDescent="0.25">
      <c r="A749" t="s">
        <v>175</v>
      </c>
      <c r="B749" t="s">
        <v>476</v>
      </c>
      <c r="C749" t="s">
        <v>837</v>
      </c>
      <c r="D749" t="s">
        <v>840</v>
      </c>
    </row>
    <row r="750" spans="1:4" x14ac:dyDescent="0.25">
      <c r="A750" t="s">
        <v>175</v>
      </c>
      <c r="B750" t="s">
        <v>449</v>
      </c>
      <c r="C750" t="s">
        <v>837</v>
      </c>
      <c r="D750" t="s">
        <v>840</v>
      </c>
    </row>
    <row r="751" spans="1:4" x14ac:dyDescent="0.25">
      <c r="A751" t="s">
        <v>175</v>
      </c>
      <c r="B751" t="s">
        <v>477</v>
      </c>
      <c r="C751" t="s">
        <v>837</v>
      </c>
      <c r="D751" t="s">
        <v>840</v>
      </c>
    </row>
    <row r="752" spans="1:4" x14ac:dyDescent="0.25">
      <c r="A752" t="s">
        <v>175</v>
      </c>
      <c r="B752" t="s">
        <v>339</v>
      </c>
      <c r="C752" t="s">
        <v>837</v>
      </c>
      <c r="D752" t="s">
        <v>838</v>
      </c>
    </row>
    <row r="753" spans="1:4" x14ac:dyDescent="0.25">
      <c r="A753" t="s">
        <v>175</v>
      </c>
      <c r="B753" t="s">
        <v>320</v>
      </c>
      <c r="C753" t="s">
        <v>842</v>
      </c>
      <c r="D753" t="s">
        <v>839</v>
      </c>
    </row>
    <row r="754" spans="1:4" x14ac:dyDescent="0.25">
      <c r="A754" t="s">
        <v>176</v>
      </c>
      <c r="B754" t="s">
        <v>329</v>
      </c>
      <c r="C754" t="s">
        <v>837</v>
      </c>
      <c r="D754" t="s">
        <v>838</v>
      </c>
    </row>
    <row r="755" spans="1:4" x14ac:dyDescent="0.25">
      <c r="A755" t="s">
        <v>176</v>
      </c>
      <c r="B755" t="s">
        <v>478</v>
      </c>
      <c r="C755" t="s">
        <v>837</v>
      </c>
      <c r="D755" t="s">
        <v>838</v>
      </c>
    </row>
    <row r="756" spans="1:4" x14ac:dyDescent="0.25">
      <c r="A756" t="s">
        <v>176</v>
      </c>
      <c r="B756" t="s">
        <v>360</v>
      </c>
      <c r="C756" t="s">
        <v>837</v>
      </c>
      <c r="D756" t="s">
        <v>840</v>
      </c>
    </row>
    <row r="757" spans="1:4" x14ac:dyDescent="0.25">
      <c r="A757" t="s">
        <v>176</v>
      </c>
      <c r="B757" t="s">
        <v>471</v>
      </c>
      <c r="C757" t="s">
        <v>837</v>
      </c>
      <c r="D757" t="s">
        <v>840</v>
      </c>
    </row>
    <row r="758" spans="1:4" x14ac:dyDescent="0.25">
      <c r="A758" t="s">
        <v>176</v>
      </c>
      <c r="B758" t="s">
        <v>312</v>
      </c>
      <c r="C758" t="s">
        <v>837</v>
      </c>
      <c r="D758" t="s">
        <v>840</v>
      </c>
    </row>
    <row r="759" spans="1:4" x14ac:dyDescent="0.25">
      <c r="A759" t="s">
        <v>176</v>
      </c>
      <c r="B759" t="s">
        <v>318</v>
      </c>
      <c r="C759" t="s">
        <v>837</v>
      </c>
      <c r="D759" t="s">
        <v>838</v>
      </c>
    </row>
    <row r="760" spans="1:4" x14ac:dyDescent="0.25">
      <c r="A760" t="s">
        <v>176</v>
      </c>
      <c r="B760" t="s">
        <v>326</v>
      </c>
      <c r="C760" t="s">
        <v>837</v>
      </c>
      <c r="D760" t="s">
        <v>839</v>
      </c>
    </row>
    <row r="761" spans="1:4" x14ac:dyDescent="0.25">
      <c r="A761" t="s">
        <v>177</v>
      </c>
      <c r="B761" t="s">
        <v>479</v>
      </c>
      <c r="C761" t="s">
        <v>837</v>
      </c>
      <c r="D761" t="s">
        <v>840</v>
      </c>
    </row>
    <row r="762" spans="1:4" x14ac:dyDescent="0.25">
      <c r="A762" t="s">
        <v>177</v>
      </c>
      <c r="B762" t="s">
        <v>480</v>
      </c>
      <c r="C762" t="s">
        <v>837</v>
      </c>
      <c r="D762" t="s">
        <v>840</v>
      </c>
    </row>
    <row r="763" spans="1:4" x14ac:dyDescent="0.25">
      <c r="A763" t="s">
        <v>177</v>
      </c>
      <c r="B763" t="s">
        <v>326</v>
      </c>
      <c r="C763" t="s">
        <v>837</v>
      </c>
      <c r="D763" t="s">
        <v>839</v>
      </c>
    </row>
    <row r="764" spans="1:4" x14ac:dyDescent="0.25">
      <c r="A764" t="s">
        <v>178</v>
      </c>
      <c r="B764" t="s">
        <v>330</v>
      </c>
      <c r="C764" t="s">
        <v>837</v>
      </c>
      <c r="D764" t="s">
        <v>838</v>
      </c>
    </row>
    <row r="765" spans="1:4" x14ac:dyDescent="0.25">
      <c r="A765" t="s">
        <v>178</v>
      </c>
      <c r="B765" t="s">
        <v>481</v>
      </c>
      <c r="C765" t="s">
        <v>837</v>
      </c>
      <c r="D765" t="s">
        <v>838</v>
      </c>
    </row>
    <row r="766" spans="1:4" x14ac:dyDescent="0.25">
      <c r="A766" t="s">
        <v>179</v>
      </c>
      <c r="B766" t="s">
        <v>331</v>
      </c>
      <c r="C766" t="s">
        <v>837</v>
      </c>
      <c r="D766" t="s">
        <v>838</v>
      </c>
    </row>
    <row r="767" spans="1:4" x14ac:dyDescent="0.25">
      <c r="A767" t="s">
        <v>179</v>
      </c>
      <c r="B767" t="s">
        <v>340</v>
      </c>
      <c r="C767" t="s">
        <v>837</v>
      </c>
      <c r="D767" t="s">
        <v>838</v>
      </c>
    </row>
    <row r="768" spans="1:4" x14ac:dyDescent="0.25">
      <c r="A768" t="s">
        <v>179</v>
      </c>
      <c r="B768" t="s">
        <v>330</v>
      </c>
      <c r="C768" t="s">
        <v>837</v>
      </c>
      <c r="D768" t="s">
        <v>838</v>
      </c>
    </row>
    <row r="769" spans="1:4" x14ac:dyDescent="0.25">
      <c r="A769" t="s">
        <v>179</v>
      </c>
      <c r="B769" t="s">
        <v>329</v>
      </c>
      <c r="C769" t="s">
        <v>837</v>
      </c>
      <c r="D769" t="s">
        <v>838</v>
      </c>
    </row>
    <row r="770" spans="1:4" x14ac:dyDescent="0.25">
      <c r="A770" t="s">
        <v>179</v>
      </c>
      <c r="B770" t="s">
        <v>482</v>
      </c>
      <c r="C770" t="s">
        <v>837</v>
      </c>
      <c r="D770" t="s">
        <v>838</v>
      </c>
    </row>
    <row r="771" spans="1:4" x14ac:dyDescent="0.25">
      <c r="A771" t="s">
        <v>179</v>
      </c>
      <c r="B771" t="s">
        <v>487</v>
      </c>
      <c r="C771" t="s">
        <v>837</v>
      </c>
      <c r="D771" t="s">
        <v>840</v>
      </c>
    </row>
    <row r="772" spans="1:4" x14ac:dyDescent="0.25">
      <c r="A772" t="s">
        <v>179</v>
      </c>
      <c r="B772" t="s">
        <v>389</v>
      </c>
      <c r="C772" t="s">
        <v>837</v>
      </c>
      <c r="D772" t="s">
        <v>838</v>
      </c>
    </row>
    <row r="773" spans="1:4" x14ac:dyDescent="0.25">
      <c r="A773" t="s">
        <v>179</v>
      </c>
      <c r="B773" t="s">
        <v>484</v>
      </c>
      <c r="C773" t="s">
        <v>837</v>
      </c>
      <c r="D773" t="s">
        <v>839</v>
      </c>
    </row>
    <row r="774" spans="1:4" x14ac:dyDescent="0.25">
      <c r="A774" t="s">
        <v>179</v>
      </c>
      <c r="B774" t="s">
        <v>352</v>
      </c>
      <c r="C774" t="s">
        <v>837</v>
      </c>
      <c r="D774" t="s">
        <v>838</v>
      </c>
    </row>
    <row r="775" spans="1:4" x14ac:dyDescent="0.25">
      <c r="A775" t="s">
        <v>179</v>
      </c>
      <c r="B775" t="s">
        <v>483</v>
      </c>
      <c r="C775" t="s">
        <v>837</v>
      </c>
      <c r="D775" t="s">
        <v>839</v>
      </c>
    </row>
    <row r="776" spans="1:4" x14ac:dyDescent="0.25">
      <c r="A776" t="s">
        <v>179</v>
      </c>
      <c r="B776" t="s">
        <v>486</v>
      </c>
      <c r="C776" t="s">
        <v>837</v>
      </c>
      <c r="D776" t="s">
        <v>838</v>
      </c>
    </row>
    <row r="777" spans="1:4" x14ac:dyDescent="0.25">
      <c r="A777" t="s">
        <v>179</v>
      </c>
      <c r="B777" t="s">
        <v>326</v>
      </c>
      <c r="C777" t="s">
        <v>837</v>
      </c>
      <c r="D777" t="s">
        <v>839</v>
      </c>
    </row>
    <row r="778" spans="1:4" x14ac:dyDescent="0.25">
      <c r="A778" t="s">
        <v>179</v>
      </c>
      <c r="B778" t="s">
        <v>341</v>
      </c>
      <c r="C778" t="s">
        <v>837</v>
      </c>
      <c r="D778" t="s">
        <v>838</v>
      </c>
    </row>
    <row r="779" spans="1:4" x14ac:dyDescent="0.25">
      <c r="A779" t="s">
        <v>179</v>
      </c>
      <c r="B779" t="s">
        <v>339</v>
      </c>
      <c r="C779" t="s">
        <v>837</v>
      </c>
      <c r="D779" t="s">
        <v>838</v>
      </c>
    </row>
    <row r="780" spans="1:4" x14ac:dyDescent="0.25">
      <c r="A780" t="s">
        <v>179</v>
      </c>
      <c r="B780" t="s">
        <v>485</v>
      </c>
      <c r="C780" t="s">
        <v>837</v>
      </c>
      <c r="D780" t="s">
        <v>838</v>
      </c>
    </row>
    <row r="781" spans="1:4" x14ac:dyDescent="0.25">
      <c r="A781" t="s">
        <v>179</v>
      </c>
      <c r="B781" t="s">
        <v>300</v>
      </c>
      <c r="C781" t="s">
        <v>842</v>
      </c>
      <c r="D781" t="s">
        <v>839</v>
      </c>
    </row>
    <row r="782" spans="1:4" x14ac:dyDescent="0.25">
      <c r="A782" t="s">
        <v>180</v>
      </c>
      <c r="B782" t="s">
        <v>318</v>
      </c>
      <c r="C782" t="s">
        <v>837</v>
      </c>
      <c r="D782" t="s">
        <v>838</v>
      </c>
    </row>
    <row r="783" spans="1:4" x14ac:dyDescent="0.25">
      <c r="A783" t="s">
        <v>180</v>
      </c>
      <c r="B783" t="s">
        <v>352</v>
      </c>
      <c r="C783" t="s">
        <v>837</v>
      </c>
      <c r="D783" t="s">
        <v>838</v>
      </c>
    </row>
    <row r="784" spans="1:4" x14ac:dyDescent="0.25">
      <c r="A784" t="s">
        <v>180</v>
      </c>
      <c r="B784" t="s">
        <v>298</v>
      </c>
      <c r="C784" t="s">
        <v>842</v>
      </c>
      <c r="D784" t="s">
        <v>839</v>
      </c>
    </row>
    <row r="785" spans="1:4" x14ac:dyDescent="0.25">
      <c r="A785" t="s">
        <v>180</v>
      </c>
      <c r="B785" t="s">
        <v>488</v>
      </c>
      <c r="C785" t="s">
        <v>842</v>
      </c>
      <c r="D785" t="s">
        <v>839</v>
      </c>
    </row>
    <row r="786" spans="1:4" x14ac:dyDescent="0.25">
      <c r="A786" t="s">
        <v>181</v>
      </c>
      <c r="B786" t="s">
        <v>340</v>
      </c>
      <c r="C786" t="s">
        <v>837</v>
      </c>
      <c r="D786" t="s">
        <v>838</v>
      </c>
    </row>
    <row r="787" spans="1:4" x14ac:dyDescent="0.25">
      <c r="A787" t="s">
        <v>181</v>
      </c>
      <c r="B787" t="s">
        <v>330</v>
      </c>
      <c r="C787" t="s">
        <v>837</v>
      </c>
      <c r="D787" t="s">
        <v>838</v>
      </c>
    </row>
    <row r="788" spans="1:4" x14ac:dyDescent="0.25">
      <c r="A788" t="s">
        <v>181</v>
      </c>
      <c r="B788" t="s">
        <v>329</v>
      </c>
      <c r="C788" t="s">
        <v>837</v>
      </c>
      <c r="D788" t="s">
        <v>838</v>
      </c>
    </row>
    <row r="789" spans="1:4" x14ac:dyDescent="0.25">
      <c r="A789" t="s">
        <v>181</v>
      </c>
      <c r="B789" t="s">
        <v>331</v>
      </c>
      <c r="C789" t="s">
        <v>837</v>
      </c>
      <c r="D789" t="s">
        <v>838</v>
      </c>
    </row>
    <row r="790" spans="1:4" x14ac:dyDescent="0.25">
      <c r="A790" t="s">
        <v>181</v>
      </c>
      <c r="B790" t="s">
        <v>482</v>
      </c>
      <c r="C790" t="s">
        <v>837</v>
      </c>
      <c r="D790" t="s">
        <v>838</v>
      </c>
    </row>
    <row r="791" spans="1:4" x14ac:dyDescent="0.25">
      <c r="A791" t="s">
        <v>181</v>
      </c>
      <c r="B791" t="s">
        <v>389</v>
      </c>
      <c r="C791" t="s">
        <v>837</v>
      </c>
      <c r="D791" t="s">
        <v>838</v>
      </c>
    </row>
    <row r="792" spans="1:4" x14ac:dyDescent="0.25">
      <c r="A792" t="s">
        <v>181</v>
      </c>
      <c r="B792" t="s">
        <v>483</v>
      </c>
      <c r="C792" t="s">
        <v>837</v>
      </c>
      <c r="D792" t="s">
        <v>839</v>
      </c>
    </row>
    <row r="793" spans="1:4" x14ac:dyDescent="0.25">
      <c r="A793" t="s">
        <v>181</v>
      </c>
      <c r="B793" t="s">
        <v>487</v>
      </c>
      <c r="C793" t="s">
        <v>837</v>
      </c>
      <c r="D793" t="s">
        <v>840</v>
      </c>
    </row>
    <row r="794" spans="1:4" x14ac:dyDescent="0.25">
      <c r="A794" t="s">
        <v>181</v>
      </c>
      <c r="B794" t="s">
        <v>326</v>
      </c>
      <c r="C794" t="s">
        <v>837</v>
      </c>
      <c r="D794" t="s">
        <v>839</v>
      </c>
    </row>
    <row r="795" spans="1:4" x14ac:dyDescent="0.25">
      <c r="A795" t="s">
        <v>181</v>
      </c>
      <c r="B795" t="s">
        <v>339</v>
      </c>
      <c r="C795" t="s">
        <v>837</v>
      </c>
      <c r="D795" t="s">
        <v>838</v>
      </c>
    </row>
    <row r="796" spans="1:4" x14ac:dyDescent="0.25">
      <c r="A796" t="s">
        <v>181</v>
      </c>
      <c r="B796" t="s">
        <v>484</v>
      </c>
      <c r="C796" t="s">
        <v>837</v>
      </c>
      <c r="D796" t="s">
        <v>839</v>
      </c>
    </row>
    <row r="797" spans="1:4" x14ac:dyDescent="0.25">
      <c r="A797" t="s">
        <v>181</v>
      </c>
      <c r="B797" t="s">
        <v>352</v>
      </c>
      <c r="C797" t="s">
        <v>837</v>
      </c>
      <c r="D797" t="s">
        <v>838</v>
      </c>
    </row>
    <row r="798" spans="1:4" x14ac:dyDescent="0.25">
      <c r="A798" t="s">
        <v>181</v>
      </c>
      <c r="B798" t="s">
        <v>341</v>
      </c>
      <c r="C798" t="s">
        <v>837</v>
      </c>
      <c r="D798" t="s">
        <v>838</v>
      </c>
    </row>
    <row r="799" spans="1:4" x14ac:dyDescent="0.25">
      <c r="A799" t="s">
        <v>181</v>
      </c>
      <c r="B799" t="s">
        <v>486</v>
      </c>
      <c r="C799" t="s">
        <v>837</v>
      </c>
      <c r="D799" t="s">
        <v>838</v>
      </c>
    </row>
    <row r="800" spans="1:4" x14ac:dyDescent="0.25">
      <c r="A800" t="s">
        <v>181</v>
      </c>
      <c r="B800" t="s">
        <v>485</v>
      </c>
      <c r="C800" t="s">
        <v>837</v>
      </c>
      <c r="D800" t="s">
        <v>838</v>
      </c>
    </row>
    <row r="801" spans="1:4" x14ac:dyDescent="0.25">
      <c r="A801" t="s">
        <v>181</v>
      </c>
      <c r="B801" t="s">
        <v>300</v>
      </c>
      <c r="C801" t="s">
        <v>842</v>
      </c>
      <c r="D801" t="s">
        <v>839</v>
      </c>
    </row>
    <row r="802" spans="1:4" x14ac:dyDescent="0.25">
      <c r="A802" t="s">
        <v>182</v>
      </c>
      <c r="B802" t="s">
        <v>318</v>
      </c>
      <c r="C802" t="s">
        <v>837</v>
      </c>
      <c r="D802" t="s">
        <v>838</v>
      </c>
    </row>
    <row r="803" spans="1:4" x14ac:dyDescent="0.25">
      <c r="A803" t="s">
        <v>182</v>
      </c>
      <c r="B803" t="s">
        <v>352</v>
      </c>
      <c r="C803" t="s">
        <v>837</v>
      </c>
      <c r="D803" t="s">
        <v>838</v>
      </c>
    </row>
    <row r="804" spans="1:4" x14ac:dyDescent="0.25">
      <c r="A804" t="s">
        <v>182</v>
      </c>
      <c r="B804" t="s">
        <v>298</v>
      </c>
      <c r="C804" t="s">
        <v>842</v>
      </c>
      <c r="D804" t="s">
        <v>839</v>
      </c>
    </row>
    <row r="805" spans="1:4" x14ac:dyDescent="0.25">
      <c r="A805" t="s">
        <v>182</v>
      </c>
      <c r="B805" t="s">
        <v>488</v>
      </c>
      <c r="C805" t="s">
        <v>842</v>
      </c>
      <c r="D805" t="s">
        <v>839</v>
      </c>
    </row>
    <row r="806" spans="1:4" x14ac:dyDescent="0.25">
      <c r="A806" t="s">
        <v>183</v>
      </c>
      <c r="B806" t="s">
        <v>462</v>
      </c>
      <c r="C806" t="s">
        <v>837</v>
      </c>
      <c r="D806" t="s">
        <v>838</v>
      </c>
    </row>
    <row r="807" spans="1:4" x14ac:dyDescent="0.25">
      <c r="A807" t="s">
        <v>183</v>
      </c>
      <c r="B807" t="s">
        <v>305</v>
      </c>
      <c r="C807" t="s">
        <v>837</v>
      </c>
      <c r="D807" t="s">
        <v>838</v>
      </c>
    </row>
    <row r="808" spans="1:4" x14ac:dyDescent="0.25">
      <c r="A808" t="s">
        <v>183</v>
      </c>
      <c r="B808" t="s">
        <v>453</v>
      </c>
      <c r="C808" t="s">
        <v>837</v>
      </c>
      <c r="D808" t="s">
        <v>839</v>
      </c>
    </row>
    <row r="809" spans="1:4" x14ac:dyDescent="0.25">
      <c r="A809" t="s">
        <v>184</v>
      </c>
      <c r="B809" t="s">
        <v>462</v>
      </c>
      <c r="C809" t="s">
        <v>837</v>
      </c>
      <c r="D809" t="s">
        <v>838</v>
      </c>
    </row>
    <row r="810" spans="1:4" x14ac:dyDescent="0.25">
      <c r="A810" t="s">
        <v>184</v>
      </c>
      <c r="B810" t="s">
        <v>453</v>
      </c>
      <c r="C810" t="s">
        <v>837</v>
      </c>
      <c r="D810" t="s">
        <v>839</v>
      </c>
    </row>
    <row r="811" spans="1:4" x14ac:dyDescent="0.25">
      <c r="A811" t="s">
        <v>184</v>
      </c>
      <c r="B811" t="s">
        <v>305</v>
      </c>
      <c r="C811" t="s">
        <v>837</v>
      </c>
      <c r="D811" t="s">
        <v>838</v>
      </c>
    </row>
    <row r="812" spans="1:4" x14ac:dyDescent="0.25">
      <c r="A812" t="s">
        <v>185</v>
      </c>
      <c r="B812" t="s">
        <v>455</v>
      </c>
      <c r="C812" t="s">
        <v>837</v>
      </c>
      <c r="D812" t="s">
        <v>838</v>
      </c>
    </row>
    <row r="813" spans="1:4" x14ac:dyDescent="0.25">
      <c r="A813" t="s">
        <v>185</v>
      </c>
      <c r="B813" t="s">
        <v>352</v>
      </c>
      <c r="C813" t="s">
        <v>837</v>
      </c>
      <c r="D813" t="s">
        <v>838</v>
      </c>
    </row>
    <row r="814" spans="1:4" x14ac:dyDescent="0.25">
      <c r="A814" t="s">
        <v>185</v>
      </c>
      <c r="B814" t="s">
        <v>300</v>
      </c>
      <c r="C814" t="s">
        <v>842</v>
      </c>
      <c r="D814" t="s">
        <v>839</v>
      </c>
    </row>
    <row r="815" spans="1:4" x14ac:dyDescent="0.25">
      <c r="A815" t="s">
        <v>185</v>
      </c>
      <c r="B815" t="s">
        <v>320</v>
      </c>
      <c r="C815" t="s">
        <v>842</v>
      </c>
      <c r="D815" t="s">
        <v>839</v>
      </c>
    </row>
    <row r="816" spans="1:4" x14ac:dyDescent="0.25">
      <c r="A816" t="s">
        <v>186</v>
      </c>
      <c r="B816" t="s">
        <v>456</v>
      </c>
      <c r="C816" t="s">
        <v>837</v>
      </c>
      <c r="D816" t="s">
        <v>840</v>
      </c>
    </row>
    <row r="817" spans="1:4" x14ac:dyDescent="0.25">
      <c r="A817" t="s">
        <v>186</v>
      </c>
      <c r="B817" t="s">
        <v>326</v>
      </c>
      <c r="C817" t="s">
        <v>837</v>
      </c>
      <c r="D817" t="s">
        <v>839</v>
      </c>
    </row>
    <row r="818" spans="1:4" x14ac:dyDescent="0.25">
      <c r="A818" t="s">
        <v>186</v>
      </c>
      <c r="B818" t="s">
        <v>457</v>
      </c>
      <c r="C818" t="s">
        <v>837</v>
      </c>
      <c r="D818" t="s">
        <v>839</v>
      </c>
    </row>
    <row r="819" spans="1:4" x14ac:dyDescent="0.25">
      <c r="A819" t="s">
        <v>187</v>
      </c>
      <c r="B819" t="s">
        <v>326</v>
      </c>
      <c r="C819" t="s">
        <v>837</v>
      </c>
      <c r="D819" t="s">
        <v>839</v>
      </c>
    </row>
    <row r="820" spans="1:4" x14ac:dyDescent="0.25">
      <c r="A820" t="s">
        <v>187</v>
      </c>
      <c r="B820" t="s">
        <v>452</v>
      </c>
      <c r="C820" t="s">
        <v>837</v>
      </c>
      <c r="D820" t="s">
        <v>839</v>
      </c>
    </row>
    <row r="821" spans="1:4" x14ac:dyDescent="0.25">
      <c r="A821" t="s">
        <v>187</v>
      </c>
      <c r="B821" t="s">
        <v>453</v>
      </c>
      <c r="C821" t="s">
        <v>837</v>
      </c>
      <c r="D821" t="s">
        <v>839</v>
      </c>
    </row>
    <row r="822" spans="1:4" x14ac:dyDescent="0.25">
      <c r="A822" t="s">
        <v>187</v>
      </c>
      <c r="B822" t="s">
        <v>352</v>
      </c>
      <c r="C822" t="s">
        <v>837</v>
      </c>
      <c r="D822" t="s">
        <v>838</v>
      </c>
    </row>
    <row r="823" spans="1:4" x14ac:dyDescent="0.25">
      <c r="A823" t="s">
        <v>187</v>
      </c>
      <c r="B823" t="s">
        <v>358</v>
      </c>
      <c r="C823" t="s">
        <v>837</v>
      </c>
      <c r="D823" t="s">
        <v>838</v>
      </c>
    </row>
    <row r="824" spans="1:4" x14ac:dyDescent="0.25">
      <c r="A824" t="s">
        <v>188</v>
      </c>
      <c r="B824" t="s">
        <v>339</v>
      </c>
      <c r="C824" t="s">
        <v>837</v>
      </c>
      <c r="D824" t="s">
        <v>838</v>
      </c>
    </row>
    <row r="825" spans="1:4" x14ac:dyDescent="0.25">
      <c r="A825" t="s">
        <v>189</v>
      </c>
      <c r="B825" t="s">
        <v>420</v>
      </c>
      <c r="C825" t="s">
        <v>837</v>
      </c>
      <c r="D825" t="s">
        <v>838</v>
      </c>
    </row>
    <row r="826" spans="1:4" x14ac:dyDescent="0.25">
      <c r="A826" t="s">
        <v>189</v>
      </c>
      <c r="B826" t="s">
        <v>322</v>
      </c>
      <c r="C826" t="s">
        <v>837</v>
      </c>
      <c r="D826" t="s">
        <v>838</v>
      </c>
    </row>
    <row r="827" spans="1:4" x14ac:dyDescent="0.25">
      <c r="A827" t="s">
        <v>189</v>
      </c>
      <c r="B827" t="s">
        <v>300</v>
      </c>
      <c r="C827" t="s">
        <v>842</v>
      </c>
      <c r="D827" t="s">
        <v>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784A5-8E55-4AB8-AE3E-A4393E8E91D5}">
  <dimension ref="A1:D1450"/>
  <sheetViews>
    <sheetView workbookViewId="0">
      <selection sqref="A1:D1048576"/>
    </sheetView>
  </sheetViews>
  <sheetFormatPr defaultRowHeight="15" x14ac:dyDescent="0.25"/>
  <sheetData>
    <row r="1" spans="1:4" x14ac:dyDescent="0.25">
      <c r="A1" t="s">
        <v>831</v>
      </c>
      <c r="B1" t="s">
        <v>834</v>
      </c>
      <c r="C1" t="s">
        <v>835</v>
      </c>
      <c r="D1" t="s">
        <v>836</v>
      </c>
    </row>
    <row r="2" spans="1:4" x14ac:dyDescent="0.25">
      <c r="A2" t="s">
        <v>0</v>
      </c>
      <c r="B2" t="s">
        <v>334</v>
      </c>
      <c r="C2" t="s">
        <v>837</v>
      </c>
      <c r="D2" t="s">
        <v>838</v>
      </c>
    </row>
    <row r="3" spans="1:4" x14ac:dyDescent="0.25">
      <c r="A3" t="s">
        <v>0</v>
      </c>
      <c r="B3" t="s">
        <v>333</v>
      </c>
      <c r="C3" t="s">
        <v>837</v>
      </c>
      <c r="D3" t="s">
        <v>838</v>
      </c>
    </row>
    <row r="4" spans="1:4" x14ac:dyDescent="0.25">
      <c r="A4" t="s">
        <v>0</v>
      </c>
      <c r="B4" t="s">
        <v>335</v>
      </c>
      <c r="C4" t="s">
        <v>837</v>
      </c>
      <c r="D4" t="s">
        <v>838</v>
      </c>
    </row>
    <row r="5" spans="1:4" x14ac:dyDescent="0.25">
      <c r="A5" t="s">
        <v>1</v>
      </c>
      <c r="B5" t="s">
        <v>306</v>
      </c>
      <c r="C5" t="s">
        <v>837</v>
      </c>
      <c r="D5" t="s">
        <v>839</v>
      </c>
    </row>
    <row r="6" spans="1:4" x14ac:dyDescent="0.25">
      <c r="A6" t="s">
        <v>1</v>
      </c>
      <c r="B6" t="s">
        <v>305</v>
      </c>
      <c r="C6" t="s">
        <v>837</v>
      </c>
      <c r="D6" t="s">
        <v>838</v>
      </c>
    </row>
    <row r="7" spans="1:4" x14ac:dyDescent="0.25">
      <c r="A7" t="s">
        <v>1</v>
      </c>
      <c r="B7" t="s">
        <v>843</v>
      </c>
      <c r="C7" t="s">
        <v>837</v>
      </c>
      <c r="D7" t="s">
        <v>840</v>
      </c>
    </row>
    <row r="8" spans="1:4" x14ac:dyDescent="0.25">
      <c r="A8" t="s">
        <v>1</v>
      </c>
      <c r="B8" t="s">
        <v>307</v>
      </c>
      <c r="C8" t="s">
        <v>837</v>
      </c>
      <c r="D8" t="s">
        <v>838</v>
      </c>
    </row>
    <row r="9" spans="1:4" x14ac:dyDescent="0.25">
      <c r="A9" t="s">
        <v>1</v>
      </c>
      <c r="B9" t="s">
        <v>308</v>
      </c>
      <c r="C9" t="s">
        <v>837</v>
      </c>
      <c r="D9" t="s">
        <v>838</v>
      </c>
    </row>
    <row r="10" spans="1:4" x14ac:dyDescent="0.25">
      <c r="A10" t="s">
        <v>1</v>
      </c>
      <c r="B10" t="s">
        <v>844</v>
      </c>
      <c r="C10" t="s">
        <v>837</v>
      </c>
      <c r="D10" t="s">
        <v>839</v>
      </c>
    </row>
    <row r="11" spans="1:4" x14ac:dyDescent="0.25">
      <c r="A11" t="s">
        <v>1</v>
      </c>
      <c r="B11" t="s">
        <v>358</v>
      </c>
      <c r="C11" t="s">
        <v>837</v>
      </c>
      <c r="D11" t="s">
        <v>838</v>
      </c>
    </row>
    <row r="12" spans="1:4" x14ac:dyDescent="0.25">
      <c r="A12" t="s">
        <v>1</v>
      </c>
      <c r="B12" t="s">
        <v>510</v>
      </c>
      <c r="C12" t="s">
        <v>842</v>
      </c>
      <c r="D12" t="s">
        <v>839</v>
      </c>
    </row>
    <row r="13" spans="1:4" x14ac:dyDescent="0.25">
      <c r="A13" t="s">
        <v>2</v>
      </c>
      <c r="B13" t="s">
        <v>309</v>
      </c>
      <c r="C13" t="s">
        <v>837</v>
      </c>
      <c r="D13" t="s">
        <v>840</v>
      </c>
    </row>
    <row r="14" spans="1:4" x14ac:dyDescent="0.25">
      <c r="A14" t="s">
        <v>2</v>
      </c>
      <c r="B14" t="s">
        <v>313</v>
      </c>
      <c r="C14" t="s">
        <v>837</v>
      </c>
      <c r="D14" t="s">
        <v>838</v>
      </c>
    </row>
    <row r="15" spans="1:4" x14ac:dyDescent="0.25">
      <c r="A15" t="s">
        <v>2</v>
      </c>
      <c r="B15" t="s">
        <v>310</v>
      </c>
      <c r="C15" t="s">
        <v>837</v>
      </c>
      <c r="D15" t="s">
        <v>840</v>
      </c>
    </row>
    <row r="16" spans="1:4" x14ac:dyDescent="0.25">
      <c r="A16" t="s">
        <v>2</v>
      </c>
      <c r="B16" t="s">
        <v>311</v>
      </c>
      <c r="C16" t="s">
        <v>837</v>
      </c>
      <c r="D16" t="s">
        <v>840</v>
      </c>
    </row>
    <row r="17" spans="1:4" x14ac:dyDescent="0.25">
      <c r="A17" t="s">
        <v>2</v>
      </c>
      <c r="B17" t="s">
        <v>312</v>
      </c>
      <c r="C17" t="s">
        <v>837</v>
      </c>
      <c r="D17" t="s">
        <v>840</v>
      </c>
    </row>
    <row r="18" spans="1:4" x14ac:dyDescent="0.25">
      <c r="A18" t="s">
        <v>2</v>
      </c>
      <c r="B18" t="s">
        <v>358</v>
      </c>
      <c r="C18" t="s">
        <v>837</v>
      </c>
      <c r="D18" t="s">
        <v>838</v>
      </c>
    </row>
    <row r="19" spans="1:4" x14ac:dyDescent="0.25">
      <c r="A19" t="s">
        <v>2</v>
      </c>
      <c r="B19" t="s">
        <v>314</v>
      </c>
      <c r="C19" t="s">
        <v>841</v>
      </c>
      <c r="D19" t="s">
        <v>838</v>
      </c>
    </row>
    <row r="20" spans="1:4" x14ac:dyDescent="0.25">
      <c r="A20" t="s">
        <v>2</v>
      </c>
      <c r="B20" t="s">
        <v>845</v>
      </c>
      <c r="C20" t="s">
        <v>841</v>
      </c>
      <c r="D20" t="s">
        <v>838</v>
      </c>
    </row>
    <row r="21" spans="1:4" x14ac:dyDescent="0.25">
      <c r="A21" t="s">
        <v>2</v>
      </c>
      <c r="B21" t="s">
        <v>846</v>
      </c>
      <c r="C21" t="s">
        <v>841</v>
      </c>
      <c r="D21" t="s">
        <v>838</v>
      </c>
    </row>
    <row r="22" spans="1:4" x14ac:dyDescent="0.25">
      <c r="A22" t="s">
        <v>2</v>
      </c>
      <c r="B22" t="s">
        <v>316</v>
      </c>
      <c r="C22" t="s">
        <v>841</v>
      </c>
      <c r="D22" t="s">
        <v>838</v>
      </c>
    </row>
    <row r="23" spans="1:4" x14ac:dyDescent="0.25">
      <c r="A23" t="s">
        <v>2</v>
      </c>
      <c r="B23" t="s">
        <v>315</v>
      </c>
      <c r="C23" t="s">
        <v>841</v>
      </c>
      <c r="D23" t="s">
        <v>838</v>
      </c>
    </row>
    <row r="24" spans="1:4" x14ac:dyDescent="0.25">
      <c r="A24" t="s">
        <v>2</v>
      </c>
      <c r="B24" t="s">
        <v>847</v>
      </c>
      <c r="C24" t="s">
        <v>841</v>
      </c>
      <c r="D24" t="s">
        <v>838</v>
      </c>
    </row>
    <row r="25" spans="1:4" x14ac:dyDescent="0.25">
      <c r="A25" t="s">
        <v>2</v>
      </c>
      <c r="B25" t="s">
        <v>848</v>
      </c>
      <c r="C25" t="s">
        <v>841</v>
      </c>
      <c r="D25" t="s">
        <v>838</v>
      </c>
    </row>
    <row r="26" spans="1:4" x14ac:dyDescent="0.25">
      <c r="A26" t="s">
        <v>3</v>
      </c>
      <c r="B26" t="s">
        <v>317</v>
      </c>
      <c r="C26" t="s">
        <v>837</v>
      </c>
      <c r="D26" t="s">
        <v>838</v>
      </c>
    </row>
    <row r="27" spans="1:4" x14ac:dyDescent="0.25">
      <c r="A27" t="s">
        <v>3</v>
      </c>
      <c r="B27" t="s">
        <v>318</v>
      </c>
      <c r="C27" t="s">
        <v>837</v>
      </c>
      <c r="D27" t="s">
        <v>838</v>
      </c>
    </row>
    <row r="28" spans="1:4" x14ac:dyDescent="0.25">
      <c r="A28" t="s">
        <v>3</v>
      </c>
      <c r="B28" t="s">
        <v>319</v>
      </c>
      <c r="C28" t="s">
        <v>837</v>
      </c>
      <c r="D28" t="s">
        <v>838</v>
      </c>
    </row>
    <row r="29" spans="1:4" x14ac:dyDescent="0.25">
      <c r="A29" t="s">
        <v>3</v>
      </c>
      <c r="B29" t="s">
        <v>298</v>
      </c>
      <c r="C29" t="s">
        <v>842</v>
      </c>
      <c r="D29" t="s">
        <v>839</v>
      </c>
    </row>
    <row r="30" spans="1:4" x14ac:dyDescent="0.25">
      <c r="A30" t="s">
        <v>3</v>
      </c>
      <c r="B30" t="s">
        <v>320</v>
      </c>
      <c r="C30" t="s">
        <v>842</v>
      </c>
      <c r="D30" t="s">
        <v>839</v>
      </c>
    </row>
    <row r="31" spans="1:4" x14ac:dyDescent="0.25">
      <c r="A31" t="s">
        <v>4</v>
      </c>
      <c r="B31" t="s">
        <v>419</v>
      </c>
      <c r="C31" t="s">
        <v>837</v>
      </c>
      <c r="D31" t="s">
        <v>838</v>
      </c>
    </row>
    <row r="32" spans="1:4" x14ac:dyDescent="0.25">
      <c r="A32" t="s">
        <v>4</v>
      </c>
      <c r="B32" t="s">
        <v>322</v>
      </c>
      <c r="C32" t="s">
        <v>837</v>
      </c>
      <c r="D32" t="s">
        <v>838</v>
      </c>
    </row>
    <row r="33" spans="1:4" x14ac:dyDescent="0.25">
      <c r="A33" t="s">
        <v>4</v>
      </c>
      <c r="B33" t="s">
        <v>324</v>
      </c>
      <c r="C33" t="s">
        <v>837</v>
      </c>
      <c r="D33" t="s">
        <v>838</v>
      </c>
    </row>
    <row r="34" spans="1:4" x14ac:dyDescent="0.25">
      <c r="A34" t="s">
        <v>4</v>
      </c>
      <c r="B34" t="s">
        <v>321</v>
      </c>
      <c r="C34" t="s">
        <v>837</v>
      </c>
      <c r="D34" t="s">
        <v>838</v>
      </c>
    </row>
    <row r="35" spans="1:4" x14ac:dyDescent="0.25">
      <c r="A35" t="s">
        <v>4</v>
      </c>
      <c r="B35" t="s">
        <v>325</v>
      </c>
      <c r="C35" t="s">
        <v>837</v>
      </c>
      <c r="D35" t="s">
        <v>839</v>
      </c>
    </row>
    <row r="36" spans="1:4" x14ac:dyDescent="0.25">
      <c r="A36" t="s">
        <v>4</v>
      </c>
      <c r="B36" t="s">
        <v>323</v>
      </c>
      <c r="C36" t="s">
        <v>837</v>
      </c>
      <c r="D36" t="s">
        <v>838</v>
      </c>
    </row>
    <row r="37" spans="1:4" x14ac:dyDescent="0.25">
      <c r="A37" t="s">
        <v>4</v>
      </c>
      <c r="B37" t="s">
        <v>420</v>
      </c>
      <c r="C37" t="s">
        <v>837</v>
      </c>
      <c r="D37" t="s">
        <v>838</v>
      </c>
    </row>
    <row r="38" spans="1:4" x14ac:dyDescent="0.25">
      <c r="A38" t="s">
        <v>4</v>
      </c>
      <c r="B38" t="s">
        <v>326</v>
      </c>
      <c r="C38" t="s">
        <v>837</v>
      </c>
      <c r="D38" t="s">
        <v>839</v>
      </c>
    </row>
    <row r="39" spans="1:4" x14ac:dyDescent="0.25">
      <c r="A39" t="s">
        <v>4</v>
      </c>
      <c r="B39" t="s">
        <v>327</v>
      </c>
      <c r="C39" t="s">
        <v>837</v>
      </c>
      <c r="D39" t="s">
        <v>838</v>
      </c>
    </row>
    <row r="40" spans="1:4" x14ac:dyDescent="0.25">
      <c r="A40" t="s">
        <v>4</v>
      </c>
      <c r="B40" t="s">
        <v>352</v>
      </c>
      <c r="C40" t="s">
        <v>837</v>
      </c>
      <c r="D40" t="s">
        <v>838</v>
      </c>
    </row>
    <row r="41" spans="1:4" x14ac:dyDescent="0.25">
      <c r="A41" t="s">
        <v>4</v>
      </c>
      <c r="B41" t="s">
        <v>299</v>
      </c>
      <c r="C41" t="s">
        <v>842</v>
      </c>
      <c r="D41" t="s">
        <v>839</v>
      </c>
    </row>
    <row r="42" spans="1:4" x14ac:dyDescent="0.25">
      <c r="A42" t="s">
        <v>4</v>
      </c>
      <c r="B42" t="s">
        <v>298</v>
      </c>
      <c r="C42" t="s">
        <v>842</v>
      </c>
      <c r="D42" t="s">
        <v>839</v>
      </c>
    </row>
    <row r="43" spans="1:4" x14ac:dyDescent="0.25">
      <c r="A43" t="s">
        <v>4</v>
      </c>
      <c r="B43" t="s">
        <v>509</v>
      </c>
      <c r="C43" t="s">
        <v>842</v>
      </c>
      <c r="D43" t="s">
        <v>839</v>
      </c>
    </row>
    <row r="44" spans="1:4" x14ac:dyDescent="0.25">
      <c r="A44" t="s">
        <v>5</v>
      </c>
      <c r="B44" t="s">
        <v>326</v>
      </c>
      <c r="C44" t="s">
        <v>837</v>
      </c>
      <c r="D44" t="s">
        <v>839</v>
      </c>
    </row>
    <row r="45" spans="1:4" x14ac:dyDescent="0.25">
      <c r="A45" t="s">
        <v>5</v>
      </c>
      <c r="B45" t="s">
        <v>329</v>
      </c>
      <c r="C45" t="s">
        <v>837</v>
      </c>
      <c r="D45" t="s">
        <v>838</v>
      </c>
    </row>
    <row r="46" spans="1:4" x14ac:dyDescent="0.25">
      <c r="A46" t="s">
        <v>5</v>
      </c>
      <c r="B46" t="s">
        <v>328</v>
      </c>
      <c r="C46" t="s">
        <v>837</v>
      </c>
      <c r="D46" t="s">
        <v>838</v>
      </c>
    </row>
    <row r="47" spans="1:4" x14ac:dyDescent="0.25">
      <c r="A47" t="s">
        <v>5</v>
      </c>
      <c r="B47" t="s">
        <v>330</v>
      </c>
      <c r="C47" t="s">
        <v>837</v>
      </c>
      <c r="D47" t="s">
        <v>838</v>
      </c>
    </row>
    <row r="48" spans="1:4" x14ac:dyDescent="0.25">
      <c r="A48" t="s">
        <v>5</v>
      </c>
      <c r="B48" t="s">
        <v>331</v>
      </c>
      <c r="C48" t="s">
        <v>837</v>
      </c>
      <c r="D48" t="s">
        <v>838</v>
      </c>
    </row>
    <row r="49" spans="1:4" x14ac:dyDescent="0.25">
      <c r="A49" t="s">
        <v>5</v>
      </c>
      <c r="B49" t="s">
        <v>352</v>
      </c>
      <c r="C49" t="s">
        <v>837</v>
      </c>
      <c r="D49" t="s">
        <v>838</v>
      </c>
    </row>
    <row r="50" spans="1:4" x14ac:dyDescent="0.25">
      <c r="A50" t="s">
        <v>5</v>
      </c>
      <c r="B50" t="s">
        <v>332</v>
      </c>
      <c r="C50" t="s">
        <v>837</v>
      </c>
      <c r="D50" t="s">
        <v>840</v>
      </c>
    </row>
    <row r="51" spans="1:4" x14ac:dyDescent="0.25">
      <c r="A51" t="s">
        <v>5</v>
      </c>
      <c r="B51" t="s">
        <v>298</v>
      </c>
      <c r="C51" t="s">
        <v>842</v>
      </c>
      <c r="D51" t="s">
        <v>839</v>
      </c>
    </row>
    <row r="52" spans="1:4" x14ac:dyDescent="0.25">
      <c r="A52" t="s">
        <v>6</v>
      </c>
      <c r="B52" t="s">
        <v>849</v>
      </c>
      <c r="C52" t="s">
        <v>837</v>
      </c>
      <c r="D52" t="s">
        <v>838</v>
      </c>
    </row>
    <row r="53" spans="1:4" x14ac:dyDescent="0.25">
      <c r="A53" t="s">
        <v>6</v>
      </c>
      <c r="B53" t="s">
        <v>358</v>
      </c>
      <c r="C53" t="s">
        <v>837</v>
      </c>
      <c r="D53" t="s">
        <v>838</v>
      </c>
    </row>
    <row r="54" spans="1:4" x14ac:dyDescent="0.25">
      <c r="A54" t="s">
        <v>6</v>
      </c>
      <c r="B54" t="s">
        <v>850</v>
      </c>
      <c r="C54" t="s">
        <v>837</v>
      </c>
      <c r="D54" t="s">
        <v>839</v>
      </c>
    </row>
    <row r="55" spans="1:4" x14ac:dyDescent="0.25">
      <c r="A55" t="s">
        <v>6</v>
      </c>
      <c r="B55" t="s">
        <v>301</v>
      </c>
      <c r="C55" t="s">
        <v>842</v>
      </c>
      <c r="D55" t="s">
        <v>839</v>
      </c>
    </row>
    <row r="56" spans="1:4" x14ac:dyDescent="0.25">
      <c r="A56" t="s">
        <v>6</v>
      </c>
      <c r="B56" t="s">
        <v>298</v>
      </c>
      <c r="C56" t="s">
        <v>842</v>
      </c>
      <c r="D56" t="s">
        <v>839</v>
      </c>
    </row>
    <row r="57" spans="1:4" x14ac:dyDescent="0.25">
      <c r="A57" t="s">
        <v>7</v>
      </c>
      <c r="B57" t="s">
        <v>851</v>
      </c>
      <c r="C57" t="s">
        <v>837</v>
      </c>
      <c r="D57" t="s">
        <v>839</v>
      </c>
    </row>
    <row r="58" spans="1:4" x14ac:dyDescent="0.25">
      <c r="A58" t="s">
        <v>7</v>
      </c>
      <c r="B58" t="s">
        <v>419</v>
      </c>
      <c r="C58" t="s">
        <v>837</v>
      </c>
      <c r="D58" t="s">
        <v>838</v>
      </c>
    </row>
    <row r="59" spans="1:4" x14ac:dyDescent="0.25">
      <c r="A59" t="s">
        <v>7</v>
      </c>
      <c r="B59" t="s">
        <v>852</v>
      </c>
      <c r="C59" t="s">
        <v>837</v>
      </c>
      <c r="D59" t="s">
        <v>838</v>
      </c>
    </row>
    <row r="60" spans="1:4" x14ac:dyDescent="0.25">
      <c r="A60" t="s">
        <v>7</v>
      </c>
      <c r="B60" t="s">
        <v>336</v>
      </c>
      <c r="C60" t="s">
        <v>837</v>
      </c>
      <c r="D60" t="s">
        <v>838</v>
      </c>
    </row>
    <row r="61" spans="1:4" x14ac:dyDescent="0.25">
      <c r="A61" t="s">
        <v>7</v>
      </c>
      <c r="B61" t="s">
        <v>358</v>
      </c>
      <c r="C61" t="s">
        <v>837</v>
      </c>
      <c r="D61" t="s">
        <v>838</v>
      </c>
    </row>
    <row r="62" spans="1:4" x14ac:dyDescent="0.25">
      <c r="A62" t="s">
        <v>7</v>
      </c>
      <c r="B62" t="s">
        <v>337</v>
      </c>
      <c r="C62" t="s">
        <v>837</v>
      </c>
      <c r="D62" t="s">
        <v>838</v>
      </c>
    </row>
    <row r="63" spans="1:4" x14ac:dyDescent="0.25">
      <c r="A63" t="s">
        <v>7</v>
      </c>
      <c r="B63" t="s">
        <v>341</v>
      </c>
      <c r="C63" t="s">
        <v>837</v>
      </c>
      <c r="D63" t="s">
        <v>838</v>
      </c>
    </row>
    <row r="64" spans="1:4" x14ac:dyDescent="0.25">
      <c r="A64" t="s">
        <v>7</v>
      </c>
      <c r="B64" t="s">
        <v>338</v>
      </c>
      <c r="C64" t="s">
        <v>837</v>
      </c>
      <c r="D64" t="s">
        <v>838</v>
      </c>
    </row>
    <row r="65" spans="1:4" x14ac:dyDescent="0.25">
      <c r="A65" t="s">
        <v>7</v>
      </c>
      <c r="B65" t="s">
        <v>342</v>
      </c>
      <c r="C65" t="s">
        <v>837</v>
      </c>
      <c r="D65" t="s">
        <v>839</v>
      </c>
    </row>
    <row r="66" spans="1:4" x14ac:dyDescent="0.25">
      <c r="A66" t="s">
        <v>7</v>
      </c>
      <c r="B66" t="s">
        <v>340</v>
      </c>
      <c r="C66" t="s">
        <v>837</v>
      </c>
      <c r="D66" t="s">
        <v>838</v>
      </c>
    </row>
    <row r="67" spans="1:4" x14ac:dyDescent="0.25">
      <c r="A67" t="s">
        <v>7</v>
      </c>
      <c r="B67" t="s">
        <v>339</v>
      </c>
      <c r="C67" t="s">
        <v>837</v>
      </c>
      <c r="D67" t="s">
        <v>838</v>
      </c>
    </row>
    <row r="68" spans="1:4" x14ac:dyDescent="0.25">
      <c r="A68" t="s">
        <v>7</v>
      </c>
      <c r="B68" t="s">
        <v>853</v>
      </c>
      <c r="C68" t="s">
        <v>837</v>
      </c>
      <c r="D68" t="s">
        <v>840</v>
      </c>
    </row>
    <row r="69" spans="1:4" x14ac:dyDescent="0.25">
      <c r="A69" t="s">
        <v>8</v>
      </c>
      <c r="B69" t="s">
        <v>851</v>
      </c>
      <c r="C69" t="s">
        <v>837</v>
      </c>
      <c r="D69" t="s">
        <v>839</v>
      </c>
    </row>
    <row r="70" spans="1:4" x14ac:dyDescent="0.25">
      <c r="A70" t="s">
        <v>8</v>
      </c>
      <c r="B70" t="s">
        <v>852</v>
      </c>
      <c r="C70" t="s">
        <v>837</v>
      </c>
      <c r="D70" t="s">
        <v>838</v>
      </c>
    </row>
    <row r="71" spans="1:4" x14ac:dyDescent="0.25">
      <c r="A71" t="s">
        <v>8</v>
      </c>
      <c r="B71" t="s">
        <v>419</v>
      </c>
      <c r="C71" t="s">
        <v>837</v>
      </c>
      <c r="D71" t="s">
        <v>838</v>
      </c>
    </row>
    <row r="72" spans="1:4" x14ac:dyDescent="0.25">
      <c r="A72" t="s">
        <v>8</v>
      </c>
      <c r="B72" t="s">
        <v>358</v>
      </c>
      <c r="C72" t="s">
        <v>837</v>
      </c>
      <c r="D72" t="s">
        <v>838</v>
      </c>
    </row>
    <row r="73" spans="1:4" x14ac:dyDescent="0.25">
      <c r="A73" t="s">
        <v>8</v>
      </c>
      <c r="B73" t="s">
        <v>337</v>
      </c>
      <c r="C73" t="s">
        <v>837</v>
      </c>
      <c r="D73" t="s">
        <v>838</v>
      </c>
    </row>
    <row r="74" spans="1:4" x14ac:dyDescent="0.25">
      <c r="A74" t="s">
        <v>8</v>
      </c>
      <c r="B74" t="s">
        <v>336</v>
      </c>
      <c r="C74" t="s">
        <v>837</v>
      </c>
      <c r="D74" t="s">
        <v>838</v>
      </c>
    </row>
    <row r="75" spans="1:4" x14ac:dyDescent="0.25">
      <c r="A75" t="s">
        <v>8</v>
      </c>
      <c r="B75" t="s">
        <v>341</v>
      </c>
      <c r="C75" t="s">
        <v>837</v>
      </c>
      <c r="D75" t="s">
        <v>838</v>
      </c>
    </row>
    <row r="76" spans="1:4" x14ac:dyDescent="0.25">
      <c r="A76" t="s">
        <v>8</v>
      </c>
      <c r="B76" t="s">
        <v>338</v>
      </c>
      <c r="C76" t="s">
        <v>837</v>
      </c>
      <c r="D76" t="s">
        <v>838</v>
      </c>
    </row>
    <row r="77" spans="1:4" x14ac:dyDescent="0.25">
      <c r="A77" t="s">
        <v>8</v>
      </c>
      <c r="B77" t="s">
        <v>853</v>
      </c>
      <c r="C77" t="s">
        <v>837</v>
      </c>
      <c r="D77" t="s">
        <v>840</v>
      </c>
    </row>
    <row r="78" spans="1:4" x14ac:dyDescent="0.25">
      <c r="A78" t="s">
        <v>8</v>
      </c>
      <c r="B78" t="s">
        <v>340</v>
      </c>
      <c r="C78" t="s">
        <v>837</v>
      </c>
      <c r="D78" t="s">
        <v>838</v>
      </c>
    </row>
    <row r="79" spans="1:4" x14ac:dyDescent="0.25">
      <c r="A79" t="s">
        <v>8</v>
      </c>
      <c r="B79" t="s">
        <v>342</v>
      </c>
      <c r="C79" t="s">
        <v>837</v>
      </c>
      <c r="D79" t="s">
        <v>839</v>
      </c>
    </row>
    <row r="80" spans="1:4" x14ac:dyDescent="0.25">
      <c r="A80" t="s">
        <v>8</v>
      </c>
      <c r="B80" t="s">
        <v>339</v>
      </c>
      <c r="C80" t="s">
        <v>837</v>
      </c>
      <c r="D80" t="s">
        <v>838</v>
      </c>
    </row>
    <row r="81" spans="1:4" x14ac:dyDescent="0.25">
      <c r="A81" t="s">
        <v>9</v>
      </c>
      <c r="B81" t="s">
        <v>312</v>
      </c>
      <c r="C81" t="s">
        <v>837</v>
      </c>
      <c r="D81" t="s">
        <v>840</v>
      </c>
    </row>
    <row r="82" spans="1:4" x14ac:dyDescent="0.25">
      <c r="A82" t="s">
        <v>9</v>
      </c>
      <c r="B82" t="s">
        <v>348</v>
      </c>
      <c r="C82" t="s">
        <v>837</v>
      </c>
      <c r="D82" t="s">
        <v>840</v>
      </c>
    </row>
    <row r="83" spans="1:4" x14ac:dyDescent="0.25">
      <c r="A83" t="s">
        <v>9</v>
      </c>
      <c r="B83" t="s">
        <v>349</v>
      </c>
      <c r="C83" t="s">
        <v>837</v>
      </c>
      <c r="D83" t="s">
        <v>838</v>
      </c>
    </row>
    <row r="84" spans="1:4" x14ac:dyDescent="0.25">
      <c r="A84" t="s">
        <v>9</v>
      </c>
      <c r="B84" t="s">
        <v>315</v>
      </c>
      <c r="C84" t="s">
        <v>841</v>
      </c>
      <c r="D84" t="s">
        <v>838</v>
      </c>
    </row>
    <row r="85" spans="1:4" x14ac:dyDescent="0.25">
      <c r="A85" t="s">
        <v>9</v>
      </c>
      <c r="B85" t="s">
        <v>350</v>
      </c>
      <c r="C85" t="s">
        <v>841</v>
      </c>
      <c r="D85" t="s">
        <v>838</v>
      </c>
    </row>
    <row r="86" spans="1:4" x14ac:dyDescent="0.25">
      <c r="A86" t="s">
        <v>9</v>
      </c>
      <c r="B86" t="s">
        <v>316</v>
      </c>
      <c r="C86" t="s">
        <v>841</v>
      </c>
      <c r="D86" t="s">
        <v>838</v>
      </c>
    </row>
    <row r="87" spans="1:4" x14ac:dyDescent="0.25">
      <c r="A87" t="s">
        <v>9</v>
      </c>
      <c r="B87" t="s">
        <v>854</v>
      </c>
      <c r="C87" t="s">
        <v>841</v>
      </c>
      <c r="D87" t="s">
        <v>838</v>
      </c>
    </row>
    <row r="88" spans="1:4" x14ac:dyDescent="0.25">
      <c r="A88" t="s">
        <v>10</v>
      </c>
      <c r="B88" t="s">
        <v>324</v>
      </c>
      <c r="C88" t="s">
        <v>837</v>
      </c>
      <c r="D88" t="s">
        <v>838</v>
      </c>
    </row>
    <row r="89" spans="1:4" x14ac:dyDescent="0.25">
      <c r="A89" t="s">
        <v>10</v>
      </c>
      <c r="B89" t="s">
        <v>343</v>
      </c>
      <c r="C89" t="s">
        <v>837</v>
      </c>
      <c r="D89" t="s">
        <v>838</v>
      </c>
    </row>
    <row r="90" spans="1:4" x14ac:dyDescent="0.25">
      <c r="A90" t="s">
        <v>10</v>
      </c>
      <c r="B90" t="s">
        <v>344</v>
      </c>
      <c r="C90" t="s">
        <v>837</v>
      </c>
      <c r="D90" t="s">
        <v>838</v>
      </c>
    </row>
    <row r="91" spans="1:4" x14ac:dyDescent="0.25">
      <c r="A91" t="s">
        <v>10</v>
      </c>
      <c r="B91" t="s">
        <v>345</v>
      </c>
      <c r="C91" t="s">
        <v>837</v>
      </c>
      <c r="D91" t="s">
        <v>838</v>
      </c>
    </row>
    <row r="92" spans="1:4" x14ac:dyDescent="0.25">
      <c r="A92" t="s">
        <v>11</v>
      </c>
      <c r="B92" t="s">
        <v>855</v>
      </c>
      <c r="C92" t="s">
        <v>837</v>
      </c>
      <c r="D92" t="s">
        <v>838</v>
      </c>
    </row>
    <row r="93" spans="1:4" x14ac:dyDescent="0.25">
      <c r="A93" t="s">
        <v>11</v>
      </c>
      <c r="B93" t="s">
        <v>346</v>
      </c>
      <c r="C93" t="s">
        <v>837</v>
      </c>
      <c r="D93" t="s">
        <v>838</v>
      </c>
    </row>
    <row r="94" spans="1:4" x14ac:dyDescent="0.25">
      <c r="A94" t="s">
        <v>11</v>
      </c>
      <c r="B94" t="s">
        <v>306</v>
      </c>
      <c r="C94" t="s">
        <v>837</v>
      </c>
      <c r="D94" t="s">
        <v>839</v>
      </c>
    </row>
    <row r="95" spans="1:4" x14ac:dyDescent="0.25">
      <c r="A95" t="s">
        <v>11</v>
      </c>
      <c r="B95" t="s">
        <v>347</v>
      </c>
      <c r="C95" t="s">
        <v>837</v>
      </c>
      <c r="D95" t="s">
        <v>838</v>
      </c>
    </row>
    <row r="96" spans="1:4" x14ac:dyDescent="0.25">
      <c r="A96" t="s">
        <v>11</v>
      </c>
      <c r="B96" t="s">
        <v>358</v>
      </c>
      <c r="C96" t="s">
        <v>837</v>
      </c>
      <c r="D96" t="s">
        <v>838</v>
      </c>
    </row>
    <row r="97" spans="1:4" x14ac:dyDescent="0.25">
      <c r="A97" t="s">
        <v>11</v>
      </c>
      <c r="B97" t="s">
        <v>326</v>
      </c>
      <c r="C97" t="s">
        <v>837</v>
      </c>
      <c r="D97" t="s">
        <v>839</v>
      </c>
    </row>
    <row r="98" spans="1:4" x14ac:dyDescent="0.25">
      <c r="A98" t="s">
        <v>11</v>
      </c>
      <c r="B98" t="s">
        <v>484</v>
      </c>
      <c r="C98" t="s">
        <v>837</v>
      </c>
      <c r="D98" t="s">
        <v>839</v>
      </c>
    </row>
    <row r="99" spans="1:4" x14ac:dyDescent="0.25">
      <c r="A99" t="s">
        <v>11</v>
      </c>
      <c r="B99" t="s">
        <v>349</v>
      </c>
      <c r="C99" t="s">
        <v>837</v>
      </c>
      <c r="D99" t="s">
        <v>838</v>
      </c>
    </row>
    <row r="100" spans="1:4" x14ac:dyDescent="0.25">
      <c r="A100" t="s">
        <v>11</v>
      </c>
      <c r="B100" t="s">
        <v>324</v>
      </c>
      <c r="C100" t="s">
        <v>837</v>
      </c>
      <c r="D100" t="s">
        <v>838</v>
      </c>
    </row>
    <row r="101" spans="1:4" x14ac:dyDescent="0.25">
      <c r="A101" t="s">
        <v>11</v>
      </c>
      <c r="B101" t="s">
        <v>298</v>
      </c>
      <c r="C101" t="s">
        <v>842</v>
      </c>
      <c r="D101" t="s">
        <v>839</v>
      </c>
    </row>
    <row r="102" spans="1:4" x14ac:dyDescent="0.25">
      <c r="A102" t="s">
        <v>12</v>
      </c>
      <c r="B102" t="s">
        <v>380</v>
      </c>
      <c r="C102" t="s">
        <v>837</v>
      </c>
      <c r="D102" t="s">
        <v>838</v>
      </c>
    </row>
    <row r="103" spans="1:4" x14ac:dyDescent="0.25">
      <c r="A103" t="s">
        <v>12</v>
      </c>
      <c r="B103" t="s">
        <v>306</v>
      </c>
      <c r="C103" t="s">
        <v>837</v>
      </c>
      <c r="D103" t="s">
        <v>839</v>
      </c>
    </row>
    <row r="104" spans="1:4" x14ac:dyDescent="0.25">
      <c r="A104" t="s">
        <v>12</v>
      </c>
      <c r="B104" t="s">
        <v>351</v>
      </c>
      <c r="C104" t="s">
        <v>837</v>
      </c>
      <c r="D104" t="s">
        <v>838</v>
      </c>
    </row>
    <row r="105" spans="1:4" x14ac:dyDescent="0.25">
      <c r="A105" t="s">
        <v>12</v>
      </c>
      <c r="B105" t="s">
        <v>338</v>
      </c>
      <c r="C105" t="s">
        <v>837</v>
      </c>
      <c r="D105" t="s">
        <v>838</v>
      </c>
    </row>
    <row r="106" spans="1:4" x14ac:dyDescent="0.25">
      <c r="A106" t="s">
        <v>13</v>
      </c>
      <c r="B106" t="s">
        <v>354</v>
      </c>
      <c r="C106" t="s">
        <v>837</v>
      </c>
      <c r="D106" t="s">
        <v>839</v>
      </c>
    </row>
    <row r="107" spans="1:4" x14ac:dyDescent="0.25">
      <c r="A107" t="s">
        <v>13</v>
      </c>
      <c r="B107" t="s">
        <v>352</v>
      </c>
      <c r="C107" t="s">
        <v>837</v>
      </c>
      <c r="D107" t="s">
        <v>838</v>
      </c>
    </row>
    <row r="108" spans="1:4" x14ac:dyDescent="0.25">
      <c r="A108" t="s">
        <v>13</v>
      </c>
      <c r="B108" t="s">
        <v>353</v>
      </c>
      <c r="C108" t="s">
        <v>837</v>
      </c>
      <c r="D108" t="s">
        <v>838</v>
      </c>
    </row>
    <row r="109" spans="1:4" x14ac:dyDescent="0.25">
      <c r="A109" t="s">
        <v>13</v>
      </c>
      <c r="B109" t="s">
        <v>326</v>
      </c>
      <c r="C109" t="s">
        <v>837</v>
      </c>
      <c r="D109" t="s">
        <v>839</v>
      </c>
    </row>
    <row r="110" spans="1:4" x14ac:dyDescent="0.25">
      <c r="A110" t="s">
        <v>13</v>
      </c>
      <c r="B110" t="s">
        <v>856</v>
      </c>
      <c r="C110" t="s">
        <v>837</v>
      </c>
      <c r="D110" t="s">
        <v>838</v>
      </c>
    </row>
    <row r="111" spans="1:4" x14ac:dyDescent="0.25">
      <c r="A111" t="s">
        <v>13</v>
      </c>
      <c r="B111" t="s">
        <v>306</v>
      </c>
      <c r="C111" t="s">
        <v>837</v>
      </c>
      <c r="D111" t="s">
        <v>839</v>
      </c>
    </row>
    <row r="112" spans="1:4" x14ac:dyDescent="0.25">
      <c r="A112" t="s">
        <v>13</v>
      </c>
      <c r="B112" t="s">
        <v>298</v>
      </c>
      <c r="C112" t="s">
        <v>842</v>
      </c>
      <c r="D112" t="s">
        <v>839</v>
      </c>
    </row>
    <row r="113" spans="1:4" x14ac:dyDescent="0.25">
      <c r="A113" t="s">
        <v>14</v>
      </c>
      <c r="B113" t="s">
        <v>857</v>
      </c>
      <c r="C113" t="s">
        <v>837</v>
      </c>
      <c r="D113" t="s">
        <v>838</v>
      </c>
    </row>
    <row r="114" spans="1:4" x14ac:dyDescent="0.25">
      <c r="A114" t="s">
        <v>14</v>
      </c>
      <c r="B114" t="s">
        <v>345</v>
      </c>
      <c r="C114" t="s">
        <v>837</v>
      </c>
      <c r="D114" t="s">
        <v>838</v>
      </c>
    </row>
    <row r="115" spans="1:4" x14ac:dyDescent="0.25">
      <c r="A115" t="s">
        <v>14</v>
      </c>
      <c r="B115" t="s">
        <v>355</v>
      </c>
      <c r="C115" t="s">
        <v>837</v>
      </c>
      <c r="D115" t="s">
        <v>838</v>
      </c>
    </row>
    <row r="116" spans="1:4" x14ac:dyDescent="0.25">
      <c r="A116" t="s">
        <v>14</v>
      </c>
      <c r="B116" t="s">
        <v>306</v>
      </c>
      <c r="C116" t="s">
        <v>837</v>
      </c>
      <c r="D116" t="s">
        <v>839</v>
      </c>
    </row>
    <row r="117" spans="1:4" x14ac:dyDescent="0.25">
      <c r="A117" t="s">
        <v>14</v>
      </c>
      <c r="B117" t="s">
        <v>298</v>
      </c>
      <c r="C117" t="s">
        <v>842</v>
      </c>
      <c r="D117" t="s">
        <v>839</v>
      </c>
    </row>
    <row r="118" spans="1:4" x14ac:dyDescent="0.25">
      <c r="A118" t="s">
        <v>14</v>
      </c>
      <c r="B118" t="s">
        <v>300</v>
      </c>
      <c r="C118" t="s">
        <v>842</v>
      </c>
      <c r="D118" t="s">
        <v>839</v>
      </c>
    </row>
    <row r="119" spans="1:4" x14ac:dyDescent="0.25">
      <c r="A119" t="s">
        <v>15</v>
      </c>
      <c r="B119" t="s">
        <v>326</v>
      </c>
      <c r="C119" t="s">
        <v>837</v>
      </c>
      <c r="D119" t="s">
        <v>839</v>
      </c>
    </row>
    <row r="120" spans="1:4" x14ac:dyDescent="0.25">
      <c r="A120" t="s">
        <v>15</v>
      </c>
      <c r="B120" t="s">
        <v>345</v>
      </c>
      <c r="C120" t="s">
        <v>837</v>
      </c>
      <c r="D120" t="s">
        <v>838</v>
      </c>
    </row>
    <row r="121" spans="1:4" x14ac:dyDescent="0.25">
      <c r="A121" t="s">
        <v>15</v>
      </c>
      <c r="B121" t="s">
        <v>356</v>
      </c>
      <c r="C121" t="s">
        <v>837</v>
      </c>
      <c r="D121" t="s">
        <v>838</v>
      </c>
    </row>
    <row r="122" spans="1:4" x14ac:dyDescent="0.25">
      <c r="A122" t="s">
        <v>15</v>
      </c>
      <c r="B122" t="s">
        <v>320</v>
      </c>
      <c r="C122" t="s">
        <v>842</v>
      </c>
      <c r="D122" t="s">
        <v>839</v>
      </c>
    </row>
    <row r="123" spans="1:4" x14ac:dyDescent="0.25">
      <c r="A123" t="s">
        <v>15</v>
      </c>
      <c r="B123" t="s">
        <v>858</v>
      </c>
      <c r="C123" t="s">
        <v>841</v>
      </c>
      <c r="D123" t="s">
        <v>838</v>
      </c>
    </row>
    <row r="124" spans="1:4" x14ac:dyDescent="0.25">
      <c r="A124" t="s">
        <v>15</v>
      </c>
      <c r="B124" t="s">
        <v>859</v>
      </c>
      <c r="C124" t="s">
        <v>841</v>
      </c>
      <c r="D124" t="s">
        <v>838</v>
      </c>
    </row>
    <row r="125" spans="1:4" x14ac:dyDescent="0.25">
      <c r="A125" t="s">
        <v>16</v>
      </c>
      <c r="B125" t="s">
        <v>306</v>
      </c>
      <c r="C125" t="s">
        <v>837</v>
      </c>
      <c r="D125" t="s">
        <v>839</v>
      </c>
    </row>
    <row r="126" spans="1:4" x14ac:dyDescent="0.25">
      <c r="A126" t="s">
        <v>16</v>
      </c>
      <c r="B126" t="s">
        <v>357</v>
      </c>
      <c r="C126" t="s">
        <v>837</v>
      </c>
      <c r="D126" t="s">
        <v>838</v>
      </c>
    </row>
    <row r="127" spans="1:4" x14ac:dyDescent="0.25">
      <c r="A127" t="s">
        <v>16</v>
      </c>
      <c r="B127" t="s">
        <v>337</v>
      </c>
      <c r="C127" t="s">
        <v>837</v>
      </c>
      <c r="D127" t="s">
        <v>838</v>
      </c>
    </row>
    <row r="128" spans="1:4" x14ac:dyDescent="0.25">
      <c r="A128" t="s">
        <v>16</v>
      </c>
      <c r="B128" t="s">
        <v>349</v>
      </c>
      <c r="C128" t="s">
        <v>837</v>
      </c>
      <c r="D128" t="s">
        <v>838</v>
      </c>
    </row>
    <row r="129" spans="1:4" x14ac:dyDescent="0.25">
      <c r="A129" t="s">
        <v>16</v>
      </c>
      <c r="B129" t="s">
        <v>355</v>
      </c>
      <c r="C129" t="s">
        <v>837</v>
      </c>
      <c r="D129" t="s">
        <v>838</v>
      </c>
    </row>
    <row r="130" spans="1:4" x14ac:dyDescent="0.25">
      <c r="A130" t="s">
        <v>16</v>
      </c>
      <c r="B130" t="s">
        <v>352</v>
      </c>
      <c r="C130" t="s">
        <v>837</v>
      </c>
      <c r="D130" t="s">
        <v>838</v>
      </c>
    </row>
    <row r="131" spans="1:4" x14ac:dyDescent="0.25">
      <c r="A131" t="s">
        <v>16</v>
      </c>
      <c r="B131" t="s">
        <v>358</v>
      </c>
      <c r="C131" t="s">
        <v>837</v>
      </c>
      <c r="D131" t="s">
        <v>838</v>
      </c>
    </row>
    <row r="132" spans="1:4" x14ac:dyDescent="0.25">
      <c r="A132" t="s">
        <v>16</v>
      </c>
      <c r="B132" t="s">
        <v>326</v>
      </c>
      <c r="C132" t="s">
        <v>837</v>
      </c>
      <c r="D132" t="s">
        <v>839</v>
      </c>
    </row>
    <row r="133" spans="1:4" x14ac:dyDescent="0.25">
      <c r="A133" t="s">
        <v>16</v>
      </c>
      <c r="B133" t="s">
        <v>298</v>
      </c>
      <c r="C133" t="s">
        <v>842</v>
      </c>
      <c r="D133" t="s">
        <v>839</v>
      </c>
    </row>
    <row r="134" spans="1:4" x14ac:dyDescent="0.25">
      <c r="A134" t="s">
        <v>16</v>
      </c>
      <c r="B134" t="s">
        <v>320</v>
      </c>
      <c r="C134" t="s">
        <v>842</v>
      </c>
      <c r="D134" t="s">
        <v>839</v>
      </c>
    </row>
    <row r="135" spans="1:4" x14ac:dyDescent="0.25">
      <c r="A135" t="s">
        <v>16</v>
      </c>
      <c r="B135" t="s">
        <v>300</v>
      </c>
      <c r="C135" t="s">
        <v>842</v>
      </c>
      <c r="D135" t="s">
        <v>839</v>
      </c>
    </row>
    <row r="136" spans="1:4" x14ac:dyDescent="0.25">
      <c r="A136" t="s">
        <v>16</v>
      </c>
      <c r="B136" t="s">
        <v>301</v>
      </c>
      <c r="C136" t="s">
        <v>842</v>
      </c>
      <c r="D136" t="s">
        <v>839</v>
      </c>
    </row>
    <row r="137" spans="1:4" x14ac:dyDescent="0.25">
      <c r="A137" t="s">
        <v>16</v>
      </c>
      <c r="B137" t="s">
        <v>854</v>
      </c>
      <c r="C137" t="s">
        <v>841</v>
      </c>
      <c r="D137" t="s">
        <v>838</v>
      </c>
    </row>
    <row r="138" spans="1:4" x14ac:dyDescent="0.25">
      <c r="A138" t="s">
        <v>17</v>
      </c>
      <c r="B138" t="s">
        <v>359</v>
      </c>
      <c r="C138" t="s">
        <v>837</v>
      </c>
      <c r="D138" t="s">
        <v>838</v>
      </c>
    </row>
    <row r="139" spans="1:4" x14ac:dyDescent="0.25">
      <c r="A139" t="s">
        <v>17</v>
      </c>
      <c r="B139" t="s">
        <v>321</v>
      </c>
      <c r="C139" t="s">
        <v>837</v>
      </c>
      <c r="D139" t="s">
        <v>838</v>
      </c>
    </row>
    <row r="140" spans="1:4" x14ac:dyDescent="0.25">
      <c r="A140" t="s">
        <v>17</v>
      </c>
      <c r="B140" t="s">
        <v>360</v>
      </c>
      <c r="C140" t="s">
        <v>837</v>
      </c>
      <c r="D140" t="s">
        <v>840</v>
      </c>
    </row>
    <row r="141" spans="1:4" x14ac:dyDescent="0.25">
      <c r="A141" t="s">
        <v>17</v>
      </c>
      <c r="B141" t="s">
        <v>313</v>
      </c>
      <c r="C141" t="s">
        <v>837</v>
      </c>
      <c r="D141" t="s">
        <v>838</v>
      </c>
    </row>
    <row r="142" spans="1:4" x14ac:dyDescent="0.25">
      <c r="A142" t="s">
        <v>17</v>
      </c>
      <c r="B142" t="s">
        <v>312</v>
      </c>
      <c r="C142" t="s">
        <v>837</v>
      </c>
      <c r="D142" t="s">
        <v>840</v>
      </c>
    </row>
    <row r="143" spans="1:4" x14ac:dyDescent="0.25">
      <c r="A143" t="s">
        <v>17</v>
      </c>
      <c r="B143" t="s">
        <v>310</v>
      </c>
      <c r="C143" t="s">
        <v>837</v>
      </c>
      <c r="D143" t="s">
        <v>840</v>
      </c>
    </row>
    <row r="144" spans="1:4" x14ac:dyDescent="0.25">
      <c r="A144" t="s">
        <v>17</v>
      </c>
      <c r="B144" t="s">
        <v>860</v>
      </c>
      <c r="C144" t="s">
        <v>837</v>
      </c>
      <c r="D144" t="s">
        <v>839</v>
      </c>
    </row>
    <row r="145" spans="1:4" x14ac:dyDescent="0.25">
      <c r="A145" t="s">
        <v>17</v>
      </c>
      <c r="B145" t="s">
        <v>361</v>
      </c>
      <c r="C145" t="s">
        <v>837</v>
      </c>
      <c r="D145" t="s">
        <v>838</v>
      </c>
    </row>
    <row r="146" spans="1:4" x14ac:dyDescent="0.25">
      <c r="A146" t="s">
        <v>17</v>
      </c>
      <c r="B146" t="s">
        <v>505</v>
      </c>
      <c r="C146" t="s">
        <v>837</v>
      </c>
      <c r="D146" t="s">
        <v>839</v>
      </c>
    </row>
    <row r="147" spans="1:4" x14ac:dyDescent="0.25">
      <c r="A147" t="s">
        <v>17</v>
      </c>
      <c r="B147" t="s">
        <v>300</v>
      </c>
      <c r="C147" t="s">
        <v>842</v>
      </c>
      <c r="D147" t="s">
        <v>839</v>
      </c>
    </row>
    <row r="148" spans="1:4" x14ac:dyDescent="0.25">
      <c r="A148" t="s">
        <v>17</v>
      </c>
      <c r="B148" t="s">
        <v>298</v>
      </c>
      <c r="C148" t="s">
        <v>842</v>
      </c>
      <c r="D148" t="s">
        <v>839</v>
      </c>
    </row>
    <row r="149" spans="1:4" x14ac:dyDescent="0.25">
      <c r="A149" t="s">
        <v>18</v>
      </c>
      <c r="B149" t="s">
        <v>362</v>
      </c>
      <c r="C149" t="s">
        <v>362</v>
      </c>
      <c r="D149" t="s">
        <v>362</v>
      </c>
    </row>
    <row r="150" spans="1:4" x14ac:dyDescent="0.25">
      <c r="A150" t="s">
        <v>19</v>
      </c>
      <c r="B150" t="s">
        <v>363</v>
      </c>
      <c r="C150" t="s">
        <v>837</v>
      </c>
      <c r="D150" t="s">
        <v>839</v>
      </c>
    </row>
    <row r="151" spans="1:4" x14ac:dyDescent="0.25">
      <c r="A151" t="s">
        <v>19</v>
      </c>
      <c r="B151" t="s">
        <v>364</v>
      </c>
      <c r="C151" t="s">
        <v>837</v>
      </c>
      <c r="D151" t="s">
        <v>840</v>
      </c>
    </row>
    <row r="152" spans="1:4" x14ac:dyDescent="0.25">
      <c r="A152" t="s">
        <v>19</v>
      </c>
      <c r="B152" t="s">
        <v>365</v>
      </c>
      <c r="C152" t="s">
        <v>837</v>
      </c>
      <c r="D152" t="s">
        <v>839</v>
      </c>
    </row>
    <row r="153" spans="1:4" x14ac:dyDescent="0.25">
      <c r="A153" t="s">
        <v>19</v>
      </c>
      <c r="B153" t="s">
        <v>358</v>
      </c>
      <c r="C153" t="s">
        <v>837</v>
      </c>
      <c r="D153" t="s">
        <v>838</v>
      </c>
    </row>
    <row r="154" spans="1:4" x14ac:dyDescent="0.25">
      <c r="A154" t="s">
        <v>19</v>
      </c>
      <c r="B154" t="s">
        <v>389</v>
      </c>
      <c r="C154" t="s">
        <v>837</v>
      </c>
      <c r="D154" t="s">
        <v>838</v>
      </c>
    </row>
    <row r="155" spans="1:4" x14ac:dyDescent="0.25">
      <c r="A155" t="s">
        <v>19</v>
      </c>
      <c r="B155" t="s">
        <v>861</v>
      </c>
      <c r="C155" t="s">
        <v>837</v>
      </c>
      <c r="D155" t="s">
        <v>838</v>
      </c>
    </row>
    <row r="156" spans="1:4" x14ac:dyDescent="0.25">
      <c r="A156" t="s">
        <v>19</v>
      </c>
      <c r="B156" t="s">
        <v>352</v>
      </c>
      <c r="C156" t="s">
        <v>837</v>
      </c>
      <c r="D156" t="s">
        <v>838</v>
      </c>
    </row>
    <row r="157" spans="1:4" x14ac:dyDescent="0.25">
      <c r="A157" t="s">
        <v>19</v>
      </c>
      <c r="B157" t="s">
        <v>298</v>
      </c>
      <c r="C157" t="s">
        <v>842</v>
      </c>
      <c r="D157" t="s">
        <v>839</v>
      </c>
    </row>
    <row r="158" spans="1:4" x14ac:dyDescent="0.25">
      <c r="A158" t="s">
        <v>19</v>
      </c>
      <c r="B158" t="s">
        <v>862</v>
      </c>
      <c r="C158" t="s">
        <v>841</v>
      </c>
      <c r="D158" t="s">
        <v>838</v>
      </c>
    </row>
    <row r="159" spans="1:4" x14ac:dyDescent="0.25">
      <c r="A159" t="s">
        <v>19</v>
      </c>
      <c r="B159" t="s">
        <v>366</v>
      </c>
      <c r="C159" t="s">
        <v>841</v>
      </c>
      <c r="D159" t="s">
        <v>838</v>
      </c>
    </row>
    <row r="160" spans="1:4" x14ac:dyDescent="0.25">
      <c r="A160" t="s">
        <v>20</v>
      </c>
      <c r="B160" t="s">
        <v>857</v>
      </c>
      <c r="C160" t="s">
        <v>837</v>
      </c>
      <c r="D160" t="s">
        <v>838</v>
      </c>
    </row>
    <row r="161" spans="1:4" x14ac:dyDescent="0.25">
      <c r="A161" t="s">
        <v>20</v>
      </c>
      <c r="B161" t="s">
        <v>326</v>
      </c>
      <c r="C161" t="s">
        <v>837</v>
      </c>
      <c r="D161" t="s">
        <v>839</v>
      </c>
    </row>
    <row r="162" spans="1:4" x14ac:dyDescent="0.25">
      <c r="A162" t="s">
        <v>20</v>
      </c>
      <c r="B162" t="s">
        <v>345</v>
      </c>
      <c r="C162" t="s">
        <v>837</v>
      </c>
      <c r="D162" t="s">
        <v>838</v>
      </c>
    </row>
    <row r="163" spans="1:4" x14ac:dyDescent="0.25">
      <c r="A163" t="s">
        <v>20</v>
      </c>
      <c r="B163" t="s">
        <v>367</v>
      </c>
      <c r="C163" t="s">
        <v>837</v>
      </c>
      <c r="D163" t="s">
        <v>838</v>
      </c>
    </row>
    <row r="164" spans="1:4" x14ac:dyDescent="0.25">
      <c r="A164" t="s">
        <v>20</v>
      </c>
      <c r="B164" t="s">
        <v>425</v>
      </c>
      <c r="C164" t="s">
        <v>837</v>
      </c>
      <c r="D164" t="s">
        <v>838</v>
      </c>
    </row>
    <row r="165" spans="1:4" x14ac:dyDescent="0.25">
      <c r="A165" t="s">
        <v>20</v>
      </c>
      <c r="B165" t="s">
        <v>368</v>
      </c>
      <c r="C165" t="s">
        <v>837</v>
      </c>
      <c r="D165" t="s">
        <v>838</v>
      </c>
    </row>
    <row r="166" spans="1:4" x14ac:dyDescent="0.25">
      <c r="A166" t="s">
        <v>20</v>
      </c>
      <c r="B166" t="s">
        <v>301</v>
      </c>
      <c r="C166" t="s">
        <v>842</v>
      </c>
      <c r="D166" t="s">
        <v>839</v>
      </c>
    </row>
    <row r="167" spans="1:4" x14ac:dyDescent="0.25">
      <c r="A167" t="s">
        <v>21</v>
      </c>
      <c r="B167" t="s">
        <v>324</v>
      </c>
      <c r="C167" t="s">
        <v>837</v>
      </c>
      <c r="D167" t="s">
        <v>838</v>
      </c>
    </row>
    <row r="168" spans="1:4" x14ac:dyDescent="0.25">
      <c r="A168" t="s">
        <v>21</v>
      </c>
      <c r="B168" t="s">
        <v>313</v>
      </c>
      <c r="C168" t="s">
        <v>837</v>
      </c>
      <c r="D168" t="s">
        <v>838</v>
      </c>
    </row>
    <row r="169" spans="1:4" x14ac:dyDescent="0.25">
      <c r="A169" t="s">
        <v>21</v>
      </c>
      <c r="B169" t="s">
        <v>345</v>
      </c>
      <c r="C169" t="s">
        <v>837</v>
      </c>
      <c r="D169" t="s">
        <v>838</v>
      </c>
    </row>
    <row r="170" spans="1:4" x14ac:dyDescent="0.25">
      <c r="A170" t="s">
        <v>21</v>
      </c>
      <c r="B170" t="s">
        <v>369</v>
      </c>
      <c r="C170" t="s">
        <v>837</v>
      </c>
      <c r="D170" t="s">
        <v>839</v>
      </c>
    </row>
    <row r="171" spans="1:4" x14ac:dyDescent="0.25">
      <c r="A171" t="s">
        <v>21</v>
      </c>
      <c r="B171" t="s">
        <v>344</v>
      </c>
      <c r="C171" t="s">
        <v>837</v>
      </c>
      <c r="D171" t="s">
        <v>838</v>
      </c>
    </row>
    <row r="172" spans="1:4" x14ac:dyDescent="0.25">
      <c r="A172" t="s">
        <v>21</v>
      </c>
      <c r="B172" t="s">
        <v>358</v>
      </c>
      <c r="C172" t="s">
        <v>837</v>
      </c>
      <c r="D172" t="s">
        <v>838</v>
      </c>
    </row>
    <row r="173" spans="1:4" x14ac:dyDescent="0.25">
      <c r="A173" t="s">
        <v>21</v>
      </c>
      <c r="B173" t="s">
        <v>858</v>
      </c>
      <c r="C173" t="s">
        <v>841</v>
      </c>
      <c r="D173" t="s">
        <v>838</v>
      </c>
    </row>
    <row r="174" spans="1:4" x14ac:dyDescent="0.25">
      <c r="A174" t="s">
        <v>22</v>
      </c>
      <c r="B174" t="s">
        <v>863</v>
      </c>
      <c r="C174" t="s">
        <v>837</v>
      </c>
      <c r="D174" t="s">
        <v>838</v>
      </c>
    </row>
    <row r="175" spans="1:4" x14ac:dyDescent="0.25">
      <c r="A175" t="s">
        <v>22</v>
      </c>
      <c r="B175" t="s">
        <v>498</v>
      </c>
      <c r="C175" t="s">
        <v>837</v>
      </c>
      <c r="D175" t="s">
        <v>840</v>
      </c>
    </row>
    <row r="176" spans="1:4" x14ac:dyDescent="0.25">
      <c r="A176" t="s">
        <v>22</v>
      </c>
      <c r="B176" t="s">
        <v>312</v>
      </c>
      <c r="C176" t="s">
        <v>837</v>
      </c>
      <c r="D176" t="s">
        <v>840</v>
      </c>
    </row>
    <row r="177" spans="1:4" x14ac:dyDescent="0.25">
      <c r="A177" t="s">
        <v>22</v>
      </c>
      <c r="B177" t="s">
        <v>429</v>
      </c>
      <c r="C177" t="s">
        <v>837</v>
      </c>
      <c r="D177" t="s">
        <v>838</v>
      </c>
    </row>
    <row r="178" spans="1:4" x14ac:dyDescent="0.25">
      <c r="A178" t="s">
        <v>22</v>
      </c>
      <c r="B178" t="s">
        <v>371</v>
      </c>
      <c r="C178" t="s">
        <v>837</v>
      </c>
      <c r="D178" t="s">
        <v>838</v>
      </c>
    </row>
    <row r="179" spans="1:4" x14ac:dyDescent="0.25">
      <c r="A179" t="s">
        <v>22</v>
      </c>
      <c r="B179" t="s">
        <v>337</v>
      </c>
      <c r="C179" t="s">
        <v>837</v>
      </c>
      <c r="D179" t="s">
        <v>838</v>
      </c>
    </row>
    <row r="180" spans="1:4" x14ac:dyDescent="0.25">
      <c r="A180" t="s">
        <v>22</v>
      </c>
      <c r="B180" t="s">
        <v>368</v>
      </c>
      <c r="C180" t="s">
        <v>837</v>
      </c>
      <c r="D180" t="s">
        <v>838</v>
      </c>
    </row>
    <row r="181" spans="1:4" x14ac:dyDescent="0.25">
      <c r="A181" t="s">
        <v>22</v>
      </c>
      <c r="B181" t="s">
        <v>372</v>
      </c>
      <c r="C181" t="s">
        <v>837</v>
      </c>
      <c r="D181" t="s">
        <v>838</v>
      </c>
    </row>
    <row r="182" spans="1:4" x14ac:dyDescent="0.25">
      <c r="A182" t="s">
        <v>22</v>
      </c>
      <c r="B182" t="s">
        <v>370</v>
      </c>
      <c r="C182" t="s">
        <v>837</v>
      </c>
      <c r="D182" t="s">
        <v>838</v>
      </c>
    </row>
    <row r="183" spans="1:4" x14ac:dyDescent="0.25">
      <c r="A183" t="s">
        <v>22</v>
      </c>
      <c r="B183" t="s">
        <v>306</v>
      </c>
      <c r="C183" t="s">
        <v>837</v>
      </c>
      <c r="D183" t="s">
        <v>839</v>
      </c>
    </row>
    <row r="184" spans="1:4" x14ac:dyDescent="0.25">
      <c r="A184" t="s">
        <v>22</v>
      </c>
      <c r="B184" t="s">
        <v>336</v>
      </c>
      <c r="C184" t="s">
        <v>837</v>
      </c>
      <c r="D184" t="s">
        <v>838</v>
      </c>
    </row>
    <row r="185" spans="1:4" x14ac:dyDescent="0.25">
      <c r="A185" t="s">
        <v>22</v>
      </c>
      <c r="B185" t="s">
        <v>374</v>
      </c>
      <c r="C185" t="s">
        <v>837</v>
      </c>
      <c r="D185" t="s">
        <v>840</v>
      </c>
    </row>
    <row r="186" spans="1:4" x14ac:dyDescent="0.25">
      <c r="A186" t="s">
        <v>22</v>
      </c>
      <c r="B186" t="s">
        <v>412</v>
      </c>
      <c r="C186" t="s">
        <v>837</v>
      </c>
      <c r="D186" t="s">
        <v>839</v>
      </c>
    </row>
    <row r="187" spans="1:4" x14ac:dyDescent="0.25">
      <c r="A187" t="s">
        <v>22</v>
      </c>
      <c r="B187" t="s">
        <v>440</v>
      </c>
      <c r="C187" t="s">
        <v>837</v>
      </c>
      <c r="D187" t="s">
        <v>838</v>
      </c>
    </row>
    <row r="188" spans="1:4" x14ac:dyDescent="0.25">
      <c r="A188" t="s">
        <v>22</v>
      </c>
      <c r="B188" t="s">
        <v>349</v>
      </c>
      <c r="C188" t="s">
        <v>837</v>
      </c>
      <c r="D188" t="s">
        <v>838</v>
      </c>
    </row>
    <row r="189" spans="1:4" x14ac:dyDescent="0.25">
      <c r="A189" t="s">
        <v>22</v>
      </c>
      <c r="B189" t="s">
        <v>352</v>
      </c>
      <c r="C189" t="s">
        <v>837</v>
      </c>
      <c r="D189" t="s">
        <v>838</v>
      </c>
    </row>
    <row r="190" spans="1:4" x14ac:dyDescent="0.25">
      <c r="A190" t="s">
        <v>22</v>
      </c>
      <c r="B190" t="s">
        <v>373</v>
      </c>
      <c r="C190" t="s">
        <v>837</v>
      </c>
      <c r="D190" t="s">
        <v>840</v>
      </c>
    </row>
    <row r="191" spans="1:4" x14ac:dyDescent="0.25">
      <c r="A191" t="s">
        <v>22</v>
      </c>
      <c r="B191" t="s">
        <v>358</v>
      </c>
      <c r="C191" t="s">
        <v>837</v>
      </c>
      <c r="D191" t="s">
        <v>838</v>
      </c>
    </row>
    <row r="192" spans="1:4" x14ac:dyDescent="0.25">
      <c r="A192" t="s">
        <v>22</v>
      </c>
      <c r="B192" t="s">
        <v>298</v>
      </c>
      <c r="C192" t="s">
        <v>842</v>
      </c>
      <c r="D192" t="s">
        <v>839</v>
      </c>
    </row>
    <row r="193" spans="1:4" x14ac:dyDescent="0.25">
      <c r="A193" t="s">
        <v>22</v>
      </c>
      <c r="B193" t="s">
        <v>301</v>
      </c>
      <c r="C193" t="s">
        <v>842</v>
      </c>
      <c r="D193" t="s">
        <v>839</v>
      </c>
    </row>
    <row r="194" spans="1:4" x14ac:dyDescent="0.25">
      <c r="A194" t="s">
        <v>22</v>
      </c>
      <c r="B194" t="s">
        <v>864</v>
      </c>
      <c r="C194" t="s">
        <v>841</v>
      </c>
      <c r="D194" t="s">
        <v>838</v>
      </c>
    </row>
    <row r="195" spans="1:4" x14ac:dyDescent="0.25">
      <c r="A195" t="s">
        <v>22</v>
      </c>
      <c r="B195" t="s">
        <v>854</v>
      </c>
      <c r="C195" t="s">
        <v>841</v>
      </c>
      <c r="D195" t="s">
        <v>838</v>
      </c>
    </row>
    <row r="196" spans="1:4" x14ac:dyDescent="0.25">
      <c r="A196" t="s">
        <v>23</v>
      </c>
      <c r="B196" t="s">
        <v>321</v>
      </c>
      <c r="C196" t="s">
        <v>837</v>
      </c>
      <c r="D196" t="s">
        <v>838</v>
      </c>
    </row>
    <row r="197" spans="1:4" x14ac:dyDescent="0.25">
      <c r="A197" t="s">
        <v>23</v>
      </c>
      <c r="B197" t="s">
        <v>359</v>
      </c>
      <c r="C197" t="s">
        <v>837</v>
      </c>
      <c r="D197" t="s">
        <v>838</v>
      </c>
    </row>
    <row r="198" spans="1:4" x14ac:dyDescent="0.25">
      <c r="A198" t="s">
        <v>23</v>
      </c>
      <c r="B198" t="s">
        <v>865</v>
      </c>
      <c r="C198" t="s">
        <v>837</v>
      </c>
      <c r="D198" t="s">
        <v>838</v>
      </c>
    </row>
    <row r="199" spans="1:4" x14ac:dyDescent="0.25">
      <c r="A199" t="s">
        <v>23</v>
      </c>
      <c r="B199" t="s">
        <v>358</v>
      </c>
      <c r="C199" t="s">
        <v>837</v>
      </c>
      <c r="D199" t="s">
        <v>838</v>
      </c>
    </row>
    <row r="200" spans="1:4" x14ac:dyDescent="0.25">
      <c r="A200" t="s">
        <v>23</v>
      </c>
      <c r="B200" t="s">
        <v>412</v>
      </c>
      <c r="C200" t="s">
        <v>837</v>
      </c>
      <c r="D200" t="s">
        <v>839</v>
      </c>
    </row>
    <row r="201" spans="1:4" x14ac:dyDescent="0.25">
      <c r="A201" t="s">
        <v>23</v>
      </c>
      <c r="B201" t="s">
        <v>375</v>
      </c>
      <c r="C201" t="s">
        <v>837</v>
      </c>
      <c r="D201" t="s">
        <v>838</v>
      </c>
    </row>
    <row r="202" spans="1:4" x14ac:dyDescent="0.25">
      <c r="A202" t="s">
        <v>23</v>
      </c>
      <c r="B202" t="s">
        <v>866</v>
      </c>
      <c r="C202" t="s">
        <v>837</v>
      </c>
      <c r="D202" t="s">
        <v>838</v>
      </c>
    </row>
    <row r="203" spans="1:4" x14ac:dyDescent="0.25">
      <c r="A203" t="s">
        <v>23</v>
      </c>
      <c r="B203" t="s">
        <v>339</v>
      </c>
      <c r="C203" t="s">
        <v>837</v>
      </c>
      <c r="D203" t="s">
        <v>838</v>
      </c>
    </row>
    <row r="204" spans="1:4" x14ac:dyDescent="0.25">
      <c r="A204" t="s">
        <v>23</v>
      </c>
      <c r="B204" t="s">
        <v>336</v>
      </c>
      <c r="C204" t="s">
        <v>837</v>
      </c>
      <c r="D204" t="s">
        <v>838</v>
      </c>
    </row>
    <row r="205" spans="1:4" x14ac:dyDescent="0.25">
      <c r="A205" t="s">
        <v>23</v>
      </c>
      <c r="B205" t="s">
        <v>326</v>
      </c>
      <c r="C205" t="s">
        <v>837</v>
      </c>
      <c r="D205" t="s">
        <v>839</v>
      </c>
    </row>
    <row r="206" spans="1:4" x14ac:dyDescent="0.25">
      <c r="A206" t="s">
        <v>23</v>
      </c>
      <c r="B206" t="s">
        <v>419</v>
      </c>
      <c r="C206" t="s">
        <v>837</v>
      </c>
      <c r="D206" t="s">
        <v>838</v>
      </c>
    </row>
    <row r="207" spans="1:4" x14ac:dyDescent="0.25">
      <c r="A207" t="s">
        <v>23</v>
      </c>
      <c r="B207" t="s">
        <v>337</v>
      </c>
      <c r="C207" t="s">
        <v>837</v>
      </c>
      <c r="D207" t="s">
        <v>838</v>
      </c>
    </row>
    <row r="208" spans="1:4" x14ac:dyDescent="0.25">
      <c r="A208" t="s">
        <v>23</v>
      </c>
      <c r="B208" t="s">
        <v>300</v>
      </c>
      <c r="C208" t="s">
        <v>842</v>
      </c>
      <c r="D208" t="s">
        <v>839</v>
      </c>
    </row>
    <row r="209" spans="1:4" x14ac:dyDescent="0.25">
      <c r="A209" t="s">
        <v>23</v>
      </c>
      <c r="B209" t="s">
        <v>320</v>
      </c>
      <c r="C209" t="s">
        <v>842</v>
      </c>
      <c r="D209" t="s">
        <v>839</v>
      </c>
    </row>
    <row r="210" spans="1:4" x14ac:dyDescent="0.25">
      <c r="A210" t="s">
        <v>23</v>
      </c>
      <c r="B210" t="s">
        <v>301</v>
      </c>
      <c r="C210" t="s">
        <v>842</v>
      </c>
      <c r="D210" t="s">
        <v>839</v>
      </c>
    </row>
    <row r="211" spans="1:4" x14ac:dyDescent="0.25">
      <c r="A211" t="s">
        <v>24</v>
      </c>
      <c r="B211" t="s">
        <v>321</v>
      </c>
      <c r="C211" t="s">
        <v>837</v>
      </c>
      <c r="D211" t="s">
        <v>838</v>
      </c>
    </row>
    <row r="212" spans="1:4" x14ac:dyDescent="0.25">
      <c r="A212" t="s">
        <v>24</v>
      </c>
      <c r="B212" t="s">
        <v>359</v>
      </c>
      <c r="C212" t="s">
        <v>837</v>
      </c>
      <c r="D212" t="s">
        <v>838</v>
      </c>
    </row>
    <row r="213" spans="1:4" x14ac:dyDescent="0.25">
      <c r="A213" t="s">
        <v>24</v>
      </c>
      <c r="B213" t="s">
        <v>412</v>
      </c>
      <c r="C213" t="s">
        <v>837</v>
      </c>
      <c r="D213" t="s">
        <v>839</v>
      </c>
    </row>
    <row r="214" spans="1:4" x14ac:dyDescent="0.25">
      <c r="A214" t="s">
        <v>24</v>
      </c>
      <c r="B214" t="s">
        <v>865</v>
      </c>
      <c r="C214" t="s">
        <v>837</v>
      </c>
      <c r="D214" t="s">
        <v>838</v>
      </c>
    </row>
    <row r="215" spans="1:4" x14ac:dyDescent="0.25">
      <c r="A215" t="s">
        <v>24</v>
      </c>
      <c r="B215" t="s">
        <v>375</v>
      </c>
      <c r="C215" t="s">
        <v>837</v>
      </c>
      <c r="D215" t="s">
        <v>838</v>
      </c>
    </row>
    <row r="216" spans="1:4" x14ac:dyDescent="0.25">
      <c r="A216" t="s">
        <v>24</v>
      </c>
      <c r="B216" t="s">
        <v>866</v>
      </c>
      <c r="C216" t="s">
        <v>837</v>
      </c>
      <c r="D216" t="s">
        <v>838</v>
      </c>
    </row>
    <row r="217" spans="1:4" x14ac:dyDescent="0.25">
      <c r="A217" t="s">
        <v>24</v>
      </c>
      <c r="B217" t="s">
        <v>339</v>
      </c>
      <c r="C217" t="s">
        <v>837</v>
      </c>
      <c r="D217" t="s">
        <v>838</v>
      </c>
    </row>
    <row r="218" spans="1:4" x14ac:dyDescent="0.25">
      <c r="A218" t="s">
        <v>24</v>
      </c>
      <c r="B218" t="s">
        <v>358</v>
      </c>
      <c r="C218" t="s">
        <v>837</v>
      </c>
      <c r="D218" t="s">
        <v>838</v>
      </c>
    </row>
    <row r="219" spans="1:4" x14ac:dyDescent="0.25">
      <c r="A219" t="s">
        <v>24</v>
      </c>
      <c r="B219" t="s">
        <v>337</v>
      </c>
      <c r="C219" t="s">
        <v>837</v>
      </c>
      <c r="D219" t="s">
        <v>838</v>
      </c>
    </row>
    <row r="220" spans="1:4" x14ac:dyDescent="0.25">
      <c r="A220" t="s">
        <v>24</v>
      </c>
      <c r="B220" t="s">
        <v>326</v>
      </c>
      <c r="C220" t="s">
        <v>837</v>
      </c>
      <c r="D220" t="s">
        <v>839</v>
      </c>
    </row>
    <row r="221" spans="1:4" x14ac:dyDescent="0.25">
      <c r="A221" t="s">
        <v>24</v>
      </c>
      <c r="B221" t="s">
        <v>419</v>
      </c>
      <c r="C221" t="s">
        <v>837</v>
      </c>
      <c r="D221" t="s">
        <v>838</v>
      </c>
    </row>
    <row r="222" spans="1:4" x14ac:dyDescent="0.25">
      <c r="A222" t="s">
        <v>24</v>
      </c>
      <c r="B222" t="s">
        <v>336</v>
      </c>
      <c r="C222" t="s">
        <v>837</v>
      </c>
      <c r="D222" t="s">
        <v>838</v>
      </c>
    </row>
    <row r="223" spans="1:4" x14ac:dyDescent="0.25">
      <c r="A223" t="s">
        <v>24</v>
      </c>
      <c r="B223" t="s">
        <v>300</v>
      </c>
      <c r="C223" t="s">
        <v>842</v>
      </c>
      <c r="D223" t="s">
        <v>839</v>
      </c>
    </row>
    <row r="224" spans="1:4" x14ac:dyDescent="0.25">
      <c r="A224" t="s">
        <v>24</v>
      </c>
      <c r="B224" t="s">
        <v>320</v>
      </c>
      <c r="C224" t="s">
        <v>842</v>
      </c>
      <c r="D224" t="s">
        <v>839</v>
      </c>
    </row>
    <row r="225" spans="1:4" x14ac:dyDescent="0.25">
      <c r="A225" t="s">
        <v>24</v>
      </c>
      <c r="B225" t="s">
        <v>301</v>
      </c>
      <c r="C225" t="s">
        <v>842</v>
      </c>
      <c r="D225" t="s">
        <v>839</v>
      </c>
    </row>
    <row r="226" spans="1:4" x14ac:dyDescent="0.25">
      <c r="A226" t="s">
        <v>48</v>
      </c>
      <c r="B226" t="s">
        <v>376</v>
      </c>
      <c r="C226" t="s">
        <v>837</v>
      </c>
      <c r="D226" t="s">
        <v>839</v>
      </c>
    </row>
    <row r="227" spans="1:4" x14ac:dyDescent="0.25">
      <c r="A227" t="s">
        <v>48</v>
      </c>
      <c r="B227" t="s">
        <v>377</v>
      </c>
      <c r="C227" t="s">
        <v>837</v>
      </c>
      <c r="D227" t="s">
        <v>839</v>
      </c>
    </row>
    <row r="228" spans="1:4" x14ac:dyDescent="0.25">
      <c r="A228" t="s">
        <v>48</v>
      </c>
      <c r="B228" t="s">
        <v>358</v>
      </c>
      <c r="C228" t="s">
        <v>837</v>
      </c>
      <c r="D228" t="s">
        <v>838</v>
      </c>
    </row>
    <row r="229" spans="1:4" x14ac:dyDescent="0.25">
      <c r="A229" t="s">
        <v>48</v>
      </c>
      <c r="B229" t="s">
        <v>300</v>
      </c>
      <c r="C229" t="s">
        <v>842</v>
      </c>
      <c r="D229" t="s">
        <v>839</v>
      </c>
    </row>
    <row r="230" spans="1:4" x14ac:dyDescent="0.25">
      <c r="A230" t="s">
        <v>49</v>
      </c>
      <c r="B230" t="s">
        <v>312</v>
      </c>
      <c r="C230" t="s">
        <v>837</v>
      </c>
      <c r="D230" t="s">
        <v>840</v>
      </c>
    </row>
    <row r="231" spans="1:4" x14ac:dyDescent="0.25">
      <c r="A231" t="s">
        <v>49</v>
      </c>
      <c r="B231" t="s">
        <v>358</v>
      </c>
      <c r="C231" t="s">
        <v>837</v>
      </c>
      <c r="D231" t="s">
        <v>838</v>
      </c>
    </row>
    <row r="232" spans="1:4" x14ac:dyDescent="0.25">
      <c r="A232" t="s">
        <v>49</v>
      </c>
      <c r="B232" t="s">
        <v>371</v>
      </c>
      <c r="C232" t="s">
        <v>837</v>
      </c>
      <c r="D232" t="s">
        <v>838</v>
      </c>
    </row>
    <row r="233" spans="1:4" x14ac:dyDescent="0.25">
      <c r="A233" t="s">
        <v>49</v>
      </c>
      <c r="B233" t="s">
        <v>378</v>
      </c>
      <c r="C233" t="s">
        <v>837</v>
      </c>
      <c r="D233" t="s">
        <v>838</v>
      </c>
    </row>
    <row r="234" spans="1:4" x14ac:dyDescent="0.25">
      <c r="A234" t="s">
        <v>49</v>
      </c>
      <c r="B234" t="s">
        <v>368</v>
      </c>
      <c r="C234" t="s">
        <v>837</v>
      </c>
      <c r="D234" t="s">
        <v>838</v>
      </c>
    </row>
    <row r="235" spans="1:4" x14ac:dyDescent="0.25">
      <c r="A235" t="s">
        <v>49</v>
      </c>
      <c r="B235" t="s">
        <v>856</v>
      </c>
      <c r="C235" t="s">
        <v>837</v>
      </c>
      <c r="D235" t="s">
        <v>838</v>
      </c>
    </row>
    <row r="236" spans="1:4" x14ac:dyDescent="0.25">
      <c r="A236" t="s">
        <v>49</v>
      </c>
      <c r="B236" t="s">
        <v>301</v>
      </c>
      <c r="C236" t="s">
        <v>842</v>
      </c>
      <c r="D236" t="s">
        <v>839</v>
      </c>
    </row>
    <row r="237" spans="1:4" x14ac:dyDescent="0.25">
      <c r="A237" t="s">
        <v>50</v>
      </c>
      <c r="B237" t="s">
        <v>358</v>
      </c>
      <c r="C237" t="s">
        <v>837</v>
      </c>
      <c r="D237" t="s">
        <v>838</v>
      </c>
    </row>
    <row r="238" spans="1:4" x14ac:dyDescent="0.25">
      <c r="A238" t="s">
        <v>50</v>
      </c>
      <c r="B238" t="s">
        <v>312</v>
      </c>
      <c r="C238" t="s">
        <v>837</v>
      </c>
      <c r="D238" t="s">
        <v>840</v>
      </c>
    </row>
    <row r="239" spans="1:4" x14ac:dyDescent="0.25">
      <c r="A239" t="s">
        <v>50</v>
      </c>
      <c r="B239" t="s">
        <v>368</v>
      </c>
      <c r="C239" t="s">
        <v>837</v>
      </c>
      <c r="D239" t="s">
        <v>838</v>
      </c>
    </row>
    <row r="240" spans="1:4" x14ac:dyDescent="0.25">
      <c r="A240" t="s">
        <v>50</v>
      </c>
      <c r="B240" t="s">
        <v>319</v>
      </c>
      <c r="C240" t="s">
        <v>837</v>
      </c>
      <c r="D240" t="s">
        <v>838</v>
      </c>
    </row>
    <row r="241" spans="1:4" x14ac:dyDescent="0.25">
      <c r="A241" t="s">
        <v>50</v>
      </c>
      <c r="B241" t="s">
        <v>374</v>
      </c>
      <c r="C241" t="s">
        <v>837</v>
      </c>
      <c r="D241" t="s">
        <v>840</v>
      </c>
    </row>
    <row r="242" spans="1:4" x14ac:dyDescent="0.25">
      <c r="A242" t="s">
        <v>50</v>
      </c>
      <c r="B242" t="s">
        <v>301</v>
      </c>
      <c r="C242" t="s">
        <v>842</v>
      </c>
      <c r="D242" t="s">
        <v>839</v>
      </c>
    </row>
    <row r="243" spans="1:4" x14ac:dyDescent="0.25">
      <c r="A243" t="s">
        <v>51</v>
      </c>
      <c r="B243" t="s">
        <v>379</v>
      </c>
      <c r="C243" t="s">
        <v>837</v>
      </c>
      <c r="D243" t="s">
        <v>838</v>
      </c>
    </row>
    <row r="244" spans="1:4" x14ac:dyDescent="0.25">
      <c r="A244" t="s">
        <v>51</v>
      </c>
      <c r="B244" t="s">
        <v>856</v>
      </c>
      <c r="C244" t="s">
        <v>837</v>
      </c>
      <c r="D244" t="s">
        <v>838</v>
      </c>
    </row>
    <row r="245" spans="1:4" x14ac:dyDescent="0.25">
      <c r="A245" t="s">
        <v>52</v>
      </c>
      <c r="B245" t="s">
        <v>379</v>
      </c>
      <c r="C245" t="s">
        <v>837</v>
      </c>
      <c r="D245" t="s">
        <v>838</v>
      </c>
    </row>
    <row r="246" spans="1:4" x14ac:dyDescent="0.25">
      <c r="A246" t="s">
        <v>52</v>
      </c>
      <c r="B246" t="s">
        <v>368</v>
      </c>
      <c r="C246" t="s">
        <v>837</v>
      </c>
      <c r="D246" t="s">
        <v>838</v>
      </c>
    </row>
    <row r="247" spans="1:4" x14ac:dyDescent="0.25">
      <c r="A247" t="s">
        <v>52</v>
      </c>
      <c r="B247" t="s">
        <v>856</v>
      </c>
      <c r="C247" t="s">
        <v>837</v>
      </c>
      <c r="D247" t="s">
        <v>838</v>
      </c>
    </row>
    <row r="248" spans="1:4" x14ac:dyDescent="0.25">
      <c r="A248" t="s">
        <v>52</v>
      </c>
      <c r="B248" t="s">
        <v>380</v>
      </c>
      <c r="C248" t="s">
        <v>837</v>
      </c>
      <c r="D248" t="s">
        <v>838</v>
      </c>
    </row>
    <row r="249" spans="1:4" x14ac:dyDescent="0.25">
      <c r="A249" t="s">
        <v>52</v>
      </c>
      <c r="B249" t="s">
        <v>358</v>
      </c>
      <c r="C249" t="s">
        <v>837</v>
      </c>
      <c r="D249" t="s">
        <v>838</v>
      </c>
    </row>
    <row r="250" spans="1:4" x14ac:dyDescent="0.25">
      <c r="A250" t="s">
        <v>53</v>
      </c>
      <c r="B250" t="s">
        <v>358</v>
      </c>
      <c r="C250" t="s">
        <v>837</v>
      </c>
      <c r="D250" t="s">
        <v>838</v>
      </c>
    </row>
    <row r="251" spans="1:4" x14ac:dyDescent="0.25">
      <c r="A251" t="s">
        <v>53</v>
      </c>
      <c r="B251" t="s">
        <v>368</v>
      </c>
      <c r="C251" t="s">
        <v>837</v>
      </c>
      <c r="D251" t="s">
        <v>838</v>
      </c>
    </row>
    <row r="252" spans="1:4" x14ac:dyDescent="0.25">
      <c r="A252" t="s">
        <v>53</v>
      </c>
      <c r="B252" t="s">
        <v>856</v>
      </c>
      <c r="C252" t="s">
        <v>837</v>
      </c>
      <c r="D252" t="s">
        <v>838</v>
      </c>
    </row>
    <row r="253" spans="1:4" x14ac:dyDescent="0.25">
      <c r="A253" t="s">
        <v>53</v>
      </c>
      <c r="B253" t="s">
        <v>379</v>
      </c>
      <c r="C253" t="s">
        <v>837</v>
      </c>
      <c r="D253" t="s">
        <v>838</v>
      </c>
    </row>
    <row r="254" spans="1:4" x14ac:dyDescent="0.25">
      <c r="A254" t="s">
        <v>53</v>
      </c>
      <c r="B254" t="s">
        <v>298</v>
      </c>
      <c r="C254" t="s">
        <v>842</v>
      </c>
      <c r="D254" t="s">
        <v>839</v>
      </c>
    </row>
    <row r="255" spans="1:4" x14ac:dyDescent="0.25">
      <c r="A255" t="s">
        <v>54</v>
      </c>
      <c r="B255" t="s">
        <v>382</v>
      </c>
      <c r="C255" t="s">
        <v>837</v>
      </c>
      <c r="D255" t="s">
        <v>840</v>
      </c>
    </row>
    <row r="256" spans="1:4" x14ac:dyDescent="0.25">
      <c r="A256" t="s">
        <v>54</v>
      </c>
      <c r="B256" t="s">
        <v>381</v>
      </c>
      <c r="C256" t="s">
        <v>837</v>
      </c>
      <c r="D256" t="s">
        <v>840</v>
      </c>
    </row>
    <row r="257" spans="1:4" x14ac:dyDescent="0.25">
      <c r="A257" t="s">
        <v>54</v>
      </c>
      <c r="B257" t="s">
        <v>358</v>
      </c>
      <c r="C257" t="s">
        <v>837</v>
      </c>
      <c r="D257" t="s">
        <v>838</v>
      </c>
    </row>
    <row r="258" spans="1:4" x14ac:dyDescent="0.25">
      <c r="A258" t="s">
        <v>54</v>
      </c>
      <c r="B258" t="s">
        <v>313</v>
      </c>
      <c r="C258" t="s">
        <v>837</v>
      </c>
      <c r="D258" t="s">
        <v>838</v>
      </c>
    </row>
    <row r="259" spans="1:4" x14ac:dyDescent="0.25">
      <c r="A259" t="s">
        <v>54</v>
      </c>
      <c r="B259" t="s">
        <v>337</v>
      </c>
      <c r="C259" t="s">
        <v>837</v>
      </c>
      <c r="D259" t="s">
        <v>838</v>
      </c>
    </row>
    <row r="260" spans="1:4" x14ac:dyDescent="0.25">
      <c r="A260" t="s">
        <v>54</v>
      </c>
      <c r="B260" t="s">
        <v>352</v>
      </c>
      <c r="C260" t="s">
        <v>837</v>
      </c>
      <c r="D260" t="s">
        <v>838</v>
      </c>
    </row>
    <row r="261" spans="1:4" x14ac:dyDescent="0.25">
      <c r="A261" t="s">
        <v>54</v>
      </c>
      <c r="B261" t="s">
        <v>383</v>
      </c>
      <c r="C261" t="s">
        <v>837</v>
      </c>
      <c r="D261" t="s">
        <v>839</v>
      </c>
    </row>
    <row r="262" spans="1:4" x14ac:dyDescent="0.25">
      <c r="A262" t="s">
        <v>54</v>
      </c>
      <c r="B262" t="s">
        <v>306</v>
      </c>
      <c r="C262" t="s">
        <v>837</v>
      </c>
      <c r="D262" t="s">
        <v>839</v>
      </c>
    </row>
    <row r="263" spans="1:4" x14ac:dyDescent="0.25">
      <c r="A263" t="s">
        <v>54</v>
      </c>
      <c r="B263" t="s">
        <v>867</v>
      </c>
      <c r="C263" t="s">
        <v>842</v>
      </c>
      <c r="D263" t="s">
        <v>839</v>
      </c>
    </row>
    <row r="264" spans="1:4" x14ac:dyDescent="0.25">
      <c r="A264" t="s">
        <v>54</v>
      </c>
      <c r="B264" t="s">
        <v>301</v>
      </c>
      <c r="C264" t="s">
        <v>842</v>
      </c>
      <c r="D264" t="s">
        <v>839</v>
      </c>
    </row>
    <row r="265" spans="1:4" x14ac:dyDescent="0.25">
      <c r="A265" t="s">
        <v>54</v>
      </c>
      <c r="B265" t="s">
        <v>320</v>
      </c>
      <c r="C265" t="s">
        <v>842</v>
      </c>
      <c r="D265" t="s">
        <v>839</v>
      </c>
    </row>
    <row r="266" spans="1:4" x14ac:dyDescent="0.25">
      <c r="A266" t="s">
        <v>54</v>
      </c>
      <c r="B266" t="s">
        <v>300</v>
      </c>
      <c r="C266" t="s">
        <v>842</v>
      </c>
      <c r="D266" t="s">
        <v>839</v>
      </c>
    </row>
    <row r="267" spans="1:4" x14ac:dyDescent="0.25">
      <c r="A267" t="s">
        <v>54</v>
      </c>
      <c r="B267" t="s">
        <v>298</v>
      </c>
      <c r="C267" t="s">
        <v>842</v>
      </c>
      <c r="D267" t="s">
        <v>839</v>
      </c>
    </row>
    <row r="268" spans="1:4" x14ac:dyDescent="0.25">
      <c r="A268" t="s">
        <v>54</v>
      </c>
      <c r="B268" t="s">
        <v>868</v>
      </c>
      <c r="C268" t="s">
        <v>841</v>
      </c>
      <c r="D268" t="s">
        <v>838</v>
      </c>
    </row>
    <row r="269" spans="1:4" x14ac:dyDescent="0.25">
      <c r="A269" t="s">
        <v>54</v>
      </c>
      <c r="B269" t="s">
        <v>315</v>
      </c>
      <c r="C269" t="s">
        <v>841</v>
      </c>
      <c r="D269" t="s">
        <v>838</v>
      </c>
    </row>
    <row r="270" spans="1:4" x14ac:dyDescent="0.25">
      <c r="A270" t="s">
        <v>54</v>
      </c>
      <c r="B270" t="s">
        <v>316</v>
      </c>
      <c r="C270" t="s">
        <v>841</v>
      </c>
      <c r="D270" t="s">
        <v>838</v>
      </c>
    </row>
    <row r="271" spans="1:4" x14ac:dyDescent="0.25">
      <c r="A271" t="s">
        <v>54</v>
      </c>
      <c r="B271" t="s">
        <v>869</v>
      </c>
      <c r="C271" t="s">
        <v>841</v>
      </c>
      <c r="D271" t="s">
        <v>838</v>
      </c>
    </row>
    <row r="272" spans="1:4" x14ac:dyDescent="0.25">
      <c r="A272" t="s">
        <v>54</v>
      </c>
      <c r="B272" t="s">
        <v>408</v>
      </c>
      <c r="C272" t="s">
        <v>841</v>
      </c>
      <c r="D272" t="s">
        <v>838</v>
      </c>
    </row>
    <row r="273" spans="1:4" x14ac:dyDescent="0.25">
      <c r="A273" t="s">
        <v>55</v>
      </c>
      <c r="B273" t="s">
        <v>384</v>
      </c>
      <c r="C273" t="s">
        <v>837</v>
      </c>
      <c r="D273" t="s">
        <v>840</v>
      </c>
    </row>
    <row r="274" spans="1:4" x14ac:dyDescent="0.25">
      <c r="A274" t="s">
        <v>55</v>
      </c>
      <c r="B274" t="s">
        <v>312</v>
      </c>
      <c r="C274" t="s">
        <v>837</v>
      </c>
      <c r="D274" t="s">
        <v>840</v>
      </c>
    </row>
    <row r="275" spans="1:4" x14ac:dyDescent="0.25">
      <c r="A275" t="s">
        <v>55</v>
      </c>
      <c r="B275" t="s">
        <v>310</v>
      </c>
      <c r="C275" t="s">
        <v>837</v>
      </c>
      <c r="D275" t="s">
        <v>840</v>
      </c>
    </row>
    <row r="276" spans="1:4" x14ac:dyDescent="0.25">
      <c r="A276" t="s">
        <v>55</v>
      </c>
      <c r="B276" t="s">
        <v>385</v>
      </c>
      <c r="C276" t="s">
        <v>837</v>
      </c>
      <c r="D276" t="s">
        <v>839</v>
      </c>
    </row>
    <row r="277" spans="1:4" x14ac:dyDescent="0.25">
      <c r="A277" t="s">
        <v>55</v>
      </c>
      <c r="B277" t="s">
        <v>327</v>
      </c>
      <c r="C277" t="s">
        <v>837</v>
      </c>
      <c r="D277" t="s">
        <v>838</v>
      </c>
    </row>
    <row r="278" spans="1:4" x14ac:dyDescent="0.25">
      <c r="A278" t="s">
        <v>55</v>
      </c>
      <c r="B278" t="s">
        <v>850</v>
      </c>
      <c r="C278" t="s">
        <v>837</v>
      </c>
      <c r="D278" t="s">
        <v>839</v>
      </c>
    </row>
    <row r="279" spans="1:4" x14ac:dyDescent="0.25">
      <c r="A279" t="s">
        <v>55</v>
      </c>
      <c r="B279" t="s">
        <v>358</v>
      </c>
      <c r="C279" t="s">
        <v>837</v>
      </c>
      <c r="D279" t="s">
        <v>838</v>
      </c>
    </row>
    <row r="280" spans="1:4" x14ac:dyDescent="0.25">
      <c r="A280" t="s">
        <v>55</v>
      </c>
      <c r="B280" t="s">
        <v>348</v>
      </c>
      <c r="C280" t="s">
        <v>837</v>
      </c>
      <c r="D280" t="s">
        <v>840</v>
      </c>
    </row>
    <row r="281" spans="1:4" x14ac:dyDescent="0.25">
      <c r="A281" t="s">
        <v>55</v>
      </c>
      <c r="B281" t="s">
        <v>404</v>
      </c>
      <c r="C281" t="s">
        <v>837</v>
      </c>
      <c r="D281" t="s">
        <v>840</v>
      </c>
    </row>
    <row r="282" spans="1:4" x14ac:dyDescent="0.25">
      <c r="A282" t="s">
        <v>55</v>
      </c>
      <c r="B282" t="s">
        <v>313</v>
      </c>
      <c r="C282" t="s">
        <v>837</v>
      </c>
      <c r="D282" t="s">
        <v>838</v>
      </c>
    </row>
    <row r="283" spans="1:4" x14ac:dyDescent="0.25">
      <c r="A283" t="s">
        <v>55</v>
      </c>
      <c r="B283" t="s">
        <v>298</v>
      </c>
      <c r="C283" t="s">
        <v>842</v>
      </c>
      <c r="D283" t="s">
        <v>839</v>
      </c>
    </row>
    <row r="284" spans="1:4" x14ac:dyDescent="0.25">
      <c r="A284" t="s">
        <v>56</v>
      </c>
      <c r="B284" t="s">
        <v>404</v>
      </c>
      <c r="C284" t="s">
        <v>837</v>
      </c>
      <c r="D284" t="s">
        <v>840</v>
      </c>
    </row>
    <row r="285" spans="1:4" x14ac:dyDescent="0.25">
      <c r="A285" t="s">
        <v>56</v>
      </c>
      <c r="B285" t="s">
        <v>313</v>
      </c>
      <c r="C285" t="s">
        <v>837</v>
      </c>
      <c r="D285" t="s">
        <v>838</v>
      </c>
    </row>
    <row r="286" spans="1:4" x14ac:dyDescent="0.25">
      <c r="A286" t="s">
        <v>56</v>
      </c>
      <c r="B286" t="s">
        <v>310</v>
      </c>
      <c r="C286" t="s">
        <v>837</v>
      </c>
      <c r="D286" t="s">
        <v>840</v>
      </c>
    </row>
    <row r="287" spans="1:4" x14ac:dyDescent="0.25">
      <c r="A287" t="s">
        <v>56</v>
      </c>
      <c r="B287" t="s">
        <v>360</v>
      </c>
      <c r="C287" t="s">
        <v>837</v>
      </c>
      <c r="D287" t="s">
        <v>840</v>
      </c>
    </row>
    <row r="288" spans="1:4" x14ac:dyDescent="0.25">
      <c r="A288" t="s">
        <v>56</v>
      </c>
      <c r="B288" t="s">
        <v>386</v>
      </c>
      <c r="C288" t="s">
        <v>837</v>
      </c>
      <c r="D288" t="s">
        <v>839</v>
      </c>
    </row>
    <row r="289" spans="1:4" x14ac:dyDescent="0.25">
      <c r="A289" t="s">
        <v>56</v>
      </c>
      <c r="B289" t="s">
        <v>327</v>
      </c>
      <c r="C289" t="s">
        <v>837</v>
      </c>
      <c r="D289" t="s">
        <v>838</v>
      </c>
    </row>
    <row r="290" spans="1:4" x14ac:dyDescent="0.25">
      <c r="A290" t="s">
        <v>56</v>
      </c>
      <c r="B290" t="s">
        <v>850</v>
      </c>
      <c r="C290" t="s">
        <v>837</v>
      </c>
      <c r="D290" t="s">
        <v>839</v>
      </c>
    </row>
    <row r="291" spans="1:4" x14ac:dyDescent="0.25">
      <c r="A291" t="s">
        <v>56</v>
      </c>
      <c r="B291" t="s">
        <v>358</v>
      </c>
      <c r="C291" t="s">
        <v>837</v>
      </c>
      <c r="D291" t="s">
        <v>838</v>
      </c>
    </row>
    <row r="292" spans="1:4" x14ac:dyDescent="0.25">
      <c r="A292" t="s">
        <v>56</v>
      </c>
      <c r="B292" t="s">
        <v>312</v>
      </c>
      <c r="C292" t="s">
        <v>837</v>
      </c>
      <c r="D292" t="s">
        <v>840</v>
      </c>
    </row>
    <row r="293" spans="1:4" x14ac:dyDescent="0.25">
      <c r="A293" t="s">
        <v>56</v>
      </c>
      <c r="B293" t="s">
        <v>448</v>
      </c>
      <c r="C293" t="s">
        <v>841</v>
      </c>
      <c r="D293" t="s">
        <v>838</v>
      </c>
    </row>
    <row r="294" spans="1:4" x14ac:dyDescent="0.25">
      <c r="A294" t="s">
        <v>56</v>
      </c>
      <c r="B294" t="s">
        <v>387</v>
      </c>
      <c r="C294" t="s">
        <v>841</v>
      </c>
      <c r="D294" t="s">
        <v>838</v>
      </c>
    </row>
    <row r="295" spans="1:4" x14ac:dyDescent="0.25">
      <c r="A295" t="s">
        <v>56</v>
      </c>
      <c r="B295" t="s">
        <v>314</v>
      </c>
      <c r="C295" t="s">
        <v>841</v>
      </c>
      <c r="D295" t="s">
        <v>838</v>
      </c>
    </row>
    <row r="296" spans="1:4" x14ac:dyDescent="0.25">
      <c r="A296" t="s">
        <v>56</v>
      </c>
      <c r="B296" t="s">
        <v>870</v>
      </c>
      <c r="C296" t="s">
        <v>841</v>
      </c>
      <c r="D296" t="s">
        <v>838</v>
      </c>
    </row>
    <row r="297" spans="1:4" x14ac:dyDescent="0.25">
      <c r="A297" t="s">
        <v>57</v>
      </c>
      <c r="B297" t="s">
        <v>358</v>
      </c>
      <c r="C297" t="s">
        <v>837</v>
      </c>
      <c r="D297" t="s">
        <v>838</v>
      </c>
    </row>
    <row r="298" spans="1:4" x14ac:dyDescent="0.25">
      <c r="A298" t="s">
        <v>57</v>
      </c>
      <c r="B298" t="s">
        <v>389</v>
      </c>
      <c r="C298" t="s">
        <v>837</v>
      </c>
      <c r="D298" t="s">
        <v>838</v>
      </c>
    </row>
    <row r="299" spans="1:4" x14ac:dyDescent="0.25">
      <c r="A299" t="s">
        <v>57</v>
      </c>
      <c r="B299" t="s">
        <v>388</v>
      </c>
      <c r="C299" t="s">
        <v>837</v>
      </c>
      <c r="D299" t="s">
        <v>840</v>
      </c>
    </row>
    <row r="300" spans="1:4" x14ac:dyDescent="0.25">
      <c r="A300" t="s">
        <v>57</v>
      </c>
      <c r="B300" t="s">
        <v>313</v>
      </c>
      <c r="C300" t="s">
        <v>837</v>
      </c>
      <c r="D300" t="s">
        <v>838</v>
      </c>
    </row>
    <row r="301" spans="1:4" x14ac:dyDescent="0.25">
      <c r="A301" t="s">
        <v>57</v>
      </c>
      <c r="B301" t="s">
        <v>301</v>
      </c>
      <c r="C301" t="s">
        <v>842</v>
      </c>
      <c r="D301" t="s">
        <v>839</v>
      </c>
    </row>
    <row r="302" spans="1:4" x14ac:dyDescent="0.25">
      <c r="A302" t="s">
        <v>58</v>
      </c>
      <c r="B302" t="s">
        <v>358</v>
      </c>
      <c r="C302" t="s">
        <v>837</v>
      </c>
      <c r="D302" t="s">
        <v>838</v>
      </c>
    </row>
    <row r="303" spans="1:4" x14ac:dyDescent="0.25">
      <c r="A303" t="s">
        <v>58</v>
      </c>
      <c r="B303" t="s">
        <v>389</v>
      </c>
      <c r="C303" t="s">
        <v>837</v>
      </c>
      <c r="D303" t="s">
        <v>838</v>
      </c>
    </row>
    <row r="304" spans="1:4" x14ac:dyDescent="0.25">
      <c r="A304" t="s">
        <v>58</v>
      </c>
      <c r="B304" t="s">
        <v>388</v>
      </c>
      <c r="C304" t="s">
        <v>837</v>
      </c>
      <c r="D304" t="s">
        <v>840</v>
      </c>
    </row>
    <row r="305" spans="1:4" x14ac:dyDescent="0.25">
      <c r="A305" t="s">
        <v>58</v>
      </c>
      <c r="B305" t="s">
        <v>313</v>
      </c>
      <c r="C305" t="s">
        <v>837</v>
      </c>
      <c r="D305" t="s">
        <v>838</v>
      </c>
    </row>
    <row r="306" spans="1:4" x14ac:dyDescent="0.25">
      <c r="A306" t="s">
        <v>58</v>
      </c>
      <c r="B306" t="s">
        <v>301</v>
      </c>
      <c r="C306" t="s">
        <v>842</v>
      </c>
      <c r="D306" t="s">
        <v>839</v>
      </c>
    </row>
    <row r="307" spans="1:4" x14ac:dyDescent="0.25">
      <c r="A307" t="s">
        <v>59</v>
      </c>
      <c r="B307" t="s">
        <v>309</v>
      </c>
      <c r="C307" t="s">
        <v>837</v>
      </c>
      <c r="D307" t="s">
        <v>840</v>
      </c>
    </row>
    <row r="308" spans="1:4" x14ac:dyDescent="0.25">
      <c r="A308" t="s">
        <v>59</v>
      </c>
      <c r="B308" t="s">
        <v>391</v>
      </c>
      <c r="C308" t="s">
        <v>837</v>
      </c>
      <c r="D308" t="s">
        <v>838</v>
      </c>
    </row>
    <row r="309" spans="1:4" x14ac:dyDescent="0.25">
      <c r="A309" t="s">
        <v>59</v>
      </c>
      <c r="B309" t="s">
        <v>471</v>
      </c>
      <c r="C309" t="s">
        <v>837</v>
      </c>
      <c r="D309" t="s">
        <v>840</v>
      </c>
    </row>
    <row r="310" spans="1:4" x14ac:dyDescent="0.25">
      <c r="A310" t="s">
        <v>59</v>
      </c>
      <c r="B310" t="s">
        <v>312</v>
      </c>
      <c r="C310" t="s">
        <v>837</v>
      </c>
      <c r="D310" t="s">
        <v>840</v>
      </c>
    </row>
    <row r="311" spans="1:4" x14ac:dyDescent="0.25">
      <c r="A311" t="s">
        <v>59</v>
      </c>
      <c r="B311" t="s">
        <v>310</v>
      </c>
      <c r="C311" t="s">
        <v>837</v>
      </c>
      <c r="D311" t="s">
        <v>840</v>
      </c>
    </row>
    <row r="312" spans="1:4" x14ac:dyDescent="0.25">
      <c r="A312" t="s">
        <v>59</v>
      </c>
      <c r="B312" t="s">
        <v>327</v>
      </c>
      <c r="C312" t="s">
        <v>837</v>
      </c>
      <c r="D312" t="s">
        <v>838</v>
      </c>
    </row>
    <row r="313" spans="1:4" x14ac:dyDescent="0.25">
      <c r="A313" t="s">
        <v>59</v>
      </c>
      <c r="B313" t="s">
        <v>322</v>
      </c>
      <c r="C313" t="s">
        <v>837</v>
      </c>
      <c r="D313" t="s">
        <v>838</v>
      </c>
    </row>
    <row r="314" spans="1:4" x14ac:dyDescent="0.25">
      <c r="A314" t="s">
        <v>59</v>
      </c>
      <c r="B314" t="s">
        <v>389</v>
      </c>
      <c r="C314" t="s">
        <v>837</v>
      </c>
      <c r="D314" t="s">
        <v>838</v>
      </c>
    </row>
    <row r="315" spans="1:4" x14ac:dyDescent="0.25">
      <c r="A315" t="s">
        <v>59</v>
      </c>
      <c r="B315" t="s">
        <v>326</v>
      </c>
      <c r="C315" t="s">
        <v>837</v>
      </c>
      <c r="D315" t="s">
        <v>839</v>
      </c>
    </row>
    <row r="316" spans="1:4" x14ac:dyDescent="0.25">
      <c r="A316" t="s">
        <v>59</v>
      </c>
      <c r="B316" t="s">
        <v>390</v>
      </c>
      <c r="C316" t="s">
        <v>837</v>
      </c>
      <c r="D316" t="s">
        <v>838</v>
      </c>
    </row>
    <row r="317" spans="1:4" x14ac:dyDescent="0.25">
      <c r="A317" t="s">
        <v>59</v>
      </c>
      <c r="B317" t="s">
        <v>871</v>
      </c>
      <c r="C317" t="s">
        <v>837</v>
      </c>
      <c r="D317" t="s">
        <v>838</v>
      </c>
    </row>
    <row r="318" spans="1:4" x14ac:dyDescent="0.25">
      <c r="A318" t="s">
        <v>59</v>
      </c>
      <c r="B318" t="s">
        <v>358</v>
      </c>
      <c r="C318" t="s">
        <v>837</v>
      </c>
      <c r="D318" t="s">
        <v>838</v>
      </c>
    </row>
    <row r="319" spans="1:4" x14ac:dyDescent="0.25">
      <c r="A319" t="s">
        <v>59</v>
      </c>
      <c r="B319" t="s">
        <v>367</v>
      </c>
      <c r="C319" t="s">
        <v>837</v>
      </c>
      <c r="D319" t="s">
        <v>838</v>
      </c>
    </row>
    <row r="320" spans="1:4" x14ac:dyDescent="0.25">
      <c r="A320" t="s">
        <v>59</v>
      </c>
      <c r="B320" t="s">
        <v>313</v>
      </c>
      <c r="C320" t="s">
        <v>837</v>
      </c>
      <c r="D320" t="s">
        <v>838</v>
      </c>
    </row>
    <row r="321" spans="1:4" x14ac:dyDescent="0.25">
      <c r="A321" t="s">
        <v>59</v>
      </c>
      <c r="B321" t="s">
        <v>300</v>
      </c>
      <c r="C321" t="s">
        <v>842</v>
      </c>
      <c r="D321" t="s">
        <v>839</v>
      </c>
    </row>
    <row r="322" spans="1:4" x14ac:dyDescent="0.25">
      <c r="A322" t="s">
        <v>59</v>
      </c>
      <c r="B322" t="s">
        <v>314</v>
      </c>
      <c r="C322" t="s">
        <v>841</v>
      </c>
      <c r="D322" t="s">
        <v>838</v>
      </c>
    </row>
    <row r="323" spans="1:4" x14ac:dyDescent="0.25">
      <c r="A323" t="s">
        <v>59</v>
      </c>
      <c r="B323" t="s">
        <v>302</v>
      </c>
      <c r="C323" t="s">
        <v>841</v>
      </c>
      <c r="D323" t="s">
        <v>838</v>
      </c>
    </row>
    <row r="324" spans="1:4" x14ac:dyDescent="0.25">
      <c r="A324" t="s">
        <v>60</v>
      </c>
      <c r="B324" t="s">
        <v>309</v>
      </c>
      <c r="C324" t="s">
        <v>837</v>
      </c>
      <c r="D324" t="s">
        <v>840</v>
      </c>
    </row>
    <row r="325" spans="1:4" x14ac:dyDescent="0.25">
      <c r="A325" t="s">
        <v>60</v>
      </c>
      <c r="B325" t="s">
        <v>471</v>
      </c>
      <c r="C325" t="s">
        <v>837</v>
      </c>
      <c r="D325" t="s">
        <v>840</v>
      </c>
    </row>
    <row r="326" spans="1:4" x14ac:dyDescent="0.25">
      <c r="A326" t="s">
        <v>60</v>
      </c>
      <c r="B326" t="s">
        <v>310</v>
      </c>
      <c r="C326" t="s">
        <v>837</v>
      </c>
      <c r="D326" t="s">
        <v>840</v>
      </c>
    </row>
    <row r="327" spans="1:4" x14ac:dyDescent="0.25">
      <c r="A327" t="s">
        <v>60</v>
      </c>
      <c r="B327" t="s">
        <v>312</v>
      </c>
      <c r="C327" t="s">
        <v>837</v>
      </c>
      <c r="D327" t="s">
        <v>840</v>
      </c>
    </row>
    <row r="328" spans="1:4" x14ac:dyDescent="0.25">
      <c r="A328" t="s">
        <v>60</v>
      </c>
      <c r="B328" t="s">
        <v>391</v>
      </c>
      <c r="C328" t="s">
        <v>837</v>
      </c>
      <c r="D328" t="s">
        <v>838</v>
      </c>
    </row>
    <row r="329" spans="1:4" x14ac:dyDescent="0.25">
      <c r="A329" t="s">
        <v>60</v>
      </c>
      <c r="B329" t="s">
        <v>389</v>
      </c>
      <c r="C329" t="s">
        <v>837</v>
      </c>
      <c r="D329" t="s">
        <v>838</v>
      </c>
    </row>
    <row r="330" spans="1:4" x14ac:dyDescent="0.25">
      <c r="A330" t="s">
        <v>60</v>
      </c>
      <c r="B330" t="s">
        <v>871</v>
      </c>
      <c r="C330" t="s">
        <v>837</v>
      </c>
      <c r="D330" t="s">
        <v>838</v>
      </c>
    </row>
    <row r="331" spans="1:4" x14ac:dyDescent="0.25">
      <c r="A331" t="s">
        <v>60</v>
      </c>
      <c r="B331" t="s">
        <v>367</v>
      </c>
      <c r="C331" t="s">
        <v>837</v>
      </c>
      <c r="D331" t="s">
        <v>838</v>
      </c>
    </row>
    <row r="332" spans="1:4" x14ac:dyDescent="0.25">
      <c r="A332" t="s">
        <v>60</v>
      </c>
      <c r="B332" t="s">
        <v>358</v>
      </c>
      <c r="C332" t="s">
        <v>837</v>
      </c>
      <c r="D332" t="s">
        <v>838</v>
      </c>
    </row>
    <row r="333" spans="1:4" x14ac:dyDescent="0.25">
      <c r="A333" t="s">
        <v>60</v>
      </c>
      <c r="B333" t="s">
        <v>326</v>
      </c>
      <c r="C333" t="s">
        <v>837</v>
      </c>
      <c r="D333" t="s">
        <v>839</v>
      </c>
    </row>
    <row r="334" spans="1:4" x14ac:dyDescent="0.25">
      <c r="A334" t="s">
        <v>60</v>
      </c>
      <c r="B334" t="s">
        <v>322</v>
      </c>
      <c r="C334" t="s">
        <v>837</v>
      </c>
      <c r="D334" t="s">
        <v>838</v>
      </c>
    </row>
    <row r="335" spans="1:4" x14ac:dyDescent="0.25">
      <c r="A335" t="s">
        <v>60</v>
      </c>
      <c r="B335" t="s">
        <v>313</v>
      </c>
      <c r="C335" t="s">
        <v>837</v>
      </c>
      <c r="D335" t="s">
        <v>838</v>
      </c>
    </row>
    <row r="336" spans="1:4" x14ac:dyDescent="0.25">
      <c r="A336" t="s">
        <v>60</v>
      </c>
      <c r="B336" t="s">
        <v>390</v>
      </c>
      <c r="C336" t="s">
        <v>837</v>
      </c>
      <c r="D336" t="s">
        <v>838</v>
      </c>
    </row>
    <row r="337" spans="1:4" x14ac:dyDescent="0.25">
      <c r="A337" t="s">
        <v>60</v>
      </c>
      <c r="B337" t="s">
        <v>327</v>
      </c>
      <c r="C337" t="s">
        <v>837</v>
      </c>
      <c r="D337" t="s">
        <v>838</v>
      </c>
    </row>
    <row r="338" spans="1:4" x14ac:dyDescent="0.25">
      <c r="A338" t="s">
        <v>60</v>
      </c>
      <c r="B338" t="s">
        <v>300</v>
      </c>
      <c r="C338" t="s">
        <v>842</v>
      </c>
      <c r="D338" t="s">
        <v>839</v>
      </c>
    </row>
    <row r="339" spans="1:4" x14ac:dyDescent="0.25">
      <c r="A339" t="s">
        <v>60</v>
      </c>
      <c r="B339" t="s">
        <v>314</v>
      </c>
      <c r="C339" t="s">
        <v>841</v>
      </c>
      <c r="D339" t="s">
        <v>838</v>
      </c>
    </row>
    <row r="340" spans="1:4" x14ac:dyDescent="0.25">
      <c r="A340" t="s">
        <v>60</v>
      </c>
      <c r="B340" t="s">
        <v>302</v>
      </c>
      <c r="C340" t="s">
        <v>841</v>
      </c>
      <c r="D340" t="s">
        <v>838</v>
      </c>
    </row>
    <row r="341" spans="1:4" x14ac:dyDescent="0.25">
      <c r="A341" t="s">
        <v>61</v>
      </c>
      <c r="B341" t="s">
        <v>392</v>
      </c>
      <c r="C341" t="s">
        <v>837</v>
      </c>
      <c r="D341" t="s">
        <v>840</v>
      </c>
    </row>
    <row r="342" spans="1:4" x14ac:dyDescent="0.25">
      <c r="A342" t="s">
        <v>61</v>
      </c>
      <c r="B342" t="s">
        <v>393</v>
      </c>
      <c r="C342" t="s">
        <v>837</v>
      </c>
      <c r="D342" t="s">
        <v>838</v>
      </c>
    </row>
    <row r="343" spans="1:4" x14ac:dyDescent="0.25">
      <c r="A343" t="s">
        <v>61</v>
      </c>
      <c r="B343" t="s">
        <v>394</v>
      </c>
      <c r="C343" t="s">
        <v>837</v>
      </c>
      <c r="D343" t="s">
        <v>839</v>
      </c>
    </row>
    <row r="344" spans="1:4" x14ac:dyDescent="0.25">
      <c r="A344" t="s">
        <v>61</v>
      </c>
      <c r="B344" t="s">
        <v>309</v>
      </c>
      <c r="C344" t="s">
        <v>837</v>
      </c>
      <c r="D344" t="s">
        <v>840</v>
      </c>
    </row>
    <row r="345" spans="1:4" x14ac:dyDescent="0.25">
      <c r="A345" t="s">
        <v>61</v>
      </c>
      <c r="B345" t="s">
        <v>298</v>
      </c>
      <c r="C345" t="s">
        <v>842</v>
      </c>
      <c r="D345" t="s">
        <v>839</v>
      </c>
    </row>
    <row r="346" spans="1:4" x14ac:dyDescent="0.25">
      <c r="A346" t="s">
        <v>62</v>
      </c>
      <c r="B346" t="s">
        <v>397</v>
      </c>
      <c r="C346" t="s">
        <v>837</v>
      </c>
      <c r="D346" t="s">
        <v>840</v>
      </c>
    </row>
    <row r="347" spans="1:4" x14ac:dyDescent="0.25">
      <c r="A347" t="s">
        <v>62</v>
      </c>
      <c r="B347" t="s">
        <v>390</v>
      </c>
      <c r="C347" t="s">
        <v>837</v>
      </c>
      <c r="D347" t="s">
        <v>838</v>
      </c>
    </row>
    <row r="348" spans="1:4" x14ac:dyDescent="0.25">
      <c r="A348" t="s">
        <v>62</v>
      </c>
      <c r="B348" t="s">
        <v>395</v>
      </c>
      <c r="C348" t="s">
        <v>837</v>
      </c>
      <c r="D348" t="s">
        <v>840</v>
      </c>
    </row>
    <row r="349" spans="1:4" x14ac:dyDescent="0.25">
      <c r="A349" t="s">
        <v>62</v>
      </c>
      <c r="B349" t="s">
        <v>396</v>
      </c>
      <c r="C349" t="s">
        <v>837</v>
      </c>
      <c r="D349" t="s">
        <v>839</v>
      </c>
    </row>
    <row r="350" spans="1:4" x14ac:dyDescent="0.25">
      <c r="A350" t="s">
        <v>62</v>
      </c>
      <c r="B350" t="s">
        <v>391</v>
      </c>
      <c r="C350" t="s">
        <v>837</v>
      </c>
      <c r="D350" t="s">
        <v>838</v>
      </c>
    </row>
    <row r="351" spans="1:4" x14ac:dyDescent="0.25">
      <c r="A351" t="s">
        <v>62</v>
      </c>
      <c r="B351" t="s">
        <v>358</v>
      </c>
      <c r="C351" t="s">
        <v>837</v>
      </c>
      <c r="D351" t="s">
        <v>838</v>
      </c>
    </row>
    <row r="352" spans="1:4" x14ac:dyDescent="0.25">
      <c r="A352" t="s">
        <v>62</v>
      </c>
      <c r="B352" t="s">
        <v>301</v>
      </c>
      <c r="C352" t="s">
        <v>842</v>
      </c>
      <c r="D352" t="s">
        <v>839</v>
      </c>
    </row>
    <row r="353" spans="1:4" x14ac:dyDescent="0.25">
      <c r="A353" t="s">
        <v>62</v>
      </c>
      <c r="B353" t="s">
        <v>398</v>
      </c>
      <c r="C353" t="s">
        <v>841</v>
      </c>
      <c r="D353" t="s">
        <v>838</v>
      </c>
    </row>
    <row r="354" spans="1:4" x14ac:dyDescent="0.25">
      <c r="A354" t="s">
        <v>63</v>
      </c>
      <c r="B354" t="s">
        <v>397</v>
      </c>
      <c r="C354" t="s">
        <v>837</v>
      </c>
      <c r="D354" t="s">
        <v>840</v>
      </c>
    </row>
    <row r="355" spans="1:4" x14ac:dyDescent="0.25">
      <c r="A355" t="s">
        <v>63</v>
      </c>
      <c r="B355" t="s">
        <v>390</v>
      </c>
      <c r="C355" t="s">
        <v>837</v>
      </c>
      <c r="D355" t="s">
        <v>838</v>
      </c>
    </row>
    <row r="356" spans="1:4" x14ac:dyDescent="0.25">
      <c r="A356" t="s">
        <v>63</v>
      </c>
      <c r="B356" t="s">
        <v>395</v>
      </c>
      <c r="C356" t="s">
        <v>837</v>
      </c>
      <c r="D356" t="s">
        <v>840</v>
      </c>
    </row>
    <row r="357" spans="1:4" x14ac:dyDescent="0.25">
      <c r="A357" t="s">
        <v>63</v>
      </c>
      <c r="B357" t="s">
        <v>396</v>
      </c>
      <c r="C357" t="s">
        <v>837</v>
      </c>
      <c r="D357" t="s">
        <v>839</v>
      </c>
    </row>
    <row r="358" spans="1:4" x14ac:dyDescent="0.25">
      <c r="A358" t="s">
        <v>63</v>
      </c>
      <c r="B358" t="s">
        <v>391</v>
      </c>
      <c r="C358" t="s">
        <v>837</v>
      </c>
      <c r="D358" t="s">
        <v>838</v>
      </c>
    </row>
    <row r="359" spans="1:4" x14ac:dyDescent="0.25">
      <c r="A359" t="s">
        <v>63</v>
      </c>
      <c r="B359" t="s">
        <v>358</v>
      </c>
      <c r="C359" t="s">
        <v>837</v>
      </c>
      <c r="D359" t="s">
        <v>838</v>
      </c>
    </row>
    <row r="360" spans="1:4" x14ac:dyDescent="0.25">
      <c r="A360" t="s">
        <v>63</v>
      </c>
      <c r="B360" t="s">
        <v>301</v>
      </c>
      <c r="C360" t="s">
        <v>842</v>
      </c>
      <c r="D360" t="s">
        <v>839</v>
      </c>
    </row>
    <row r="361" spans="1:4" x14ac:dyDescent="0.25">
      <c r="A361" t="s">
        <v>63</v>
      </c>
      <c r="B361" t="s">
        <v>398</v>
      </c>
      <c r="C361" t="s">
        <v>841</v>
      </c>
      <c r="D361" t="s">
        <v>838</v>
      </c>
    </row>
    <row r="362" spans="1:4" x14ac:dyDescent="0.25">
      <c r="A362" t="s">
        <v>64</v>
      </c>
      <c r="B362" t="s">
        <v>313</v>
      </c>
      <c r="C362" t="s">
        <v>837</v>
      </c>
      <c r="D362" t="s">
        <v>838</v>
      </c>
    </row>
    <row r="363" spans="1:4" x14ac:dyDescent="0.25">
      <c r="A363" t="s">
        <v>64</v>
      </c>
      <c r="B363" t="s">
        <v>310</v>
      </c>
      <c r="C363" t="s">
        <v>837</v>
      </c>
      <c r="D363" t="s">
        <v>840</v>
      </c>
    </row>
    <row r="364" spans="1:4" x14ac:dyDescent="0.25">
      <c r="A364" t="s">
        <v>64</v>
      </c>
      <c r="B364" t="s">
        <v>337</v>
      </c>
      <c r="C364" t="s">
        <v>837</v>
      </c>
      <c r="D364" t="s">
        <v>838</v>
      </c>
    </row>
    <row r="365" spans="1:4" x14ac:dyDescent="0.25">
      <c r="A365" t="s">
        <v>64</v>
      </c>
      <c r="B365" t="s">
        <v>352</v>
      </c>
      <c r="C365" t="s">
        <v>837</v>
      </c>
      <c r="D365" t="s">
        <v>838</v>
      </c>
    </row>
    <row r="366" spans="1:4" x14ac:dyDescent="0.25">
      <c r="A366" t="s">
        <v>64</v>
      </c>
      <c r="B366" t="s">
        <v>381</v>
      </c>
      <c r="C366" t="s">
        <v>837</v>
      </c>
      <c r="D366" t="s">
        <v>840</v>
      </c>
    </row>
    <row r="367" spans="1:4" x14ac:dyDescent="0.25">
      <c r="A367" t="s">
        <v>64</v>
      </c>
      <c r="B367" t="s">
        <v>468</v>
      </c>
      <c r="C367" t="s">
        <v>837</v>
      </c>
      <c r="D367" t="s">
        <v>840</v>
      </c>
    </row>
    <row r="368" spans="1:4" x14ac:dyDescent="0.25">
      <c r="A368" t="s">
        <v>64</v>
      </c>
      <c r="B368" t="s">
        <v>399</v>
      </c>
      <c r="C368" t="s">
        <v>837</v>
      </c>
      <c r="D368" t="s">
        <v>840</v>
      </c>
    </row>
    <row r="369" spans="1:4" x14ac:dyDescent="0.25">
      <c r="A369" t="s">
        <v>64</v>
      </c>
      <c r="B369" t="s">
        <v>309</v>
      </c>
      <c r="C369" t="s">
        <v>837</v>
      </c>
      <c r="D369" t="s">
        <v>840</v>
      </c>
    </row>
    <row r="370" spans="1:4" x14ac:dyDescent="0.25">
      <c r="A370" t="s">
        <v>64</v>
      </c>
      <c r="B370" t="s">
        <v>410</v>
      </c>
      <c r="C370" t="s">
        <v>837</v>
      </c>
      <c r="D370" t="s">
        <v>838</v>
      </c>
    </row>
    <row r="371" spans="1:4" x14ac:dyDescent="0.25">
      <c r="A371" t="s">
        <v>64</v>
      </c>
      <c r="B371" t="s">
        <v>312</v>
      </c>
      <c r="C371" t="s">
        <v>837</v>
      </c>
      <c r="D371" t="s">
        <v>840</v>
      </c>
    </row>
    <row r="372" spans="1:4" x14ac:dyDescent="0.25">
      <c r="A372" t="s">
        <v>64</v>
      </c>
      <c r="B372" t="s">
        <v>298</v>
      </c>
      <c r="C372" t="s">
        <v>842</v>
      </c>
      <c r="D372" t="s">
        <v>839</v>
      </c>
    </row>
    <row r="373" spans="1:4" x14ac:dyDescent="0.25">
      <c r="A373" t="s">
        <v>64</v>
      </c>
      <c r="B373" t="s">
        <v>509</v>
      </c>
      <c r="C373" t="s">
        <v>842</v>
      </c>
      <c r="D373" t="s">
        <v>839</v>
      </c>
    </row>
    <row r="374" spans="1:4" x14ac:dyDescent="0.25">
      <c r="A374" t="s">
        <v>65</v>
      </c>
      <c r="B374" t="s">
        <v>310</v>
      </c>
      <c r="C374" t="s">
        <v>837</v>
      </c>
      <c r="D374" t="s">
        <v>840</v>
      </c>
    </row>
    <row r="375" spans="1:4" x14ac:dyDescent="0.25">
      <c r="A375" t="s">
        <v>65</v>
      </c>
      <c r="B375" t="s">
        <v>313</v>
      </c>
      <c r="C375" t="s">
        <v>837</v>
      </c>
      <c r="D375" t="s">
        <v>838</v>
      </c>
    </row>
    <row r="376" spans="1:4" x14ac:dyDescent="0.25">
      <c r="A376" t="s">
        <v>65</v>
      </c>
      <c r="B376" t="s">
        <v>352</v>
      </c>
      <c r="C376" t="s">
        <v>837</v>
      </c>
      <c r="D376" t="s">
        <v>838</v>
      </c>
    </row>
    <row r="377" spans="1:4" x14ac:dyDescent="0.25">
      <c r="A377" t="s">
        <v>65</v>
      </c>
      <c r="B377" t="s">
        <v>410</v>
      </c>
      <c r="C377" t="s">
        <v>837</v>
      </c>
      <c r="D377" t="s">
        <v>838</v>
      </c>
    </row>
    <row r="378" spans="1:4" x14ac:dyDescent="0.25">
      <c r="A378" t="s">
        <v>65</v>
      </c>
      <c r="B378" t="s">
        <v>468</v>
      </c>
      <c r="C378" t="s">
        <v>837</v>
      </c>
      <c r="D378" t="s">
        <v>840</v>
      </c>
    </row>
    <row r="379" spans="1:4" x14ac:dyDescent="0.25">
      <c r="A379" t="s">
        <v>65</v>
      </c>
      <c r="B379" t="s">
        <v>337</v>
      </c>
      <c r="C379" t="s">
        <v>837</v>
      </c>
      <c r="D379" t="s">
        <v>838</v>
      </c>
    </row>
    <row r="380" spans="1:4" x14ac:dyDescent="0.25">
      <c r="A380" t="s">
        <v>65</v>
      </c>
      <c r="B380" t="s">
        <v>381</v>
      </c>
      <c r="C380" t="s">
        <v>837</v>
      </c>
      <c r="D380" t="s">
        <v>840</v>
      </c>
    </row>
    <row r="381" spans="1:4" x14ac:dyDescent="0.25">
      <c r="A381" t="s">
        <v>65</v>
      </c>
      <c r="B381" t="s">
        <v>311</v>
      </c>
      <c r="C381" t="s">
        <v>837</v>
      </c>
      <c r="D381" t="s">
        <v>840</v>
      </c>
    </row>
    <row r="382" spans="1:4" x14ac:dyDescent="0.25">
      <c r="A382" t="s">
        <v>65</v>
      </c>
      <c r="B382" t="s">
        <v>399</v>
      </c>
      <c r="C382" t="s">
        <v>837</v>
      </c>
      <c r="D382" t="s">
        <v>840</v>
      </c>
    </row>
    <row r="383" spans="1:4" x14ac:dyDescent="0.25">
      <c r="A383" t="s">
        <v>65</v>
      </c>
      <c r="B383" t="s">
        <v>309</v>
      </c>
      <c r="C383" t="s">
        <v>837</v>
      </c>
      <c r="D383" t="s">
        <v>840</v>
      </c>
    </row>
    <row r="384" spans="1:4" x14ac:dyDescent="0.25">
      <c r="A384" t="s">
        <v>65</v>
      </c>
      <c r="B384" t="s">
        <v>312</v>
      </c>
      <c r="C384" t="s">
        <v>837</v>
      </c>
      <c r="D384" t="s">
        <v>840</v>
      </c>
    </row>
    <row r="385" spans="1:4" x14ac:dyDescent="0.25">
      <c r="A385" t="s">
        <v>65</v>
      </c>
      <c r="B385" t="s">
        <v>298</v>
      </c>
      <c r="C385" t="s">
        <v>842</v>
      </c>
      <c r="D385" t="s">
        <v>839</v>
      </c>
    </row>
    <row r="386" spans="1:4" x14ac:dyDescent="0.25">
      <c r="A386" t="s">
        <v>65</v>
      </c>
      <c r="B386" t="s">
        <v>509</v>
      </c>
      <c r="C386" t="s">
        <v>842</v>
      </c>
      <c r="D386" t="s">
        <v>839</v>
      </c>
    </row>
    <row r="387" spans="1:4" x14ac:dyDescent="0.25">
      <c r="A387" t="s">
        <v>66</v>
      </c>
      <c r="B387" t="s">
        <v>309</v>
      </c>
      <c r="C387" t="s">
        <v>837</v>
      </c>
      <c r="D387" t="s">
        <v>840</v>
      </c>
    </row>
    <row r="388" spans="1:4" x14ac:dyDescent="0.25">
      <c r="A388" t="s">
        <v>66</v>
      </c>
      <c r="B388" t="s">
        <v>313</v>
      </c>
      <c r="C388" t="s">
        <v>837</v>
      </c>
      <c r="D388" t="s">
        <v>838</v>
      </c>
    </row>
    <row r="389" spans="1:4" x14ac:dyDescent="0.25">
      <c r="A389" t="s">
        <v>66</v>
      </c>
      <c r="B389" t="s">
        <v>401</v>
      </c>
      <c r="C389" t="s">
        <v>837</v>
      </c>
      <c r="D389" t="s">
        <v>840</v>
      </c>
    </row>
    <row r="390" spans="1:4" x14ac:dyDescent="0.25">
      <c r="A390" t="s">
        <v>66</v>
      </c>
      <c r="B390" t="s">
        <v>400</v>
      </c>
      <c r="C390" t="s">
        <v>837</v>
      </c>
      <c r="D390" t="s">
        <v>839</v>
      </c>
    </row>
    <row r="391" spans="1:4" x14ac:dyDescent="0.25">
      <c r="A391" t="s">
        <v>66</v>
      </c>
      <c r="B391" t="s">
        <v>358</v>
      </c>
      <c r="C391" t="s">
        <v>837</v>
      </c>
      <c r="D391" t="s">
        <v>838</v>
      </c>
    </row>
    <row r="392" spans="1:4" x14ac:dyDescent="0.25">
      <c r="A392" t="s">
        <v>66</v>
      </c>
      <c r="B392" t="s">
        <v>314</v>
      </c>
      <c r="C392" t="s">
        <v>841</v>
      </c>
      <c r="D392" t="s">
        <v>838</v>
      </c>
    </row>
    <row r="393" spans="1:4" x14ac:dyDescent="0.25">
      <c r="A393" t="s">
        <v>66</v>
      </c>
      <c r="B393" t="s">
        <v>402</v>
      </c>
      <c r="C393" t="s">
        <v>841</v>
      </c>
      <c r="D393" t="s">
        <v>838</v>
      </c>
    </row>
    <row r="394" spans="1:4" x14ac:dyDescent="0.25">
      <c r="A394" t="s">
        <v>66</v>
      </c>
      <c r="B394" t="s">
        <v>845</v>
      </c>
      <c r="C394" t="s">
        <v>841</v>
      </c>
      <c r="D394" t="s">
        <v>838</v>
      </c>
    </row>
    <row r="395" spans="1:4" x14ac:dyDescent="0.25">
      <c r="A395" t="s">
        <v>66</v>
      </c>
      <c r="B395" t="s">
        <v>303</v>
      </c>
      <c r="C395" t="s">
        <v>841</v>
      </c>
      <c r="D395" t="s">
        <v>838</v>
      </c>
    </row>
    <row r="396" spans="1:4" x14ac:dyDescent="0.25">
      <c r="A396" t="s">
        <v>66</v>
      </c>
      <c r="B396" t="s">
        <v>403</v>
      </c>
      <c r="C396" t="s">
        <v>841</v>
      </c>
      <c r="D396" t="s">
        <v>838</v>
      </c>
    </row>
    <row r="397" spans="1:4" x14ac:dyDescent="0.25">
      <c r="A397" t="s">
        <v>66</v>
      </c>
      <c r="B397" t="s">
        <v>846</v>
      </c>
      <c r="C397" t="s">
        <v>841</v>
      </c>
      <c r="D397" t="s">
        <v>838</v>
      </c>
    </row>
    <row r="398" spans="1:4" x14ac:dyDescent="0.25">
      <c r="A398" t="s">
        <v>66</v>
      </c>
      <c r="B398" t="s">
        <v>872</v>
      </c>
      <c r="C398" t="s">
        <v>841</v>
      </c>
      <c r="D398" t="s">
        <v>838</v>
      </c>
    </row>
    <row r="399" spans="1:4" x14ac:dyDescent="0.25">
      <c r="A399" t="s">
        <v>66</v>
      </c>
      <c r="B399" t="s">
        <v>873</v>
      </c>
      <c r="C399" t="s">
        <v>841</v>
      </c>
      <c r="D399" t="s">
        <v>838</v>
      </c>
    </row>
    <row r="400" spans="1:4" x14ac:dyDescent="0.25">
      <c r="A400" t="s">
        <v>66</v>
      </c>
      <c r="B400" t="s">
        <v>847</v>
      </c>
      <c r="C400" t="s">
        <v>841</v>
      </c>
      <c r="D400" t="s">
        <v>838</v>
      </c>
    </row>
    <row r="401" spans="1:4" x14ac:dyDescent="0.25">
      <c r="A401" t="s">
        <v>67</v>
      </c>
      <c r="B401" t="s">
        <v>309</v>
      </c>
      <c r="C401" t="s">
        <v>837</v>
      </c>
      <c r="D401" t="s">
        <v>840</v>
      </c>
    </row>
    <row r="402" spans="1:4" x14ac:dyDescent="0.25">
      <c r="A402" t="s">
        <v>67</v>
      </c>
      <c r="B402" t="s">
        <v>313</v>
      </c>
      <c r="C402" t="s">
        <v>837</v>
      </c>
      <c r="D402" t="s">
        <v>838</v>
      </c>
    </row>
    <row r="403" spans="1:4" x14ac:dyDescent="0.25">
      <c r="A403" t="s">
        <v>67</v>
      </c>
      <c r="B403" t="s">
        <v>400</v>
      </c>
      <c r="C403" t="s">
        <v>837</v>
      </c>
      <c r="D403" t="s">
        <v>839</v>
      </c>
    </row>
    <row r="404" spans="1:4" x14ac:dyDescent="0.25">
      <c r="A404" t="s">
        <v>67</v>
      </c>
      <c r="B404" t="s">
        <v>401</v>
      </c>
      <c r="C404" t="s">
        <v>837</v>
      </c>
      <c r="D404" t="s">
        <v>840</v>
      </c>
    </row>
    <row r="405" spans="1:4" x14ac:dyDescent="0.25">
      <c r="A405" t="s">
        <v>67</v>
      </c>
      <c r="B405" t="s">
        <v>358</v>
      </c>
      <c r="C405" t="s">
        <v>837</v>
      </c>
      <c r="D405" t="s">
        <v>838</v>
      </c>
    </row>
    <row r="406" spans="1:4" x14ac:dyDescent="0.25">
      <c r="A406" t="s">
        <v>67</v>
      </c>
      <c r="B406" t="s">
        <v>314</v>
      </c>
      <c r="C406" t="s">
        <v>841</v>
      </c>
      <c r="D406" t="s">
        <v>838</v>
      </c>
    </row>
    <row r="407" spans="1:4" x14ac:dyDescent="0.25">
      <c r="A407" t="s">
        <v>67</v>
      </c>
      <c r="B407" t="s">
        <v>402</v>
      </c>
      <c r="C407" t="s">
        <v>841</v>
      </c>
      <c r="D407" t="s">
        <v>838</v>
      </c>
    </row>
    <row r="408" spans="1:4" x14ac:dyDescent="0.25">
      <c r="A408" t="s">
        <v>67</v>
      </c>
      <c r="B408" t="s">
        <v>845</v>
      </c>
      <c r="C408" t="s">
        <v>841</v>
      </c>
      <c r="D408" t="s">
        <v>838</v>
      </c>
    </row>
    <row r="409" spans="1:4" x14ac:dyDescent="0.25">
      <c r="A409" t="s">
        <v>67</v>
      </c>
      <c r="B409" t="s">
        <v>846</v>
      </c>
      <c r="C409" t="s">
        <v>841</v>
      </c>
      <c r="D409" t="s">
        <v>838</v>
      </c>
    </row>
    <row r="410" spans="1:4" x14ac:dyDescent="0.25">
      <c r="A410" t="s">
        <v>67</v>
      </c>
      <c r="B410" t="s">
        <v>403</v>
      </c>
      <c r="C410" t="s">
        <v>841</v>
      </c>
      <c r="D410" t="s">
        <v>838</v>
      </c>
    </row>
    <row r="411" spans="1:4" x14ac:dyDescent="0.25">
      <c r="A411" t="s">
        <v>67</v>
      </c>
      <c r="B411" t="s">
        <v>873</v>
      </c>
      <c r="C411" t="s">
        <v>841</v>
      </c>
      <c r="D411" t="s">
        <v>838</v>
      </c>
    </row>
    <row r="412" spans="1:4" x14ac:dyDescent="0.25">
      <c r="A412" t="s">
        <v>67</v>
      </c>
      <c r="B412" t="s">
        <v>303</v>
      </c>
      <c r="C412" t="s">
        <v>841</v>
      </c>
      <c r="D412" t="s">
        <v>838</v>
      </c>
    </row>
    <row r="413" spans="1:4" x14ac:dyDescent="0.25">
      <c r="A413" t="s">
        <v>67</v>
      </c>
      <c r="B413" t="s">
        <v>872</v>
      </c>
      <c r="C413" t="s">
        <v>841</v>
      </c>
      <c r="D413" t="s">
        <v>838</v>
      </c>
    </row>
    <row r="414" spans="1:4" x14ac:dyDescent="0.25">
      <c r="A414" t="s">
        <v>67</v>
      </c>
      <c r="B414" t="s">
        <v>847</v>
      </c>
      <c r="C414" t="s">
        <v>841</v>
      </c>
      <c r="D414" t="s">
        <v>838</v>
      </c>
    </row>
    <row r="415" spans="1:4" x14ac:dyDescent="0.25">
      <c r="A415" t="s">
        <v>68</v>
      </c>
      <c r="B415" t="s">
        <v>404</v>
      </c>
      <c r="C415" t="s">
        <v>837</v>
      </c>
      <c r="D415" t="s">
        <v>840</v>
      </c>
    </row>
    <row r="416" spans="1:4" x14ac:dyDescent="0.25">
      <c r="A416" t="s">
        <v>68</v>
      </c>
      <c r="B416" t="s">
        <v>405</v>
      </c>
      <c r="C416" t="s">
        <v>837</v>
      </c>
      <c r="D416" t="s">
        <v>840</v>
      </c>
    </row>
    <row r="417" spans="1:4" x14ac:dyDescent="0.25">
      <c r="A417" t="s">
        <v>68</v>
      </c>
      <c r="B417" t="s">
        <v>309</v>
      </c>
      <c r="C417" t="s">
        <v>837</v>
      </c>
      <c r="D417" t="s">
        <v>840</v>
      </c>
    </row>
    <row r="418" spans="1:4" x14ac:dyDescent="0.25">
      <c r="A418" t="s">
        <v>68</v>
      </c>
      <c r="B418" t="s">
        <v>406</v>
      </c>
      <c r="C418" t="s">
        <v>837</v>
      </c>
      <c r="D418" t="s">
        <v>840</v>
      </c>
    </row>
    <row r="419" spans="1:4" x14ac:dyDescent="0.25">
      <c r="A419" t="s">
        <v>68</v>
      </c>
      <c r="B419" t="s">
        <v>310</v>
      </c>
      <c r="C419" t="s">
        <v>837</v>
      </c>
      <c r="D419" t="s">
        <v>840</v>
      </c>
    </row>
    <row r="420" spans="1:4" x14ac:dyDescent="0.25">
      <c r="A420" t="s">
        <v>68</v>
      </c>
      <c r="B420" t="s">
        <v>312</v>
      </c>
      <c r="C420" t="s">
        <v>837</v>
      </c>
      <c r="D420" t="s">
        <v>840</v>
      </c>
    </row>
    <row r="421" spans="1:4" x14ac:dyDescent="0.25">
      <c r="A421" t="s">
        <v>68</v>
      </c>
      <c r="B421" t="s">
        <v>358</v>
      </c>
      <c r="C421" t="s">
        <v>837</v>
      </c>
      <c r="D421" t="s">
        <v>838</v>
      </c>
    </row>
    <row r="422" spans="1:4" x14ac:dyDescent="0.25">
      <c r="A422" t="s">
        <v>68</v>
      </c>
      <c r="B422" t="s">
        <v>313</v>
      </c>
      <c r="C422" t="s">
        <v>837</v>
      </c>
      <c r="D422" t="s">
        <v>838</v>
      </c>
    </row>
    <row r="423" spans="1:4" x14ac:dyDescent="0.25">
      <c r="A423" t="s">
        <v>68</v>
      </c>
      <c r="B423" t="s">
        <v>407</v>
      </c>
      <c r="C423" t="s">
        <v>837</v>
      </c>
      <c r="D423" t="s">
        <v>840</v>
      </c>
    </row>
    <row r="424" spans="1:4" x14ac:dyDescent="0.25">
      <c r="A424" t="s">
        <v>68</v>
      </c>
      <c r="B424" t="s">
        <v>369</v>
      </c>
      <c r="C424" t="s">
        <v>837</v>
      </c>
      <c r="D424" t="s">
        <v>839</v>
      </c>
    </row>
    <row r="425" spans="1:4" x14ac:dyDescent="0.25">
      <c r="A425" t="s">
        <v>68</v>
      </c>
      <c r="B425" t="s">
        <v>311</v>
      </c>
      <c r="C425" t="s">
        <v>837</v>
      </c>
      <c r="D425" t="s">
        <v>840</v>
      </c>
    </row>
    <row r="426" spans="1:4" x14ac:dyDescent="0.25">
      <c r="A426" t="s">
        <v>68</v>
      </c>
      <c r="B426" t="s">
        <v>314</v>
      </c>
      <c r="C426" t="s">
        <v>841</v>
      </c>
      <c r="D426" t="s">
        <v>838</v>
      </c>
    </row>
    <row r="427" spans="1:4" x14ac:dyDescent="0.25">
      <c r="A427" t="s">
        <v>68</v>
      </c>
      <c r="B427" t="s">
        <v>304</v>
      </c>
      <c r="C427" t="s">
        <v>841</v>
      </c>
      <c r="D427" t="s">
        <v>838</v>
      </c>
    </row>
    <row r="428" spans="1:4" x14ac:dyDescent="0.25">
      <c r="A428" t="s">
        <v>68</v>
      </c>
      <c r="B428" t="s">
        <v>408</v>
      </c>
      <c r="C428" t="s">
        <v>841</v>
      </c>
      <c r="D428" t="s">
        <v>838</v>
      </c>
    </row>
    <row r="429" spans="1:4" x14ac:dyDescent="0.25">
      <c r="A429" t="s">
        <v>68</v>
      </c>
      <c r="B429" t="s">
        <v>409</v>
      </c>
      <c r="C429" t="s">
        <v>841</v>
      </c>
      <c r="D429" t="s">
        <v>838</v>
      </c>
    </row>
    <row r="430" spans="1:4" x14ac:dyDescent="0.25">
      <c r="A430" t="s">
        <v>68</v>
      </c>
      <c r="B430" t="s">
        <v>847</v>
      </c>
      <c r="C430" t="s">
        <v>841</v>
      </c>
      <c r="D430" t="s">
        <v>838</v>
      </c>
    </row>
    <row r="431" spans="1:4" x14ac:dyDescent="0.25">
      <c r="A431" t="s">
        <v>68</v>
      </c>
      <c r="B431" t="s">
        <v>874</v>
      </c>
      <c r="C431" t="s">
        <v>841</v>
      </c>
      <c r="D431" t="s">
        <v>838</v>
      </c>
    </row>
    <row r="432" spans="1:4" x14ac:dyDescent="0.25">
      <c r="A432" t="s">
        <v>68</v>
      </c>
      <c r="B432" t="s">
        <v>366</v>
      </c>
      <c r="C432" t="s">
        <v>841</v>
      </c>
      <c r="D432" t="s">
        <v>838</v>
      </c>
    </row>
    <row r="433" spans="1:4" x14ac:dyDescent="0.25">
      <c r="A433" t="s">
        <v>69</v>
      </c>
      <c r="B433" t="s">
        <v>404</v>
      </c>
      <c r="C433" t="s">
        <v>837</v>
      </c>
      <c r="D433" t="s">
        <v>840</v>
      </c>
    </row>
    <row r="434" spans="1:4" x14ac:dyDescent="0.25">
      <c r="A434" t="s">
        <v>69</v>
      </c>
      <c r="B434" t="s">
        <v>405</v>
      </c>
      <c r="C434" t="s">
        <v>837</v>
      </c>
      <c r="D434" t="s">
        <v>840</v>
      </c>
    </row>
    <row r="435" spans="1:4" x14ac:dyDescent="0.25">
      <c r="A435" t="s">
        <v>69</v>
      </c>
      <c r="B435" t="s">
        <v>309</v>
      </c>
      <c r="C435" t="s">
        <v>837</v>
      </c>
      <c r="D435" t="s">
        <v>840</v>
      </c>
    </row>
    <row r="436" spans="1:4" x14ac:dyDescent="0.25">
      <c r="A436" t="s">
        <v>69</v>
      </c>
      <c r="B436" t="s">
        <v>406</v>
      </c>
      <c r="C436" t="s">
        <v>837</v>
      </c>
      <c r="D436" t="s">
        <v>840</v>
      </c>
    </row>
    <row r="437" spans="1:4" x14ac:dyDescent="0.25">
      <c r="A437" t="s">
        <v>69</v>
      </c>
      <c r="B437" t="s">
        <v>310</v>
      </c>
      <c r="C437" t="s">
        <v>837</v>
      </c>
      <c r="D437" t="s">
        <v>840</v>
      </c>
    </row>
    <row r="438" spans="1:4" x14ac:dyDescent="0.25">
      <c r="A438" t="s">
        <v>69</v>
      </c>
      <c r="B438" t="s">
        <v>312</v>
      </c>
      <c r="C438" t="s">
        <v>837</v>
      </c>
      <c r="D438" t="s">
        <v>840</v>
      </c>
    </row>
    <row r="439" spans="1:4" x14ac:dyDescent="0.25">
      <c r="A439" t="s">
        <v>69</v>
      </c>
      <c r="B439" t="s">
        <v>358</v>
      </c>
      <c r="C439" t="s">
        <v>837</v>
      </c>
      <c r="D439" t="s">
        <v>838</v>
      </c>
    </row>
    <row r="440" spans="1:4" x14ac:dyDescent="0.25">
      <c r="A440" t="s">
        <v>69</v>
      </c>
      <c r="B440" t="s">
        <v>313</v>
      </c>
      <c r="C440" t="s">
        <v>837</v>
      </c>
      <c r="D440" t="s">
        <v>838</v>
      </c>
    </row>
    <row r="441" spans="1:4" x14ac:dyDescent="0.25">
      <c r="A441" t="s">
        <v>69</v>
      </c>
      <c r="B441" t="s">
        <v>407</v>
      </c>
      <c r="C441" t="s">
        <v>837</v>
      </c>
      <c r="D441" t="s">
        <v>840</v>
      </c>
    </row>
    <row r="442" spans="1:4" x14ac:dyDescent="0.25">
      <c r="A442" t="s">
        <v>69</v>
      </c>
      <c r="B442" t="s">
        <v>875</v>
      </c>
      <c r="C442" t="s">
        <v>837</v>
      </c>
      <c r="D442" t="s">
        <v>840</v>
      </c>
    </row>
    <row r="443" spans="1:4" x14ac:dyDescent="0.25">
      <c r="A443" t="s">
        <v>69</v>
      </c>
      <c r="B443" t="s">
        <v>369</v>
      </c>
      <c r="C443" t="s">
        <v>837</v>
      </c>
      <c r="D443" t="s">
        <v>839</v>
      </c>
    </row>
    <row r="444" spans="1:4" x14ac:dyDescent="0.25">
      <c r="A444" t="s">
        <v>69</v>
      </c>
      <c r="B444" t="s">
        <v>311</v>
      </c>
      <c r="C444" t="s">
        <v>837</v>
      </c>
      <c r="D444" t="s">
        <v>840</v>
      </c>
    </row>
    <row r="445" spans="1:4" x14ac:dyDescent="0.25">
      <c r="A445" t="s">
        <v>69</v>
      </c>
      <c r="B445" t="s">
        <v>314</v>
      </c>
      <c r="C445" t="s">
        <v>841</v>
      </c>
      <c r="D445" t="s">
        <v>838</v>
      </c>
    </row>
    <row r="446" spans="1:4" x14ac:dyDescent="0.25">
      <c r="A446" t="s">
        <v>69</v>
      </c>
      <c r="B446" t="s">
        <v>304</v>
      </c>
      <c r="C446" t="s">
        <v>841</v>
      </c>
      <c r="D446" t="s">
        <v>838</v>
      </c>
    </row>
    <row r="447" spans="1:4" x14ac:dyDescent="0.25">
      <c r="A447" t="s">
        <v>69</v>
      </c>
      <c r="B447" t="s">
        <v>408</v>
      </c>
      <c r="C447" t="s">
        <v>841</v>
      </c>
      <c r="D447" t="s">
        <v>838</v>
      </c>
    </row>
    <row r="448" spans="1:4" x14ac:dyDescent="0.25">
      <c r="A448" t="s">
        <v>69</v>
      </c>
      <c r="B448" t="s">
        <v>409</v>
      </c>
      <c r="C448" t="s">
        <v>841</v>
      </c>
      <c r="D448" t="s">
        <v>838</v>
      </c>
    </row>
    <row r="449" spans="1:4" x14ac:dyDescent="0.25">
      <c r="A449" t="s">
        <v>69</v>
      </c>
      <c r="B449" t="s">
        <v>847</v>
      </c>
      <c r="C449" t="s">
        <v>841</v>
      </c>
      <c r="D449" t="s">
        <v>838</v>
      </c>
    </row>
    <row r="450" spans="1:4" x14ac:dyDescent="0.25">
      <c r="A450" t="s">
        <v>69</v>
      </c>
      <c r="B450" t="s">
        <v>874</v>
      </c>
      <c r="C450" t="s">
        <v>841</v>
      </c>
      <c r="D450" t="s">
        <v>838</v>
      </c>
    </row>
    <row r="451" spans="1:4" x14ac:dyDescent="0.25">
      <c r="A451" t="s">
        <v>69</v>
      </c>
      <c r="B451" t="s">
        <v>366</v>
      </c>
      <c r="C451" t="s">
        <v>841</v>
      </c>
      <c r="D451" t="s">
        <v>838</v>
      </c>
    </row>
    <row r="452" spans="1:4" x14ac:dyDescent="0.25">
      <c r="A452" t="s">
        <v>70</v>
      </c>
      <c r="B452" t="s">
        <v>397</v>
      </c>
      <c r="C452" t="s">
        <v>837</v>
      </c>
      <c r="D452" t="s">
        <v>840</v>
      </c>
    </row>
    <row r="453" spans="1:4" x14ac:dyDescent="0.25">
      <c r="A453" t="s">
        <v>70</v>
      </c>
      <c r="B453" t="s">
        <v>391</v>
      </c>
      <c r="C453" t="s">
        <v>837</v>
      </c>
      <c r="D453" t="s">
        <v>838</v>
      </c>
    </row>
    <row r="454" spans="1:4" x14ac:dyDescent="0.25">
      <c r="A454" t="s">
        <v>70</v>
      </c>
      <c r="B454" t="s">
        <v>411</v>
      </c>
      <c r="C454" t="s">
        <v>837</v>
      </c>
      <c r="D454" t="s">
        <v>839</v>
      </c>
    </row>
    <row r="455" spans="1:4" x14ac:dyDescent="0.25">
      <c r="A455" t="s">
        <v>70</v>
      </c>
      <c r="B455" t="s">
        <v>309</v>
      </c>
      <c r="C455" t="s">
        <v>837</v>
      </c>
      <c r="D455" t="s">
        <v>840</v>
      </c>
    </row>
    <row r="456" spans="1:4" x14ac:dyDescent="0.25">
      <c r="A456" t="s">
        <v>70</v>
      </c>
      <c r="B456" t="s">
        <v>414</v>
      </c>
      <c r="C456" t="s">
        <v>837</v>
      </c>
      <c r="D456" t="s">
        <v>838</v>
      </c>
    </row>
    <row r="457" spans="1:4" x14ac:dyDescent="0.25">
      <c r="A457" t="s">
        <v>70</v>
      </c>
      <c r="B457" t="s">
        <v>412</v>
      </c>
      <c r="C457" t="s">
        <v>837</v>
      </c>
      <c r="D457" t="s">
        <v>839</v>
      </c>
    </row>
    <row r="458" spans="1:4" x14ac:dyDescent="0.25">
      <c r="A458" t="s">
        <v>70</v>
      </c>
      <c r="B458" t="s">
        <v>413</v>
      </c>
      <c r="C458" t="s">
        <v>837</v>
      </c>
      <c r="D458" t="s">
        <v>839</v>
      </c>
    </row>
    <row r="459" spans="1:4" x14ac:dyDescent="0.25">
      <c r="A459" t="s">
        <v>70</v>
      </c>
      <c r="B459" t="s">
        <v>415</v>
      </c>
      <c r="C459" t="s">
        <v>837</v>
      </c>
      <c r="D459" t="s">
        <v>839</v>
      </c>
    </row>
    <row r="460" spans="1:4" x14ac:dyDescent="0.25">
      <c r="A460" t="s">
        <v>70</v>
      </c>
      <c r="B460" t="s">
        <v>390</v>
      </c>
      <c r="C460" t="s">
        <v>837</v>
      </c>
      <c r="D460" t="s">
        <v>838</v>
      </c>
    </row>
    <row r="461" spans="1:4" x14ac:dyDescent="0.25">
      <c r="A461" t="s">
        <v>70</v>
      </c>
      <c r="B461" t="s">
        <v>358</v>
      </c>
      <c r="C461" t="s">
        <v>837</v>
      </c>
      <c r="D461" t="s">
        <v>838</v>
      </c>
    </row>
    <row r="462" spans="1:4" x14ac:dyDescent="0.25">
      <c r="A462" t="s">
        <v>70</v>
      </c>
      <c r="B462" t="s">
        <v>313</v>
      </c>
      <c r="C462" t="s">
        <v>837</v>
      </c>
      <c r="D462" t="s">
        <v>838</v>
      </c>
    </row>
    <row r="463" spans="1:4" x14ac:dyDescent="0.25">
      <c r="A463" t="s">
        <v>70</v>
      </c>
      <c r="B463" t="s">
        <v>396</v>
      </c>
      <c r="C463" t="s">
        <v>837</v>
      </c>
      <c r="D463" t="s">
        <v>839</v>
      </c>
    </row>
    <row r="464" spans="1:4" x14ac:dyDescent="0.25">
      <c r="A464" t="s">
        <v>71</v>
      </c>
      <c r="B464" t="s">
        <v>397</v>
      </c>
      <c r="C464" t="s">
        <v>837</v>
      </c>
      <c r="D464" t="s">
        <v>840</v>
      </c>
    </row>
    <row r="465" spans="1:4" x14ac:dyDescent="0.25">
      <c r="A465" t="s">
        <v>71</v>
      </c>
      <c r="B465" t="s">
        <v>391</v>
      </c>
      <c r="C465" t="s">
        <v>837</v>
      </c>
      <c r="D465" t="s">
        <v>838</v>
      </c>
    </row>
    <row r="466" spans="1:4" x14ac:dyDescent="0.25">
      <c r="A466" t="s">
        <v>71</v>
      </c>
      <c r="B466" t="s">
        <v>412</v>
      </c>
      <c r="C466" t="s">
        <v>837</v>
      </c>
      <c r="D466" t="s">
        <v>839</v>
      </c>
    </row>
    <row r="467" spans="1:4" x14ac:dyDescent="0.25">
      <c r="A467" t="s">
        <v>71</v>
      </c>
      <c r="B467" t="s">
        <v>309</v>
      </c>
      <c r="C467" t="s">
        <v>837</v>
      </c>
      <c r="D467" t="s">
        <v>840</v>
      </c>
    </row>
    <row r="468" spans="1:4" x14ac:dyDescent="0.25">
      <c r="A468" t="s">
        <v>71</v>
      </c>
      <c r="B468" t="s">
        <v>414</v>
      </c>
      <c r="C468" t="s">
        <v>837</v>
      </c>
      <c r="D468" t="s">
        <v>838</v>
      </c>
    </row>
    <row r="469" spans="1:4" x14ac:dyDescent="0.25">
      <c r="A469" t="s">
        <v>71</v>
      </c>
      <c r="B469" t="s">
        <v>411</v>
      </c>
      <c r="C469" t="s">
        <v>837</v>
      </c>
      <c r="D469" t="s">
        <v>839</v>
      </c>
    </row>
    <row r="470" spans="1:4" x14ac:dyDescent="0.25">
      <c r="A470" t="s">
        <v>71</v>
      </c>
      <c r="B470" t="s">
        <v>390</v>
      </c>
      <c r="C470" t="s">
        <v>837</v>
      </c>
      <c r="D470" t="s">
        <v>838</v>
      </c>
    </row>
    <row r="471" spans="1:4" x14ac:dyDescent="0.25">
      <c r="A471" t="s">
        <v>71</v>
      </c>
      <c r="B471" t="s">
        <v>415</v>
      </c>
      <c r="C471" t="s">
        <v>837</v>
      </c>
      <c r="D471" t="s">
        <v>839</v>
      </c>
    </row>
    <row r="472" spans="1:4" x14ac:dyDescent="0.25">
      <c r="A472" t="s">
        <v>71</v>
      </c>
      <c r="B472" t="s">
        <v>413</v>
      </c>
      <c r="C472" t="s">
        <v>837</v>
      </c>
      <c r="D472" t="s">
        <v>839</v>
      </c>
    </row>
    <row r="473" spans="1:4" x14ac:dyDescent="0.25">
      <c r="A473" t="s">
        <v>71</v>
      </c>
      <c r="B473" t="s">
        <v>396</v>
      </c>
      <c r="C473" t="s">
        <v>837</v>
      </c>
      <c r="D473" t="s">
        <v>839</v>
      </c>
    </row>
    <row r="474" spans="1:4" x14ac:dyDescent="0.25">
      <c r="A474" t="s">
        <v>71</v>
      </c>
      <c r="B474" t="s">
        <v>313</v>
      </c>
      <c r="C474" t="s">
        <v>837</v>
      </c>
      <c r="D474" t="s">
        <v>838</v>
      </c>
    </row>
    <row r="475" spans="1:4" x14ac:dyDescent="0.25">
      <c r="A475" t="s">
        <v>71</v>
      </c>
      <c r="B475" t="s">
        <v>358</v>
      </c>
      <c r="C475" t="s">
        <v>837</v>
      </c>
      <c r="D475" t="s">
        <v>838</v>
      </c>
    </row>
    <row r="476" spans="1:4" x14ac:dyDescent="0.25">
      <c r="A476" t="s">
        <v>72</v>
      </c>
      <c r="B476" t="s">
        <v>358</v>
      </c>
      <c r="C476" t="s">
        <v>837</v>
      </c>
      <c r="D476" t="s">
        <v>838</v>
      </c>
    </row>
    <row r="477" spans="1:4" x14ac:dyDescent="0.25">
      <c r="A477" t="s">
        <v>72</v>
      </c>
      <c r="B477" t="s">
        <v>328</v>
      </c>
      <c r="C477" t="s">
        <v>837</v>
      </c>
      <c r="D477" t="s">
        <v>838</v>
      </c>
    </row>
    <row r="478" spans="1:4" x14ac:dyDescent="0.25">
      <c r="A478" t="s">
        <v>72</v>
      </c>
      <c r="B478" t="s">
        <v>326</v>
      </c>
      <c r="C478" t="s">
        <v>837</v>
      </c>
      <c r="D478" t="s">
        <v>839</v>
      </c>
    </row>
    <row r="479" spans="1:4" x14ac:dyDescent="0.25">
      <c r="A479" t="s">
        <v>72</v>
      </c>
      <c r="B479" t="s">
        <v>332</v>
      </c>
      <c r="C479" t="s">
        <v>837</v>
      </c>
      <c r="D479" t="s">
        <v>840</v>
      </c>
    </row>
    <row r="480" spans="1:4" x14ac:dyDescent="0.25">
      <c r="A480" t="s">
        <v>72</v>
      </c>
      <c r="B480" t="s">
        <v>416</v>
      </c>
      <c r="C480" t="s">
        <v>837</v>
      </c>
      <c r="D480" t="s">
        <v>838</v>
      </c>
    </row>
    <row r="481" spans="1:4" x14ac:dyDescent="0.25">
      <c r="A481" t="s">
        <v>72</v>
      </c>
      <c r="B481" t="s">
        <v>306</v>
      </c>
      <c r="C481" t="s">
        <v>837</v>
      </c>
      <c r="D481" t="s">
        <v>839</v>
      </c>
    </row>
    <row r="482" spans="1:4" x14ac:dyDescent="0.25">
      <c r="A482" t="s">
        <v>72</v>
      </c>
      <c r="B482" t="s">
        <v>301</v>
      </c>
      <c r="C482" t="s">
        <v>842</v>
      </c>
      <c r="D482" t="s">
        <v>839</v>
      </c>
    </row>
    <row r="483" spans="1:4" x14ac:dyDescent="0.25">
      <c r="A483" t="s">
        <v>72</v>
      </c>
      <c r="B483" t="s">
        <v>298</v>
      </c>
      <c r="C483" t="s">
        <v>842</v>
      </c>
      <c r="D483" t="s">
        <v>839</v>
      </c>
    </row>
    <row r="484" spans="1:4" x14ac:dyDescent="0.25">
      <c r="A484" t="s">
        <v>73</v>
      </c>
      <c r="B484" t="s">
        <v>358</v>
      </c>
      <c r="C484" t="s">
        <v>837</v>
      </c>
      <c r="D484" t="s">
        <v>838</v>
      </c>
    </row>
    <row r="485" spans="1:4" x14ac:dyDescent="0.25">
      <c r="A485" t="s">
        <v>73</v>
      </c>
      <c r="B485" t="s">
        <v>328</v>
      </c>
      <c r="C485" t="s">
        <v>837</v>
      </c>
      <c r="D485" t="s">
        <v>838</v>
      </c>
    </row>
    <row r="486" spans="1:4" x14ac:dyDescent="0.25">
      <c r="A486" t="s">
        <v>73</v>
      </c>
      <c r="B486" t="s">
        <v>306</v>
      </c>
      <c r="C486" t="s">
        <v>837</v>
      </c>
      <c r="D486" t="s">
        <v>839</v>
      </c>
    </row>
    <row r="487" spans="1:4" x14ac:dyDescent="0.25">
      <c r="A487" t="s">
        <v>73</v>
      </c>
      <c r="B487" t="s">
        <v>332</v>
      </c>
      <c r="C487" t="s">
        <v>837</v>
      </c>
      <c r="D487" t="s">
        <v>840</v>
      </c>
    </row>
    <row r="488" spans="1:4" x14ac:dyDescent="0.25">
      <c r="A488" t="s">
        <v>73</v>
      </c>
      <c r="B488" t="s">
        <v>326</v>
      </c>
      <c r="C488" t="s">
        <v>837</v>
      </c>
      <c r="D488" t="s">
        <v>839</v>
      </c>
    </row>
    <row r="489" spans="1:4" x14ac:dyDescent="0.25">
      <c r="A489" t="s">
        <v>73</v>
      </c>
      <c r="B489" t="s">
        <v>301</v>
      </c>
      <c r="C489" t="s">
        <v>842</v>
      </c>
      <c r="D489" t="s">
        <v>839</v>
      </c>
    </row>
    <row r="490" spans="1:4" x14ac:dyDescent="0.25">
      <c r="A490" t="s">
        <v>73</v>
      </c>
      <c r="B490" t="s">
        <v>298</v>
      </c>
      <c r="C490" t="s">
        <v>842</v>
      </c>
      <c r="D490" t="s">
        <v>839</v>
      </c>
    </row>
    <row r="491" spans="1:4" x14ac:dyDescent="0.25">
      <c r="A491" t="s">
        <v>74</v>
      </c>
      <c r="B491" t="s">
        <v>417</v>
      </c>
      <c r="C491" t="s">
        <v>837</v>
      </c>
      <c r="D491" t="s">
        <v>838</v>
      </c>
    </row>
    <row r="492" spans="1:4" x14ac:dyDescent="0.25">
      <c r="A492" t="s">
        <v>74</v>
      </c>
      <c r="B492" t="s">
        <v>389</v>
      </c>
      <c r="C492" t="s">
        <v>837</v>
      </c>
      <c r="D492" t="s">
        <v>838</v>
      </c>
    </row>
    <row r="493" spans="1:4" x14ac:dyDescent="0.25">
      <c r="A493" t="s">
        <v>74</v>
      </c>
      <c r="B493" t="s">
        <v>330</v>
      </c>
      <c r="C493" t="s">
        <v>837</v>
      </c>
      <c r="D493" t="s">
        <v>838</v>
      </c>
    </row>
    <row r="494" spans="1:4" x14ac:dyDescent="0.25">
      <c r="A494" t="s">
        <v>74</v>
      </c>
      <c r="B494" t="s">
        <v>318</v>
      </c>
      <c r="C494" t="s">
        <v>837</v>
      </c>
      <c r="D494" t="s">
        <v>838</v>
      </c>
    </row>
    <row r="495" spans="1:4" x14ac:dyDescent="0.25">
      <c r="A495" t="s">
        <v>75</v>
      </c>
      <c r="B495" t="s">
        <v>417</v>
      </c>
      <c r="C495" t="s">
        <v>837</v>
      </c>
      <c r="D495" t="s">
        <v>838</v>
      </c>
    </row>
    <row r="496" spans="1:4" x14ac:dyDescent="0.25">
      <c r="A496" t="s">
        <v>75</v>
      </c>
      <c r="B496" t="s">
        <v>389</v>
      </c>
      <c r="C496" t="s">
        <v>837</v>
      </c>
      <c r="D496" t="s">
        <v>838</v>
      </c>
    </row>
    <row r="497" spans="1:4" x14ac:dyDescent="0.25">
      <c r="A497" t="s">
        <v>75</v>
      </c>
      <c r="B497" t="s">
        <v>330</v>
      </c>
      <c r="C497" t="s">
        <v>837</v>
      </c>
      <c r="D497" t="s">
        <v>838</v>
      </c>
    </row>
    <row r="498" spans="1:4" x14ac:dyDescent="0.25">
      <c r="A498" t="s">
        <v>75</v>
      </c>
      <c r="B498" t="s">
        <v>318</v>
      </c>
      <c r="C498" t="s">
        <v>837</v>
      </c>
      <c r="D498" t="s">
        <v>838</v>
      </c>
    </row>
    <row r="499" spans="1:4" x14ac:dyDescent="0.25">
      <c r="A499" t="s">
        <v>76</v>
      </c>
      <c r="B499" t="s">
        <v>341</v>
      </c>
      <c r="C499" t="s">
        <v>837</v>
      </c>
      <c r="D499" t="s">
        <v>838</v>
      </c>
    </row>
    <row r="500" spans="1:4" x14ac:dyDescent="0.25">
      <c r="A500" t="s">
        <v>76</v>
      </c>
      <c r="B500" t="s">
        <v>415</v>
      </c>
      <c r="C500" t="s">
        <v>837</v>
      </c>
      <c r="D500" t="s">
        <v>839</v>
      </c>
    </row>
    <row r="501" spans="1:4" x14ac:dyDescent="0.25">
      <c r="A501" t="s">
        <v>76</v>
      </c>
      <c r="B501" t="s">
        <v>389</v>
      </c>
      <c r="C501" t="s">
        <v>837</v>
      </c>
      <c r="D501" t="s">
        <v>838</v>
      </c>
    </row>
    <row r="502" spans="1:4" x14ac:dyDescent="0.25">
      <c r="A502" t="s">
        <v>76</v>
      </c>
      <c r="B502" t="s">
        <v>306</v>
      </c>
      <c r="C502" t="s">
        <v>837</v>
      </c>
      <c r="D502" t="s">
        <v>839</v>
      </c>
    </row>
    <row r="503" spans="1:4" x14ac:dyDescent="0.25">
      <c r="A503" t="s">
        <v>76</v>
      </c>
      <c r="B503" t="s">
        <v>414</v>
      </c>
      <c r="C503" t="s">
        <v>837</v>
      </c>
      <c r="D503" t="s">
        <v>838</v>
      </c>
    </row>
    <row r="504" spans="1:4" x14ac:dyDescent="0.25">
      <c r="A504" t="s">
        <v>76</v>
      </c>
      <c r="B504" t="s">
        <v>436</v>
      </c>
      <c r="C504" t="s">
        <v>837</v>
      </c>
      <c r="D504" t="s">
        <v>838</v>
      </c>
    </row>
    <row r="505" spans="1:4" x14ac:dyDescent="0.25">
      <c r="A505" t="s">
        <v>76</v>
      </c>
      <c r="B505" t="s">
        <v>412</v>
      </c>
      <c r="C505" t="s">
        <v>837</v>
      </c>
      <c r="D505" t="s">
        <v>839</v>
      </c>
    </row>
    <row r="506" spans="1:4" x14ac:dyDescent="0.25">
      <c r="A506" t="s">
        <v>76</v>
      </c>
      <c r="B506" t="s">
        <v>358</v>
      </c>
      <c r="C506" t="s">
        <v>837</v>
      </c>
      <c r="D506" t="s">
        <v>838</v>
      </c>
    </row>
    <row r="507" spans="1:4" x14ac:dyDescent="0.25">
      <c r="A507" t="s">
        <v>76</v>
      </c>
      <c r="B507" t="s">
        <v>299</v>
      </c>
      <c r="C507" t="s">
        <v>842</v>
      </c>
      <c r="D507" t="s">
        <v>839</v>
      </c>
    </row>
    <row r="508" spans="1:4" x14ac:dyDescent="0.25">
      <c r="A508" t="s">
        <v>76</v>
      </c>
      <c r="B508" t="s">
        <v>300</v>
      </c>
      <c r="C508" t="s">
        <v>842</v>
      </c>
      <c r="D508" t="s">
        <v>839</v>
      </c>
    </row>
    <row r="509" spans="1:4" x14ac:dyDescent="0.25">
      <c r="A509" t="s">
        <v>76</v>
      </c>
      <c r="B509" t="s">
        <v>301</v>
      </c>
      <c r="C509" t="s">
        <v>842</v>
      </c>
      <c r="D509" t="s">
        <v>839</v>
      </c>
    </row>
    <row r="510" spans="1:4" x14ac:dyDescent="0.25">
      <c r="A510" t="s">
        <v>76</v>
      </c>
      <c r="B510" t="s">
        <v>876</v>
      </c>
      <c r="C510" t="s">
        <v>841</v>
      </c>
      <c r="D510" t="s">
        <v>838</v>
      </c>
    </row>
    <row r="511" spans="1:4" x14ac:dyDescent="0.25">
      <c r="A511" t="s">
        <v>77</v>
      </c>
      <c r="B511" t="s">
        <v>341</v>
      </c>
      <c r="C511" t="s">
        <v>837</v>
      </c>
      <c r="D511" t="s">
        <v>838</v>
      </c>
    </row>
    <row r="512" spans="1:4" x14ac:dyDescent="0.25">
      <c r="A512" t="s">
        <v>77</v>
      </c>
      <c r="B512" t="s">
        <v>414</v>
      </c>
      <c r="C512" t="s">
        <v>837</v>
      </c>
      <c r="D512" t="s">
        <v>838</v>
      </c>
    </row>
    <row r="513" spans="1:4" x14ac:dyDescent="0.25">
      <c r="A513" t="s">
        <v>77</v>
      </c>
      <c r="B513" t="s">
        <v>389</v>
      </c>
      <c r="C513" t="s">
        <v>837</v>
      </c>
      <c r="D513" t="s">
        <v>838</v>
      </c>
    </row>
    <row r="514" spans="1:4" x14ac:dyDescent="0.25">
      <c r="A514" t="s">
        <v>77</v>
      </c>
      <c r="B514" t="s">
        <v>415</v>
      </c>
      <c r="C514" t="s">
        <v>837</v>
      </c>
      <c r="D514" t="s">
        <v>839</v>
      </c>
    </row>
    <row r="515" spans="1:4" x14ac:dyDescent="0.25">
      <c r="A515" t="s">
        <v>77</v>
      </c>
      <c r="B515" t="s">
        <v>306</v>
      </c>
      <c r="C515" t="s">
        <v>837</v>
      </c>
      <c r="D515" t="s">
        <v>839</v>
      </c>
    </row>
    <row r="516" spans="1:4" x14ac:dyDescent="0.25">
      <c r="A516" t="s">
        <v>77</v>
      </c>
      <c r="B516" t="s">
        <v>436</v>
      </c>
      <c r="C516" t="s">
        <v>837</v>
      </c>
      <c r="D516" t="s">
        <v>838</v>
      </c>
    </row>
    <row r="517" spans="1:4" x14ac:dyDescent="0.25">
      <c r="A517" t="s">
        <v>77</v>
      </c>
      <c r="B517" t="s">
        <v>358</v>
      </c>
      <c r="C517" t="s">
        <v>837</v>
      </c>
      <c r="D517" t="s">
        <v>838</v>
      </c>
    </row>
    <row r="518" spans="1:4" x14ac:dyDescent="0.25">
      <c r="A518" t="s">
        <v>77</v>
      </c>
      <c r="B518" t="s">
        <v>412</v>
      </c>
      <c r="C518" t="s">
        <v>837</v>
      </c>
      <c r="D518" t="s">
        <v>839</v>
      </c>
    </row>
    <row r="519" spans="1:4" x14ac:dyDescent="0.25">
      <c r="A519" t="s">
        <v>77</v>
      </c>
      <c r="B519" t="s">
        <v>299</v>
      </c>
      <c r="C519" t="s">
        <v>842</v>
      </c>
      <c r="D519" t="s">
        <v>839</v>
      </c>
    </row>
    <row r="520" spans="1:4" x14ac:dyDescent="0.25">
      <c r="A520" t="s">
        <v>77</v>
      </c>
      <c r="B520" t="s">
        <v>300</v>
      </c>
      <c r="C520" t="s">
        <v>842</v>
      </c>
      <c r="D520" t="s">
        <v>839</v>
      </c>
    </row>
    <row r="521" spans="1:4" x14ac:dyDescent="0.25">
      <c r="A521" t="s">
        <v>77</v>
      </c>
      <c r="B521" t="s">
        <v>301</v>
      </c>
      <c r="C521" t="s">
        <v>842</v>
      </c>
      <c r="D521" t="s">
        <v>839</v>
      </c>
    </row>
    <row r="522" spans="1:4" x14ac:dyDescent="0.25">
      <c r="A522" t="s">
        <v>77</v>
      </c>
      <c r="B522" t="s">
        <v>876</v>
      </c>
      <c r="C522" t="s">
        <v>841</v>
      </c>
      <c r="D522" t="s">
        <v>838</v>
      </c>
    </row>
    <row r="523" spans="1:4" x14ac:dyDescent="0.25">
      <c r="A523" t="s">
        <v>78</v>
      </c>
      <c r="B523" t="s">
        <v>317</v>
      </c>
      <c r="C523" t="s">
        <v>837</v>
      </c>
      <c r="D523" t="s">
        <v>838</v>
      </c>
    </row>
    <row r="524" spans="1:4" x14ac:dyDescent="0.25">
      <c r="A524" t="s">
        <v>78</v>
      </c>
      <c r="B524" t="s">
        <v>419</v>
      </c>
      <c r="C524" t="s">
        <v>837</v>
      </c>
      <c r="D524" t="s">
        <v>838</v>
      </c>
    </row>
    <row r="525" spans="1:4" x14ac:dyDescent="0.25">
      <c r="A525" t="s">
        <v>78</v>
      </c>
      <c r="B525" t="s">
        <v>322</v>
      </c>
      <c r="C525" t="s">
        <v>837</v>
      </c>
      <c r="D525" t="s">
        <v>838</v>
      </c>
    </row>
    <row r="526" spans="1:4" x14ac:dyDescent="0.25">
      <c r="A526" t="s">
        <v>78</v>
      </c>
      <c r="B526" t="s">
        <v>344</v>
      </c>
      <c r="C526" t="s">
        <v>837</v>
      </c>
      <c r="D526" t="s">
        <v>838</v>
      </c>
    </row>
    <row r="527" spans="1:4" x14ac:dyDescent="0.25">
      <c r="A527" t="s">
        <v>78</v>
      </c>
      <c r="B527" t="s">
        <v>324</v>
      </c>
      <c r="C527" t="s">
        <v>837</v>
      </c>
      <c r="D527" t="s">
        <v>838</v>
      </c>
    </row>
    <row r="528" spans="1:4" x14ac:dyDescent="0.25">
      <c r="A528" t="s">
        <v>78</v>
      </c>
      <c r="B528" t="s">
        <v>418</v>
      </c>
      <c r="C528" t="s">
        <v>837</v>
      </c>
      <c r="D528" t="s">
        <v>838</v>
      </c>
    </row>
    <row r="529" spans="1:4" x14ac:dyDescent="0.25">
      <c r="A529" t="s">
        <v>78</v>
      </c>
      <c r="B529" t="s">
        <v>417</v>
      </c>
      <c r="C529" t="s">
        <v>837</v>
      </c>
      <c r="D529" t="s">
        <v>838</v>
      </c>
    </row>
    <row r="530" spans="1:4" x14ac:dyDescent="0.25">
      <c r="A530" t="s">
        <v>79</v>
      </c>
      <c r="B530" t="s">
        <v>306</v>
      </c>
      <c r="C530" t="s">
        <v>837</v>
      </c>
      <c r="D530" t="s">
        <v>839</v>
      </c>
    </row>
    <row r="531" spans="1:4" x14ac:dyDescent="0.25">
      <c r="A531" t="s">
        <v>79</v>
      </c>
      <c r="B531" t="s">
        <v>355</v>
      </c>
      <c r="C531" t="s">
        <v>837</v>
      </c>
      <c r="D531" t="s">
        <v>838</v>
      </c>
    </row>
    <row r="532" spans="1:4" x14ac:dyDescent="0.25">
      <c r="A532" t="s">
        <v>80</v>
      </c>
      <c r="B532" t="s">
        <v>420</v>
      </c>
      <c r="C532" t="s">
        <v>837</v>
      </c>
      <c r="D532" t="s">
        <v>838</v>
      </c>
    </row>
    <row r="533" spans="1:4" x14ac:dyDescent="0.25">
      <c r="A533" t="s">
        <v>80</v>
      </c>
      <c r="B533" t="s">
        <v>345</v>
      </c>
      <c r="C533" t="s">
        <v>837</v>
      </c>
      <c r="D533" t="s">
        <v>838</v>
      </c>
    </row>
    <row r="534" spans="1:4" x14ac:dyDescent="0.25">
      <c r="A534" t="s">
        <v>80</v>
      </c>
      <c r="B534" t="s">
        <v>324</v>
      </c>
      <c r="C534" t="s">
        <v>837</v>
      </c>
      <c r="D534" t="s">
        <v>838</v>
      </c>
    </row>
    <row r="535" spans="1:4" x14ac:dyDescent="0.25">
      <c r="A535" t="s">
        <v>80</v>
      </c>
      <c r="B535" t="s">
        <v>349</v>
      </c>
      <c r="C535" t="s">
        <v>837</v>
      </c>
      <c r="D535" t="s">
        <v>838</v>
      </c>
    </row>
    <row r="536" spans="1:4" x14ac:dyDescent="0.25">
      <c r="A536" t="s">
        <v>80</v>
      </c>
      <c r="B536" t="s">
        <v>322</v>
      </c>
      <c r="C536" t="s">
        <v>837</v>
      </c>
      <c r="D536" t="s">
        <v>838</v>
      </c>
    </row>
    <row r="537" spans="1:4" x14ac:dyDescent="0.25">
      <c r="A537" t="s">
        <v>80</v>
      </c>
      <c r="B537" t="s">
        <v>358</v>
      </c>
      <c r="C537" t="s">
        <v>837</v>
      </c>
      <c r="D537" t="s">
        <v>838</v>
      </c>
    </row>
    <row r="538" spans="1:4" x14ac:dyDescent="0.25">
      <c r="A538" t="s">
        <v>80</v>
      </c>
      <c r="B538" t="s">
        <v>436</v>
      </c>
      <c r="C538" t="s">
        <v>837</v>
      </c>
      <c r="D538" t="s">
        <v>838</v>
      </c>
    </row>
    <row r="539" spans="1:4" x14ac:dyDescent="0.25">
      <c r="A539" t="s">
        <v>80</v>
      </c>
      <c r="B539" t="s">
        <v>319</v>
      </c>
      <c r="C539" t="s">
        <v>837</v>
      </c>
      <c r="D539" t="s">
        <v>838</v>
      </c>
    </row>
    <row r="540" spans="1:4" x14ac:dyDescent="0.25">
      <c r="A540" t="s">
        <v>80</v>
      </c>
      <c r="B540" t="s">
        <v>299</v>
      </c>
      <c r="C540" t="s">
        <v>842</v>
      </c>
      <c r="D540" t="s">
        <v>839</v>
      </c>
    </row>
    <row r="541" spans="1:4" x14ac:dyDescent="0.25">
      <c r="A541" t="s">
        <v>80</v>
      </c>
      <c r="B541" t="s">
        <v>298</v>
      </c>
      <c r="C541" t="s">
        <v>842</v>
      </c>
      <c r="D541" t="s">
        <v>839</v>
      </c>
    </row>
    <row r="542" spans="1:4" x14ac:dyDescent="0.25">
      <c r="A542" t="s">
        <v>80</v>
      </c>
      <c r="B542" t="s">
        <v>301</v>
      </c>
      <c r="C542" t="s">
        <v>842</v>
      </c>
      <c r="D542" t="s">
        <v>839</v>
      </c>
    </row>
    <row r="543" spans="1:4" x14ac:dyDescent="0.25">
      <c r="A543" t="s">
        <v>80</v>
      </c>
      <c r="B543" t="s">
        <v>867</v>
      </c>
      <c r="C543" t="s">
        <v>842</v>
      </c>
      <c r="D543" t="s">
        <v>839</v>
      </c>
    </row>
    <row r="544" spans="1:4" x14ac:dyDescent="0.25">
      <c r="A544" t="s">
        <v>80</v>
      </c>
      <c r="B544" t="s">
        <v>859</v>
      </c>
      <c r="C544" t="s">
        <v>841</v>
      </c>
      <c r="D544" t="s">
        <v>838</v>
      </c>
    </row>
    <row r="545" spans="1:4" x14ac:dyDescent="0.25">
      <c r="A545" t="s">
        <v>81</v>
      </c>
      <c r="B545" t="s">
        <v>324</v>
      </c>
      <c r="C545" t="s">
        <v>837</v>
      </c>
      <c r="D545" t="s">
        <v>838</v>
      </c>
    </row>
    <row r="546" spans="1:4" x14ac:dyDescent="0.25">
      <c r="A546" t="s">
        <v>81</v>
      </c>
      <c r="B546" t="s">
        <v>325</v>
      </c>
      <c r="C546" t="s">
        <v>837</v>
      </c>
      <c r="D546" t="s">
        <v>839</v>
      </c>
    </row>
    <row r="547" spans="1:4" x14ac:dyDescent="0.25">
      <c r="A547" t="s">
        <v>81</v>
      </c>
      <c r="B547" t="s">
        <v>352</v>
      </c>
      <c r="C547" t="s">
        <v>837</v>
      </c>
      <c r="D547" t="s">
        <v>838</v>
      </c>
    </row>
    <row r="548" spans="1:4" x14ac:dyDescent="0.25">
      <c r="A548" t="s">
        <v>81</v>
      </c>
      <c r="B548" t="s">
        <v>358</v>
      </c>
      <c r="C548" t="s">
        <v>837</v>
      </c>
      <c r="D548" t="s">
        <v>838</v>
      </c>
    </row>
    <row r="549" spans="1:4" x14ac:dyDescent="0.25">
      <c r="A549" t="s">
        <v>81</v>
      </c>
      <c r="B549" t="s">
        <v>877</v>
      </c>
      <c r="C549" t="s">
        <v>837</v>
      </c>
      <c r="D549" t="s">
        <v>838</v>
      </c>
    </row>
    <row r="550" spans="1:4" x14ac:dyDescent="0.25">
      <c r="A550" t="s">
        <v>81</v>
      </c>
      <c r="B550" t="s">
        <v>301</v>
      </c>
      <c r="C550" t="s">
        <v>842</v>
      </c>
      <c r="D550" t="s">
        <v>839</v>
      </c>
    </row>
    <row r="551" spans="1:4" x14ac:dyDescent="0.25">
      <c r="A551" t="s">
        <v>81</v>
      </c>
      <c r="B551" t="s">
        <v>298</v>
      </c>
      <c r="C551" t="s">
        <v>842</v>
      </c>
      <c r="D551" t="s">
        <v>839</v>
      </c>
    </row>
    <row r="552" spans="1:4" x14ac:dyDescent="0.25">
      <c r="A552" t="s">
        <v>81</v>
      </c>
      <c r="B552" t="s">
        <v>421</v>
      </c>
      <c r="C552" t="s">
        <v>841</v>
      </c>
      <c r="D552" t="s">
        <v>838</v>
      </c>
    </row>
    <row r="553" spans="1:4" x14ac:dyDescent="0.25">
      <c r="A553" t="s">
        <v>82</v>
      </c>
      <c r="B553" t="s">
        <v>324</v>
      </c>
      <c r="C553" t="s">
        <v>837</v>
      </c>
      <c r="D553" t="s">
        <v>838</v>
      </c>
    </row>
    <row r="554" spans="1:4" x14ac:dyDescent="0.25">
      <c r="A554" t="s">
        <v>82</v>
      </c>
      <c r="B554" t="s">
        <v>325</v>
      </c>
      <c r="C554" t="s">
        <v>837</v>
      </c>
      <c r="D554" t="s">
        <v>839</v>
      </c>
    </row>
    <row r="555" spans="1:4" x14ac:dyDescent="0.25">
      <c r="A555" t="s">
        <v>82</v>
      </c>
      <c r="B555" t="s">
        <v>352</v>
      </c>
      <c r="C555" t="s">
        <v>837</v>
      </c>
      <c r="D555" t="s">
        <v>838</v>
      </c>
    </row>
    <row r="556" spans="1:4" x14ac:dyDescent="0.25">
      <c r="A556" t="s">
        <v>82</v>
      </c>
      <c r="B556" t="s">
        <v>358</v>
      </c>
      <c r="C556" t="s">
        <v>837</v>
      </c>
      <c r="D556" t="s">
        <v>838</v>
      </c>
    </row>
    <row r="557" spans="1:4" x14ac:dyDescent="0.25">
      <c r="A557" t="s">
        <v>82</v>
      </c>
      <c r="B557" t="s">
        <v>877</v>
      </c>
      <c r="C557" t="s">
        <v>837</v>
      </c>
      <c r="D557" t="s">
        <v>838</v>
      </c>
    </row>
    <row r="558" spans="1:4" x14ac:dyDescent="0.25">
      <c r="A558" t="s">
        <v>82</v>
      </c>
      <c r="B558" t="s">
        <v>301</v>
      </c>
      <c r="C558" t="s">
        <v>842</v>
      </c>
      <c r="D558" t="s">
        <v>839</v>
      </c>
    </row>
    <row r="559" spans="1:4" x14ac:dyDescent="0.25">
      <c r="A559" t="s">
        <v>82</v>
      </c>
      <c r="B559" t="s">
        <v>298</v>
      </c>
      <c r="C559" t="s">
        <v>842</v>
      </c>
      <c r="D559" t="s">
        <v>839</v>
      </c>
    </row>
    <row r="560" spans="1:4" x14ac:dyDescent="0.25">
      <c r="A560" t="s">
        <v>82</v>
      </c>
      <c r="B560" t="s">
        <v>421</v>
      </c>
      <c r="C560" t="s">
        <v>841</v>
      </c>
      <c r="D560" t="s">
        <v>838</v>
      </c>
    </row>
    <row r="561" spans="1:4" x14ac:dyDescent="0.25">
      <c r="A561" t="s">
        <v>83</v>
      </c>
      <c r="B561" t="s">
        <v>379</v>
      </c>
      <c r="C561" t="s">
        <v>837</v>
      </c>
      <c r="D561" t="s">
        <v>838</v>
      </c>
    </row>
    <row r="562" spans="1:4" x14ac:dyDescent="0.25">
      <c r="A562" t="s">
        <v>83</v>
      </c>
      <c r="B562" t="s">
        <v>347</v>
      </c>
      <c r="C562" t="s">
        <v>837</v>
      </c>
      <c r="D562" t="s">
        <v>838</v>
      </c>
    </row>
    <row r="563" spans="1:4" x14ac:dyDescent="0.25">
      <c r="A563" t="s">
        <v>83</v>
      </c>
      <c r="B563" t="s">
        <v>358</v>
      </c>
      <c r="C563" t="s">
        <v>837</v>
      </c>
      <c r="D563" t="s">
        <v>838</v>
      </c>
    </row>
    <row r="564" spans="1:4" x14ac:dyDescent="0.25">
      <c r="A564" t="s">
        <v>83</v>
      </c>
      <c r="B564" t="s">
        <v>298</v>
      </c>
      <c r="C564" t="s">
        <v>842</v>
      </c>
      <c r="D564" t="s">
        <v>839</v>
      </c>
    </row>
    <row r="565" spans="1:4" x14ac:dyDescent="0.25">
      <c r="A565" t="s">
        <v>83</v>
      </c>
      <c r="B565" t="s">
        <v>847</v>
      </c>
      <c r="C565" t="s">
        <v>841</v>
      </c>
      <c r="D565" t="s">
        <v>838</v>
      </c>
    </row>
    <row r="566" spans="1:4" x14ac:dyDescent="0.25">
      <c r="A566" t="s">
        <v>84</v>
      </c>
      <c r="B566" t="s">
        <v>422</v>
      </c>
      <c r="C566" t="s">
        <v>837</v>
      </c>
      <c r="D566" t="s">
        <v>838</v>
      </c>
    </row>
    <row r="567" spans="1:4" x14ac:dyDescent="0.25">
      <c r="A567" t="s">
        <v>84</v>
      </c>
      <c r="B567" t="s">
        <v>368</v>
      </c>
      <c r="C567" t="s">
        <v>837</v>
      </c>
      <c r="D567" t="s">
        <v>838</v>
      </c>
    </row>
    <row r="568" spans="1:4" x14ac:dyDescent="0.25">
      <c r="A568" t="s">
        <v>84</v>
      </c>
      <c r="B568" t="s">
        <v>378</v>
      </c>
      <c r="C568" t="s">
        <v>837</v>
      </c>
      <c r="D568" t="s">
        <v>838</v>
      </c>
    </row>
    <row r="569" spans="1:4" x14ac:dyDescent="0.25">
      <c r="A569" t="s">
        <v>84</v>
      </c>
      <c r="B569" t="s">
        <v>325</v>
      </c>
      <c r="C569" t="s">
        <v>837</v>
      </c>
      <c r="D569" t="s">
        <v>839</v>
      </c>
    </row>
    <row r="570" spans="1:4" x14ac:dyDescent="0.25">
      <c r="A570" t="s">
        <v>85</v>
      </c>
      <c r="B570" t="s">
        <v>422</v>
      </c>
      <c r="C570" t="s">
        <v>837</v>
      </c>
      <c r="D570" t="s">
        <v>838</v>
      </c>
    </row>
    <row r="571" spans="1:4" x14ac:dyDescent="0.25">
      <c r="A571" t="s">
        <v>85</v>
      </c>
      <c r="B571" t="s">
        <v>368</v>
      </c>
      <c r="C571" t="s">
        <v>837</v>
      </c>
      <c r="D571" t="s">
        <v>838</v>
      </c>
    </row>
    <row r="572" spans="1:4" x14ac:dyDescent="0.25">
      <c r="A572" t="s">
        <v>85</v>
      </c>
      <c r="B572" t="s">
        <v>378</v>
      </c>
      <c r="C572" t="s">
        <v>837</v>
      </c>
      <c r="D572" t="s">
        <v>838</v>
      </c>
    </row>
    <row r="573" spans="1:4" x14ac:dyDescent="0.25">
      <c r="A573" t="s">
        <v>85</v>
      </c>
      <c r="B573" t="s">
        <v>325</v>
      </c>
      <c r="C573" t="s">
        <v>837</v>
      </c>
      <c r="D573" t="s">
        <v>839</v>
      </c>
    </row>
    <row r="574" spans="1:4" x14ac:dyDescent="0.25">
      <c r="A574" t="s">
        <v>86</v>
      </c>
      <c r="B574" t="s">
        <v>321</v>
      </c>
      <c r="C574" t="s">
        <v>837</v>
      </c>
      <c r="D574" t="s">
        <v>838</v>
      </c>
    </row>
    <row r="575" spans="1:4" x14ac:dyDescent="0.25">
      <c r="A575" t="s">
        <v>86</v>
      </c>
      <c r="B575" t="s">
        <v>323</v>
      </c>
      <c r="C575" t="s">
        <v>837</v>
      </c>
      <c r="D575" t="s">
        <v>838</v>
      </c>
    </row>
    <row r="576" spans="1:4" x14ac:dyDescent="0.25">
      <c r="A576" t="s">
        <v>86</v>
      </c>
      <c r="B576" t="s">
        <v>347</v>
      </c>
      <c r="C576" t="s">
        <v>837</v>
      </c>
      <c r="D576" t="s">
        <v>838</v>
      </c>
    </row>
    <row r="577" spans="1:4" x14ac:dyDescent="0.25">
      <c r="A577" t="s">
        <v>86</v>
      </c>
      <c r="B577" t="s">
        <v>325</v>
      </c>
      <c r="C577" t="s">
        <v>837</v>
      </c>
      <c r="D577" t="s">
        <v>839</v>
      </c>
    </row>
    <row r="578" spans="1:4" x14ac:dyDescent="0.25">
      <c r="A578" t="s">
        <v>86</v>
      </c>
      <c r="B578" t="s">
        <v>352</v>
      </c>
      <c r="C578" t="s">
        <v>837</v>
      </c>
      <c r="D578" t="s">
        <v>838</v>
      </c>
    </row>
    <row r="579" spans="1:4" x14ac:dyDescent="0.25">
      <c r="A579" t="s">
        <v>86</v>
      </c>
      <c r="B579" t="s">
        <v>423</v>
      </c>
      <c r="C579" t="s">
        <v>837</v>
      </c>
      <c r="D579" t="s">
        <v>838</v>
      </c>
    </row>
    <row r="580" spans="1:4" x14ac:dyDescent="0.25">
      <c r="A580" t="s">
        <v>86</v>
      </c>
      <c r="B580" t="s">
        <v>368</v>
      </c>
      <c r="C580" t="s">
        <v>837</v>
      </c>
      <c r="D580" t="s">
        <v>838</v>
      </c>
    </row>
    <row r="581" spans="1:4" x14ac:dyDescent="0.25">
      <c r="A581" t="s">
        <v>86</v>
      </c>
      <c r="B581" t="s">
        <v>358</v>
      </c>
      <c r="C581" t="s">
        <v>837</v>
      </c>
      <c r="D581" t="s">
        <v>838</v>
      </c>
    </row>
    <row r="582" spans="1:4" x14ac:dyDescent="0.25">
      <c r="A582" t="s">
        <v>86</v>
      </c>
      <c r="B582" t="s">
        <v>298</v>
      </c>
      <c r="C582" t="s">
        <v>842</v>
      </c>
      <c r="D582" t="s">
        <v>839</v>
      </c>
    </row>
    <row r="583" spans="1:4" x14ac:dyDescent="0.25">
      <c r="A583" t="s">
        <v>86</v>
      </c>
      <c r="B583" t="s">
        <v>847</v>
      </c>
      <c r="C583" t="s">
        <v>841</v>
      </c>
      <c r="D583" t="s">
        <v>838</v>
      </c>
    </row>
    <row r="584" spans="1:4" x14ac:dyDescent="0.25">
      <c r="A584" t="s">
        <v>87</v>
      </c>
      <c r="B584" t="s">
        <v>321</v>
      </c>
      <c r="C584" t="s">
        <v>837</v>
      </c>
      <c r="D584" t="s">
        <v>838</v>
      </c>
    </row>
    <row r="585" spans="1:4" x14ac:dyDescent="0.25">
      <c r="A585" t="s">
        <v>87</v>
      </c>
      <c r="B585" t="s">
        <v>323</v>
      </c>
      <c r="C585" t="s">
        <v>837</v>
      </c>
      <c r="D585" t="s">
        <v>838</v>
      </c>
    </row>
    <row r="586" spans="1:4" x14ac:dyDescent="0.25">
      <c r="A586" t="s">
        <v>87</v>
      </c>
      <c r="B586" t="s">
        <v>325</v>
      </c>
      <c r="C586" t="s">
        <v>837</v>
      </c>
      <c r="D586" t="s">
        <v>839</v>
      </c>
    </row>
    <row r="587" spans="1:4" x14ac:dyDescent="0.25">
      <c r="A587" t="s">
        <v>87</v>
      </c>
      <c r="B587" t="s">
        <v>347</v>
      </c>
      <c r="C587" t="s">
        <v>837</v>
      </c>
      <c r="D587" t="s">
        <v>838</v>
      </c>
    </row>
    <row r="588" spans="1:4" x14ac:dyDescent="0.25">
      <c r="A588" t="s">
        <v>87</v>
      </c>
      <c r="B588" t="s">
        <v>358</v>
      </c>
      <c r="C588" t="s">
        <v>837</v>
      </c>
      <c r="D588" t="s">
        <v>838</v>
      </c>
    </row>
    <row r="589" spans="1:4" x14ac:dyDescent="0.25">
      <c r="A589" t="s">
        <v>87</v>
      </c>
      <c r="B589" t="s">
        <v>352</v>
      </c>
      <c r="C589" t="s">
        <v>837</v>
      </c>
      <c r="D589" t="s">
        <v>838</v>
      </c>
    </row>
    <row r="590" spans="1:4" x14ac:dyDescent="0.25">
      <c r="A590" t="s">
        <v>87</v>
      </c>
      <c r="B590" t="s">
        <v>368</v>
      </c>
      <c r="C590" t="s">
        <v>837</v>
      </c>
      <c r="D590" t="s">
        <v>838</v>
      </c>
    </row>
    <row r="591" spans="1:4" x14ac:dyDescent="0.25">
      <c r="A591" t="s">
        <v>87</v>
      </c>
      <c r="B591" t="s">
        <v>423</v>
      </c>
      <c r="C591" t="s">
        <v>837</v>
      </c>
      <c r="D591" t="s">
        <v>838</v>
      </c>
    </row>
    <row r="592" spans="1:4" x14ac:dyDescent="0.25">
      <c r="A592" t="s">
        <v>87</v>
      </c>
      <c r="B592" t="s">
        <v>298</v>
      </c>
      <c r="C592" t="s">
        <v>842</v>
      </c>
      <c r="D592" t="s">
        <v>839</v>
      </c>
    </row>
    <row r="593" spans="1:4" x14ac:dyDescent="0.25">
      <c r="A593" t="s">
        <v>87</v>
      </c>
      <c r="B593" t="s">
        <v>847</v>
      </c>
      <c r="C593" t="s">
        <v>841</v>
      </c>
      <c r="D593" t="s">
        <v>838</v>
      </c>
    </row>
    <row r="594" spans="1:4" x14ac:dyDescent="0.25">
      <c r="A594" t="s">
        <v>88</v>
      </c>
      <c r="B594" t="s">
        <v>367</v>
      </c>
      <c r="C594" t="s">
        <v>837</v>
      </c>
      <c r="D594" t="s">
        <v>838</v>
      </c>
    </row>
    <row r="595" spans="1:4" x14ac:dyDescent="0.25">
      <c r="A595" t="s">
        <v>88</v>
      </c>
      <c r="B595" t="s">
        <v>368</v>
      </c>
      <c r="C595" t="s">
        <v>837</v>
      </c>
      <c r="D595" t="s">
        <v>838</v>
      </c>
    </row>
    <row r="596" spans="1:4" x14ac:dyDescent="0.25">
      <c r="A596" t="s">
        <v>88</v>
      </c>
      <c r="B596" t="s">
        <v>352</v>
      </c>
      <c r="C596" t="s">
        <v>837</v>
      </c>
      <c r="D596" t="s">
        <v>838</v>
      </c>
    </row>
    <row r="597" spans="1:4" x14ac:dyDescent="0.25">
      <c r="A597" t="s">
        <v>88</v>
      </c>
      <c r="B597" t="s">
        <v>856</v>
      </c>
      <c r="C597" t="s">
        <v>837</v>
      </c>
      <c r="D597" t="s">
        <v>838</v>
      </c>
    </row>
    <row r="598" spans="1:4" x14ac:dyDescent="0.25">
      <c r="A598" t="s">
        <v>88</v>
      </c>
      <c r="B598" t="s">
        <v>424</v>
      </c>
      <c r="C598" t="s">
        <v>837</v>
      </c>
      <c r="D598" t="s">
        <v>838</v>
      </c>
    </row>
    <row r="599" spans="1:4" x14ac:dyDescent="0.25">
      <c r="A599" t="s">
        <v>88</v>
      </c>
      <c r="B599" t="s">
        <v>423</v>
      </c>
      <c r="C599" t="s">
        <v>837</v>
      </c>
      <c r="D599" t="s">
        <v>838</v>
      </c>
    </row>
    <row r="600" spans="1:4" x14ac:dyDescent="0.25">
      <c r="A600" t="s">
        <v>89</v>
      </c>
      <c r="B600" t="s">
        <v>367</v>
      </c>
      <c r="C600" t="s">
        <v>837</v>
      </c>
      <c r="D600" t="s">
        <v>838</v>
      </c>
    </row>
    <row r="601" spans="1:4" x14ac:dyDescent="0.25">
      <c r="A601" t="s">
        <v>89</v>
      </c>
      <c r="B601" t="s">
        <v>368</v>
      </c>
      <c r="C601" t="s">
        <v>837</v>
      </c>
      <c r="D601" t="s">
        <v>838</v>
      </c>
    </row>
    <row r="602" spans="1:4" x14ac:dyDescent="0.25">
      <c r="A602" t="s">
        <v>89</v>
      </c>
      <c r="B602" t="s">
        <v>352</v>
      </c>
      <c r="C602" t="s">
        <v>837</v>
      </c>
      <c r="D602" t="s">
        <v>838</v>
      </c>
    </row>
    <row r="603" spans="1:4" x14ac:dyDescent="0.25">
      <c r="A603" t="s">
        <v>89</v>
      </c>
      <c r="B603" t="s">
        <v>423</v>
      </c>
      <c r="C603" t="s">
        <v>837</v>
      </c>
      <c r="D603" t="s">
        <v>838</v>
      </c>
    </row>
    <row r="604" spans="1:4" x14ac:dyDescent="0.25">
      <c r="A604" t="s">
        <v>89</v>
      </c>
      <c r="B604" t="s">
        <v>424</v>
      </c>
      <c r="C604" t="s">
        <v>837</v>
      </c>
      <c r="D604" t="s">
        <v>838</v>
      </c>
    </row>
    <row r="605" spans="1:4" x14ac:dyDescent="0.25">
      <c r="A605" t="s">
        <v>89</v>
      </c>
      <c r="B605" t="s">
        <v>856</v>
      </c>
      <c r="C605" t="s">
        <v>837</v>
      </c>
      <c r="D605" t="s">
        <v>838</v>
      </c>
    </row>
    <row r="606" spans="1:4" x14ac:dyDescent="0.25">
      <c r="A606" t="s">
        <v>90</v>
      </c>
      <c r="B606" t="s">
        <v>878</v>
      </c>
      <c r="C606" t="s">
        <v>837</v>
      </c>
      <c r="D606" t="s">
        <v>838</v>
      </c>
    </row>
    <row r="607" spans="1:4" x14ac:dyDescent="0.25">
      <c r="A607" t="s">
        <v>90</v>
      </c>
      <c r="B607" t="s">
        <v>425</v>
      </c>
      <c r="C607" t="s">
        <v>837</v>
      </c>
      <c r="D607" t="s">
        <v>838</v>
      </c>
    </row>
    <row r="608" spans="1:4" x14ac:dyDescent="0.25">
      <c r="A608" t="s">
        <v>90</v>
      </c>
      <c r="B608" t="s">
        <v>305</v>
      </c>
      <c r="C608" t="s">
        <v>837</v>
      </c>
      <c r="D608" t="s">
        <v>838</v>
      </c>
    </row>
    <row r="609" spans="1:4" x14ac:dyDescent="0.25">
      <c r="A609" t="s">
        <v>90</v>
      </c>
      <c r="B609" t="s">
        <v>306</v>
      </c>
      <c r="C609" t="s">
        <v>837</v>
      </c>
      <c r="D609" t="s">
        <v>839</v>
      </c>
    </row>
    <row r="610" spans="1:4" x14ac:dyDescent="0.25">
      <c r="A610" t="s">
        <v>90</v>
      </c>
      <c r="B610" t="s">
        <v>879</v>
      </c>
      <c r="C610" t="s">
        <v>837</v>
      </c>
      <c r="D610" t="s">
        <v>838</v>
      </c>
    </row>
    <row r="611" spans="1:4" x14ac:dyDescent="0.25">
      <c r="A611" t="s">
        <v>90</v>
      </c>
      <c r="B611" t="s">
        <v>368</v>
      </c>
      <c r="C611" t="s">
        <v>837</v>
      </c>
      <c r="D611" t="s">
        <v>838</v>
      </c>
    </row>
    <row r="612" spans="1:4" x14ac:dyDescent="0.25">
      <c r="A612" t="s">
        <v>90</v>
      </c>
      <c r="B612" t="s">
        <v>429</v>
      </c>
      <c r="C612" t="s">
        <v>837</v>
      </c>
      <c r="D612" t="s">
        <v>838</v>
      </c>
    </row>
    <row r="613" spans="1:4" x14ac:dyDescent="0.25">
      <c r="A613" t="s">
        <v>90</v>
      </c>
      <c r="B613" t="s">
        <v>358</v>
      </c>
      <c r="C613" t="s">
        <v>837</v>
      </c>
      <c r="D613" t="s">
        <v>838</v>
      </c>
    </row>
    <row r="614" spans="1:4" x14ac:dyDescent="0.25">
      <c r="A614" t="s">
        <v>90</v>
      </c>
      <c r="B614" t="s">
        <v>419</v>
      </c>
      <c r="C614" t="s">
        <v>837</v>
      </c>
      <c r="D614" t="s">
        <v>838</v>
      </c>
    </row>
    <row r="615" spans="1:4" x14ac:dyDescent="0.25">
      <c r="A615" t="s">
        <v>90</v>
      </c>
      <c r="B615" t="s">
        <v>349</v>
      </c>
      <c r="C615" t="s">
        <v>837</v>
      </c>
      <c r="D615" t="s">
        <v>838</v>
      </c>
    </row>
    <row r="616" spans="1:4" x14ac:dyDescent="0.25">
      <c r="A616" t="s">
        <v>90</v>
      </c>
      <c r="B616" t="s">
        <v>880</v>
      </c>
      <c r="C616" t="s">
        <v>837</v>
      </c>
      <c r="D616" t="s">
        <v>838</v>
      </c>
    </row>
    <row r="617" spans="1:4" x14ac:dyDescent="0.25">
      <c r="A617" t="s">
        <v>90</v>
      </c>
      <c r="B617" t="s">
        <v>468</v>
      </c>
      <c r="C617" t="s">
        <v>837</v>
      </c>
      <c r="D617" t="s">
        <v>840</v>
      </c>
    </row>
    <row r="618" spans="1:4" x14ac:dyDescent="0.25">
      <c r="A618" t="s">
        <v>90</v>
      </c>
      <c r="B618" t="s">
        <v>357</v>
      </c>
      <c r="C618" t="s">
        <v>837</v>
      </c>
      <c r="D618" t="s">
        <v>838</v>
      </c>
    </row>
    <row r="619" spans="1:4" x14ac:dyDescent="0.25">
      <c r="A619" t="s">
        <v>90</v>
      </c>
      <c r="B619" t="s">
        <v>326</v>
      </c>
      <c r="C619" t="s">
        <v>837</v>
      </c>
      <c r="D619" t="s">
        <v>839</v>
      </c>
    </row>
    <row r="620" spans="1:4" x14ac:dyDescent="0.25">
      <c r="A620" t="s">
        <v>90</v>
      </c>
      <c r="B620" t="s">
        <v>337</v>
      </c>
      <c r="C620" t="s">
        <v>837</v>
      </c>
      <c r="D620" t="s">
        <v>838</v>
      </c>
    </row>
    <row r="621" spans="1:4" x14ac:dyDescent="0.25">
      <c r="A621" t="s">
        <v>90</v>
      </c>
      <c r="B621" t="s">
        <v>859</v>
      </c>
      <c r="C621" t="s">
        <v>841</v>
      </c>
      <c r="D621" t="s">
        <v>838</v>
      </c>
    </row>
    <row r="622" spans="1:4" x14ac:dyDescent="0.25">
      <c r="A622" t="s">
        <v>91</v>
      </c>
      <c r="B622" t="s">
        <v>878</v>
      </c>
      <c r="C622" t="s">
        <v>837</v>
      </c>
      <c r="D622" t="s">
        <v>838</v>
      </c>
    </row>
    <row r="623" spans="1:4" x14ac:dyDescent="0.25">
      <c r="A623" t="s">
        <v>91</v>
      </c>
      <c r="B623" t="s">
        <v>425</v>
      </c>
      <c r="C623" t="s">
        <v>837</v>
      </c>
      <c r="D623" t="s">
        <v>838</v>
      </c>
    </row>
    <row r="624" spans="1:4" x14ac:dyDescent="0.25">
      <c r="A624" t="s">
        <v>91</v>
      </c>
      <c r="B624" t="s">
        <v>306</v>
      </c>
      <c r="C624" t="s">
        <v>837</v>
      </c>
      <c r="D624" t="s">
        <v>839</v>
      </c>
    </row>
    <row r="625" spans="1:4" x14ac:dyDescent="0.25">
      <c r="A625" t="s">
        <v>91</v>
      </c>
      <c r="B625" t="s">
        <v>305</v>
      </c>
      <c r="C625" t="s">
        <v>837</v>
      </c>
      <c r="D625" t="s">
        <v>838</v>
      </c>
    </row>
    <row r="626" spans="1:4" x14ac:dyDescent="0.25">
      <c r="A626" t="s">
        <v>91</v>
      </c>
      <c r="B626" t="s">
        <v>429</v>
      </c>
      <c r="C626" t="s">
        <v>837</v>
      </c>
      <c r="D626" t="s">
        <v>838</v>
      </c>
    </row>
    <row r="627" spans="1:4" x14ac:dyDescent="0.25">
      <c r="A627" t="s">
        <v>91</v>
      </c>
      <c r="B627" t="s">
        <v>368</v>
      </c>
      <c r="C627" t="s">
        <v>837</v>
      </c>
      <c r="D627" t="s">
        <v>838</v>
      </c>
    </row>
    <row r="628" spans="1:4" x14ac:dyDescent="0.25">
      <c r="A628" t="s">
        <v>91</v>
      </c>
      <c r="B628" t="s">
        <v>879</v>
      </c>
      <c r="C628" t="s">
        <v>837</v>
      </c>
      <c r="D628" t="s">
        <v>838</v>
      </c>
    </row>
    <row r="629" spans="1:4" x14ac:dyDescent="0.25">
      <c r="A629" t="s">
        <v>91</v>
      </c>
      <c r="B629" t="s">
        <v>419</v>
      </c>
      <c r="C629" t="s">
        <v>837</v>
      </c>
      <c r="D629" t="s">
        <v>838</v>
      </c>
    </row>
    <row r="630" spans="1:4" x14ac:dyDescent="0.25">
      <c r="A630" t="s">
        <v>91</v>
      </c>
      <c r="B630" t="s">
        <v>358</v>
      </c>
      <c r="C630" t="s">
        <v>837</v>
      </c>
      <c r="D630" t="s">
        <v>838</v>
      </c>
    </row>
    <row r="631" spans="1:4" x14ac:dyDescent="0.25">
      <c r="A631" t="s">
        <v>91</v>
      </c>
      <c r="B631" t="s">
        <v>880</v>
      </c>
      <c r="C631" t="s">
        <v>837</v>
      </c>
      <c r="D631" t="s">
        <v>838</v>
      </c>
    </row>
    <row r="632" spans="1:4" x14ac:dyDescent="0.25">
      <c r="A632" t="s">
        <v>91</v>
      </c>
      <c r="B632" t="s">
        <v>349</v>
      </c>
      <c r="C632" t="s">
        <v>837</v>
      </c>
      <c r="D632" t="s">
        <v>838</v>
      </c>
    </row>
    <row r="633" spans="1:4" x14ac:dyDescent="0.25">
      <c r="A633" t="s">
        <v>91</v>
      </c>
      <c r="B633" t="s">
        <v>337</v>
      </c>
      <c r="C633" t="s">
        <v>837</v>
      </c>
      <c r="D633" t="s">
        <v>838</v>
      </c>
    </row>
    <row r="634" spans="1:4" x14ac:dyDescent="0.25">
      <c r="A634" t="s">
        <v>91</v>
      </c>
      <c r="B634" t="s">
        <v>326</v>
      </c>
      <c r="C634" t="s">
        <v>837</v>
      </c>
      <c r="D634" t="s">
        <v>839</v>
      </c>
    </row>
    <row r="635" spans="1:4" x14ac:dyDescent="0.25">
      <c r="A635" t="s">
        <v>91</v>
      </c>
      <c r="B635" t="s">
        <v>357</v>
      </c>
      <c r="C635" t="s">
        <v>837</v>
      </c>
      <c r="D635" t="s">
        <v>838</v>
      </c>
    </row>
    <row r="636" spans="1:4" x14ac:dyDescent="0.25">
      <c r="A636" t="s">
        <v>91</v>
      </c>
      <c r="B636" t="s">
        <v>468</v>
      </c>
      <c r="C636" t="s">
        <v>837</v>
      </c>
      <c r="D636" t="s">
        <v>840</v>
      </c>
    </row>
    <row r="637" spans="1:4" x14ac:dyDescent="0.25">
      <c r="A637" t="s">
        <v>91</v>
      </c>
      <c r="B637" t="s">
        <v>859</v>
      </c>
      <c r="C637" t="s">
        <v>841</v>
      </c>
      <c r="D637" t="s">
        <v>838</v>
      </c>
    </row>
    <row r="638" spans="1:4" x14ac:dyDescent="0.25">
      <c r="A638" t="s">
        <v>92</v>
      </c>
      <c r="B638" t="s">
        <v>389</v>
      </c>
      <c r="C638" t="s">
        <v>837</v>
      </c>
      <c r="D638" t="s">
        <v>838</v>
      </c>
    </row>
    <row r="639" spans="1:4" x14ac:dyDescent="0.25">
      <c r="A639" t="s">
        <v>92</v>
      </c>
      <c r="B639" t="s">
        <v>426</v>
      </c>
      <c r="C639" t="s">
        <v>837</v>
      </c>
      <c r="D639" t="s">
        <v>838</v>
      </c>
    </row>
    <row r="640" spans="1:4" x14ac:dyDescent="0.25">
      <c r="A640" t="s">
        <v>92</v>
      </c>
      <c r="B640" t="s">
        <v>358</v>
      </c>
      <c r="C640" t="s">
        <v>837</v>
      </c>
      <c r="D640" t="s">
        <v>838</v>
      </c>
    </row>
    <row r="641" spans="1:4" x14ac:dyDescent="0.25">
      <c r="A641" t="s">
        <v>92</v>
      </c>
      <c r="B641" t="s">
        <v>352</v>
      </c>
      <c r="C641" t="s">
        <v>837</v>
      </c>
      <c r="D641" t="s">
        <v>838</v>
      </c>
    </row>
    <row r="642" spans="1:4" x14ac:dyDescent="0.25">
      <c r="A642" t="s">
        <v>92</v>
      </c>
      <c r="B642" t="s">
        <v>298</v>
      </c>
      <c r="C642" t="s">
        <v>842</v>
      </c>
      <c r="D642" t="s">
        <v>839</v>
      </c>
    </row>
    <row r="643" spans="1:4" x14ac:dyDescent="0.25">
      <c r="A643" t="s">
        <v>93</v>
      </c>
      <c r="B643" t="s">
        <v>389</v>
      </c>
      <c r="C643" t="s">
        <v>837</v>
      </c>
      <c r="D643" t="s">
        <v>838</v>
      </c>
    </row>
    <row r="644" spans="1:4" x14ac:dyDescent="0.25">
      <c r="A644" t="s">
        <v>93</v>
      </c>
      <c r="B644" t="s">
        <v>426</v>
      </c>
      <c r="C644" t="s">
        <v>837</v>
      </c>
      <c r="D644" t="s">
        <v>838</v>
      </c>
    </row>
    <row r="645" spans="1:4" x14ac:dyDescent="0.25">
      <c r="A645" t="s">
        <v>93</v>
      </c>
      <c r="B645" t="s">
        <v>358</v>
      </c>
      <c r="C645" t="s">
        <v>837</v>
      </c>
      <c r="D645" t="s">
        <v>838</v>
      </c>
    </row>
    <row r="646" spans="1:4" x14ac:dyDescent="0.25">
      <c r="A646" t="s">
        <v>93</v>
      </c>
      <c r="B646" t="s">
        <v>352</v>
      </c>
      <c r="C646" t="s">
        <v>837</v>
      </c>
      <c r="D646" t="s">
        <v>838</v>
      </c>
    </row>
    <row r="647" spans="1:4" x14ac:dyDescent="0.25">
      <c r="A647" t="s">
        <v>93</v>
      </c>
      <c r="B647" t="s">
        <v>298</v>
      </c>
      <c r="C647" t="s">
        <v>842</v>
      </c>
      <c r="D647" t="s">
        <v>839</v>
      </c>
    </row>
    <row r="648" spans="1:4" x14ac:dyDescent="0.25">
      <c r="A648" t="s">
        <v>94</v>
      </c>
      <c r="B648" t="s">
        <v>881</v>
      </c>
      <c r="C648" t="s">
        <v>837</v>
      </c>
      <c r="D648" t="s">
        <v>838</v>
      </c>
    </row>
    <row r="649" spans="1:4" x14ac:dyDescent="0.25">
      <c r="A649" t="s">
        <v>94</v>
      </c>
      <c r="B649" t="s">
        <v>367</v>
      </c>
      <c r="C649" t="s">
        <v>837</v>
      </c>
      <c r="D649" t="s">
        <v>838</v>
      </c>
    </row>
    <row r="650" spans="1:4" x14ac:dyDescent="0.25">
      <c r="A650" t="s">
        <v>94</v>
      </c>
      <c r="B650" t="s">
        <v>368</v>
      </c>
      <c r="C650" t="s">
        <v>837</v>
      </c>
      <c r="D650" t="s">
        <v>838</v>
      </c>
    </row>
    <row r="651" spans="1:4" x14ac:dyDescent="0.25">
      <c r="A651" t="s">
        <v>94</v>
      </c>
      <c r="B651" t="s">
        <v>352</v>
      </c>
      <c r="C651" t="s">
        <v>837</v>
      </c>
      <c r="D651" t="s">
        <v>838</v>
      </c>
    </row>
    <row r="652" spans="1:4" x14ac:dyDescent="0.25">
      <c r="A652" t="s">
        <v>94</v>
      </c>
      <c r="B652" t="s">
        <v>413</v>
      </c>
      <c r="C652" t="s">
        <v>837</v>
      </c>
      <c r="D652" t="s">
        <v>839</v>
      </c>
    </row>
    <row r="653" spans="1:4" x14ac:dyDescent="0.25">
      <c r="A653" t="s">
        <v>95</v>
      </c>
      <c r="B653" t="s">
        <v>881</v>
      </c>
      <c r="C653" t="s">
        <v>837</v>
      </c>
      <c r="D653" t="s">
        <v>838</v>
      </c>
    </row>
    <row r="654" spans="1:4" x14ac:dyDescent="0.25">
      <c r="A654" t="s">
        <v>95</v>
      </c>
      <c r="B654" t="s">
        <v>367</v>
      </c>
      <c r="C654" t="s">
        <v>837</v>
      </c>
      <c r="D654" t="s">
        <v>838</v>
      </c>
    </row>
    <row r="655" spans="1:4" x14ac:dyDescent="0.25">
      <c r="A655" t="s">
        <v>95</v>
      </c>
      <c r="B655" t="s">
        <v>368</v>
      </c>
      <c r="C655" t="s">
        <v>837</v>
      </c>
      <c r="D655" t="s">
        <v>838</v>
      </c>
    </row>
    <row r="656" spans="1:4" x14ac:dyDescent="0.25">
      <c r="A656" t="s">
        <v>95</v>
      </c>
      <c r="B656" t="s">
        <v>413</v>
      </c>
      <c r="C656" t="s">
        <v>837</v>
      </c>
      <c r="D656" t="s">
        <v>839</v>
      </c>
    </row>
    <row r="657" spans="1:4" x14ac:dyDescent="0.25">
      <c r="A657" t="s">
        <v>95</v>
      </c>
      <c r="B657" t="s">
        <v>352</v>
      </c>
      <c r="C657" t="s">
        <v>837</v>
      </c>
      <c r="D657" t="s">
        <v>838</v>
      </c>
    </row>
    <row r="658" spans="1:4" x14ac:dyDescent="0.25">
      <c r="A658" t="s">
        <v>96</v>
      </c>
      <c r="B658" t="s">
        <v>427</v>
      </c>
      <c r="C658" t="s">
        <v>837</v>
      </c>
      <c r="D658" t="s">
        <v>839</v>
      </c>
    </row>
    <row r="659" spans="1:4" x14ac:dyDescent="0.25">
      <c r="A659" t="s">
        <v>96</v>
      </c>
      <c r="B659" t="s">
        <v>324</v>
      </c>
      <c r="C659" t="s">
        <v>837</v>
      </c>
      <c r="D659" t="s">
        <v>838</v>
      </c>
    </row>
    <row r="660" spans="1:4" x14ac:dyDescent="0.25">
      <c r="A660" t="s">
        <v>96</v>
      </c>
      <c r="B660" t="s">
        <v>428</v>
      </c>
      <c r="C660" t="s">
        <v>837</v>
      </c>
      <c r="D660" t="s">
        <v>839</v>
      </c>
    </row>
    <row r="661" spans="1:4" x14ac:dyDescent="0.25">
      <c r="A661" t="s">
        <v>96</v>
      </c>
      <c r="B661" t="s">
        <v>429</v>
      </c>
      <c r="C661" t="s">
        <v>837</v>
      </c>
      <c r="D661" t="s">
        <v>838</v>
      </c>
    </row>
    <row r="662" spans="1:4" x14ac:dyDescent="0.25">
      <c r="A662" t="s">
        <v>96</v>
      </c>
      <c r="B662" t="s">
        <v>348</v>
      </c>
      <c r="C662" t="s">
        <v>837</v>
      </c>
      <c r="D662" t="s">
        <v>840</v>
      </c>
    </row>
    <row r="663" spans="1:4" x14ac:dyDescent="0.25">
      <c r="A663" t="s">
        <v>96</v>
      </c>
      <c r="B663" t="s">
        <v>367</v>
      </c>
      <c r="C663" t="s">
        <v>837</v>
      </c>
      <c r="D663" t="s">
        <v>838</v>
      </c>
    </row>
    <row r="664" spans="1:4" x14ac:dyDescent="0.25">
      <c r="A664" t="s">
        <v>96</v>
      </c>
      <c r="B664" t="s">
        <v>368</v>
      </c>
      <c r="C664" t="s">
        <v>837</v>
      </c>
      <c r="D664" t="s">
        <v>838</v>
      </c>
    </row>
    <row r="665" spans="1:4" x14ac:dyDescent="0.25">
      <c r="A665" t="s">
        <v>96</v>
      </c>
      <c r="B665" t="s">
        <v>430</v>
      </c>
      <c r="C665" t="s">
        <v>837</v>
      </c>
      <c r="D665" t="s">
        <v>838</v>
      </c>
    </row>
    <row r="666" spans="1:4" x14ac:dyDescent="0.25">
      <c r="A666" t="s">
        <v>96</v>
      </c>
      <c r="B666" t="s">
        <v>390</v>
      </c>
      <c r="C666" t="s">
        <v>837</v>
      </c>
      <c r="D666" t="s">
        <v>838</v>
      </c>
    </row>
    <row r="667" spans="1:4" x14ac:dyDescent="0.25">
      <c r="A667" t="s">
        <v>96</v>
      </c>
      <c r="B667" t="s">
        <v>349</v>
      </c>
      <c r="C667" t="s">
        <v>837</v>
      </c>
      <c r="D667" t="s">
        <v>838</v>
      </c>
    </row>
    <row r="668" spans="1:4" x14ac:dyDescent="0.25">
      <c r="A668" t="s">
        <v>96</v>
      </c>
      <c r="B668" t="s">
        <v>389</v>
      </c>
      <c r="C668" t="s">
        <v>837</v>
      </c>
      <c r="D668" t="s">
        <v>838</v>
      </c>
    </row>
    <row r="669" spans="1:4" x14ac:dyDescent="0.25">
      <c r="A669" t="s">
        <v>96</v>
      </c>
      <c r="B669" t="s">
        <v>299</v>
      </c>
      <c r="C669" t="s">
        <v>842</v>
      </c>
      <c r="D669" t="s">
        <v>839</v>
      </c>
    </row>
    <row r="670" spans="1:4" x14ac:dyDescent="0.25">
      <c r="A670" t="s">
        <v>97</v>
      </c>
      <c r="B670" t="s">
        <v>427</v>
      </c>
      <c r="C670" t="s">
        <v>837</v>
      </c>
      <c r="D670" t="s">
        <v>839</v>
      </c>
    </row>
    <row r="671" spans="1:4" x14ac:dyDescent="0.25">
      <c r="A671" t="s">
        <v>97</v>
      </c>
      <c r="B671" t="s">
        <v>324</v>
      </c>
      <c r="C671" t="s">
        <v>837</v>
      </c>
      <c r="D671" t="s">
        <v>838</v>
      </c>
    </row>
    <row r="672" spans="1:4" x14ac:dyDescent="0.25">
      <c r="A672" t="s">
        <v>97</v>
      </c>
      <c r="B672" t="s">
        <v>428</v>
      </c>
      <c r="C672" t="s">
        <v>837</v>
      </c>
      <c r="D672" t="s">
        <v>839</v>
      </c>
    </row>
    <row r="673" spans="1:4" x14ac:dyDescent="0.25">
      <c r="A673" t="s">
        <v>97</v>
      </c>
      <c r="B673" t="s">
        <v>429</v>
      </c>
      <c r="C673" t="s">
        <v>837</v>
      </c>
      <c r="D673" t="s">
        <v>838</v>
      </c>
    </row>
    <row r="674" spans="1:4" x14ac:dyDescent="0.25">
      <c r="A674" t="s">
        <v>97</v>
      </c>
      <c r="B674" t="s">
        <v>348</v>
      </c>
      <c r="C674" t="s">
        <v>837</v>
      </c>
      <c r="D674" t="s">
        <v>840</v>
      </c>
    </row>
    <row r="675" spans="1:4" x14ac:dyDescent="0.25">
      <c r="A675" t="s">
        <v>97</v>
      </c>
      <c r="B675" t="s">
        <v>367</v>
      </c>
      <c r="C675" t="s">
        <v>837</v>
      </c>
      <c r="D675" t="s">
        <v>838</v>
      </c>
    </row>
    <row r="676" spans="1:4" x14ac:dyDescent="0.25">
      <c r="A676" t="s">
        <v>97</v>
      </c>
      <c r="B676" t="s">
        <v>368</v>
      </c>
      <c r="C676" t="s">
        <v>837</v>
      </c>
      <c r="D676" t="s">
        <v>838</v>
      </c>
    </row>
    <row r="677" spans="1:4" x14ac:dyDescent="0.25">
      <c r="A677" t="s">
        <v>97</v>
      </c>
      <c r="B677" t="s">
        <v>430</v>
      </c>
      <c r="C677" t="s">
        <v>837</v>
      </c>
      <c r="D677" t="s">
        <v>838</v>
      </c>
    </row>
    <row r="678" spans="1:4" x14ac:dyDescent="0.25">
      <c r="A678" t="s">
        <v>97</v>
      </c>
      <c r="B678" t="s">
        <v>390</v>
      </c>
      <c r="C678" t="s">
        <v>837</v>
      </c>
      <c r="D678" t="s">
        <v>838</v>
      </c>
    </row>
    <row r="679" spans="1:4" x14ac:dyDescent="0.25">
      <c r="A679" t="s">
        <v>97</v>
      </c>
      <c r="B679" t="s">
        <v>349</v>
      </c>
      <c r="C679" t="s">
        <v>837</v>
      </c>
      <c r="D679" t="s">
        <v>838</v>
      </c>
    </row>
    <row r="680" spans="1:4" x14ac:dyDescent="0.25">
      <c r="A680" t="s">
        <v>97</v>
      </c>
      <c r="B680" t="s">
        <v>389</v>
      </c>
      <c r="C680" t="s">
        <v>837</v>
      </c>
      <c r="D680" t="s">
        <v>838</v>
      </c>
    </row>
    <row r="681" spans="1:4" x14ac:dyDescent="0.25">
      <c r="A681" t="s">
        <v>97</v>
      </c>
      <c r="B681" t="s">
        <v>299</v>
      </c>
      <c r="C681" t="s">
        <v>842</v>
      </c>
      <c r="D681" t="s">
        <v>839</v>
      </c>
    </row>
    <row r="682" spans="1:4" x14ac:dyDescent="0.25">
      <c r="A682" t="s">
        <v>98</v>
      </c>
      <c r="B682" t="s">
        <v>376</v>
      </c>
      <c r="C682" t="s">
        <v>837</v>
      </c>
      <c r="D682" t="s">
        <v>839</v>
      </c>
    </row>
    <row r="683" spans="1:4" x14ac:dyDescent="0.25">
      <c r="A683" t="s">
        <v>98</v>
      </c>
      <c r="B683" t="s">
        <v>358</v>
      </c>
      <c r="C683" t="s">
        <v>837</v>
      </c>
      <c r="D683" t="s">
        <v>838</v>
      </c>
    </row>
    <row r="684" spans="1:4" x14ac:dyDescent="0.25">
      <c r="A684" t="s">
        <v>99</v>
      </c>
      <c r="B684" t="s">
        <v>431</v>
      </c>
      <c r="C684" t="s">
        <v>837</v>
      </c>
      <c r="D684" t="s">
        <v>840</v>
      </c>
    </row>
    <row r="685" spans="1:4" x14ac:dyDescent="0.25">
      <c r="A685" t="s">
        <v>99</v>
      </c>
      <c r="B685" t="s">
        <v>432</v>
      </c>
      <c r="C685" t="s">
        <v>837</v>
      </c>
      <c r="D685" t="s">
        <v>838</v>
      </c>
    </row>
    <row r="686" spans="1:4" x14ac:dyDescent="0.25">
      <c r="A686" t="s">
        <v>99</v>
      </c>
      <c r="B686" t="s">
        <v>326</v>
      </c>
      <c r="C686" t="s">
        <v>837</v>
      </c>
      <c r="D686" t="s">
        <v>839</v>
      </c>
    </row>
    <row r="687" spans="1:4" x14ac:dyDescent="0.25">
      <c r="A687" t="s">
        <v>99</v>
      </c>
      <c r="B687" t="s">
        <v>318</v>
      </c>
      <c r="C687" t="s">
        <v>837</v>
      </c>
      <c r="D687" t="s">
        <v>838</v>
      </c>
    </row>
    <row r="688" spans="1:4" x14ac:dyDescent="0.25">
      <c r="A688" t="s">
        <v>99</v>
      </c>
      <c r="B688" t="s">
        <v>334</v>
      </c>
      <c r="C688" t="s">
        <v>837</v>
      </c>
      <c r="D688" t="s">
        <v>838</v>
      </c>
    </row>
    <row r="689" spans="1:4" x14ac:dyDescent="0.25">
      <c r="A689" t="s">
        <v>99</v>
      </c>
      <c r="B689" t="s">
        <v>298</v>
      </c>
      <c r="C689" t="s">
        <v>842</v>
      </c>
      <c r="D689" t="s">
        <v>839</v>
      </c>
    </row>
    <row r="690" spans="1:4" x14ac:dyDescent="0.25">
      <c r="A690" t="s">
        <v>99</v>
      </c>
      <c r="B690" t="s">
        <v>433</v>
      </c>
      <c r="C690" t="s">
        <v>841</v>
      </c>
      <c r="D690" t="s">
        <v>838</v>
      </c>
    </row>
    <row r="691" spans="1:4" x14ac:dyDescent="0.25">
      <c r="A691" t="s">
        <v>100</v>
      </c>
      <c r="B691" t="s">
        <v>434</v>
      </c>
      <c r="C691" t="s">
        <v>837</v>
      </c>
      <c r="D691" t="s">
        <v>839</v>
      </c>
    </row>
    <row r="692" spans="1:4" x14ac:dyDescent="0.25">
      <c r="A692" t="s">
        <v>100</v>
      </c>
      <c r="B692" t="s">
        <v>337</v>
      </c>
      <c r="C692" t="s">
        <v>837</v>
      </c>
      <c r="D692" t="s">
        <v>838</v>
      </c>
    </row>
    <row r="693" spans="1:4" x14ac:dyDescent="0.25">
      <c r="A693" t="s">
        <v>100</v>
      </c>
      <c r="B693" t="s">
        <v>336</v>
      </c>
      <c r="C693" t="s">
        <v>837</v>
      </c>
      <c r="D693" t="s">
        <v>838</v>
      </c>
    </row>
    <row r="694" spans="1:4" x14ac:dyDescent="0.25">
      <c r="A694" t="s">
        <v>101</v>
      </c>
      <c r="B694" t="s">
        <v>849</v>
      </c>
      <c r="C694" t="s">
        <v>837</v>
      </c>
      <c r="D694" t="s">
        <v>838</v>
      </c>
    </row>
    <row r="695" spans="1:4" x14ac:dyDescent="0.25">
      <c r="A695" t="s">
        <v>101</v>
      </c>
      <c r="B695" t="s">
        <v>359</v>
      </c>
      <c r="C695" t="s">
        <v>837</v>
      </c>
      <c r="D695" t="s">
        <v>838</v>
      </c>
    </row>
    <row r="696" spans="1:4" x14ac:dyDescent="0.25">
      <c r="A696" t="s">
        <v>101</v>
      </c>
      <c r="B696" t="s">
        <v>435</v>
      </c>
      <c r="C696" t="s">
        <v>837</v>
      </c>
      <c r="D696" t="s">
        <v>839</v>
      </c>
    </row>
    <row r="697" spans="1:4" x14ac:dyDescent="0.25">
      <c r="A697" t="s">
        <v>101</v>
      </c>
      <c r="B697" t="s">
        <v>358</v>
      </c>
      <c r="C697" t="s">
        <v>837</v>
      </c>
      <c r="D697" t="s">
        <v>838</v>
      </c>
    </row>
    <row r="698" spans="1:4" x14ac:dyDescent="0.25">
      <c r="A698" t="s">
        <v>101</v>
      </c>
      <c r="B698" t="s">
        <v>351</v>
      </c>
      <c r="C698" t="s">
        <v>837</v>
      </c>
      <c r="D698" t="s">
        <v>838</v>
      </c>
    </row>
    <row r="699" spans="1:4" x14ac:dyDescent="0.25">
      <c r="A699" t="s">
        <v>102</v>
      </c>
      <c r="B699" t="s">
        <v>336</v>
      </c>
      <c r="C699" t="s">
        <v>837</v>
      </c>
      <c r="D699" t="s">
        <v>838</v>
      </c>
    </row>
    <row r="700" spans="1:4" x14ac:dyDescent="0.25">
      <c r="A700" t="s">
        <v>102</v>
      </c>
      <c r="B700" t="s">
        <v>337</v>
      </c>
      <c r="C700" t="s">
        <v>837</v>
      </c>
      <c r="D700" t="s">
        <v>838</v>
      </c>
    </row>
    <row r="701" spans="1:4" x14ac:dyDescent="0.25">
      <c r="A701" t="s">
        <v>102</v>
      </c>
      <c r="B701" t="s">
        <v>436</v>
      </c>
      <c r="C701" t="s">
        <v>837</v>
      </c>
      <c r="D701" t="s">
        <v>838</v>
      </c>
    </row>
    <row r="702" spans="1:4" x14ac:dyDescent="0.25">
      <c r="A702" t="s">
        <v>102</v>
      </c>
      <c r="B702" t="s">
        <v>321</v>
      </c>
      <c r="C702" t="s">
        <v>837</v>
      </c>
      <c r="D702" t="s">
        <v>838</v>
      </c>
    </row>
    <row r="703" spans="1:4" x14ac:dyDescent="0.25">
      <c r="A703" t="s">
        <v>102</v>
      </c>
      <c r="B703" t="s">
        <v>323</v>
      </c>
      <c r="C703" t="s">
        <v>837</v>
      </c>
      <c r="D703" t="s">
        <v>838</v>
      </c>
    </row>
    <row r="704" spans="1:4" x14ac:dyDescent="0.25">
      <c r="A704" t="s">
        <v>102</v>
      </c>
      <c r="B704" t="s">
        <v>322</v>
      </c>
      <c r="C704" t="s">
        <v>837</v>
      </c>
      <c r="D704" t="s">
        <v>838</v>
      </c>
    </row>
    <row r="705" spans="1:4" x14ac:dyDescent="0.25">
      <c r="A705" t="s">
        <v>102</v>
      </c>
      <c r="B705" t="s">
        <v>325</v>
      </c>
      <c r="C705" t="s">
        <v>837</v>
      </c>
      <c r="D705" t="s">
        <v>839</v>
      </c>
    </row>
    <row r="706" spans="1:4" x14ac:dyDescent="0.25">
      <c r="A706" t="s">
        <v>102</v>
      </c>
      <c r="B706" t="s">
        <v>358</v>
      </c>
      <c r="C706" t="s">
        <v>837</v>
      </c>
      <c r="D706" t="s">
        <v>838</v>
      </c>
    </row>
    <row r="707" spans="1:4" x14ac:dyDescent="0.25">
      <c r="A707" t="s">
        <v>102</v>
      </c>
      <c r="B707" t="s">
        <v>300</v>
      </c>
      <c r="C707" t="s">
        <v>842</v>
      </c>
      <c r="D707" t="s">
        <v>839</v>
      </c>
    </row>
    <row r="708" spans="1:4" x14ac:dyDescent="0.25">
      <c r="A708" t="s">
        <v>102</v>
      </c>
      <c r="B708" t="s">
        <v>421</v>
      </c>
      <c r="C708" t="s">
        <v>841</v>
      </c>
      <c r="D708" t="s">
        <v>838</v>
      </c>
    </row>
    <row r="709" spans="1:4" x14ac:dyDescent="0.25">
      <c r="A709" t="s">
        <v>103</v>
      </c>
      <c r="B709" t="s">
        <v>336</v>
      </c>
      <c r="C709" t="s">
        <v>837</v>
      </c>
      <c r="D709" t="s">
        <v>838</v>
      </c>
    </row>
    <row r="710" spans="1:4" x14ac:dyDescent="0.25">
      <c r="A710" t="s">
        <v>103</v>
      </c>
      <c r="B710" t="s">
        <v>337</v>
      </c>
      <c r="C710" t="s">
        <v>837</v>
      </c>
      <c r="D710" t="s">
        <v>838</v>
      </c>
    </row>
    <row r="711" spans="1:4" x14ac:dyDescent="0.25">
      <c r="A711" t="s">
        <v>103</v>
      </c>
      <c r="B711" t="s">
        <v>321</v>
      </c>
      <c r="C711" t="s">
        <v>837</v>
      </c>
      <c r="D711" t="s">
        <v>838</v>
      </c>
    </row>
    <row r="712" spans="1:4" x14ac:dyDescent="0.25">
      <c r="A712" t="s">
        <v>103</v>
      </c>
      <c r="B712" t="s">
        <v>323</v>
      </c>
      <c r="C712" t="s">
        <v>837</v>
      </c>
      <c r="D712" t="s">
        <v>838</v>
      </c>
    </row>
    <row r="713" spans="1:4" x14ac:dyDescent="0.25">
      <c r="A713" t="s">
        <v>103</v>
      </c>
      <c r="B713" t="s">
        <v>436</v>
      </c>
      <c r="C713" t="s">
        <v>837</v>
      </c>
      <c r="D713" t="s">
        <v>838</v>
      </c>
    </row>
    <row r="714" spans="1:4" x14ac:dyDescent="0.25">
      <c r="A714" t="s">
        <v>103</v>
      </c>
      <c r="B714" t="s">
        <v>322</v>
      </c>
      <c r="C714" t="s">
        <v>837</v>
      </c>
      <c r="D714" t="s">
        <v>838</v>
      </c>
    </row>
    <row r="715" spans="1:4" x14ac:dyDescent="0.25">
      <c r="A715" t="s">
        <v>103</v>
      </c>
      <c r="B715" t="s">
        <v>358</v>
      </c>
      <c r="C715" t="s">
        <v>837</v>
      </c>
      <c r="D715" t="s">
        <v>838</v>
      </c>
    </row>
    <row r="716" spans="1:4" x14ac:dyDescent="0.25">
      <c r="A716" t="s">
        <v>103</v>
      </c>
      <c r="B716" t="s">
        <v>325</v>
      </c>
      <c r="C716" t="s">
        <v>837</v>
      </c>
      <c r="D716" t="s">
        <v>839</v>
      </c>
    </row>
    <row r="717" spans="1:4" x14ac:dyDescent="0.25">
      <c r="A717" t="s">
        <v>103</v>
      </c>
      <c r="B717" t="s">
        <v>300</v>
      </c>
      <c r="C717" t="s">
        <v>842</v>
      </c>
      <c r="D717" t="s">
        <v>839</v>
      </c>
    </row>
    <row r="718" spans="1:4" x14ac:dyDescent="0.25">
      <c r="A718" t="s">
        <v>103</v>
      </c>
      <c r="B718" t="s">
        <v>421</v>
      </c>
      <c r="C718" t="s">
        <v>841</v>
      </c>
      <c r="D718" t="s">
        <v>838</v>
      </c>
    </row>
    <row r="719" spans="1:4" x14ac:dyDescent="0.25">
      <c r="A719" t="s">
        <v>104</v>
      </c>
      <c r="B719" t="s">
        <v>437</v>
      </c>
      <c r="C719" t="s">
        <v>837</v>
      </c>
      <c r="D719" t="s">
        <v>838</v>
      </c>
    </row>
    <row r="720" spans="1:4" x14ac:dyDescent="0.25">
      <c r="A720" t="s">
        <v>104</v>
      </c>
      <c r="B720" t="s">
        <v>424</v>
      </c>
      <c r="C720" t="s">
        <v>837</v>
      </c>
      <c r="D720" t="s">
        <v>838</v>
      </c>
    </row>
    <row r="721" spans="1:4" x14ac:dyDescent="0.25">
      <c r="A721" t="s">
        <v>104</v>
      </c>
      <c r="B721" t="s">
        <v>368</v>
      </c>
      <c r="C721" t="s">
        <v>837</v>
      </c>
      <c r="D721" t="s">
        <v>838</v>
      </c>
    </row>
    <row r="722" spans="1:4" x14ac:dyDescent="0.25">
      <c r="A722" t="s">
        <v>104</v>
      </c>
      <c r="B722" t="s">
        <v>423</v>
      </c>
      <c r="C722" t="s">
        <v>837</v>
      </c>
      <c r="D722" t="s">
        <v>838</v>
      </c>
    </row>
    <row r="723" spans="1:4" x14ac:dyDescent="0.25">
      <c r="A723" t="s">
        <v>105</v>
      </c>
      <c r="B723" t="s">
        <v>437</v>
      </c>
      <c r="C723" t="s">
        <v>837</v>
      </c>
      <c r="D723" t="s">
        <v>838</v>
      </c>
    </row>
    <row r="724" spans="1:4" x14ac:dyDescent="0.25">
      <c r="A724" t="s">
        <v>105</v>
      </c>
      <c r="B724" t="s">
        <v>424</v>
      </c>
      <c r="C724" t="s">
        <v>837</v>
      </c>
      <c r="D724" t="s">
        <v>838</v>
      </c>
    </row>
    <row r="725" spans="1:4" x14ac:dyDescent="0.25">
      <c r="A725" t="s">
        <v>105</v>
      </c>
      <c r="B725" t="s">
        <v>423</v>
      </c>
      <c r="C725" t="s">
        <v>837</v>
      </c>
      <c r="D725" t="s">
        <v>838</v>
      </c>
    </row>
    <row r="726" spans="1:4" x14ac:dyDescent="0.25">
      <c r="A726" t="s">
        <v>105</v>
      </c>
      <c r="B726" t="s">
        <v>368</v>
      </c>
      <c r="C726" t="s">
        <v>837</v>
      </c>
      <c r="D726" t="s">
        <v>838</v>
      </c>
    </row>
    <row r="727" spans="1:4" x14ac:dyDescent="0.25">
      <c r="A727" t="s">
        <v>106</v>
      </c>
      <c r="B727" t="s">
        <v>324</v>
      </c>
      <c r="C727" t="s">
        <v>837</v>
      </c>
      <c r="D727" t="s">
        <v>838</v>
      </c>
    </row>
    <row r="728" spans="1:4" x14ac:dyDescent="0.25">
      <c r="A728" t="s">
        <v>106</v>
      </c>
      <c r="B728" t="s">
        <v>322</v>
      </c>
      <c r="C728" t="s">
        <v>837</v>
      </c>
      <c r="D728" t="s">
        <v>838</v>
      </c>
    </row>
    <row r="729" spans="1:4" x14ac:dyDescent="0.25">
      <c r="A729" t="s">
        <v>106</v>
      </c>
      <c r="B729" t="s">
        <v>344</v>
      </c>
      <c r="C729" t="s">
        <v>837</v>
      </c>
      <c r="D729" t="s">
        <v>838</v>
      </c>
    </row>
    <row r="730" spans="1:4" x14ac:dyDescent="0.25">
      <c r="A730" t="s">
        <v>107</v>
      </c>
      <c r="B730" t="s">
        <v>324</v>
      </c>
      <c r="C730" t="s">
        <v>837</v>
      </c>
      <c r="D730" t="s">
        <v>838</v>
      </c>
    </row>
    <row r="731" spans="1:4" x14ac:dyDescent="0.25">
      <c r="A731" t="s">
        <v>107</v>
      </c>
      <c r="B731" t="s">
        <v>344</v>
      </c>
      <c r="C731" t="s">
        <v>837</v>
      </c>
      <c r="D731" t="s">
        <v>838</v>
      </c>
    </row>
    <row r="732" spans="1:4" x14ac:dyDescent="0.25">
      <c r="A732" t="s">
        <v>107</v>
      </c>
      <c r="B732" t="s">
        <v>322</v>
      </c>
      <c r="C732" t="s">
        <v>837</v>
      </c>
      <c r="D732" t="s">
        <v>838</v>
      </c>
    </row>
    <row r="733" spans="1:4" x14ac:dyDescent="0.25">
      <c r="A733" t="s">
        <v>107</v>
      </c>
      <c r="B733" t="s">
        <v>320</v>
      </c>
      <c r="C733" t="s">
        <v>842</v>
      </c>
      <c r="D733" t="s">
        <v>839</v>
      </c>
    </row>
    <row r="734" spans="1:4" x14ac:dyDescent="0.25">
      <c r="A734" t="s">
        <v>108</v>
      </c>
      <c r="B734" t="s">
        <v>324</v>
      </c>
      <c r="C734" t="s">
        <v>837</v>
      </c>
      <c r="D734" t="s">
        <v>838</v>
      </c>
    </row>
    <row r="735" spans="1:4" x14ac:dyDescent="0.25">
      <c r="A735" t="s">
        <v>108</v>
      </c>
      <c r="B735" t="s">
        <v>352</v>
      </c>
      <c r="C735" t="s">
        <v>837</v>
      </c>
      <c r="D735" t="s">
        <v>838</v>
      </c>
    </row>
    <row r="736" spans="1:4" x14ac:dyDescent="0.25">
      <c r="A736" t="s">
        <v>108</v>
      </c>
      <c r="B736" t="s">
        <v>344</v>
      </c>
      <c r="C736" t="s">
        <v>837</v>
      </c>
      <c r="D736" t="s">
        <v>838</v>
      </c>
    </row>
    <row r="737" spans="1:4" x14ac:dyDescent="0.25">
      <c r="A737" t="s">
        <v>108</v>
      </c>
      <c r="B737" t="s">
        <v>325</v>
      </c>
      <c r="C737" t="s">
        <v>837</v>
      </c>
      <c r="D737" t="s">
        <v>839</v>
      </c>
    </row>
    <row r="738" spans="1:4" x14ac:dyDescent="0.25">
      <c r="A738" t="s">
        <v>108</v>
      </c>
      <c r="B738" t="s">
        <v>438</v>
      </c>
      <c r="C738" t="s">
        <v>837</v>
      </c>
      <c r="D738" t="s">
        <v>840</v>
      </c>
    </row>
    <row r="739" spans="1:4" x14ac:dyDescent="0.25">
      <c r="A739" t="s">
        <v>108</v>
      </c>
      <c r="B739" t="s">
        <v>312</v>
      </c>
      <c r="C739" t="s">
        <v>837</v>
      </c>
      <c r="D739" t="s">
        <v>840</v>
      </c>
    </row>
    <row r="740" spans="1:4" x14ac:dyDescent="0.25">
      <c r="A740" t="s">
        <v>108</v>
      </c>
      <c r="B740" t="s">
        <v>395</v>
      </c>
      <c r="C740" t="s">
        <v>837</v>
      </c>
      <c r="D740" t="s">
        <v>840</v>
      </c>
    </row>
    <row r="741" spans="1:4" x14ac:dyDescent="0.25">
      <c r="A741" t="s">
        <v>108</v>
      </c>
      <c r="B741" t="s">
        <v>349</v>
      </c>
      <c r="C741" t="s">
        <v>837</v>
      </c>
      <c r="D741" t="s">
        <v>838</v>
      </c>
    </row>
    <row r="742" spans="1:4" x14ac:dyDescent="0.25">
      <c r="A742" t="s">
        <v>108</v>
      </c>
      <c r="B742" t="s">
        <v>298</v>
      </c>
      <c r="C742" t="s">
        <v>842</v>
      </c>
      <c r="D742" t="s">
        <v>839</v>
      </c>
    </row>
    <row r="743" spans="1:4" x14ac:dyDescent="0.25">
      <c r="A743" t="s">
        <v>108</v>
      </c>
      <c r="B743" t="s">
        <v>421</v>
      </c>
      <c r="C743" t="s">
        <v>841</v>
      </c>
      <c r="D743" t="s">
        <v>838</v>
      </c>
    </row>
    <row r="744" spans="1:4" x14ac:dyDescent="0.25">
      <c r="A744" t="s">
        <v>109</v>
      </c>
      <c r="B744" t="s">
        <v>324</v>
      </c>
      <c r="C744" t="s">
        <v>837</v>
      </c>
      <c r="D744" t="s">
        <v>838</v>
      </c>
    </row>
    <row r="745" spans="1:4" x14ac:dyDescent="0.25">
      <c r="A745" t="s">
        <v>109</v>
      </c>
      <c r="B745" t="s">
        <v>438</v>
      </c>
      <c r="C745" t="s">
        <v>837</v>
      </c>
      <c r="D745" t="s">
        <v>840</v>
      </c>
    </row>
    <row r="746" spans="1:4" x14ac:dyDescent="0.25">
      <c r="A746" t="s">
        <v>109</v>
      </c>
      <c r="B746" t="s">
        <v>344</v>
      </c>
      <c r="C746" t="s">
        <v>837</v>
      </c>
      <c r="D746" t="s">
        <v>838</v>
      </c>
    </row>
    <row r="747" spans="1:4" x14ac:dyDescent="0.25">
      <c r="A747" t="s">
        <v>109</v>
      </c>
      <c r="B747" t="s">
        <v>349</v>
      </c>
      <c r="C747" t="s">
        <v>837</v>
      </c>
      <c r="D747" t="s">
        <v>838</v>
      </c>
    </row>
    <row r="748" spans="1:4" x14ac:dyDescent="0.25">
      <c r="A748" t="s">
        <v>109</v>
      </c>
      <c r="B748" t="s">
        <v>312</v>
      </c>
      <c r="C748" t="s">
        <v>837</v>
      </c>
      <c r="D748" t="s">
        <v>840</v>
      </c>
    </row>
    <row r="749" spans="1:4" x14ac:dyDescent="0.25">
      <c r="A749" t="s">
        <v>109</v>
      </c>
      <c r="B749" t="s">
        <v>325</v>
      </c>
      <c r="C749" t="s">
        <v>837</v>
      </c>
      <c r="D749" t="s">
        <v>839</v>
      </c>
    </row>
    <row r="750" spans="1:4" x14ac:dyDescent="0.25">
      <c r="A750" t="s">
        <v>109</v>
      </c>
      <c r="B750" t="s">
        <v>352</v>
      </c>
      <c r="C750" t="s">
        <v>837</v>
      </c>
      <c r="D750" t="s">
        <v>838</v>
      </c>
    </row>
    <row r="751" spans="1:4" x14ac:dyDescent="0.25">
      <c r="A751" t="s">
        <v>109</v>
      </c>
      <c r="B751" t="s">
        <v>395</v>
      </c>
      <c r="C751" t="s">
        <v>837</v>
      </c>
      <c r="D751" t="s">
        <v>840</v>
      </c>
    </row>
    <row r="752" spans="1:4" x14ac:dyDescent="0.25">
      <c r="A752" t="s">
        <v>109</v>
      </c>
      <c r="B752" t="s">
        <v>298</v>
      </c>
      <c r="C752" t="s">
        <v>842</v>
      </c>
      <c r="D752" t="s">
        <v>839</v>
      </c>
    </row>
    <row r="753" spans="1:4" x14ac:dyDescent="0.25">
      <c r="A753" t="s">
        <v>109</v>
      </c>
      <c r="B753" t="s">
        <v>421</v>
      </c>
      <c r="C753" t="s">
        <v>841</v>
      </c>
      <c r="D753" t="s">
        <v>838</v>
      </c>
    </row>
    <row r="754" spans="1:4" x14ac:dyDescent="0.25">
      <c r="A754" t="s">
        <v>110</v>
      </c>
      <c r="B754" t="s">
        <v>438</v>
      </c>
      <c r="C754" t="s">
        <v>837</v>
      </c>
      <c r="D754" t="s">
        <v>840</v>
      </c>
    </row>
    <row r="755" spans="1:4" x14ac:dyDescent="0.25">
      <c r="A755" t="s">
        <v>110</v>
      </c>
      <c r="B755" t="s">
        <v>352</v>
      </c>
      <c r="C755" t="s">
        <v>837</v>
      </c>
      <c r="D755" t="s">
        <v>838</v>
      </c>
    </row>
    <row r="756" spans="1:4" x14ac:dyDescent="0.25">
      <c r="A756" t="s">
        <v>110</v>
      </c>
      <c r="B756" t="s">
        <v>358</v>
      </c>
      <c r="C756" t="s">
        <v>837</v>
      </c>
      <c r="D756" t="s">
        <v>838</v>
      </c>
    </row>
    <row r="757" spans="1:4" x14ac:dyDescent="0.25">
      <c r="A757" t="s">
        <v>110</v>
      </c>
      <c r="B757" t="s">
        <v>298</v>
      </c>
      <c r="C757" t="s">
        <v>842</v>
      </c>
      <c r="D757" t="s">
        <v>839</v>
      </c>
    </row>
    <row r="758" spans="1:4" x14ac:dyDescent="0.25">
      <c r="A758" t="s">
        <v>110</v>
      </c>
      <c r="B758" t="s">
        <v>301</v>
      </c>
      <c r="C758" t="s">
        <v>842</v>
      </c>
      <c r="D758" t="s">
        <v>839</v>
      </c>
    </row>
    <row r="759" spans="1:4" x14ac:dyDescent="0.25">
      <c r="A759" t="s">
        <v>110</v>
      </c>
      <c r="B759" t="s">
        <v>438</v>
      </c>
      <c r="C759" t="s">
        <v>837</v>
      </c>
      <c r="D759" t="s">
        <v>840</v>
      </c>
    </row>
    <row r="760" spans="1:4" x14ac:dyDescent="0.25">
      <c r="A760" t="s">
        <v>110</v>
      </c>
      <c r="B760" t="s">
        <v>352</v>
      </c>
      <c r="C760" t="s">
        <v>837</v>
      </c>
      <c r="D760" t="s">
        <v>838</v>
      </c>
    </row>
    <row r="761" spans="1:4" x14ac:dyDescent="0.25">
      <c r="A761" t="s">
        <v>110</v>
      </c>
      <c r="B761" t="s">
        <v>358</v>
      </c>
      <c r="C761" t="s">
        <v>837</v>
      </c>
      <c r="D761" t="s">
        <v>838</v>
      </c>
    </row>
    <row r="762" spans="1:4" x14ac:dyDescent="0.25">
      <c r="A762" t="s">
        <v>110</v>
      </c>
      <c r="B762" t="s">
        <v>298</v>
      </c>
      <c r="C762" t="s">
        <v>842</v>
      </c>
      <c r="D762" t="s">
        <v>839</v>
      </c>
    </row>
    <row r="763" spans="1:4" x14ac:dyDescent="0.25">
      <c r="A763" t="s">
        <v>110</v>
      </c>
      <c r="B763" t="s">
        <v>301</v>
      </c>
      <c r="C763" t="s">
        <v>842</v>
      </c>
      <c r="D763" t="s">
        <v>839</v>
      </c>
    </row>
    <row r="764" spans="1:4" x14ac:dyDescent="0.25">
      <c r="A764" t="s">
        <v>111</v>
      </c>
      <c r="B764" t="s">
        <v>368</v>
      </c>
      <c r="C764" t="s">
        <v>837</v>
      </c>
      <c r="D764" t="s">
        <v>838</v>
      </c>
    </row>
    <row r="765" spans="1:4" x14ac:dyDescent="0.25">
      <c r="A765" t="s">
        <v>111</v>
      </c>
      <c r="B765" t="s">
        <v>442</v>
      </c>
      <c r="C765" t="s">
        <v>837</v>
      </c>
      <c r="D765" t="s">
        <v>839</v>
      </c>
    </row>
    <row r="766" spans="1:4" x14ac:dyDescent="0.25">
      <c r="A766" t="s">
        <v>111</v>
      </c>
      <c r="B766" t="s">
        <v>358</v>
      </c>
      <c r="C766" t="s">
        <v>837</v>
      </c>
      <c r="D766" t="s">
        <v>838</v>
      </c>
    </row>
    <row r="767" spans="1:4" x14ac:dyDescent="0.25">
      <c r="A767" t="s">
        <v>112</v>
      </c>
      <c r="B767" t="s">
        <v>349</v>
      </c>
      <c r="C767" t="s">
        <v>837</v>
      </c>
      <c r="D767" t="s">
        <v>838</v>
      </c>
    </row>
    <row r="768" spans="1:4" x14ac:dyDescent="0.25">
      <c r="A768" t="s">
        <v>112</v>
      </c>
      <c r="B768" t="s">
        <v>299</v>
      </c>
      <c r="C768" t="s">
        <v>842</v>
      </c>
      <c r="D768" t="s">
        <v>839</v>
      </c>
    </row>
    <row r="769" spans="1:4" x14ac:dyDescent="0.25">
      <c r="A769" t="s">
        <v>113</v>
      </c>
      <c r="B769" t="s">
        <v>368</v>
      </c>
      <c r="C769" t="s">
        <v>837</v>
      </c>
      <c r="D769" t="s">
        <v>838</v>
      </c>
    </row>
    <row r="770" spans="1:4" x14ac:dyDescent="0.25">
      <c r="A770" t="s">
        <v>113</v>
      </c>
      <c r="B770" t="s">
        <v>439</v>
      </c>
      <c r="C770" t="s">
        <v>837</v>
      </c>
      <c r="D770" t="s">
        <v>838</v>
      </c>
    </row>
    <row r="771" spans="1:4" x14ac:dyDescent="0.25">
      <c r="A771" t="s">
        <v>113</v>
      </c>
      <c r="B771" t="s">
        <v>372</v>
      </c>
      <c r="C771" t="s">
        <v>837</v>
      </c>
      <c r="D771" t="s">
        <v>838</v>
      </c>
    </row>
    <row r="772" spans="1:4" x14ac:dyDescent="0.25">
      <c r="A772" t="s">
        <v>113</v>
      </c>
      <c r="B772" t="s">
        <v>882</v>
      </c>
      <c r="C772" t="s">
        <v>837</v>
      </c>
      <c r="D772" t="s">
        <v>838</v>
      </c>
    </row>
    <row r="773" spans="1:4" x14ac:dyDescent="0.25">
      <c r="A773" t="s">
        <v>113</v>
      </c>
      <c r="B773" t="s">
        <v>371</v>
      </c>
      <c r="C773" t="s">
        <v>837</v>
      </c>
      <c r="D773" t="s">
        <v>838</v>
      </c>
    </row>
    <row r="774" spans="1:4" x14ac:dyDescent="0.25">
      <c r="A774" t="s">
        <v>113</v>
      </c>
      <c r="B774" t="s">
        <v>429</v>
      </c>
      <c r="C774" t="s">
        <v>837</v>
      </c>
      <c r="D774" t="s">
        <v>838</v>
      </c>
    </row>
    <row r="775" spans="1:4" x14ac:dyDescent="0.25">
      <c r="A775" t="s">
        <v>113</v>
      </c>
      <c r="B775" t="s">
        <v>337</v>
      </c>
      <c r="C775" t="s">
        <v>837</v>
      </c>
      <c r="D775" t="s">
        <v>838</v>
      </c>
    </row>
    <row r="776" spans="1:4" x14ac:dyDescent="0.25">
      <c r="A776" t="s">
        <v>113</v>
      </c>
      <c r="B776" t="s">
        <v>440</v>
      </c>
      <c r="C776" t="s">
        <v>837</v>
      </c>
      <c r="D776" t="s">
        <v>838</v>
      </c>
    </row>
    <row r="777" spans="1:4" x14ac:dyDescent="0.25">
      <c r="A777" t="s">
        <v>113</v>
      </c>
      <c r="B777" t="s">
        <v>358</v>
      </c>
      <c r="C777" t="s">
        <v>837</v>
      </c>
      <c r="D777" t="s">
        <v>838</v>
      </c>
    </row>
    <row r="778" spans="1:4" x14ac:dyDescent="0.25">
      <c r="A778" t="s">
        <v>113</v>
      </c>
      <c r="B778" t="s">
        <v>441</v>
      </c>
      <c r="C778" t="s">
        <v>837</v>
      </c>
      <c r="D778" t="s">
        <v>838</v>
      </c>
    </row>
    <row r="779" spans="1:4" x14ac:dyDescent="0.25">
      <c r="A779" t="s">
        <v>113</v>
      </c>
      <c r="B779" t="s">
        <v>349</v>
      </c>
      <c r="C779" t="s">
        <v>837</v>
      </c>
      <c r="D779" t="s">
        <v>838</v>
      </c>
    </row>
    <row r="780" spans="1:4" x14ac:dyDescent="0.25">
      <c r="A780" t="s">
        <v>113</v>
      </c>
      <c r="B780" t="s">
        <v>300</v>
      </c>
      <c r="C780" t="s">
        <v>842</v>
      </c>
      <c r="D780" t="s">
        <v>839</v>
      </c>
    </row>
    <row r="781" spans="1:4" x14ac:dyDescent="0.25">
      <c r="A781" t="s">
        <v>113</v>
      </c>
      <c r="B781" t="s">
        <v>298</v>
      </c>
      <c r="C781" t="s">
        <v>842</v>
      </c>
      <c r="D781" t="s">
        <v>839</v>
      </c>
    </row>
    <row r="782" spans="1:4" x14ac:dyDescent="0.25">
      <c r="A782" t="s">
        <v>114</v>
      </c>
      <c r="B782" t="s">
        <v>368</v>
      </c>
      <c r="C782" t="s">
        <v>837</v>
      </c>
      <c r="D782" t="s">
        <v>838</v>
      </c>
    </row>
    <row r="783" spans="1:4" x14ac:dyDescent="0.25">
      <c r="A783" t="s">
        <v>114</v>
      </c>
      <c r="B783" t="s">
        <v>326</v>
      </c>
      <c r="C783" t="s">
        <v>837</v>
      </c>
      <c r="D783" t="s">
        <v>839</v>
      </c>
    </row>
    <row r="784" spans="1:4" x14ac:dyDescent="0.25">
      <c r="A784" t="s">
        <v>114</v>
      </c>
      <c r="B784" t="s">
        <v>352</v>
      </c>
      <c r="C784" t="s">
        <v>837</v>
      </c>
      <c r="D784" t="s">
        <v>838</v>
      </c>
    </row>
    <row r="785" spans="1:4" x14ac:dyDescent="0.25">
      <c r="A785" t="s">
        <v>115</v>
      </c>
      <c r="B785" t="s">
        <v>404</v>
      </c>
      <c r="C785" t="s">
        <v>837</v>
      </c>
      <c r="D785" t="s">
        <v>840</v>
      </c>
    </row>
    <row r="786" spans="1:4" x14ac:dyDescent="0.25">
      <c r="A786" t="s">
        <v>115</v>
      </c>
      <c r="B786" t="s">
        <v>443</v>
      </c>
      <c r="C786" t="s">
        <v>837</v>
      </c>
      <c r="D786" t="s">
        <v>840</v>
      </c>
    </row>
    <row r="787" spans="1:4" x14ac:dyDescent="0.25">
      <c r="A787" t="s">
        <v>115</v>
      </c>
      <c r="B787" t="s">
        <v>324</v>
      </c>
      <c r="C787" t="s">
        <v>837</v>
      </c>
      <c r="D787" t="s">
        <v>838</v>
      </c>
    </row>
    <row r="788" spans="1:4" x14ac:dyDescent="0.25">
      <c r="A788" t="s">
        <v>115</v>
      </c>
      <c r="B788" t="s">
        <v>384</v>
      </c>
      <c r="C788" t="s">
        <v>837</v>
      </c>
      <c r="D788" t="s">
        <v>840</v>
      </c>
    </row>
    <row r="789" spans="1:4" x14ac:dyDescent="0.25">
      <c r="A789" t="s">
        <v>115</v>
      </c>
      <c r="B789" t="s">
        <v>424</v>
      </c>
      <c r="C789" t="s">
        <v>837</v>
      </c>
      <c r="D789" t="s">
        <v>838</v>
      </c>
    </row>
    <row r="790" spans="1:4" x14ac:dyDescent="0.25">
      <c r="A790" t="s">
        <v>115</v>
      </c>
      <c r="B790" t="s">
        <v>423</v>
      </c>
      <c r="C790" t="s">
        <v>837</v>
      </c>
      <c r="D790" t="s">
        <v>838</v>
      </c>
    </row>
    <row r="791" spans="1:4" x14ac:dyDescent="0.25">
      <c r="A791" t="s">
        <v>115</v>
      </c>
      <c r="B791" t="s">
        <v>445</v>
      </c>
      <c r="C791" t="s">
        <v>837</v>
      </c>
      <c r="D791" t="s">
        <v>840</v>
      </c>
    </row>
    <row r="792" spans="1:4" x14ac:dyDescent="0.25">
      <c r="A792" t="s">
        <v>115</v>
      </c>
      <c r="B792" t="s">
        <v>444</v>
      </c>
      <c r="C792" t="s">
        <v>837</v>
      </c>
      <c r="D792" t="s">
        <v>838</v>
      </c>
    </row>
    <row r="793" spans="1:4" x14ac:dyDescent="0.25">
      <c r="A793" t="s">
        <v>115</v>
      </c>
      <c r="B793" t="s">
        <v>446</v>
      </c>
      <c r="C793" t="s">
        <v>841</v>
      </c>
      <c r="D793" t="s">
        <v>838</v>
      </c>
    </row>
    <row r="794" spans="1:4" x14ac:dyDescent="0.25">
      <c r="A794" t="s">
        <v>115</v>
      </c>
      <c r="B794" t="s">
        <v>447</v>
      </c>
      <c r="C794" t="s">
        <v>841</v>
      </c>
      <c r="D794" t="s">
        <v>838</v>
      </c>
    </row>
    <row r="795" spans="1:4" x14ac:dyDescent="0.25">
      <c r="A795" t="s">
        <v>115</v>
      </c>
      <c r="B795" t="s">
        <v>883</v>
      </c>
      <c r="C795" t="s">
        <v>841</v>
      </c>
      <c r="D795" t="s">
        <v>838</v>
      </c>
    </row>
    <row r="796" spans="1:4" x14ac:dyDescent="0.25">
      <c r="A796" t="s">
        <v>115</v>
      </c>
      <c r="B796" t="s">
        <v>876</v>
      </c>
      <c r="C796" t="s">
        <v>841</v>
      </c>
      <c r="D796" t="s">
        <v>838</v>
      </c>
    </row>
    <row r="797" spans="1:4" x14ac:dyDescent="0.25">
      <c r="A797" t="s">
        <v>115</v>
      </c>
      <c r="B797" t="s">
        <v>314</v>
      </c>
      <c r="C797" t="s">
        <v>841</v>
      </c>
      <c r="D797" t="s">
        <v>838</v>
      </c>
    </row>
    <row r="798" spans="1:4" x14ac:dyDescent="0.25">
      <c r="A798" t="s">
        <v>116</v>
      </c>
      <c r="B798" t="s">
        <v>404</v>
      </c>
      <c r="C798" t="s">
        <v>837</v>
      </c>
      <c r="D798" t="s">
        <v>840</v>
      </c>
    </row>
    <row r="799" spans="1:4" x14ac:dyDescent="0.25">
      <c r="A799" t="s">
        <v>116</v>
      </c>
      <c r="B799" t="s">
        <v>443</v>
      </c>
      <c r="C799" t="s">
        <v>837</v>
      </c>
      <c r="D799" t="s">
        <v>840</v>
      </c>
    </row>
    <row r="800" spans="1:4" x14ac:dyDescent="0.25">
      <c r="A800" t="s">
        <v>116</v>
      </c>
      <c r="B800" t="s">
        <v>384</v>
      </c>
      <c r="C800" t="s">
        <v>837</v>
      </c>
      <c r="D800" t="s">
        <v>840</v>
      </c>
    </row>
    <row r="801" spans="1:4" x14ac:dyDescent="0.25">
      <c r="A801" t="s">
        <v>116</v>
      </c>
      <c r="B801" t="s">
        <v>424</v>
      </c>
      <c r="C801" t="s">
        <v>837</v>
      </c>
      <c r="D801" t="s">
        <v>838</v>
      </c>
    </row>
    <row r="802" spans="1:4" x14ac:dyDescent="0.25">
      <c r="A802" t="s">
        <v>116</v>
      </c>
      <c r="B802" t="s">
        <v>324</v>
      </c>
      <c r="C802" t="s">
        <v>837</v>
      </c>
      <c r="D802" t="s">
        <v>838</v>
      </c>
    </row>
    <row r="803" spans="1:4" x14ac:dyDescent="0.25">
      <c r="A803" t="s">
        <v>116</v>
      </c>
      <c r="B803" t="s">
        <v>423</v>
      </c>
      <c r="C803" t="s">
        <v>837</v>
      </c>
      <c r="D803" t="s">
        <v>838</v>
      </c>
    </row>
    <row r="804" spans="1:4" x14ac:dyDescent="0.25">
      <c r="A804" t="s">
        <v>116</v>
      </c>
      <c r="B804" t="s">
        <v>444</v>
      </c>
      <c r="C804" t="s">
        <v>837</v>
      </c>
      <c r="D804" t="s">
        <v>838</v>
      </c>
    </row>
    <row r="805" spans="1:4" x14ac:dyDescent="0.25">
      <c r="A805" t="s">
        <v>116</v>
      </c>
      <c r="B805" t="s">
        <v>445</v>
      </c>
      <c r="C805" t="s">
        <v>837</v>
      </c>
      <c r="D805" t="s">
        <v>840</v>
      </c>
    </row>
    <row r="806" spans="1:4" x14ac:dyDescent="0.25">
      <c r="A806" t="s">
        <v>116</v>
      </c>
      <c r="B806" t="s">
        <v>446</v>
      </c>
      <c r="C806" t="s">
        <v>841</v>
      </c>
      <c r="D806" t="s">
        <v>838</v>
      </c>
    </row>
    <row r="807" spans="1:4" x14ac:dyDescent="0.25">
      <c r="A807" t="s">
        <v>116</v>
      </c>
      <c r="B807" t="s">
        <v>447</v>
      </c>
      <c r="C807" t="s">
        <v>841</v>
      </c>
      <c r="D807" t="s">
        <v>838</v>
      </c>
    </row>
    <row r="808" spans="1:4" x14ac:dyDescent="0.25">
      <c r="A808" t="s">
        <v>116</v>
      </c>
      <c r="B808" t="s">
        <v>883</v>
      </c>
      <c r="C808" t="s">
        <v>841</v>
      </c>
      <c r="D808" t="s">
        <v>838</v>
      </c>
    </row>
    <row r="809" spans="1:4" x14ac:dyDescent="0.25">
      <c r="A809" t="s">
        <v>116</v>
      </c>
      <c r="B809" t="s">
        <v>314</v>
      </c>
      <c r="C809" t="s">
        <v>841</v>
      </c>
      <c r="D809" t="s">
        <v>838</v>
      </c>
    </row>
    <row r="810" spans="1:4" x14ac:dyDescent="0.25">
      <c r="A810" t="s">
        <v>117</v>
      </c>
      <c r="B810" t="s">
        <v>312</v>
      </c>
      <c r="C810" t="s">
        <v>837</v>
      </c>
      <c r="D810" t="s">
        <v>840</v>
      </c>
    </row>
    <row r="811" spans="1:4" x14ac:dyDescent="0.25">
      <c r="A811" t="s">
        <v>117</v>
      </c>
      <c r="B811" t="s">
        <v>309</v>
      </c>
      <c r="C811" t="s">
        <v>837</v>
      </c>
      <c r="D811" t="s">
        <v>840</v>
      </c>
    </row>
    <row r="812" spans="1:4" x14ac:dyDescent="0.25">
      <c r="A812" t="s">
        <v>117</v>
      </c>
      <c r="B812" t="s">
        <v>322</v>
      </c>
      <c r="C812" t="s">
        <v>837</v>
      </c>
      <c r="D812" t="s">
        <v>838</v>
      </c>
    </row>
    <row r="813" spans="1:4" x14ac:dyDescent="0.25">
      <c r="A813" t="s">
        <v>117</v>
      </c>
      <c r="B813" t="s">
        <v>301</v>
      </c>
      <c r="C813" t="s">
        <v>842</v>
      </c>
      <c r="D813" t="s">
        <v>839</v>
      </c>
    </row>
    <row r="814" spans="1:4" x14ac:dyDescent="0.25">
      <c r="A814" t="s">
        <v>117</v>
      </c>
      <c r="B814" t="s">
        <v>448</v>
      </c>
      <c r="C814" t="s">
        <v>841</v>
      </c>
      <c r="D814" t="s">
        <v>838</v>
      </c>
    </row>
    <row r="815" spans="1:4" x14ac:dyDescent="0.25">
      <c r="A815" t="s">
        <v>118</v>
      </c>
      <c r="B815" t="s">
        <v>312</v>
      </c>
      <c r="C815" t="s">
        <v>837</v>
      </c>
      <c r="D815" t="s">
        <v>840</v>
      </c>
    </row>
    <row r="816" spans="1:4" x14ac:dyDescent="0.25">
      <c r="A816" t="s">
        <v>118</v>
      </c>
      <c r="B816" t="s">
        <v>309</v>
      </c>
      <c r="C816" t="s">
        <v>837</v>
      </c>
      <c r="D816" t="s">
        <v>840</v>
      </c>
    </row>
    <row r="817" spans="1:4" x14ac:dyDescent="0.25">
      <c r="A817" t="s">
        <v>118</v>
      </c>
      <c r="B817" t="s">
        <v>301</v>
      </c>
      <c r="C817" t="s">
        <v>842</v>
      </c>
      <c r="D817" t="s">
        <v>839</v>
      </c>
    </row>
    <row r="818" spans="1:4" x14ac:dyDescent="0.25">
      <c r="A818" t="s">
        <v>118</v>
      </c>
      <c r="B818" t="s">
        <v>448</v>
      </c>
      <c r="C818" t="s">
        <v>841</v>
      </c>
      <c r="D818" t="s">
        <v>838</v>
      </c>
    </row>
    <row r="819" spans="1:4" x14ac:dyDescent="0.25">
      <c r="A819" t="s">
        <v>119</v>
      </c>
      <c r="B819" t="s">
        <v>422</v>
      </c>
      <c r="C819" t="s">
        <v>837</v>
      </c>
      <c r="D819" t="s">
        <v>838</v>
      </c>
    </row>
    <row r="820" spans="1:4" x14ac:dyDescent="0.25">
      <c r="A820" t="s">
        <v>119</v>
      </c>
      <c r="B820" t="s">
        <v>326</v>
      </c>
      <c r="C820" t="s">
        <v>837</v>
      </c>
      <c r="D820" t="s">
        <v>839</v>
      </c>
    </row>
    <row r="821" spans="1:4" x14ac:dyDescent="0.25">
      <c r="A821" t="s">
        <v>119</v>
      </c>
      <c r="B821" t="s">
        <v>412</v>
      </c>
      <c r="C821" t="s">
        <v>837</v>
      </c>
      <c r="D821" t="s">
        <v>839</v>
      </c>
    </row>
    <row r="822" spans="1:4" x14ac:dyDescent="0.25">
      <c r="A822" t="s">
        <v>119</v>
      </c>
      <c r="B822" t="s">
        <v>378</v>
      </c>
      <c r="C822" t="s">
        <v>837</v>
      </c>
      <c r="D822" t="s">
        <v>838</v>
      </c>
    </row>
    <row r="823" spans="1:4" x14ac:dyDescent="0.25">
      <c r="A823" t="s">
        <v>120</v>
      </c>
      <c r="B823" t="s">
        <v>324</v>
      </c>
      <c r="C823" t="s">
        <v>837</v>
      </c>
      <c r="D823" t="s">
        <v>838</v>
      </c>
    </row>
    <row r="824" spans="1:4" x14ac:dyDescent="0.25">
      <c r="A824" t="s">
        <v>120</v>
      </c>
      <c r="B824" t="s">
        <v>321</v>
      </c>
      <c r="C824" t="s">
        <v>837</v>
      </c>
      <c r="D824" t="s">
        <v>838</v>
      </c>
    </row>
    <row r="825" spans="1:4" x14ac:dyDescent="0.25">
      <c r="A825" t="s">
        <v>120</v>
      </c>
      <c r="B825" t="s">
        <v>420</v>
      </c>
      <c r="C825" t="s">
        <v>837</v>
      </c>
      <c r="D825" t="s">
        <v>838</v>
      </c>
    </row>
    <row r="826" spans="1:4" x14ac:dyDescent="0.25">
      <c r="A826" t="s">
        <v>120</v>
      </c>
      <c r="B826" t="s">
        <v>323</v>
      </c>
      <c r="C826" t="s">
        <v>837</v>
      </c>
      <c r="D826" t="s">
        <v>838</v>
      </c>
    </row>
    <row r="827" spans="1:4" x14ac:dyDescent="0.25">
      <c r="A827" t="s">
        <v>120</v>
      </c>
      <c r="B827" t="s">
        <v>325</v>
      </c>
      <c r="C827" t="s">
        <v>837</v>
      </c>
      <c r="D827" t="s">
        <v>839</v>
      </c>
    </row>
    <row r="828" spans="1:4" x14ac:dyDescent="0.25">
      <c r="A828" t="s">
        <v>120</v>
      </c>
      <c r="B828" t="s">
        <v>322</v>
      </c>
      <c r="C828" t="s">
        <v>837</v>
      </c>
      <c r="D828" t="s">
        <v>838</v>
      </c>
    </row>
    <row r="829" spans="1:4" x14ac:dyDescent="0.25">
      <c r="A829" t="s">
        <v>120</v>
      </c>
      <c r="B829" t="s">
        <v>352</v>
      </c>
      <c r="C829" t="s">
        <v>837</v>
      </c>
      <c r="D829" t="s">
        <v>838</v>
      </c>
    </row>
    <row r="830" spans="1:4" x14ac:dyDescent="0.25">
      <c r="A830" t="s">
        <v>120</v>
      </c>
      <c r="B830" t="s">
        <v>301</v>
      </c>
      <c r="C830" t="s">
        <v>842</v>
      </c>
      <c r="D830" t="s">
        <v>839</v>
      </c>
    </row>
    <row r="831" spans="1:4" x14ac:dyDescent="0.25">
      <c r="A831" t="s">
        <v>120</v>
      </c>
      <c r="B831" t="s">
        <v>299</v>
      </c>
      <c r="C831" t="s">
        <v>842</v>
      </c>
      <c r="D831" t="s">
        <v>839</v>
      </c>
    </row>
    <row r="832" spans="1:4" x14ac:dyDescent="0.25">
      <c r="A832" t="s">
        <v>120</v>
      </c>
      <c r="B832" t="s">
        <v>421</v>
      </c>
      <c r="C832" t="s">
        <v>841</v>
      </c>
      <c r="D832" t="s">
        <v>838</v>
      </c>
    </row>
    <row r="833" spans="1:4" x14ac:dyDescent="0.25">
      <c r="A833" t="s">
        <v>121</v>
      </c>
      <c r="B833" t="s">
        <v>378</v>
      </c>
      <c r="C833" t="s">
        <v>837</v>
      </c>
      <c r="D833" t="s">
        <v>838</v>
      </c>
    </row>
    <row r="834" spans="1:4" x14ac:dyDescent="0.25">
      <c r="A834" t="s">
        <v>121</v>
      </c>
      <c r="B834" t="s">
        <v>368</v>
      </c>
      <c r="C834" t="s">
        <v>837</v>
      </c>
      <c r="D834" t="s">
        <v>838</v>
      </c>
    </row>
    <row r="835" spans="1:4" x14ac:dyDescent="0.25">
      <c r="A835" t="s">
        <v>121</v>
      </c>
      <c r="B835" t="s">
        <v>321</v>
      </c>
      <c r="C835" t="s">
        <v>837</v>
      </c>
      <c r="D835" t="s">
        <v>838</v>
      </c>
    </row>
    <row r="836" spans="1:4" x14ac:dyDescent="0.25">
      <c r="A836" t="s">
        <v>121</v>
      </c>
      <c r="B836" t="s">
        <v>358</v>
      </c>
      <c r="C836" t="s">
        <v>837</v>
      </c>
      <c r="D836" t="s">
        <v>838</v>
      </c>
    </row>
    <row r="837" spans="1:4" x14ac:dyDescent="0.25">
      <c r="A837" t="s">
        <v>122</v>
      </c>
      <c r="B837" t="s">
        <v>306</v>
      </c>
      <c r="C837" t="s">
        <v>837</v>
      </c>
      <c r="D837" t="s">
        <v>839</v>
      </c>
    </row>
    <row r="838" spans="1:4" x14ac:dyDescent="0.25">
      <c r="A838" t="s">
        <v>122</v>
      </c>
      <c r="B838" t="s">
        <v>336</v>
      </c>
      <c r="C838" t="s">
        <v>837</v>
      </c>
      <c r="D838" t="s">
        <v>838</v>
      </c>
    </row>
    <row r="839" spans="1:4" x14ac:dyDescent="0.25">
      <c r="A839" t="s">
        <v>122</v>
      </c>
      <c r="B839" t="s">
        <v>358</v>
      </c>
      <c r="C839" t="s">
        <v>837</v>
      </c>
      <c r="D839" t="s">
        <v>838</v>
      </c>
    </row>
    <row r="840" spans="1:4" x14ac:dyDescent="0.25">
      <c r="A840" t="s">
        <v>122</v>
      </c>
      <c r="B840" t="s">
        <v>502</v>
      </c>
      <c r="C840" t="s">
        <v>837</v>
      </c>
      <c r="D840" t="s">
        <v>839</v>
      </c>
    </row>
    <row r="841" spans="1:4" x14ac:dyDescent="0.25">
      <c r="A841" t="s">
        <v>122</v>
      </c>
      <c r="B841" t="s">
        <v>337</v>
      </c>
      <c r="C841" t="s">
        <v>837</v>
      </c>
      <c r="D841" t="s">
        <v>838</v>
      </c>
    </row>
    <row r="842" spans="1:4" x14ac:dyDescent="0.25">
      <c r="A842" t="s">
        <v>122</v>
      </c>
      <c r="B842" t="s">
        <v>884</v>
      </c>
      <c r="C842" t="s">
        <v>837</v>
      </c>
      <c r="D842" t="s">
        <v>838</v>
      </c>
    </row>
    <row r="843" spans="1:4" x14ac:dyDescent="0.25">
      <c r="A843" t="s">
        <v>123</v>
      </c>
      <c r="B843" t="s">
        <v>309</v>
      </c>
      <c r="C843" t="s">
        <v>837</v>
      </c>
      <c r="D843" t="s">
        <v>840</v>
      </c>
    </row>
    <row r="844" spans="1:4" x14ac:dyDescent="0.25">
      <c r="A844" t="s">
        <v>123</v>
      </c>
      <c r="B844" t="s">
        <v>390</v>
      </c>
      <c r="C844" t="s">
        <v>837</v>
      </c>
      <c r="D844" t="s">
        <v>838</v>
      </c>
    </row>
    <row r="845" spans="1:4" x14ac:dyDescent="0.25">
      <c r="A845" t="s">
        <v>123</v>
      </c>
      <c r="B845" t="s">
        <v>391</v>
      </c>
      <c r="C845" t="s">
        <v>837</v>
      </c>
      <c r="D845" t="s">
        <v>838</v>
      </c>
    </row>
    <row r="846" spans="1:4" x14ac:dyDescent="0.25">
      <c r="A846" t="s">
        <v>123</v>
      </c>
      <c r="B846" t="s">
        <v>885</v>
      </c>
      <c r="C846" t="s">
        <v>837</v>
      </c>
      <c r="D846" t="s">
        <v>839</v>
      </c>
    </row>
    <row r="847" spans="1:4" x14ac:dyDescent="0.25">
      <c r="A847" t="s">
        <v>123</v>
      </c>
      <c r="B847" t="s">
        <v>300</v>
      </c>
      <c r="C847" t="s">
        <v>842</v>
      </c>
      <c r="D847" t="s">
        <v>839</v>
      </c>
    </row>
    <row r="848" spans="1:4" x14ac:dyDescent="0.25">
      <c r="A848" t="s">
        <v>123</v>
      </c>
      <c r="B848" t="s">
        <v>301</v>
      </c>
      <c r="C848" t="s">
        <v>842</v>
      </c>
      <c r="D848" t="s">
        <v>839</v>
      </c>
    </row>
    <row r="849" spans="1:4" x14ac:dyDescent="0.25">
      <c r="A849" t="s">
        <v>123</v>
      </c>
      <c r="B849" t="s">
        <v>421</v>
      </c>
      <c r="C849" t="s">
        <v>841</v>
      </c>
      <c r="D849" t="s">
        <v>838</v>
      </c>
    </row>
    <row r="850" spans="1:4" x14ac:dyDescent="0.25">
      <c r="A850" t="s">
        <v>124</v>
      </c>
      <c r="B850" t="s">
        <v>330</v>
      </c>
      <c r="C850" t="s">
        <v>837</v>
      </c>
      <c r="D850" t="s">
        <v>838</v>
      </c>
    </row>
    <row r="851" spans="1:4" x14ac:dyDescent="0.25">
      <c r="A851" t="s">
        <v>124</v>
      </c>
      <c r="B851" t="s">
        <v>328</v>
      </c>
      <c r="C851" t="s">
        <v>837</v>
      </c>
      <c r="D851" t="s">
        <v>838</v>
      </c>
    </row>
    <row r="852" spans="1:4" x14ac:dyDescent="0.25">
      <c r="A852" t="s">
        <v>124</v>
      </c>
      <c r="B852" t="s">
        <v>450</v>
      </c>
      <c r="C852" t="s">
        <v>837</v>
      </c>
      <c r="D852" t="s">
        <v>839</v>
      </c>
    </row>
    <row r="853" spans="1:4" x14ac:dyDescent="0.25">
      <c r="A853" t="s">
        <v>124</v>
      </c>
      <c r="B853" t="s">
        <v>449</v>
      </c>
      <c r="C853" t="s">
        <v>837</v>
      </c>
      <c r="D853" t="s">
        <v>840</v>
      </c>
    </row>
    <row r="854" spans="1:4" x14ac:dyDescent="0.25">
      <c r="A854" t="s">
        <v>124</v>
      </c>
      <c r="B854" t="s">
        <v>377</v>
      </c>
      <c r="C854" t="s">
        <v>837</v>
      </c>
      <c r="D854" t="s">
        <v>839</v>
      </c>
    </row>
    <row r="855" spans="1:4" x14ac:dyDescent="0.25">
      <c r="A855" t="s">
        <v>124</v>
      </c>
      <c r="B855" t="s">
        <v>503</v>
      </c>
      <c r="C855" t="s">
        <v>837</v>
      </c>
      <c r="D855" t="s">
        <v>838</v>
      </c>
    </row>
    <row r="856" spans="1:4" x14ac:dyDescent="0.25">
      <c r="A856" t="s">
        <v>124</v>
      </c>
      <c r="B856" t="s">
        <v>886</v>
      </c>
      <c r="C856" t="s">
        <v>837</v>
      </c>
      <c r="D856" t="s">
        <v>839</v>
      </c>
    </row>
    <row r="857" spans="1:4" x14ac:dyDescent="0.25">
      <c r="A857" t="s">
        <v>124</v>
      </c>
      <c r="B857" t="s">
        <v>887</v>
      </c>
      <c r="C857" t="s">
        <v>837</v>
      </c>
      <c r="D857" t="s">
        <v>839</v>
      </c>
    </row>
    <row r="858" spans="1:4" x14ac:dyDescent="0.25">
      <c r="A858" t="s">
        <v>124</v>
      </c>
      <c r="B858" t="s">
        <v>504</v>
      </c>
      <c r="C858" t="s">
        <v>837</v>
      </c>
      <c r="D858" t="s">
        <v>840</v>
      </c>
    </row>
    <row r="859" spans="1:4" x14ac:dyDescent="0.25">
      <c r="A859" t="s">
        <v>124</v>
      </c>
      <c r="B859" t="s">
        <v>483</v>
      </c>
      <c r="C859" t="s">
        <v>837</v>
      </c>
      <c r="D859" t="s">
        <v>839</v>
      </c>
    </row>
    <row r="860" spans="1:4" x14ac:dyDescent="0.25">
      <c r="A860" t="s">
        <v>124</v>
      </c>
      <c r="B860" t="s">
        <v>451</v>
      </c>
      <c r="C860" t="s">
        <v>837</v>
      </c>
      <c r="D860" t="s">
        <v>838</v>
      </c>
    </row>
    <row r="861" spans="1:4" x14ac:dyDescent="0.25">
      <c r="A861" t="s">
        <v>124</v>
      </c>
      <c r="B861" t="s">
        <v>358</v>
      </c>
      <c r="C861" t="s">
        <v>837</v>
      </c>
      <c r="D861" t="s">
        <v>838</v>
      </c>
    </row>
    <row r="862" spans="1:4" x14ac:dyDescent="0.25">
      <c r="A862" t="s">
        <v>124</v>
      </c>
      <c r="B862" t="s">
        <v>318</v>
      </c>
      <c r="C862" t="s">
        <v>837</v>
      </c>
      <c r="D862" t="s">
        <v>838</v>
      </c>
    </row>
    <row r="863" spans="1:4" x14ac:dyDescent="0.25">
      <c r="A863" t="s">
        <v>124</v>
      </c>
      <c r="B863" t="s">
        <v>320</v>
      </c>
      <c r="C863" t="s">
        <v>842</v>
      </c>
      <c r="D863" t="s">
        <v>839</v>
      </c>
    </row>
    <row r="864" spans="1:4" x14ac:dyDescent="0.25">
      <c r="A864" t="s">
        <v>125</v>
      </c>
      <c r="B864" t="s">
        <v>450</v>
      </c>
      <c r="C864" t="s">
        <v>837</v>
      </c>
      <c r="D864" t="s">
        <v>839</v>
      </c>
    </row>
    <row r="865" spans="1:4" x14ac:dyDescent="0.25">
      <c r="A865" t="s">
        <v>125</v>
      </c>
      <c r="B865" t="s">
        <v>476</v>
      </c>
      <c r="C865" t="s">
        <v>837</v>
      </c>
      <c r="D865" t="s">
        <v>840</v>
      </c>
    </row>
    <row r="866" spans="1:4" x14ac:dyDescent="0.25">
      <c r="A866" t="s">
        <v>125</v>
      </c>
      <c r="B866" t="s">
        <v>449</v>
      </c>
      <c r="C866" t="s">
        <v>837</v>
      </c>
      <c r="D866" t="s">
        <v>840</v>
      </c>
    </row>
    <row r="867" spans="1:4" x14ac:dyDescent="0.25">
      <c r="A867" t="s">
        <v>125</v>
      </c>
      <c r="B867" t="s">
        <v>477</v>
      </c>
      <c r="C867" t="s">
        <v>837</v>
      </c>
      <c r="D867" t="s">
        <v>840</v>
      </c>
    </row>
    <row r="868" spans="1:4" x14ac:dyDescent="0.25">
      <c r="A868" t="s">
        <v>125</v>
      </c>
      <c r="B868" t="s">
        <v>888</v>
      </c>
      <c r="C868" t="s">
        <v>837</v>
      </c>
      <c r="D868" t="s">
        <v>838</v>
      </c>
    </row>
    <row r="869" spans="1:4" x14ac:dyDescent="0.25">
      <c r="A869" t="s">
        <v>125</v>
      </c>
      <c r="B869" t="s">
        <v>326</v>
      </c>
      <c r="C869" t="s">
        <v>837</v>
      </c>
      <c r="D869" t="s">
        <v>839</v>
      </c>
    </row>
    <row r="870" spans="1:4" x14ac:dyDescent="0.25">
      <c r="A870" t="s">
        <v>125</v>
      </c>
      <c r="B870" t="s">
        <v>318</v>
      </c>
      <c r="C870" t="s">
        <v>837</v>
      </c>
      <c r="D870" t="s">
        <v>838</v>
      </c>
    </row>
    <row r="871" spans="1:4" x14ac:dyDescent="0.25">
      <c r="A871" t="s">
        <v>125</v>
      </c>
      <c r="B871" t="s">
        <v>321</v>
      </c>
      <c r="C871" t="s">
        <v>837</v>
      </c>
      <c r="D871" t="s">
        <v>838</v>
      </c>
    </row>
    <row r="872" spans="1:4" x14ac:dyDescent="0.25">
      <c r="A872" t="s">
        <v>125</v>
      </c>
      <c r="B872" t="s">
        <v>358</v>
      </c>
      <c r="C872" t="s">
        <v>837</v>
      </c>
      <c r="D872" t="s">
        <v>838</v>
      </c>
    </row>
    <row r="873" spans="1:4" x14ac:dyDescent="0.25">
      <c r="A873" t="s">
        <v>125</v>
      </c>
      <c r="B873" t="s">
        <v>505</v>
      </c>
      <c r="C873" t="s">
        <v>837</v>
      </c>
      <c r="D873" t="s">
        <v>839</v>
      </c>
    </row>
    <row r="874" spans="1:4" x14ac:dyDescent="0.25">
      <c r="A874" t="s">
        <v>125</v>
      </c>
      <c r="B874" t="s">
        <v>301</v>
      </c>
      <c r="C874" t="s">
        <v>842</v>
      </c>
      <c r="D874" t="s">
        <v>839</v>
      </c>
    </row>
    <row r="875" spans="1:4" x14ac:dyDescent="0.25">
      <c r="A875" t="s">
        <v>125</v>
      </c>
      <c r="B875" t="s">
        <v>299</v>
      </c>
      <c r="C875" t="s">
        <v>842</v>
      </c>
      <c r="D875" t="s">
        <v>839</v>
      </c>
    </row>
    <row r="876" spans="1:4" x14ac:dyDescent="0.25">
      <c r="A876" t="s">
        <v>125</v>
      </c>
      <c r="B876" t="s">
        <v>298</v>
      </c>
      <c r="C876" t="s">
        <v>842</v>
      </c>
      <c r="D876" t="s">
        <v>839</v>
      </c>
    </row>
    <row r="877" spans="1:4" x14ac:dyDescent="0.25">
      <c r="A877" t="s">
        <v>126</v>
      </c>
      <c r="B877" t="s">
        <v>331</v>
      </c>
      <c r="C877" t="s">
        <v>837</v>
      </c>
      <c r="D877" t="s">
        <v>838</v>
      </c>
    </row>
    <row r="878" spans="1:4" x14ac:dyDescent="0.25">
      <c r="A878" t="s">
        <v>126</v>
      </c>
      <c r="B878" t="s">
        <v>330</v>
      </c>
      <c r="C878" t="s">
        <v>837</v>
      </c>
      <c r="D878" t="s">
        <v>838</v>
      </c>
    </row>
    <row r="879" spans="1:4" x14ac:dyDescent="0.25">
      <c r="A879" t="s">
        <v>126</v>
      </c>
      <c r="B879" t="s">
        <v>326</v>
      </c>
      <c r="C879" t="s">
        <v>837</v>
      </c>
      <c r="D879" t="s">
        <v>839</v>
      </c>
    </row>
    <row r="880" spans="1:4" x14ac:dyDescent="0.25">
      <c r="A880" t="s">
        <v>126</v>
      </c>
      <c r="B880" t="s">
        <v>505</v>
      </c>
      <c r="C880" t="s">
        <v>837</v>
      </c>
      <c r="D880" t="s">
        <v>839</v>
      </c>
    </row>
    <row r="881" spans="1:4" x14ac:dyDescent="0.25">
      <c r="A881" t="s">
        <v>126</v>
      </c>
      <c r="B881" t="s">
        <v>318</v>
      </c>
      <c r="C881" t="s">
        <v>837</v>
      </c>
      <c r="D881" t="s">
        <v>838</v>
      </c>
    </row>
    <row r="882" spans="1:4" x14ac:dyDescent="0.25">
      <c r="A882" t="s">
        <v>126</v>
      </c>
      <c r="B882" t="s">
        <v>299</v>
      </c>
      <c r="C882" t="s">
        <v>842</v>
      </c>
      <c r="D882" t="s">
        <v>839</v>
      </c>
    </row>
    <row r="883" spans="1:4" x14ac:dyDescent="0.25">
      <c r="A883" t="s">
        <v>126</v>
      </c>
      <c r="B883" t="s">
        <v>298</v>
      </c>
      <c r="C883" t="s">
        <v>842</v>
      </c>
      <c r="D883" t="s">
        <v>839</v>
      </c>
    </row>
    <row r="884" spans="1:4" x14ac:dyDescent="0.25">
      <c r="A884" t="s">
        <v>127</v>
      </c>
      <c r="B884" t="s">
        <v>340</v>
      </c>
      <c r="C884" t="s">
        <v>837</v>
      </c>
      <c r="D884" t="s">
        <v>838</v>
      </c>
    </row>
    <row r="885" spans="1:4" x14ac:dyDescent="0.25">
      <c r="A885" t="s">
        <v>127</v>
      </c>
      <c r="B885" t="s">
        <v>329</v>
      </c>
      <c r="C885" t="s">
        <v>837</v>
      </c>
      <c r="D885" t="s">
        <v>838</v>
      </c>
    </row>
    <row r="886" spans="1:4" x14ac:dyDescent="0.25">
      <c r="A886" t="s">
        <v>127</v>
      </c>
      <c r="B886" t="s">
        <v>330</v>
      </c>
      <c r="C886" t="s">
        <v>837</v>
      </c>
      <c r="D886" t="s">
        <v>838</v>
      </c>
    </row>
    <row r="887" spans="1:4" x14ac:dyDescent="0.25">
      <c r="A887" t="s">
        <v>127</v>
      </c>
      <c r="B887" t="s">
        <v>332</v>
      </c>
      <c r="C887" t="s">
        <v>837</v>
      </c>
      <c r="D887" t="s">
        <v>840</v>
      </c>
    </row>
    <row r="888" spans="1:4" x14ac:dyDescent="0.25">
      <c r="A888" t="s">
        <v>127</v>
      </c>
      <c r="B888" t="s">
        <v>889</v>
      </c>
      <c r="C888" t="s">
        <v>837</v>
      </c>
      <c r="D888" t="s">
        <v>839</v>
      </c>
    </row>
    <row r="889" spans="1:4" x14ac:dyDescent="0.25">
      <c r="A889" t="s">
        <v>127</v>
      </c>
      <c r="B889" t="s">
        <v>339</v>
      </c>
      <c r="C889" t="s">
        <v>837</v>
      </c>
      <c r="D889" t="s">
        <v>838</v>
      </c>
    </row>
    <row r="890" spans="1:4" x14ac:dyDescent="0.25">
      <c r="A890" t="s">
        <v>127</v>
      </c>
      <c r="B890" t="s">
        <v>306</v>
      </c>
      <c r="C890" t="s">
        <v>837</v>
      </c>
      <c r="D890" t="s">
        <v>839</v>
      </c>
    </row>
    <row r="891" spans="1:4" x14ac:dyDescent="0.25">
      <c r="A891" t="s">
        <v>127</v>
      </c>
      <c r="B891" t="s">
        <v>890</v>
      </c>
      <c r="C891" t="s">
        <v>837</v>
      </c>
      <c r="D891" t="s">
        <v>838</v>
      </c>
    </row>
    <row r="892" spans="1:4" x14ac:dyDescent="0.25">
      <c r="A892" t="s">
        <v>127</v>
      </c>
      <c r="B892" t="s">
        <v>358</v>
      </c>
      <c r="C892" t="s">
        <v>837</v>
      </c>
      <c r="D892" t="s">
        <v>838</v>
      </c>
    </row>
    <row r="893" spans="1:4" x14ac:dyDescent="0.25">
      <c r="A893" t="s">
        <v>127</v>
      </c>
      <c r="B893" t="s">
        <v>326</v>
      </c>
      <c r="C893" t="s">
        <v>837</v>
      </c>
      <c r="D893" t="s">
        <v>839</v>
      </c>
    </row>
    <row r="894" spans="1:4" x14ac:dyDescent="0.25">
      <c r="A894" t="s">
        <v>127</v>
      </c>
      <c r="B894" t="s">
        <v>487</v>
      </c>
      <c r="C894" t="s">
        <v>837</v>
      </c>
      <c r="D894" t="s">
        <v>840</v>
      </c>
    </row>
    <row r="895" spans="1:4" x14ac:dyDescent="0.25">
      <c r="A895" t="s">
        <v>127</v>
      </c>
      <c r="B895" t="s">
        <v>891</v>
      </c>
      <c r="C895" t="s">
        <v>837</v>
      </c>
      <c r="D895" t="s">
        <v>839</v>
      </c>
    </row>
    <row r="896" spans="1:4" x14ac:dyDescent="0.25">
      <c r="A896" t="s">
        <v>127</v>
      </c>
      <c r="B896" t="s">
        <v>298</v>
      </c>
      <c r="C896" t="s">
        <v>842</v>
      </c>
      <c r="D896" t="s">
        <v>839</v>
      </c>
    </row>
    <row r="897" spans="1:4" x14ac:dyDescent="0.25">
      <c r="A897" t="s">
        <v>127</v>
      </c>
      <c r="B897" t="s">
        <v>299</v>
      </c>
      <c r="C897" t="s">
        <v>842</v>
      </c>
      <c r="D897" t="s">
        <v>839</v>
      </c>
    </row>
    <row r="898" spans="1:4" x14ac:dyDescent="0.25">
      <c r="A898" t="s">
        <v>128</v>
      </c>
      <c r="B898" t="s">
        <v>330</v>
      </c>
      <c r="C898" t="s">
        <v>837</v>
      </c>
      <c r="D898" t="s">
        <v>838</v>
      </c>
    </row>
    <row r="899" spans="1:4" x14ac:dyDescent="0.25">
      <c r="A899" t="s">
        <v>128</v>
      </c>
      <c r="B899" t="s">
        <v>306</v>
      </c>
      <c r="C899" t="s">
        <v>837</v>
      </c>
      <c r="D899" t="s">
        <v>839</v>
      </c>
    </row>
    <row r="900" spans="1:4" x14ac:dyDescent="0.25">
      <c r="A900" t="s">
        <v>128</v>
      </c>
      <c r="B900" t="s">
        <v>326</v>
      </c>
      <c r="C900" t="s">
        <v>837</v>
      </c>
      <c r="D900" t="s">
        <v>839</v>
      </c>
    </row>
    <row r="901" spans="1:4" x14ac:dyDescent="0.25">
      <c r="A901" t="s">
        <v>128</v>
      </c>
      <c r="B901" t="s">
        <v>352</v>
      </c>
      <c r="C901" t="s">
        <v>837</v>
      </c>
      <c r="D901" t="s">
        <v>838</v>
      </c>
    </row>
    <row r="902" spans="1:4" x14ac:dyDescent="0.25">
      <c r="A902" t="s">
        <v>128</v>
      </c>
      <c r="B902" t="s">
        <v>483</v>
      </c>
      <c r="C902" t="s">
        <v>837</v>
      </c>
      <c r="D902" t="s">
        <v>839</v>
      </c>
    </row>
    <row r="903" spans="1:4" x14ac:dyDescent="0.25">
      <c r="A903" t="s">
        <v>128</v>
      </c>
      <c r="B903" t="s">
        <v>417</v>
      </c>
      <c r="C903" t="s">
        <v>837</v>
      </c>
      <c r="D903" t="s">
        <v>838</v>
      </c>
    </row>
    <row r="904" spans="1:4" x14ac:dyDescent="0.25">
      <c r="A904" t="s">
        <v>128</v>
      </c>
      <c r="B904" t="s">
        <v>309</v>
      </c>
      <c r="C904" t="s">
        <v>837</v>
      </c>
      <c r="D904" t="s">
        <v>840</v>
      </c>
    </row>
    <row r="905" spans="1:4" x14ac:dyDescent="0.25">
      <c r="A905" t="s">
        <v>128</v>
      </c>
      <c r="B905" t="s">
        <v>358</v>
      </c>
      <c r="C905" t="s">
        <v>837</v>
      </c>
      <c r="D905" t="s">
        <v>838</v>
      </c>
    </row>
    <row r="906" spans="1:4" x14ac:dyDescent="0.25">
      <c r="A906" t="s">
        <v>128</v>
      </c>
      <c r="B906" t="s">
        <v>298</v>
      </c>
      <c r="C906" t="s">
        <v>842</v>
      </c>
      <c r="D906" t="s">
        <v>839</v>
      </c>
    </row>
    <row r="907" spans="1:4" x14ac:dyDescent="0.25">
      <c r="A907" t="s">
        <v>129</v>
      </c>
      <c r="B907" t="s">
        <v>326</v>
      </c>
      <c r="C907" t="s">
        <v>837</v>
      </c>
      <c r="D907" t="s">
        <v>839</v>
      </c>
    </row>
    <row r="908" spans="1:4" x14ac:dyDescent="0.25">
      <c r="A908" t="s">
        <v>129</v>
      </c>
      <c r="B908" t="s">
        <v>330</v>
      </c>
      <c r="C908" t="s">
        <v>837</v>
      </c>
      <c r="D908" t="s">
        <v>838</v>
      </c>
    </row>
    <row r="909" spans="1:4" x14ac:dyDescent="0.25">
      <c r="A909" t="s">
        <v>129</v>
      </c>
      <c r="B909" t="s">
        <v>889</v>
      </c>
      <c r="C909" t="s">
        <v>837</v>
      </c>
      <c r="D909" t="s">
        <v>839</v>
      </c>
    </row>
    <row r="910" spans="1:4" x14ac:dyDescent="0.25">
      <c r="A910" t="s">
        <v>129</v>
      </c>
      <c r="B910" t="s">
        <v>332</v>
      </c>
      <c r="C910" t="s">
        <v>837</v>
      </c>
      <c r="D910" t="s">
        <v>840</v>
      </c>
    </row>
    <row r="911" spans="1:4" x14ac:dyDescent="0.25">
      <c r="A911" t="s">
        <v>129</v>
      </c>
      <c r="B911" t="s">
        <v>482</v>
      </c>
      <c r="C911" t="s">
        <v>837</v>
      </c>
      <c r="D911" t="s">
        <v>838</v>
      </c>
    </row>
    <row r="912" spans="1:4" x14ac:dyDescent="0.25">
      <c r="A912" t="s">
        <v>129</v>
      </c>
      <c r="B912" t="s">
        <v>377</v>
      </c>
      <c r="C912" t="s">
        <v>837</v>
      </c>
      <c r="D912" t="s">
        <v>839</v>
      </c>
    </row>
    <row r="913" spans="1:4" x14ac:dyDescent="0.25">
      <c r="A913" t="s">
        <v>129</v>
      </c>
      <c r="B913" t="s">
        <v>487</v>
      </c>
      <c r="C913" t="s">
        <v>837</v>
      </c>
      <c r="D913" t="s">
        <v>840</v>
      </c>
    </row>
    <row r="914" spans="1:4" x14ac:dyDescent="0.25">
      <c r="A914" t="s">
        <v>129</v>
      </c>
      <c r="B914" t="s">
        <v>480</v>
      </c>
      <c r="C914" t="s">
        <v>837</v>
      </c>
      <c r="D914" t="s">
        <v>840</v>
      </c>
    </row>
    <row r="915" spans="1:4" x14ac:dyDescent="0.25">
      <c r="A915" t="s">
        <v>129</v>
      </c>
      <c r="B915" t="s">
        <v>389</v>
      </c>
      <c r="C915" t="s">
        <v>837</v>
      </c>
      <c r="D915" t="s">
        <v>838</v>
      </c>
    </row>
    <row r="916" spans="1:4" x14ac:dyDescent="0.25">
      <c r="A916" t="s">
        <v>129</v>
      </c>
      <c r="B916" t="s">
        <v>892</v>
      </c>
      <c r="C916" t="s">
        <v>837</v>
      </c>
      <c r="D916" t="s">
        <v>840</v>
      </c>
    </row>
    <row r="917" spans="1:4" x14ac:dyDescent="0.25">
      <c r="A917" t="s">
        <v>129</v>
      </c>
      <c r="B917" t="s">
        <v>318</v>
      </c>
      <c r="C917" t="s">
        <v>837</v>
      </c>
      <c r="D917" t="s">
        <v>838</v>
      </c>
    </row>
    <row r="918" spans="1:4" x14ac:dyDescent="0.25">
      <c r="A918" t="s">
        <v>129</v>
      </c>
      <c r="B918" t="s">
        <v>299</v>
      </c>
      <c r="C918" t="s">
        <v>842</v>
      </c>
      <c r="D918" t="s">
        <v>839</v>
      </c>
    </row>
    <row r="919" spans="1:4" x14ac:dyDescent="0.25">
      <c r="A919" t="s">
        <v>129</v>
      </c>
      <c r="B919" t="s">
        <v>320</v>
      </c>
      <c r="C919" t="s">
        <v>842</v>
      </c>
      <c r="D919" t="s">
        <v>839</v>
      </c>
    </row>
    <row r="920" spans="1:4" x14ac:dyDescent="0.25">
      <c r="A920" t="s">
        <v>130</v>
      </c>
      <c r="B920" t="s">
        <v>326</v>
      </c>
      <c r="C920" t="s">
        <v>837</v>
      </c>
      <c r="D920" t="s">
        <v>839</v>
      </c>
    </row>
    <row r="921" spans="1:4" x14ac:dyDescent="0.25">
      <c r="A921" t="s">
        <v>130</v>
      </c>
      <c r="B921" t="s">
        <v>306</v>
      </c>
      <c r="C921" t="s">
        <v>837</v>
      </c>
      <c r="D921" t="s">
        <v>839</v>
      </c>
    </row>
    <row r="922" spans="1:4" x14ac:dyDescent="0.25">
      <c r="A922" t="s">
        <v>130</v>
      </c>
      <c r="B922" t="s">
        <v>352</v>
      </c>
      <c r="C922" t="s">
        <v>837</v>
      </c>
      <c r="D922" t="s">
        <v>838</v>
      </c>
    </row>
    <row r="923" spans="1:4" x14ac:dyDescent="0.25">
      <c r="A923" t="s">
        <v>130</v>
      </c>
      <c r="B923" t="s">
        <v>506</v>
      </c>
      <c r="C923" t="s">
        <v>837</v>
      </c>
      <c r="D923" t="s">
        <v>838</v>
      </c>
    </row>
    <row r="924" spans="1:4" x14ac:dyDescent="0.25">
      <c r="A924" t="s">
        <v>130</v>
      </c>
      <c r="B924" t="s">
        <v>389</v>
      </c>
      <c r="C924" t="s">
        <v>837</v>
      </c>
      <c r="D924" t="s">
        <v>838</v>
      </c>
    </row>
    <row r="925" spans="1:4" x14ac:dyDescent="0.25">
      <c r="A925" t="s">
        <v>130</v>
      </c>
      <c r="B925" t="s">
        <v>358</v>
      </c>
      <c r="C925" t="s">
        <v>837</v>
      </c>
      <c r="D925" t="s">
        <v>838</v>
      </c>
    </row>
    <row r="926" spans="1:4" x14ac:dyDescent="0.25">
      <c r="A926" t="s">
        <v>130</v>
      </c>
      <c r="B926" t="s">
        <v>298</v>
      </c>
      <c r="C926" t="s">
        <v>842</v>
      </c>
      <c r="D926" t="s">
        <v>839</v>
      </c>
    </row>
    <row r="927" spans="1:4" x14ac:dyDescent="0.25">
      <c r="A927" t="s">
        <v>130</v>
      </c>
      <c r="B927" t="s">
        <v>300</v>
      </c>
      <c r="C927" t="s">
        <v>842</v>
      </c>
      <c r="D927" t="s">
        <v>839</v>
      </c>
    </row>
    <row r="928" spans="1:4" x14ac:dyDescent="0.25">
      <c r="A928" t="s">
        <v>130</v>
      </c>
      <c r="B928" t="s">
        <v>301</v>
      </c>
      <c r="C928" t="s">
        <v>842</v>
      </c>
      <c r="D928" t="s">
        <v>839</v>
      </c>
    </row>
    <row r="929" spans="1:4" x14ac:dyDescent="0.25">
      <c r="A929" t="s">
        <v>131</v>
      </c>
      <c r="B929" t="s">
        <v>466</v>
      </c>
      <c r="C929" t="s">
        <v>837</v>
      </c>
      <c r="D929" t="s">
        <v>839</v>
      </c>
    </row>
    <row r="930" spans="1:4" x14ac:dyDescent="0.25">
      <c r="A930" t="s">
        <v>131</v>
      </c>
      <c r="B930" t="s">
        <v>893</v>
      </c>
      <c r="C930" t="s">
        <v>837</v>
      </c>
      <c r="D930" t="s">
        <v>839</v>
      </c>
    </row>
    <row r="931" spans="1:4" x14ac:dyDescent="0.25">
      <c r="A931" t="s">
        <v>131</v>
      </c>
      <c r="B931" t="s">
        <v>326</v>
      </c>
      <c r="C931" t="s">
        <v>837</v>
      </c>
      <c r="D931" t="s">
        <v>839</v>
      </c>
    </row>
    <row r="932" spans="1:4" x14ac:dyDescent="0.25">
      <c r="A932" t="s">
        <v>131</v>
      </c>
      <c r="B932" t="s">
        <v>407</v>
      </c>
      <c r="C932" t="s">
        <v>837</v>
      </c>
      <c r="D932" t="s">
        <v>840</v>
      </c>
    </row>
    <row r="933" spans="1:4" x14ac:dyDescent="0.25">
      <c r="A933" t="s">
        <v>131</v>
      </c>
      <c r="B933" t="s">
        <v>894</v>
      </c>
      <c r="C933" t="s">
        <v>837</v>
      </c>
      <c r="D933" t="s">
        <v>839</v>
      </c>
    </row>
    <row r="934" spans="1:4" x14ac:dyDescent="0.25">
      <c r="A934" t="s">
        <v>131</v>
      </c>
      <c r="B934" t="s">
        <v>352</v>
      </c>
      <c r="C934" t="s">
        <v>837</v>
      </c>
      <c r="D934" t="s">
        <v>838</v>
      </c>
    </row>
    <row r="935" spans="1:4" x14ac:dyDescent="0.25">
      <c r="A935" t="s">
        <v>131</v>
      </c>
      <c r="B935" t="s">
        <v>355</v>
      </c>
      <c r="C935" t="s">
        <v>837</v>
      </c>
      <c r="D935" t="s">
        <v>838</v>
      </c>
    </row>
    <row r="936" spans="1:4" x14ac:dyDescent="0.25">
      <c r="A936" t="s">
        <v>131</v>
      </c>
      <c r="B936" t="s">
        <v>891</v>
      </c>
      <c r="C936" t="s">
        <v>837</v>
      </c>
      <c r="D936" t="s">
        <v>839</v>
      </c>
    </row>
    <row r="937" spans="1:4" x14ac:dyDescent="0.25">
      <c r="A937" t="s">
        <v>131</v>
      </c>
      <c r="B937" t="s">
        <v>306</v>
      </c>
      <c r="C937" t="s">
        <v>837</v>
      </c>
      <c r="D937" t="s">
        <v>839</v>
      </c>
    </row>
    <row r="938" spans="1:4" x14ac:dyDescent="0.25">
      <c r="A938" t="s">
        <v>131</v>
      </c>
      <c r="B938" t="s">
        <v>895</v>
      </c>
      <c r="C938" t="s">
        <v>837</v>
      </c>
      <c r="D938" t="s">
        <v>838</v>
      </c>
    </row>
    <row r="939" spans="1:4" x14ac:dyDescent="0.25">
      <c r="A939" t="s">
        <v>131</v>
      </c>
      <c r="B939" t="s">
        <v>467</v>
      </c>
      <c r="C939" t="s">
        <v>837</v>
      </c>
      <c r="D939" t="s">
        <v>840</v>
      </c>
    </row>
    <row r="940" spans="1:4" x14ac:dyDescent="0.25">
      <c r="A940" t="s">
        <v>131</v>
      </c>
      <c r="B940" t="s">
        <v>457</v>
      </c>
      <c r="C940" t="s">
        <v>837</v>
      </c>
      <c r="D940" t="s">
        <v>839</v>
      </c>
    </row>
    <row r="941" spans="1:4" x14ac:dyDescent="0.25">
      <c r="A941" t="s">
        <v>131</v>
      </c>
      <c r="B941" t="s">
        <v>361</v>
      </c>
      <c r="C941" t="s">
        <v>837</v>
      </c>
      <c r="D941" t="s">
        <v>838</v>
      </c>
    </row>
    <row r="942" spans="1:4" x14ac:dyDescent="0.25">
      <c r="A942" t="s">
        <v>131</v>
      </c>
      <c r="B942" t="s">
        <v>380</v>
      </c>
      <c r="C942" t="s">
        <v>837</v>
      </c>
      <c r="D942" t="s">
        <v>838</v>
      </c>
    </row>
    <row r="943" spans="1:4" x14ac:dyDescent="0.25">
      <c r="A943" t="s">
        <v>131</v>
      </c>
      <c r="B943" t="s">
        <v>511</v>
      </c>
      <c r="C943" t="s">
        <v>842</v>
      </c>
      <c r="D943" t="s">
        <v>839</v>
      </c>
    </row>
    <row r="944" spans="1:4" x14ac:dyDescent="0.25">
      <c r="A944" t="s">
        <v>131</v>
      </c>
      <c r="B944" t="s">
        <v>508</v>
      </c>
      <c r="C944" t="s">
        <v>842</v>
      </c>
      <c r="D944" t="s">
        <v>839</v>
      </c>
    </row>
    <row r="945" spans="1:4" x14ac:dyDescent="0.25">
      <c r="A945" t="s">
        <v>131</v>
      </c>
      <c r="B945" t="s">
        <v>300</v>
      </c>
      <c r="C945" t="s">
        <v>842</v>
      </c>
      <c r="D945" t="s">
        <v>839</v>
      </c>
    </row>
    <row r="946" spans="1:4" x14ac:dyDescent="0.25">
      <c r="A946" t="s">
        <v>131</v>
      </c>
      <c r="B946" t="s">
        <v>299</v>
      </c>
      <c r="C946" t="s">
        <v>842</v>
      </c>
      <c r="D946" t="s">
        <v>839</v>
      </c>
    </row>
    <row r="947" spans="1:4" x14ac:dyDescent="0.25">
      <c r="A947" t="s">
        <v>131</v>
      </c>
      <c r="B947" t="s">
        <v>298</v>
      </c>
      <c r="C947" t="s">
        <v>842</v>
      </c>
      <c r="D947" t="s">
        <v>839</v>
      </c>
    </row>
    <row r="948" spans="1:4" x14ac:dyDescent="0.25">
      <c r="A948" t="s">
        <v>131</v>
      </c>
      <c r="B948" t="s">
        <v>847</v>
      </c>
      <c r="C948" t="s">
        <v>841</v>
      </c>
      <c r="D948" t="s">
        <v>838</v>
      </c>
    </row>
    <row r="949" spans="1:4" x14ac:dyDescent="0.25">
      <c r="A949" t="s">
        <v>131</v>
      </c>
      <c r="B949" t="s">
        <v>896</v>
      </c>
      <c r="C949" t="s">
        <v>841</v>
      </c>
      <c r="D949" t="s">
        <v>838</v>
      </c>
    </row>
    <row r="950" spans="1:4" x14ac:dyDescent="0.25">
      <c r="A950" t="s">
        <v>132</v>
      </c>
      <c r="B950" t="s">
        <v>353</v>
      </c>
      <c r="C950" t="s">
        <v>837</v>
      </c>
      <c r="D950" t="s">
        <v>838</v>
      </c>
    </row>
    <row r="951" spans="1:4" x14ac:dyDescent="0.25">
      <c r="A951" t="s">
        <v>132</v>
      </c>
      <c r="B951" t="s">
        <v>354</v>
      </c>
      <c r="C951" t="s">
        <v>837</v>
      </c>
      <c r="D951" t="s">
        <v>839</v>
      </c>
    </row>
    <row r="952" spans="1:4" x14ac:dyDescent="0.25">
      <c r="A952" t="s">
        <v>132</v>
      </c>
      <c r="B952" t="s">
        <v>358</v>
      </c>
      <c r="C952" t="s">
        <v>837</v>
      </c>
      <c r="D952" t="s">
        <v>838</v>
      </c>
    </row>
    <row r="953" spans="1:4" x14ac:dyDescent="0.25">
      <c r="A953" t="s">
        <v>132</v>
      </c>
      <c r="B953" t="s">
        <v>352</v>
      </c>
      <c r="C953" t="s">
        <v>837</v>
      </c>
      <c r="D953" t="s">
        <v>838</v>
      </c>
    </row>
    <row r="954" spans="1:4" x14ac:dyDescent="0.25">
      <c r="A954" t="s">
        <v>132</v>
      </c>
      <c r="B954" t="s">
        <v>507</v>
      </c>
      <c r="C954" t="s">
        <v>837</v>
      </c>
      <c r="D954" t="s">
        <v>840</v>
      </c>
    </row>
    <row r="955" spans="1:4" x14ac:dyDescent="0.25">
      <c r="A955" t="s">
        <v>132</v>
      </c>
      <c r="B955" t="s">
        <v>458</v>
      </c>
      <c r="C955" t="s">
        <v>837</v>
      </c>
      <c r="D955" t="s">
        <v>839</v>
      </c>
    </row>
    <row r="956" spans="1:4" x14ac:dyDescent="0.25">
      <c r="A956" t="s">
        <v>132</v>
      </c>
      <c r="B956" t="s">
        <v>404</v>
      </c>
      <c r="C956" t="s">
        <v>837</v>
      </c>
      <c r="D956" t="s">
        <v>840</v>
      </c>
    </row>
    <row r="957" spans="1:4" x14ac:dyDescent="0.25">
      <c r="A957" t="s">
        <v>132</v>
      </c>
      <c r="B957" t="s">
        <v>432</v>
      </c>
      <c r="C957" t="s">
        <v>837</v>
      </c>
      <c r="D957" t="s">
        <v>838</v>
      </c>
    </row>
    <row r="958" spans="1:4" x14ac:dyDescent="0.25">
      <c r="A958" t="s">
        <v>132</v>
      </c>
      <c r="B958" t="s">
        <v>368</v>
      </c>
      <c r="C958" t="s">
        <v>837</v>
      </c>
      <c r="D958" t="s">
        <v>838</v>
      </c>
    </row>
    <row r="959" spans="1:4" x14ac:dyDescent="0.25">
      <c r="A959" t="s">
        <v>132</v>
      </c>
      <c r="B959" t="s">
        <v>859</v>
      </c>
      <c r="C959" t="s">
        <v>841</v>
      </c>
      <c r="D959" t="s">
        <v>838</v>
      </c>
    </row>
    <row r="960" spans="1:4" x14ac:dyDescent="0.25">
      <c r="A960" t="s">
        <v>133</v>
      </c>
      <c r="B960" t="s">
        <v>341</v>
      </c>
      <c r="C960" t="s">
        <v>837</v>
      </c>
      <c r="D960" t="s">
        <v>838</v>
      </c>
    </row>
    <row r="961" spans="1:4" x14ac:dyDescent="0.25">
      <c r="A961" t="s">
        <v>133</v>
      </c>
      <c r="B961" t="s">
        <v>326</v>
      </c>
      <c r="C961" t="s">
        <v>837</v>
      </c>
      <c r="D961" t="s">
        <v>839</v>
      </c>
    </row>
    <row r="962" spans="1:4" x14ac:dyDescent="0.25">
      <c r="A962" t="s">
        <v>133</v>
      </c>
      <c r="B962" t="s">
        <v>298</v>
      </c>
      <c r="C962" t="s">
        <v>842</v>
      </c>
      <c r="D962" t="s">
        <v>839</v>
      </c>
    </row>
    <row r="963" spans="1:4" x14ac:dyDescent="0.25">
      <c r="A963" t="s">
        <v>133</v>
      </c>
      <c r="B963" t="s">
        <v>300</v>
      </c>
      <c r="C963" t="s">
        <v>842</v>
      </c>
      <c r="D963" t="s">
        <v>839</v>
      </c>
    </row>
    <row r="964" spans="1:4" x14ac:dyDescent="0.25">
      <c r="A964" t="s">
        <v>133</v>
      </c>
      <c r="B964" t="s">
        <v>320</v>
      </c>
      <c r="C964" t="s">
        <v>842</v>
      </c>
      <c r="D964" t="s">
        <v>839</v>
      </c>
    </row>
    <row r="965" spans="1:4" x14ac:dyDescent="0.25">
      <c r="A965" t="s">
        <v>133</v>
      </c>
      <c r="B965" t="s">
        <v>299</v>
      </c>
      <c r="C965" t="s">
        <v>842</v>
      </c>
      <c r="D965" t="s">
        <v>839</v>
      </c>
    </row>
    <row r="966" spans="1:4" x14ac:dyDescent="0.25">
      <c r="A966" t="s">
        <v>133</v>
      </c>
      <c r="B966" t="s">
        <v>511</v>
      </c>
      <c r="C966" t="s">
        <v>842</v>
      </c>
      <c r="D966" t="s">
        <v>839</v>
      </c>
    </row>
    <row r="967" spans="1:4" x14ac:dyDescent="0.25">
      <c r="A967" t="s">
        <v>134</v>
      </c>
      <c r="B967" t="s">
        <v>326</v>
      </c>
      <c r="C967" t="s">
        <v>837</v>
      </c>
      <c r="D967" t="s">
        <v>839</v>
      </c>
    </row>
    <row r="968" spans="1:4" x14ac:dyDescent="0.25">
      <c r="A968" t="s">
        <v>134</v>
      </c>
      <c r="B968" t="s">
        <v>358</v>
      </c>
      <c r="C968" t="s">
        <v>837</v>
      </c>
      <c r="D968" t="s">
        <v>838</v>
      </c>
    </row>
    <row r="969" spans="1:4" x14ac:dyDescent="0.25">
      <c r="A969" t="s">
        <v>134</v>
      </c>
      <c r="B969" t="s">
        <v>850</v>
      </c>
      <c r="C969" t="s">
        <v>837</v>
      </c>
      <c r="D969" t="s">
        <v>839</v>
      </c>
    </row>
    <row r="970" spans="1:4" x14ac:dyDescent="0.25">
      <c r="A970" t="s">
        <v>134</v>
      </c>
      <c r="B970" t="s">
        <v>349</v>
      </c>
      <c r="C970" t="s">
        <v>837</v>
      </c>
      <c r="D970" t="s">
        <v>838</v>
      </c>
    </row>
    <row r="971" spans="1:4" x14ac:dyDescent="0.25">
      <c r="A971" t="s">
        <v>134</v>
      </c>
      <c r="B971" t="s">
        <v>339</v>
      </c>
      <c r="C971" t="s">
        <v>837</v>
      </c>
      <c r="D971" t="s">
        <v>838</v>
      </c>
    </row>
    <row r="972" spans="1:4" x14ac:dyDescent="0.25">
      <c r="A972" t="s">
        <v>134</v>
      </c>
      <c r="B972" t="s">
        <v>306</v>
      </c>
      <c r="C972" t="s">
        <v>837</v>
      </c>
      <c r="D972" t="s">
        <v>839</v>
      </c>
    </row>
    <row r="973" spans="1:4" x14ac:dyDescent="0.25">
      <c r="A973" t="s">
        <v>134</v>
      </c>
      <c r="B973" t="s">
        <v>352</v>
      </c>
      <c r="C973" t="s">
        <v>837</v>
      </c>
      <c r="D973" t="s">
        <v>838</v>
      </c>
    </row>
    <row r="974" spans="1:4" x14ac:dyDescent="0.25">
      <c r="A974" t="s">
        <v>134</v>
      </c>
      <c r="B974" t="s">
        <v>300</v>
      </c>
      <c r="C974" t="s">
        <v>842</v>
      </c>
      <c r="D974" t="s">
        <v>839</v>
      </c>
    </row>
    <row r="975" spans="1:4" x14ac:dyDescent="0.25">
      <c r="A975" t="s">
        <v>134</v>
      </c>
      <c r="B975" t="s">
        <v>298</v>
      </c>
      <c r="C975" t="s">
        <v>842</v>
      </c>
      <c r="D975" t="s">
        <v>839</v>
      </c>
    </row>
    <row r="976" spans="1:4" x14ac:dyDescent="0.25">
      <c r="A976" t="s">
        <v>134</v>
      </c>
      <c r="B976" t="s">
        <v>508</v>
      </c>
      <c r="C976" t="s">
        <v>842</v>
      </c>
      <c r="D976" t="s">
        <v>839</v>
      </c>
    </row>
    <row r="977" spans="1:4" x14ac:dyDescent="0.25">
      <c r="A977" t="s">
        <v>134</v>
      </c>
      <c r="B977" t="s">
        <v>304</v>
      </c>
      <c r="C977" t="s">
        <v>841</v>
      </c>
      <c r="D977" t="s">
        <v>838</v>
      </c>
    </row>
    <row r="978" spans="1:4" x14ac:dyDescent="0.25">
      <c r="A978" t="s">
        <v>135</v>
      </c>
      <c r="B978" t="s">
        <v>324</v>
      </c>
      <c r="C978" t="s">
        <v>837</v>
      </c>
      <c r="D978" t="s">
        <v>838</v>
      </c>
    </row>
    <row r="979" spans="1:4" x14ac:dyDescent="0.25">
      <c r="A979" t="s">
        <v>135</v>
      </c>
      <c r="B979" t="s">
        <v>358</v>
      </c>
      <c r="C979" t="s">
        <v>837</v>
      </c>
      <c r="D979" t="s">
        <v>838</v>
      </c>
    </row>
    <row r="980" spans="1:4" x14ac:dyDescent="0.25">
      <c r="A980" t="s">
        <v>135</v>
      </c>
      <c r="B980" t="s">
        <v>389</v>
      </c>
      <c r="C980" t="s">
        <v>837</v>
      </c>
      <c r="D980" t="s">
        <v>838</v>
      </c>
    </row>
    <row r="981" spans="1:4" x14ac:dyDescent="0.25">
      <c r="A981" t="s">
        <v>135</v>
      </c>
      <c r="B981" t="s">
        <v>344</v>
      </c>
      <c r="C981" t="s">
        <v>837</v>
      </c>
      <c r="D981" t="s">
        <v>838</v>
      </c>
    </row>
    <row r="982" spans="1:4" x14ac:dyDescent="0.25">
      <c r="A982" t="s">
        <v>135</v>
      </c>
      <c r="B982" t="s">
        <v>877</v>
      </c>
      <c r="C982" t="s">
        <v>837</v>
      </c>
      <c r="D982" t="s">
        <v>838</v>
      </c>
    </row>
    <row r="983" spans="1:4" x14ac:dyDescent="0.25">
      <c r="A983" t="s">
        <v>136</v>
      </c>
      <c r="B983" t="s">
        <v>326</v>
      </c>
      <c r="C983" t="s">
        <v>837</v>
      </c>
      <c r="D983" t="s">
        <v>839</v>
      </c>
    </row>
    <row r="984" spans="1:4" x14ac:dyDescent="0.25">
      <c r="A984" t="s">
        <v>136</v>
      </c>
      <c r="B984" t="s">
        <v>897</v>
      </c>
      <c r="C984" t="s">
        <v>837</v>
      </c>
      <c r="D984" t="s">
        <v>838</v>
      </c>
    </row>
    <row r="985" spans="1:4" x14ac:dyDescent="0.25">
      <c r="A985" t="s">
        <v>136</v>
      </c>
      <c r="B985" t="s">
        <v>468</v>
      </c>
      <c r="C985" t="s">
        <v>837</v>
      </c>
      <c r="D985" t="s">
        <v>840</v>
      </c>
    </row>
    <row r="986" spans="1:4" x14ac:dyDescent="0.25">
      <c r="A986" t="s">
        <v>136</v>
      </c>
      <c r="B986" t="s">
        <v>306</v>
      </c>
      <c r="C986" t="s">
        <v>837</v>
      </c>
      <c r="D986" t="s">
        <v>839</v>
      </c>
    </row>
    <row r="987" spans="1:4" x14ac:dyDescent="0.25">
      <c r="A987" t="s">
        <v>136</v>
      </c>
      <c r="B987" t="s">
        <v>451</v>
      </c>
      <c r="C987" t="s">
        <v>837</v>
      </c>
      <c r="D987" t="s">
        <v>838</v>
      </c>
    </row>
    <row r="988" spans="1:4" x14ac:dyDescent="0.25">
      <c r="A988" t="s">
        <v>137</v>
      </c>
      <c r="B988" t="s">
        <v>897</v>
      </c>
      <c r="C988" t="s">
        <v>837</v>
      </c>
      <c r="D988" t="s">
        <v>838</v>
      </c>
    </row>
    <row r="989" spans="1:4" x14ac:dyDescent="0.25">
      <c r="A989" t="s">
        <v>137</v>
      </c>
      <c r="B989" t="s">
        <v>326</v>
      </c>
      <c r="C989" t="s">
        <v>837</v>
      </c>
      <c r="D989" t="s">
        <v>839</v>
      </c>
    </row>
    <row r="990" spans="1:4" x14ac:dyDescent="0.25">
      <c r="A990" t="s">
        <v>137</v>
      </c>
      <c r="B990" t="s">
        <v>468</v>
      </c>
      <c r="C990" t="s">
        <v>837</v>
      </c>
      <c r="D990" t="s">
        <v>840</v>
      </c>
    </row>
    <row r="991" spans="1:4" x14ac:dyDescent="0.25">
      <c r="A991" t="s">
        <v>137</v>
      </c>
      <c r="B991" t="s">
        <v>306</v>
      </c>
      <c r="C991" t="s">
        <v>837</v>
      </c>
      <c r="D991" t="s">
        <v>839</v>
      </c>
    </row>
    <row r="992" spans="1:4" x14ac:dyDescent="0.25">
      <c r="A992" t="s">
        <v>137</v>
      </c>
      <c r="B992" t="s">
        <v>451</v>
      </c>
      <c r="C992" t="s">
        <v>837</v>
      </c>
      <c r="D992" t="s">
        <v>838</v>
      </c>
    </row>
    <row r="993" spans="1:4" x14ac:dyDescent="0.25">
      <c r="A993" t="s">
        <v>138</v>
      </c>
      <c r="B993" t="s">
        <v>326</v>
      </c>
      <c r="C993" t="s">
        <v>837</v>
      </c>
      <c r="D993" t="s">
        <v>839</v>
      </c>
    </row>
    <row r="994" spans="1:4" x14ac:dyDescent="0.25">
      <c r="A994" t="s">
        <v>138</v>
      </c>
      <c r="B994" t="s">
        <v>354</v>
      </c>
      <c r="C994" t="s">
        <v>837</v>
      </c>
      <c r="D994" t="s">
        <v>839</v>
      </c>
    </row>
    <row r="995" spans="1:4" x14ac:dyDescent="0.25">
      <c r="A995" t="s">
        <v>138</v>
      </c>
      <c r="B995" t="s">
        <v>389</v>
      </c>
      <c r="C995" t="s">
        <v>837</v>
      </c>
      <c r="D995" t="s">
        <v>838</v>
      </c>
    </row>
    <row r="996" spans="1:4" x14ac:dyDescent="0.25">
      <c r="A996" t="s">
        <v>138</v>
      </c>
      <c r="B996" t="s">
        <v>470</v>
      </c>
      <c r="C996" t="s">
        <v>837</v>
      </c>
      <c r="D996" t="s">
        <v>838</v>
      </c>
    </row>
    <row r="997" spans="1:4" x14ac:dyDescent="0.25">
      <c r="A997" t="s">
        <v>138</v>
      </c>
      <c r="B997" t="s">
        <v>327</v>
      </c>
      <c r="C997" t="s">
        <v>837</v>
      </c>
      <c r="D997" t="s">
        <v>838</v>
      </c>
    </row>
    <row r="998" spans="1:4" x14ac:dyDescent="0.25">
      <c r="A998" t="s">
        <v>138</v>
      </c>
      <c r="B998" t="s">
        <v>352</v>
      </c>
      <c r="C998" t="s">
        <v>837</v>
      </c>
      <c r="D998" t="s">
        <v>838</v>
      </c>
    </row>
    <row r="999" spans="1:4" x14ac:dyDescent="0.25">
      <c r="A999" t="s">
        <v>138</v>
      </c>
      <c r="B999" t="s">
        <v>358</v>
      </c>
      <c r="C999" t="s">
        <v>837</v>
      </c>
      <c r="D999" t="s">
        <v>838</v>
      </c>
    </row>
    <row r="1000" spans="1:4" x14ac:dyDescent="0.25">
      <c r="A1000" t="s">
        <v>138</v>
      </c>
      <c r="B1000" t="s">
        <v>298</v>
      </c>
      <c r="C1000" t="s">
        <v>842</v>
      </c>
      <c r="D1000" t="s">
        <v>839</v>
      </c>
    </row>
    <row r="1001" spans="1:4" x14ac:dyDescent="0.25">
      <c r="A1001" t="s">
        <v>138</v>
      </c>
      <c r="B1001" t="s">
        <v>320</v>
      </c>
      <c r="C1001" t="s">
        <v>842</v>
      </c>
      <c r="D1001" t="s">
        <v>839</v>
      </c>
    </row>
    <row r="1002" spans="1:4" x14ac:dyDescent="0.25">
      <c r="A1002" t="s">
        <v>138</v>
      </c>
      <c r="B1002" t="s">
        <v>300</v>
      </c>
      <c r="C1002" t="s">
        <v>842</v>
      </c>
      <c r="D1002" t="s">
        <v>839</v>
      </c>
    </row>
    <row r="1003" spans="1:4" x14ac:dyDescent="0.25">
      <c r="A1003" t="s">
        <v>139</v>
      </c>
      <c r="B1003" t="s">
        <v>478</v>
      </c>
      <c r="C1003" t="s">
        <v>837</v>
      </c>
      <c r="D1003" t="s">
        <v>838</v>
      </c>
    </row>
    <row r="1004" spans="1:4" x14ac:dyDescent="0.25">
      <c r="A1004" t="s">
        <v>139</v>
      </c>
      <c r="B1004" t="s">
        <v>417</v>
      </c>
      <c r="C1004" t="s">
        <v>837</v>
      </c>
      <c r="D1004" t="s">
        <v>838</v>
      </c>
    </row>
    <row r="1005" spans="1:4" x14ac:dyDescent="0.25">
      <c r="A1005" t="s">
        <v>139</v>
      </c>
      <c r="B1005" t="s">
        <v>418</v>
      </c>
      <c r="C1005" t="s">
        <v>837</v>
      </c>
      <c r="D1005" t="s">
        <v>838</v>
      </c>
    </row>
    <row r="1006" spans="1:4" x14ac:dyDescent="0.25">
      <c r="A1006" t="s">
        <v>139</v>
      </c>
      <c r="B1006" t="s">
        <v>358</v>
      </c>
      <c r="C1006" t="s">
        <v>837</v>
      </c>
      <c r="D1006" t="s">
        <v>838</v>
      </c>
    </row>
    <row r="1007" spans="1:4" x14ac:dyDescent="0.25">
      <c r="A1007" t="s">
        <v>140</v>
      </c>
      <c r="B1007" t="s">
        <v>351</v>
      </c>
      <c r="C1007" t="s">
        <v>837</v>
      </c>
      <c r="D1007" t="s">
        <v>838</v>
      </c>
    </row>
    <row r="1008" spans="1:4" x14ac:dyDescent="0.25">
      <c r="A1008" t="s">
        <v>140</v>
      </c>
      <c r="B1008" t="s">
        <v>509</v>
      </c>
      <c r="C1008" t="s">
        <v>842</v>
      </c>
      <c r="D1008" t="s">
        <v>839</v>
      </c>
    </row>
    <row r="1009" spans="1:4" x14ac:dyDescent="0.25">
      <c r="A1009" t="s">
        <v>141</v>
      </c>
      <c r="B1009" t="s">
        <v>351</v>
      </c>
      <c r="C1009" t="s">
        <v>837</v>
      </c>
      <c r="D1009" t="s">
        <v>838</v>
      </c>
    </row>
    <row r="1010" spans="1:4" x14ac:dyDescent="0.25">
      <c r="A1010" t="s">
        <v>141</v>
      </c>
      <c r="B1010" t="s">
        <v>358</v>
      </c>
      <c r="C1010" t="s">
        <v>837</v>
      </c>
      <c r="D1010" t="s">
        <v>838</v>
      </c>
    </row>
    <row r="1011" spans="1:4" x14ac:dyDescent="0.25">
      <c r="A1011" t="s">
        <v>141</v>
      </c>
      <c r="B1011" t="s">
        <v>298</v>
      </c>
      <c r="C1011" t="s">
        <v>842</v>
      </c>
      <c r="D1011" t="s">
        <v>839</v>
      </c>
    </row>
    <row r="1012" spans="1:4" x14ac:dyDescent="0.25">
      <c r="A1012" t="s">
        <v>142</v>
      </c>
      <c r="B1012" t="s">
        <v>351</v>
      </c>
      <c r="C1012" t="s">
        <v>837</v>
      </c>
      <c r="D1012" t="s">
        <v>838</v>
      </c>
    </row>
    <row r="1013" spans="1:4" x14ac:dyDescent="0.25">
      <c r="A1013" t="s">
        <v>142</v>
      </c>
      <c r="B1013" t="s">
        <v>358</v>
      </c>
      <c r="C1013" t="s">
        <v>837</v>
      </c>
      <c r="D1013" t="s">
        <v>838</v>
      </c>
    </row>
    <row r="1014" spans="1:4" x14ac:dyDescent="0.25">
      <c r="A1014" t="s">
        <v>142</v>
      </c>
      <c r="B1014" t="s">
        <v>298</v>
      </c>
      <c r="C1014" t="s">
        <v>842</v>
      </c>
      <c r="D1014" t="s">
        <v>839</v>
      </c>
    </row>
    <row r="1015" spans="1:4" x14ac:dyDescent="0.25">
      <c r="A1015" t="s">
        <v>143</v>
      </c>
      <c r="B1015" t="s">
        <v>496</v>
      </c>
      <c r="C1015" t="s">
        <v>837</v>
      </c>
      <c r="D1015" t="s">
        <v>840</v>
      </c>
    </row>
    <row r="1016" spans="1:4" x14ac:dyDescent="0.25">
      <c r="A1016" t="s">
        <v>143</v>
      </c>
      <c r="B1016" t="s">
        <v>497</v>
      </c>
      <c r="C1016" t="s">
        <v>837</v>
      </c>
      <c r="D1016" t="s">
        <v>839</v>
      </c>
    </row>
    <row r="1017" spans="1:4" x14ac:dyDescent="0.25">
      <c r="A1017" t="s">
        <v>143</v>
      </c>
      <c r="B1017" t="s">
        <v>309</v>
      </c>
      <c r="C1017" t="s">
        <v>837</v>
      </c>
      <c r="D1017" t="s">
        <v>840</v>
      </c>
    </row>
    <row r="1018" spans="1:4" x14ac:dyDescent="0.25">
      <c r="A1018" t="s">
        <v>143</v>
      </c>
      <c r="B1018" t="s">
        <v>412</v>
      </c>
      <c r="C1018" t="s">
        <v>837</v>
      </c>
      <c r="D1018" t="s">
        <v>839</v>
      </c>
    </row>
    <row r="1019" spans="1:4" x14ac:dyDescent="0.25">
      <c r="A1019" t="s">
        <v>143</v>
      </c>
      <c r="B1019" t="s">
        <v>411</v>
      </c>
      <c r="C1019" t="s">
        <v>837</v>
      </c>
      <c r="D1019" t="s">
        <v>839</v>
      </c>
    </row>
    <row r="1020" spans="1:4" x14ac:dyDescent="0.25">
      <c r="A1020" t="s">
        <v>143</v>
      </c>
      <c r="B1020" t="s">
        <v>498</v>
      </c>
      <c r="C1020" t="s">
        <v>837</v>
      </c>
      <c r="D1020" t="s">
        <v>840</v>
      </c>
    </row>
    <row r="1021" spans="1:4" x14ac:dyDescent="0.25">
      <c r="A1021" t="s">
        <v>143</v>
      </c>
      <c r="B1021" t="s">
        <v>499</v>
      </c>
      <c r="C1021" t="s">
        <v>837</v>
      </c>
      <c r="D1021" t="s">
        <v>838</v>
      </c>
    </row>
    <row r="1022" spans="1:4" x14ac:dyDescent="0.25">
      <c r="A1022" t="s">
        <v>143</v>
      </c>
      <c r="B1022" t="s">
        <v>358</v>
      </c>
      <c r="C1022" t="s">
        <v>837</v>
      </c>
      <c r="D1022" t="s">
        <v>838</v>
      </c>
    </row>
    <row r="1023" spans="1:4" x14ac:dyDescent="0.25">
      <c r="A1023" t="s">
        <v>143</v>
      </c>
      <c r="B1023" t="s">
        <v>389</v>
      </c>
      <c r="C1023" t="s">
        <v>837</v>
      </c>
      <c r="D1023" t="s">
        <v>838</v>
      </c>
    </row>
    <row r="1024" spans="1:4" x14ac:dyDescent="0.25">
      <c r="A1024" t="s">
        <v>143</v>
      </c>
      <c r="B1024" t="s">
        <v>500</v>
      </c>
      <c r="C1024" t="s">
        <v>837</v>
      </c>
      <c r="D1024" t="s">
        <v>838</v>
      </c>
    </row>
    <row r="1025" spans="1:4" x14ac:dyDescent="0.25">
      <c r="A1025" t="s">
        <v>143</v>
      </c>
      <c r="B1025" t="s">
        <v>396</v>
      </c>
      <c r="C1025" t="s">
        <v>837</v>
      </c>
      <c r="D1025" t="s">
        <v>839</v>
      </c>
    </row>
    <row r="1026" spans="1:4" x14ac:dyDescent="0.25">
      <c r="A1026" t="s">
        <v>143</v>
      </c>
      <c r="B1026" t="s">
        <v>391</v>
      </c>
      <c r="C1026" t="s">
        <v>837</v>
      </c>
      <c r="D1026" t="s">
        <v>838</v>
      </c>
    </row>
    <row r="1027" spans="1:4" x14ac:dyDescent="0.25">
      <c r="A1027" t="s">
        <v>143</v>
      </c>
      <c r="B1027" t="s">
        <v>300</v>
      </c>
      <c r="C1027" t="s">
        <v>842</v>
      </c>
      <c r="D1027" t="s">
        <v>839</v>
      </c>
    </row>
    <row r="1028" spans="1:4" x14ac:dyDescent="0.25">
      <c r="A1028" t="s">
        <v>143</v>
      </c>
      <c r="B1028" t="s">
        <v>421</v>
      </c>
      <c r="C1028" t="s">
        <v>841</v>
      </c>
      <c r="D1028" t="s">
        <v>838</v>
      </c>
    </row>
    <row r="1029" spans="1:4" x14ac:dyDescent="0.25">
      <c r="A1029" t="s">
        <v>143</v>
      </c>
      <c r="B1029" t="s">
        <v>501</v>
      </c>
      <c r="C1029" t="s">
        <v>841</v>
      </c>
      <c r="D1029" t="s">
        <v>838</v>
      </c>
    </row>
    <row r="1030" spans="1:4" x14ac:dyDescent="0.25">
      <c r="A1030" t="s">
        <v>144</v>
      </c>
      <c r="B1030" t="s">
        <v>359</v>
      </c>
      <c r="C1030" t="s">
        <v>837</v>
      </c>
      <c r="D1030" t="s">
        <v>838</v>
      </c>
    </row>
    <row r="1031" spans="1:4" x14ac:dyDescent="0.25">
      <c r="A1031" t="s">
        <v>144</v>
      </c>
      <c r="B1031" t="s">
        <v>469</v>
      </c>
      <c r="C1031" t="s">
        <v>837</v>
      </c>
      <c r="D1031" t="s">
        <v>838</v>
      </c>
    </row>
    <row r="1032" spans="1:4" x14ac:dyDescent="0.25">
      <c r="A1032" t="s">
        <v>144</v>
      </c>
      <c r="B1032" t="s">
        <v>351</v>
      </c>
      <c r="C1032" t="s">
        <v>837</v>
      </c>
      <c r="D1032" t="s">
        <v>838</v>
      </c>
    </row>
    <row r="1033" spans="1:4" x14ac:dyDescent="0.25">
      <c r="A1033" t="s">
        <v>144</v>
      </c>
      <c r="B1033" t="s">
        <v>470</v>
      </c>
      <c r="C1033" t="s">
        <v>837</v>
      </c>
      <c r="D1033" t="s">
        <v>838</v>
      </c>
    </row>
    <row r="1034" spans="1:4" x14ac:dyDescent="0.25">
      <c r="A1034" t="s">
        <v>144</v>
      </c>
      <c r="B1034" t="s">
        <v>298</v>
      </c>
      <c r="C1034" t="s">
        <v>842</v>
      </c>
      <c r="D1034" t="s">
        <v>839</v>
      </c>
    </row>
    <row r="1035" spans="1:4" x14ac:dyDescent="0.25">
      <c r="A1035" t="s">
        <v>144</v>
      </c>
      <c r="B1035" t="s">
        <v>859</v>
      </c>
      <c r="C1035" t="s">
        <v>841</v>
      </c>
      <c r="D1035" t="s">
        <v>838</v>
      </c>
    </row>
    <row r="1036" spans="1:4" x14ac:dyDescent="0.25">
      <c r="A1036" t="s">
        <v>145</v>
      </c>
      <c r="B1036" t="s">
        <v>489</v>
      </c>
      <c r="C1036" t="s">
        <v>837</v>
      </c>
      <c r="D1036" t="s">
        <v>839</v>
      </c>
    </row>
    <row r="1037" spans="1:4" x14ac:dyDescent="0.25">
      <c r="A1037" t="s">
        <v>145</v>
      </c>
      <c r="B1037" t="s">
        <v>490</v>
      </c>
      <c r="C1037" t="s">
        <v>837</v>
      </c>
      <c r="D1037" t="s">
        <v>838</v>
      </c>
    </row>
    <row r="1038" spans="1:4" x14ac:dyDescent="0.25">
      <c r="A1038" t="s">
        <v>145</v>
      </c>
      <c r="B1038" t="s">
        <v>419</v>
      </c>
      <c r="C1038" t="s">
        <v>837</v>
      </c>
      <c r="D1038" t="s">
        <v>838</v>
      </c>
    </row>
    <row r="1039" spans="1:4" x14ac:dyDescent="0.25">
      <c r="A1039" t="s">
        <v>145</v>
      </c>
      <c r="B1039" t="s">
        <v>349</v>
      </c>
      <c r="C1039" t="s">
        <v>837</v>
      </c>
      <c r="D1039" t="s">
        <v>838</v>
      </c>
    </row>
    <row r="1040" spans="1:4" x14ac:dyDescent="0.25">
      <c r="A1040" t="s">
        <v>145</v>
      </c>
      <c r="B1040" t="s">
        <v>326</v>
      </c>
      <c r="C1040" t="s">
        <v>837</v>
      </c>
      <c r="D1040" t="s">
        <v>839</v>
      </c>
    </row>
    <row r="1041" spans="1:4" x14ac:dyDescent="0.25">
      <c r="A1041" t="s">
        <v>146</v>
      </c>
      <c r="B1041" t="s">
        <v>312</v>
      </c>
      <c r="C1041" t="s">
        <v>837</v>
      </c>
      <c r="D1041" t="s">
        <v>840</v>
      </c>
    </row>
    <row r="1042" spans="1:4" x14ac:dyDescent="0.25">
      <c r="A1042" t="s">
        <v>146</v>
      </c>
      <c r="B1042" t="s">
        <v>371</v>
      </c>
      <c r="C1042" t="s">
        <v>837</v>
      </c>
      <c r="D1042" t="s">
        <v>838</v>
      </c>
    </row>
    <row r="1043" spans="1:4" x14ac:dyDescent="0.25">
      <c r="A1043" t="s">
        <v>146</v>
      </c>
      <c r="B1043" t="s">
        <v>368</v>
      </c>
      <c r="C1043" t="s">
        <v>837</v>
      </c>
      <c r="D1043" t="s">
        <v>838</v>
      </c>
    </row>
    <row r="1044" spans="1:4" x14ac:dyDescent="0.25">
      <c r="A1044" t="s">
        <v>146</v>
      </c>
      <c r="B1044" t="s">
        <v>358</v>
      </c>
      <c r="C1044" t="s">
        <v>837</v>
      </c>
      <c r="D1044" t="s">
        <v>838</v>
      </c>
    </row>
    <row r="1045" spans="1:4" x14ac:dyDescent="0.25">
      <c r="A1045" t="s">
        <v>146</v>
      </c>
      <c r="B1045" t="s">
        <v>378</v>
      </c>
      <c r="C1045" t="s">
        <v>837</v>
      </c>
      <c r="D1045" t="s">
        <v>838</v>
      </c>
    </row>
    <row r="1046" spans="1:4" x14ac:dyDescent="0.25">
      <c r="A1046" t="s">
        <v>146</v>
      </c>
      <c r="B1046" t="s">
        <v>491</v>
      </c>
      <c r="C1046" t="s">
        <v>837</v>
      </c>
      <c r="D1046" t="s">
        <v>839</v>
      </c>
    </row>
    <row r="1047" spans="1:4" x14ac:dyDescent="0.25">
      <c r="A1047" t="s">
        <v>146</v>
      </c>
      <c r="B1047" t="s">
        <v>301</v>
      </c>
      <c r="C1047" t="s">
        <v>842</v>
      </c>
      <c r="D1047" t="s">
        <v>839</v>
      </c>
    </row>
    <row r="1048" spans="1:4" x14ac:dyDescent="0.25">
      <c r="A1048" t="s">
        <v>147</v>
      </c>
      <c r="B1048" t="s">
        <v>368</v>
      </c>
      <c r="C1048" t="s">
        <v>837</v>
      </c>
      <c r="D1048" t="s">
        <v>838</v>
      </c>
    </row>
    <row r="1049" spans="1:4" x14ac:dyDescent="0.25">
      <c r="A1049" t="s">
        <v>147</v>
      </c>
      <c r="B1049" t="s">
        <v>371</v>
      </c>
      <c r="C1049" t="s">
        <v>837</v>
      </c>
      <c r="D1049" t="s">
        <v>838</v>
      </c>
    </row>
    <row r="1050" spans="1:4" x14ac:dyDescent="0.25">
      <c r="A1050" t="s">
        <v>147</v>
      </c>
      <c r="B1050" t="s">
        <v>437</v>
      </c>
      <c r="C1050" t="s">
        <v>837</v>
      </c>
      <c r="D1050" t="s">
        <v>838</v>
      </c>
    </row>
    <row r="1051" spans="1:4" x14ac:dyDescent="0.25">
      <c r="A1051" t="s">
        <v>147</v>
      </c>
      <c r="B1051" t="s">
        <v>337</v>
      </c>
      <c r="C1051" t="s">
        <v>837</v>
      </c>
      <c r="D1051" t="s">
        <v>838</v>
      </c>
    </row>
    <row r="1052" spans="1:4" x14ac:dyDescent="0.25">
      <c r="A1052" t="s">
        <v>147</v>
      </c>
      <c r="B1052" t="s">
        <v>336</v>
      </c>
      <c r="C1052" t="s">
        <v>837</v>
      </c>
      <c r="D1052" t="s">
        <v>838</v>
      </c>
    </row>
    <row r="1053" spans="1:4" x14ac:dyDescent="0.25">
      <c r="A1053" t="s">
        <v>148</v>
      </c>
      <c r="B1053" t="s">
        <v>367</v>
      </c>
      <c r="C1053" t="s">
        <v>837</v>
      </c>
      <c r="D1053" t="s">
        <v>838</v>
      </c>
    </row>
    <row r="1054" spans="1:4" x14ac:dyDescent="0.25">
      <c r="A1054" t="s">
        <v>148</v>
      </c>
      <c r="B1054" t="s">
        <v>358</v>
      </c>
      <c r="C1054" t="s">
        <v>837</v>
      </c>
      <c r="D1054" t="s">
        <v>838</v>
      </c>
    </row>
    <row r="1055" spans="1:4" x14ac:dyDescent="0.25">
      <c r="A1055" t="s">
        <v>148</v>
      </c>
      <c r="B1055" t="s">
        <v>368</v>
      </c>
      <c r="C1055" t="s">
        <v>837</v>
      </c>
      <c r="D1055" t="s">
        <v>838</v>
      </c>
    </row>
    <row r="1056" spans="1:4" x14ac:dyDescent="0.25">
      <c r="A1056" t="s">
        <v>149</v>
      </c>
      <c r="B1056" t="s">
        <v>494</v>
      </c>
      <c r="C1056" t="s">
        <v>837</v>
      </c>
      <c r="D1056" t="s">
        <v>838</v>
      </c>
    </row>
    <row r="1057" spans="1:4" x14ac:dyDescent="0.25">
      <c r="A1057" t="s">
        <v>149</v>
      </c>
      <c r="B1057" t="s">
        <v>492</v>
      </c>
      <c r="C1057" t="s">
        <v>837</v>
      </c>
      <c r="D1057" t="s">
        <v>838</v>
      </c>
    </row>
    <row r="1058" spans="1:4" x14ac:dyDescent="0.25">
      <c r="A1058" t="s">
        <v>149</v>
      </c>
      <c r="B1058" t="s">
        <v>493</v>
      </c>
      <c r="C1058" t="s">
        <v>837</v>
      </c>
      <c r="D1058" t="s">
        <v>838</v>
      </c>
    </row>
    <row r="1059" spans="1:4" x14ac:dyDescent="0.25">
      <c r="A1059" t="s">
        <v>149</v>
      </c>
      <c r="B1059" t="s">
        <v>371</v>
      </c>
      <c r="C1059" t="s">
        <v>837</v>
      </c>
      <c r="D1059" t="s">
        <v>838</v>
      </c>
    </row>
    <row r="1060" spans="1:4" x14ac:dyDescent="0.25">
      <c r="A1060" t="s">
        <v>149</v>
      </c>
      <c r="B1060" t="s">
        <v>368</v>
      </c>
      <c r="C1060" t="s">
        <v>837</v>
      </c>
      <c r="D1060" t="s">
        <v>838</v>
      </c>
    </row>
    <row r="1061" spans="1:4" x14ac:dyDescent="0.25">
      <c r="A1061" t="s">
        <v>149</v>
      </c>
      <c r="B1061" t="s">
        <v>357</v>
      </c>
      <c r="C1061" t="s">
        <v>837</v>
      </c>
      <c r="D1061" t="s">
        <v>838</v>
      </c>
    </row>
    <row r="1062" spans="1:4" x14ac:dyDescent="0.25">
      <c r="A1062" t="s">
        <v>149</v>
      </c>
      <c r="B1062" t="s">
        <v>495</v>
      </c>
      <c r="C1062" t="s">
        <v>837</v>
      </c>
      <c r="D1062" t="s">
        <v>838</v>
      </c>
    </row>
    <row r="1063" spans="1:4" x14ac:dyDescent="0.25">
      <c r="A1063" t="s">
        <v>149</v>
      </c>
      <c r="B1063" t="s">
        <v>337</v>
      </c>
      <c r="C1063" t="s">
        <v>837</v>
      </c>
      <c r="D1063" t="s">
        <v>838</v>
      </c>
    </row>
    <row r="1064" spans="1:4" x14ac:dyDescent="0.25">
      <c r="A1064" t="s">
        <v>149</v>
      </c>
      <c r="B1064" t="s">
        <v>336</v>
      </c>
      <c r="C1064" t="s">
        <v>837</v>
      </c>
      <c r="D1064" t="s">
        <v>838</v>
      </c>
    </row>
    <row r="1065" spans="1:4" x14ac:dyDescent="0.25">
      <c r="A1065" t="s">
        <v>150</v>
      </c>
      <c r="B1065" t="s">
        <v>494</v>
      </c>
      <c r="C1065" t="s">
        <v>837</v>
      </c>
      <c r="D1065" t="s">
        <v>838</v>
      </c>
    </row>
    <row r="1066" spans="1:4" x14ac:dyDescent="0.25">
      <c r="A1066" t="s">
        <v>150</v>
      </c>
      <c r="B1066" t="s">
        <v>368</v>
      </c>
      <c r="C1066" t="s">
        <v>837</v>
      </c>
      <c r="D1066" t="s">
        <v>838</v>
      </c>
    </row>
    <row r="1067" spans="1:4" x14ac:dyDescent="0.25">
      <c r="A1067" t="s">
        <v>150</v>
      </c>
      <c r="B1067" t="s">
        <v>371</v>
      </c>
      <c r="C1067" t="s">
        <v>837</v>
      </c>
      <c r="D1067" t="s">
        <v>838</v>
      </c>
    </row>
    <row r="1068" spans="1:4" x14ac:dyDescent="0.25">
      <c r="A1068" t="s">
        <v>150</v>
      </c>
      <c r="B1068" t="s">
        <v>489</v>
      </c>
      <c r="C1068" t="s">
        <v>837</v>
      </c>
      <c r="D1068" t="s">
        <v>839</v>
      </c>
    </row>
    <row r="1069" spans="1:4" x14ac:dyDescent="0.25">
      <c r="A1069" t="s">
        <v>150</v>
      </c>
      <c r="B1069" t="s">
        <v>358</v>
      </c>
      <c r="C1069" t="s">
        <v>837</v>
      </c>
      <c r="D1069" t="s">
        <v>838</v>
      </c>
    </row>
    <row r="1070" spans="1:4" x14ac:dyDescent="0.25">
      <c r="A1070" t="s">
        <v>151</v>
      </c>
      <c r="B1070" t="s">
        <v>494</v>
      </c>
      <c r="C1070" t="s">
        <v>837</v>
      </c>
      <c r="D1070" t="s">
        <v>838</v>
      </c>
    </row>
    <row r="1071" spans="1:4" x14ac:dyDescent="0.25">
      <c r="A1071" t="s">
        <v>151</v>
      </c>
      <c r="B1071" t="s">
        <v>368</v>
      </c>
      <c r="C1071" t="s">
        <v>837</v>
      </c>
      <c r="D1071" t="s">
        <v>838</v>
      </c>
    </row>
    <row r="1072" spans="1:4" x14ac:dyDescent="0.25">
      <c r="A1072" t="s">
        <v>151</v>
      </c>
      <c r="B1072" t="s">
        <v>371</v>
      </c>
      <c r="C1072" t="s">
        <v>837</v>
      </c>
      <c r="D1072" t="s">
        <v>838</v>
      </c>
    </row>
    <row r="1073" spans="1:4" x14ac:dyDescent="0.25">
      <c r="A1073" t="s">
        <v>151</v>
      </c>
      <c r="B1073" t="s">
        <v>489</v>
      </c>
      <c r="C1073" t="s">
        <v>837</v>
      </c>
      <c r="D1073" t="s">
        <v>839</v>
      </c>
    </row>
    <row r="1074" spans="1:4" x14ac:dyDescent="0.25">
      <c r="A1074" t="s">
        <v>151</v>
      </c>
      <c r="B1074" t="s">
        <v>358</v>
      </c>
      <c r="C1074" t="s">
        <v>837</v>
      </c>
      <c r="D1074" t="s">
        <v>838</v>
      </c>
    </row>
    <row r="1075" spans="1:4" x14ac:dyDescent="0.25">
      <c r="A1075" t="s">
        <v>152</v>
      </c>
      <c r="B1075" t="s">
        <v>439</v>
      </c>
      <c r="C1075" t="s">
        <v>837</v>
      </c>
      <c r="D1075" t="s">
        <v>838</v>
      </c>
    </row>
    <row r="1076" spans="1:4" x14ac:dyDescent="0.25">
      <c r="A1076" t="s">
        <v>152</v>
      </c>
      <c r="B1076" t="s">
        <v>429</v>
      </c>
      <c r="C1076" t="s">
        <v>837</v>
      </c>
      <c r="D1076" t="s">
        <v>838</v>
      </c>
    </row>
    <row r="1077" spans="1:4" x14ac:dyDescent="0.25">
      <c r="A1077" t="s">
        <v>152</v>
      </c>
      <c r="B1077" t="s">
        <v>425</v>
      </c>
      <c r="C1077" t="s">
        <v>837</v>
      </c>
      <c r="D1077" t="s">
        <v>838</v>
      </c>
    </row>
    <row r="1078" spans="1:4" x14ac:dyDescent="0.25">
      <c r="A1078" t="s">
        <v>152</v>
      </c>
      <c r="B1078" t="s">
        <v>492</v>
      </c>
      <c r="C1078" t="s">
        <v>837</v>
      </c>
      <c r="D1078" t="s">
        <v>838</v>
      </c>
    </row>
    <row r="1079" spans="1:4" x14ac:dyDescent="0.25">
      <c r="A1079" t="s">
        <v>152</v>
      </c>
      <c r="B1079" t="s">
        <v>494</v>
      </c>
      <c r="C1079" t="s">
        <v>837</v>
      </c>
      <c r="D1079" t="s">
        <v>838</v>
      </c>
    </row>
    <row r="1080" spans="1:4" x14ac:dyDescent="0.25">
      <c r="A1080" t="s">
        <v>152</v>
      </c>
      <c r="B1080" t="s">
        <v>368</v>
      </c>
      <c r="C1080" t="s">
        <v>837</v>
      </c>
      <c r="D1080" t="s">
        <v>838</v>
      </c>
    </row>
    <row r="1081" spans="1:4" x14ac:dyDescent="0.25">
      <c r="A1081" t="s">
        <v>152</v>
      </c>
      <c r="B1081" t="s">
        <v>337</v>
      </c>
      <c r="C1081" t="s">
        <v>837</v>
      </c>
      <c r="D1081" t="s">
        <v>838</v>
      </c>
    </row>
    <row r="1082" spans="1:4" x14ac:dyDescent="0.25">
      <c r="A1082" t="s">
        <v>152</v>
      </c>
      <c r="B1082" t="s">
        <v>484</v>
      </c>
      <c r="C1082" t="s">
        <v>837</v>
      </c>
      <c r="D1082" t="s">
        <v>839</v>
      </c>
    </row>
    <row r="1083" spans="1:4" x14ac:dyDescent="0.25">
      <c r="A1083" t="s">
        <v>152</v>
      </c>
      <c r="B1083" t="s">
        <v>358</v>
      </c>
      <c r="C1083" t="s">
        <v>837</v>
      </c>
      <c r="D1083" t="s">
        <v>838</v>
      </c>
    </row>
    <row r="1084" spans="1:4" x14ac:dyDescent="0.25">
      <c r="A1084" t="s">
        <v>152</v>
      </c>
      <c r="B1084" t="s">
        <v>349</v>
      </c>
      <c r="C1084" t="s">
        <v>837</v>
      </c>
      <c r="D1084" t="s">
        <v>838</v>
      </c>
    </row>
    <row r="1085" spans="1:4" x14ac:dyDescent="0.25">
      <c r="A1085" t="s">
        <v>153</v>
      </c>
      <c r="B1085" t="s">
        <v>439</v>
      </c>
      <c r="C1085" t="s">
        <v>837</v>
      </c>
      <c r="D1085" t="s">
        <v>838</v>
      </c>
    </row>
    <row r="1086" spans="1:4" x14ac:dyDescent="0.25">
      <c r="A1086" t="s">
        <v>153</v>
      </c>
      <c r="B1086" t="s">
        <v>494</v>
      </c>
      <c r="C1086" t="s">
        <v>837</v>
      </c>
      <c r="D1086" t="s">
        <v>838</v>
      </c>
    </row>
    <row r="1087" spans="1:4" x14ac:dyDescent="0.25">
      <c r="A1087" t="s">
        <v>153</v>
      </c>
      <c r="B1087" t="s">
        <v>425</v>
      </c>
      <c r="C1087" t="s">
        <v>837</v>
      </c>
      <c r="D1087" t="s">
        <v>838</v>
      </c>
    </row>
    <row r="1088" spans="1:4" x14ac:dyDescent="0.25">
      <c r="A1088" t="s">
        <v>153</v>
      </c>
      <c r="B1088" t="s">
        <v>492</v>
      </c>
      <c r="C1088" t="s">
        <v>837</v>
      </c>
      <c r="D1088" t="s">
        <v>838</v>
      </c>
    </row>
    <row r="1089" spans="1:4" x14ac:dyDescent="0.25">
      <c r="A1089" t="s">
        <v>153</v>
      </c>
      <c r="B1089" t="s">
        <v>368</v>
      </c>
      <c r="C1089" t="s">
        <v>837</v>
      </c>
      <c r="D1089" t="s">
        <v>838</v>
      </c>
    </row>
    <row r="1090" spans="1:4" x14ac:dyDescent="0.25">
      <c r="A1090" t="s">
        <v>153</v>
      </c>
      <c r="B1090" t="s">
        <v>429</v>
      </c>
      <c r="C1090" t="s">
        <v>837</v>
      </c>
      <c r="D1090" t="s">
        <v>838</v>
      </c>
    </row>
    <row r="1091" spans="1:4" x14ac:dyDescent="0.25">
      <c r="A1091" t="s">
        <v>153</v>
      </c>
      <c r="B1091" t="s">
        <v>337</v>
      </c>
      <c r="C1091" t="s">
        <v>837</v>
      </c>
      <c r="D1091" t="s">
        <v>838</v>
      </c>
    </row>
    <row r="1092" spans="1:4" x14ac:dyDescent="0.25">
      <c r="A1092" t="s">
        <v>153</v>
      </c>
      <c r="B1092" t="s">
        <v>484</v>
      </c>
      <c r="C1092" t="s">
        <v>837</v>
      </c>
      <c r="D1092" t="s">
        <v>839</v>
      </c>
    </row>
    <row r="1093" spans="1:4" x14ac:dyDescent="0.25">
      <c r="A1093" t="s">
        <v>153</v>
      </c>
      <c r="B1093" t="s">
        <v>358</v>
      </c>
      <c r="C1093" t="s">
        <v>837</v>
      </c>
      <c r="D1093" t="s">
        <v>838</v>
      </c>
    </row>
    <row r="1094" spans="1:4" x14ac:dyDescent="0.25">
      <c r="A1094" t="s">
        <v>153</v>
      </c>
      <c r="B1094" t="s">
        <v>349</v>
      </c>
      <c r="C1094" t="s">
        <v>837</v>
      </c>
      <c r="D1094" t="s">
        <v>838</v>
      </c>
    </row>
    <row r="1095" spans="1:4" x14ac:dyDescent="0.25">
      <c r="A1095" t="s">
        <v>154</v>
      </c>
      <c r="B1095" t="s">
        <v>450</v>
      </c>
      <c r="C1095" t="s">
        <v>837</v>
      </c>
      <c r="D1095" t="s">
        <v>839</v>
      </c>
    </row>
    <row r="1096" spans="1:4" x14ac:dyDescent="0.25">
      <c r="A1096" t="s">
        <v>154</v>
      </c>
      <c r="B1096" t="s">
        <v>449</v>
      </c>
      <c r="C1096" t="s">
        <v>837</v>
      </c>
      <c r="D1096" t="s">
        <v>840</v>
      </c>
    </row>
    <row r="1097" spans="1:4" x14ac:dyDescent="0.25">
      <c r="A1097" t="s">
        <v>154</v>
      </c>
      <c r="B1097" t="s">
        <v>419</v>
      </c>
      <c r="C1097" t="s">
        <v>837</v>
      </c>
      <c r="D1097" t="s">
        <v>838</v>
      </c>
    </row>
    <row r="1098" spans="1:4" x14ac:dyDescent="0.25">
      <c r="A1098" t="s">
        <v>154</v>
      </c>
      <c r="B1098" t="s">
        <v>451</v>
      </c>
      <c r="C1098" t="s">
        <v>837</v>
      </c>
      <c r="D1098" t="s">
        <v>838</v>
      </c>
    </row>
    <row r="1099" spans="1:4" x14ac:dyDescent="0.25">
      <c r="A1099" t="s">
        <v>154</v>
      </c>
      <c r="B1099" t="s">
        <v>410</v>
      </c>
      <c r="C1099" t="s">
        <v>837</v>
      </c>
      <c r="D1099" t="s">
        <v>838</v>
      </c>
    </row>
    <row r="1100" spans="1:4" x14ac:dyDescent="0.25">
      <c r="A1100" t="s">
        <v>154</v>
      </c>
      <c r="B1100" t="s">
        <v>352</v>
      </c>
      <c r="C1100" t="s">
        <v>837</v>
      </c>
      <c r="D1100" t="s">
        <v>838</v>
      </c>
    </row>
    <row r="1101" spans="1:4" x14ac:dyDescent="0.25">
      <c r="A1101" t="s">
        <v>154</v>
      </c>
      <c r="B1101" t="s">
        <v>298</v>
      </c>
      <c r="C1101" t="s">
        <v>842</v>
      </c>
      <c r="D1101" t="s">
        <v>839</v>
      </c>
    </row>
    <row r="1102" spans="1:4" x14ac:dyDescent="0.25">
      <c r="A1102" t="s">
        <v>155</v>
      </c>
      <c r="B1102" t="s">
        <v>851</v>
      </c>
      <c r="C1102" t="s">
        <v>837</v>
      </c>
      <c r="D1102" t="s">
        <v>839</v>
      </c>
    </row>
    <row r="1103" spans="1:4" x14ac:dyDescent="0.25">
      <c r="A1103" t="s">
        <v>155</v>
      </c>
      <c r="B1103" t="s">
        <v>419</v>
      </c>
      <c r="C1103" t="s">
        <v>837</v>
      </c>
      <c r="D1103" t="s">
        <v>838</v>
      </c>
    </row>
    <row r="1104" spans="1:4" x14ac:dyDescent="0.25">
      <c r="A1104" t="s">
        <v>155</v>
      </c>
      <c r="B1104" t="s">
        <v>407</v>
      </c>
      <c r="C1104" t="s">
        <v>837</v>
      </c>
      <c r="D1104" t="s">
        <v>840</v>
      </c>
    </row>
    <row r="1105" spans="1:4" x14ac:dyDescent="0.25">
      <c r="A1105" t="s">
        <v>155</v>
      </c>
      <c r="B1105" t="s">
        <v>455</v>
      </c>
      <c r="C1105" t="s">
        <v>837</v>
      </c>
      <c r="D1105" t="s">
        <v>838</v>
      </c>
    </row>
    <row r="1106" spans="1:4" x14ac:dyDescent="0.25">
      <c r="A1106" t="s">
        <v>155</v>
      </c>
      <c r="B1106" t="s">
        <v>454</v>
      </c>
      <c r="C1106" t="s">
        <v>837</v>
      </c>
      <c r="D1106" t="s">
        <v>838</v>
      </c>
    </row>
    <row r="1107" spans="1:4" x14ac:dyDescent="0.25">
      <c r="A1107" t="s">
        <v>155</v>
      </c>
      <c r="B1107" t="s">
        <v>332</v>
      </c>
      <c r="C1107" t="s">
        <v>837</v>
      </c>
      <c r="D1107" t="s">
        <v>840</v>
      </c>
    </row>
    <row r="1108" spans="1:4" x14ac:dyDescent="0.25">
      <c r="A1108" t="s">
        <v>155</v>
      </c>
      <c r="B1108" t="s">
        <v>898</v>
      </c>
      <c r="C1108" t="s">
        <v>837</v>
      </c>
      <c r="D1108" t="s">
        <v>840</v>
      </c>
    </row>
    <row r="1109" spans="1:4" x14ac:dyDescent="0.25">
      <c r="A1109" t="s">
        <v>155</v>
      </c>
      <c r="B1109" t="s">
        <v>853</v>
      </c>
      <c r="C1109" t="s">
        <v>837</v>
      </c>
      <c r="D1109" t="s">
        <v>840</v>
      </c>
    </row>
    <row r="1110" spans="1:4" x14ac:dyDescent="0.25">
      <c r="A1110" t="s">
        <v>155</v>
      </c>
      <c r="B1110" t="s">
        <v>356</v>
      </c>
      <c r="C1110" t="s">
        <v>837</v>
      </c>
      <c r="D1110" t="s">
        <v>838</v>
      </c>
    </row>
    <row r="1111" spans="1:4" x14ac:dyDescent="0.25">
      <c r="A1111" t="s">
        <v>155</v>
      </c>
      <c r="B1111" t="s">
        <v>358</v>
      </c>
      <c r="C1111" t="s">
        <v>837</v>
      </c>
      <c r="D1111" t="s">
        <v>838</v>
      </c>
    </row>
    <row r="1112" spans="1:4" x14ac:dyDescent="0.25">
      <c r="A1112" t="s">
        <v>155</v>
      </c>
      <c r="B1112" t="s">
        <v>361</v>
      </c>
      <c r="C1112" t="s">
        <v>837</v>
      </c>
      <c r="D1112" t="s">
        <v>838</v>
      </c>
    </row>
    <row r="1113" spans="1:4" x14ac:dyDescent="0.25">
      <c r="A1113" t="s">
        <v>155</v>
      </c>
      <c r="B1113" t="s">
        <v>341</v>
      </c>
      <c r="C1113" t="s">
        <v>837</v>
      </c>
      <c r="D1113" t="s">
        <v>838</v>
      </c>
    </row>
    <row r="1114" spans="1:4" x14ac:dyDescent="0.25">
      <c r="A1114" t="s">
        <v>155</v>
      </c>
      <c r="B1114" t="s">
        <v>464</v>
      </c>
      <c r="C1114" t="s">
        <v>837</v>
      </c>
      <c r="D1114" t="s">
        <v>839</v>
      </c>
    </row>
    <row r="1115" spans="1:4" x14ac:dyDescent="0.25">
      <c r="A1115" t="s">
        <v>155</v>
      </c>
      <c r="B1115" t="s">
        <v>352</v>
      </c>
      <c r="C1115" t="s">
        <v>837</v>
      </c>
      <c r="D1115" t="s">
        <v>838</v>
      </c>
    </row>
    <row r="1116" spans="1:4" x14ac:dyDescent="0.25">
      <c r="A1116" t="s">
        <v>155</v>
      </c>
      <c r="B1116" t="s">
        <v>298</v>
      </c>
      <c r="C1116" t="s">
        <v>842</v>
      </c>
      <c r="D1116" t="s">
        <v>839</v>
      </c>
    </row>
    <row r="1117" spans="1:4" x14ac:dyDescent="0.25">
      <c r="A1117" t="s">
        <v>155</v>
      </c>
      <c r="B1117" t="s">
        <v>320</v>
      </c>
      <c r="C1117" t="s">
        <v>842</v>
      </c>
      <c r="D1117" t="s">
        <v>839</v>
      </c>
    </row>
    <row r="1118" spans="1:4" x14ac:dyDescent="0.25">
      <c r="A1118" t="s">
        <v>155</v>
      </c>
      <c r="B1118" t="s">
        <v>859</v>
      </c>
      <c r="C1118" t="s">
        <v>841</v>
      </c>
      <c r="D1118" t="s">
        <v>838</v>
      </c>
    </row>
    <row r="1119" spans="1:4" x14ac:dyDescent="0.25">
      <c r="A1119" t="s">
        <v>156</v>
      </c>
      <c r="B1119" t="s">
        <v>326</v>
      </c>
      <c r="C1119" t="s">
        <v>837</v>
      </c>
      <c r="D1119" t="s">
        <v>839</v>
      </c>
    </row>
    <row r="1120" spans="1:4" x14ac:dyDescent="0.25">
      <c r="A1120" t="s">
        <v>156</v>
      </c>
      <c r="B1120" t="s">
        <v>452</v>
      </c>
      <c r="C1120" t="s">
        <v>837</v>
      </c>
      <c r="D1120" t="s">
        <v>839</v>
      </c>
    </row>
    <row r="1121" spans="1:4" x14ac:dyDescent="0.25">
      <c r="A1121" t="s">
        <v>156</v>
      </c>
      <c r="B1121" t="s">
        <v>358</v>
      </c>
      <c r="C1121" t="s">
        <v>837</v>
      </c>
      <c r="D1121" t="s">
        <v>838</v>
      </c>
    </row>
    <row r="1122" spans="1:4" x14ac:dyDescent="0.25">
      <c r="A1122" t="s">
        <v>156</v>
      </c>
      <c r="B1122" t="s">
        <v>454</v>
      </c>
      <c r="C1122" t="s">
        <v>837</v>
      </c>
      <c r="D1122" t="s">
        <v>838</v>
      </c>
    </row>
    <row r="1123" spans="1:4" x14ac:dyDescent="0.25">
      <c r="A1123" t="s">
        <v>156</v>
      </c>
      <c r="B1123" t="s">
        <v>899</v>
      </c>
      <c r="C1123" t="s">
        <v>837</v>
      </c>
      <c r="D1123" t="s">
        <v>838</v>
      </c>
    </row>
    <row r="1124" spans="1:4" x14ac:dyDescent="0.25">
      <c r="A1124" t="s">
        <v>156</v>
      </c>
      <c r="B1124" t="s">
        <v>458</v>
      </c>
      <c r="C1124" t="s">
        <v>837</v>
      </c>
      <c r="D1124" t="s">
        <v>839</v>
      </c>
    </row>
    <row r="1125" spans="1:4" x14ac:dyDescent="0.25">
      <c r="A1125" t="s">
        <v>156</v>
      </c>
      <c r="B1125" t="s">
        <v>453</v>
      </c>
      <c r="C1125" t="s">
        <v>837</v>
      </c>
      <c r="D1125" t="s">
        <v>839</v>
      </c>
    </row>
    <row r="1126" spans="1:4" x14ac:dyDescent="0.25">
      <c r="A1126" t="s">
        <v>156</v>
      </c>
      <c r="B1126" t="s">
        <v>352</v>
      </c>
      <c r="C1126" t="s">
        <v>837</v>
      </c>
      <c r="D1126" t="s">
        <v>838</v>
      </c>
    </row>
    <row r="1127" spans="1:4" x14ac:dyDescent="0.25">
      <c r="A1127" t="s">
        <v>156</v>
      </c>
      <c r="B1127" t="s">
        <v>900</v>
      </c>
      <c r="C1127" t="s">
        <v>837</v>
      </c>
      <c r="D1127" t="s">
        <v>839</v>
      </c>
    </row>
    <row r="1128" spans="1:4" x14ac:dyDescent="0.25">
      <c r="A1128" t="s">
        <v>156</v>
      </c>
      <c r="B1128" t="s">
        <v>455</v>
      </c>
      <c r="C1128" t="s">
        <v>837</v>
      </c>
      <c r="D1128" t="s">
        <v>838</v>
      </c>
    </row>
    <row r="1129" spans="1:4" x14ac:dyDescent="0.25">
      <c r="A1129" t="s">
        <v>156</v>
      </c>
      <c r="B1129" t="s">
        <v>901</v>
      </c>
      <c r="C1129" t="s">
        <v>837</v>
      </c>
      <c r="D1129" t="s">
        <v>839</v>
      </c>
    </row>
    <row r="1130" spans="1:4" x14ac:dyDescent="0.25">
      <c r="A1130" t="s">
        <v>156</v>
      </c>
      <c r="B1130" t="s">
        <v>464</v>
      </c>
      <c r="C1130" t="s">
        <v>837</v>
      </c>
      <c r="D1130" t="s">
        <v>839</v>
      </c>
    </row>
    <row r="1131" spans="1:4" x14ac:dyDescent="0.25">
      <c r="A1131" t="s">
        <v>156</v>
      </c>
      <c r="B1131" t="s">
        <v>459</v>
      </c>
      <c r="C1131" t="s">
        <v>837</v>
      </c>
      <c r="D1131" t="s">
        <v>840</v>
      </c>
    </row>
    <row r="1132" spans="1:4" x14ac:dyDescent="0.25">
      <c r="A1132" t="s">
        <v>156</v>
      </c>
      <c r="B1132" t="s">
        <v>460</v>
      </c>
      <c r="C1132" t="s">
        <v>837</v>
      </c>
      <c r="D1132" t="s">
        <v>839</v>
      </c>
    </row>
    <row r="1133" spans="1:4" x14ac:dyDescent="0.25">
      <c r="A1133" t="s">
        <v>156</v>
      </c>
      <c r="B1133" t="s">
        <v>298</v>
      </c>
      <c r="C1133" t="s">
        <v>842</v>
      </c>
      <c r="D1133" t="s">
        <v>839</v>
      </c>
    </row>
    <row r="1134" spans="1:4" x14ac:dyDescent="0.25">
      <c r="A1134" t="s">
        <v>157</v>
      </c>
      <c r="B1134" t="s">
        <v>851</v>
      </c>
      <c r="C1134" t="s">
        <v>837</v>
      </c>
      <c r="D1134" t="s">
        <v>839</v>
      </c>
    </row>
    <row r="1135" spans="1:4" x14ac:dyDescent="0.25">
      <c r="A1135" t="s">
        <v>157</v>
      </c>
      <c r="B1135" t="s">
        <v>419</v>
      </c>
      <c r="C1135" t="s">
        <v>837</v>
      </c>
      <c r="D1135" t="s">
        <v>838</v>
      </c>
    </row>
    <row r="1136" spans="1:4" x14ac:dyDescent="0.25">
      <c r="A1136" t="s">
        <v>157</v>
      </c>
      <c r="B1136" t="s">
        <v>407</v>
      </c>
      <c r="C1136" t="s">
        <v>837</v>
      </c>
      <c r="D1136" t="s">
        <v>840</v>
      </c>
    </row>
    <row r="1137" spans="1:4" x14ac:dyDescent="0.25">
      <c r="A1137" t="s">
        <v>157</v>
      </c>
      <c r="B1137" t="s">
        <v>455</v>
      </c>
      <c r="C1137" t="s">
        <v>837</v>
      </c>
      <c r="D1137" t="s">
        <v>838</v>
      </c>
    </row>
    <row r="1138" spans="1:4" x14ac:dyDescent="0.25">
      <c r="A1138" t="s">
        <v>157</v>
      </c>
      <c r="B1138" t="s">
        <v>454</v>
      </c>
      <c r="C1138" t="s">
        <v>837</v>
      </c>
      <c r="D1138" t="s">
        <v>838</v>
      </c>
    </row>
    <row r="1139" spans="1:4" x14ac:dyDescent="0.25">
      <c r="A1139" t="s">
        <v>157</v>
      </c>
      <c r="B1139" t="s">
        <v>332</v>
      </c>
      <c r="C1139" t="s">
        <v>837</v>
      </c>
      <c r="D1139" t="s">
        <v>840</v>
      </c>
    </row>
    <row r="1140" spans="1:4" x14ac:dyDescent="0.25">
      <c r="A1140" t="s">
        <v>157</v>
      </c>
      <c r="B1140" t="s">
        <v>898</v>
      </c>
      <c r="C1140" t="s">
        <v>837</v>
      </c>
      <c r="D1140" t="s">
        <v>840</v>
      </c>
    </row>
    <row r="1141" spans="1:4" x14ac:dyDescent="0.25">
      <c r="A1141" t="s">
        <v>157</v>
      </c>
      <c r="B1141" t="s">
        <v>853</v>
      </c>
      <c r="C1141" t="s">
        <v>837</v>
      </c>
      <c r="D1141" t="s">
        <v>840</v>
      </c>
    </row>
    <row r="1142" spans="1:4" x14ac:dyDescent="0.25">
      <c r="A1142" t="s">
        <v>157</v>
      </c>
      <c r="B1142" t="s">
        <v>356</v>
      </c>
      <c r="C1142" t="s">
        <v>837</v>
      </c>
      <c r="D1142" t="s">
        <v>838</v>
      </c>
    </row>
    <row r="1143" spans="1:4" x14ac:dyDescent="0.25">
      <c r="A1143" t="s">
        <v>157</v>
      </c>
      <c r="B1143" t="s">
        <v>358</v>
      </c>
      <c r="C1143" t="s">
        <v>837</v>
      </c>
      <c r="D1143" t="s">
        <v>838</v>
      </c>
    </row>
    <row r="1144" spans="1:4" x14ac:dyDescent="0.25">
      <c r="A1144" t="s">
        <v>157</v>
      </c>
      <c r="B1144" t="s">
        <v>361</v>
      </c>
      <c r="C1144" t="s">
        <v>837</v>
      </c>
      <c r="D1144" t="s">
        <v>838</v>
      </c>
    </row>
    <row r="1145" spans="1:4" x14ac:dyDescent="0.25">
      <c r="A1145" t="s">
        <v>157</v>
      </c>
      <c r="B1145" t="s">
        <v>341</v>
      </c>
      <c r="C1145" t="s">
        <v>837</v>
      </c>
      <c r="D1145" t="s">
        <v>838</v>
      </c>
    </row>
    <row r="1146" spans="1:4" x14ac:dyDescent="0.25">
      <c r="A1146" t="s">
        <v>157</v>
      </c>
      <c r="B1146" t="s">
        <v>464</v>
      </c>
      <c r="C1146" t="s">
        <v>837</v>
      </c>
      <c r="D1146" t="s">
        <v>839</v>
      </c>
    </row>
    <row r="1147" spans="1:4" x14ac:dyDescent="0.25">
      <c r="A1147" t="s">
        <v>157</v>
      </c>
      <c r="B1147" t="s">
        <v>352</v>
      </c>
      <c r="C1147" t="s">
        <v>837</v>
      </c>
      <c r="D1147" t="s">
        <v>838</v>
      </c>
    </row>
    <row r="1148" spans="1:4" x14ac:dyDescent="0.25">
      <c r="A1148" t="s">
        <v>157</v>
      </c>
      <c r="B1148" t="s">
        <v>298</v>
      </c>
      <c r="C1148" t="s">
        <v>842</v>
      </c>
      <c r="D1148" t="s">
        <v>839</v>
      </c>
    </row>
    <row r="1149" spans="1:4" x14ac:dyDescent="0.25">
      <c r="A1149" t="s">
        <v>157</v>
      </c>
      <c r="B1149" t="s">
        <v>320</v>
      </c>
      <c r="C1149" t="s">
        <v>842</v>
      </c>
      <c r="D1149" t="s">
        <v>839</v>
      </c>
    </row>
    <row r="1150" spans="1:4" x14ac:dyDescent="0.25">
      <c r="A1150" t="s">
        <v>157</v>
      </c>
      <c r="B1150" t="s">
        <v>859</v>
      </c>
      <c r="C1150" t="s">
        <v>841</v>
      </c>
      <c r="D1150" t="s">
        <v>838</v>
      </c>
    </row>
    <row r="1151" spans="1:4" x14ac:dyDescent="0.25">
      <c r="A1151" t="s">
        <v>158</v>
      </c>
      <c r="B1151" t="s">
        <v>352</v>
      </c>
      <c r="C1151" t="s">
        <v>837</v>
      </c>
      <c r="D1151" t="s">
        <v>838</v>
      </c>
    </row>
    <row r="1152" spans="1:4" x14ac:dyDescent="0.25">
      <c r="A1152" t="s">
        <v>158</v>
      </c>
      <c r="B1152" t="s">
        <v>455</v>
      </c>
      <c r="C1152" t="s">
        <v>837</v>
      </c>
      <c r="D1152" t="s">
        <v>838</v>
      </c>
    </row>
    <row r="1153" spans="1:4" x14ac:dyDescent="0.25">
      <c r="A1153" t="s">
        <v>158</v>
      </c>
      <c r="B1153" t="s">
        <v>358</v>
      </c>
      <c r="C1153" t="s">
        <v>837</v>
      </c>
      <c r="D1153" t="s">
        <v>838</v>
      </c>
    </row>
    <row r="1154" spans="1:4" x14ac:dyDescent="0.25">
      <c r="A1154" t="s">
        <v>158</v>
      </c>
      <c r="B1154" t="s">
        <v>298</v>
      </c>
      <c r="C1154" t="s">
        <v>842</v>
      </c>
      <c r="D1154" t="s">
        <v>839</v>
      </c>
    </row>
    <row r="1155" spans="1:4" x14ac:dyDescent="0.25">
      <c r="A1155" t="s">
        <v>158</v>
      </c>
      <c r="B1155" t="s">
        <v>300</v>
      </c>
      <c r="C1155" t="s">
        <v>842</v>
      </c>
      <c r="D1155" t="s">
        <v>839</v>
      </c>
    </row>
    <row r="1156" spans="1:4" x14ac:dyDescent="0.25">
      <c r="A1156" t="s">
        <v>159</v>
      </c>
      <c r="B1156" t="s">
        <v>471</v>
      </c>
      <c r="C1156" t="s">
        <v>837</v>
      </c>
      <c r="D1156" t="s">
        <v>840</v>
      </c>
    </row>
    <row r="1157" spans="1:4" x14ac:dyDescent="0.25">
      <c r="A1157" t="s">
        <v>159</v>
      </c>
      <c r="B1157" t="s">
        <v>326</v>
      </c>
      <c r="C1157" t="s">
        <v>837</v>
      </c>
      <c r="D1157" t="s">
        <v>839</v>
      </c>
    </row>
    <row r="1158" spans="1:4" x14ac:dyDescent="0.25">
      <c r="A1158" t="s">
        <v>159</v>
      </c>
      <c r="B1158" t="s">
        <v>456</v>
      </c>
      <c r="C1158" t="s">
        <v>837</v>
      </c>
      <c r="D1158" t="s">
        <v>840</v>
      </c>
    </row>
    <row r="1159" spans="1:4" x14ac:dyDescent="0.25">
      <c r="A1159" t="s">
        <v>159</v>
      </c>
      <c r="B1159" t="s">
        <v>902</v>
      </c>
      <c r="C1159" t="s">
        <v>837</v>
      </c>
      <c r="D1159" t="s">
        <v>838</v>
      </c>
    </row>
    <row r="1160" spans="1:4" x14ac:dyDescent="0.25">
      <c r="A1160" t="s">
        <v>159</v>
      </c>
      <c r="B1160" t="s">
        <v>312</v>
      </c>
      <c r="C1160" t="s">
        <v>837</v>
      </c>
      <c r="D1160" t="s">
        <v>840</v>
      </c>
    </row>
    <row r="1161" spans="1:4" x14ac:dyDescent="0.25">
      <c r="A1161" t="s">
        <v>159</v>
      </c>
      <c r="B1161" t="s">
        <v>473</v>
      </c>
      <c r="C1161" t="s">
        <v>837</v>
      </c>
      <c r="D1161" t="s">
        <v>839</v>
      </c>
    </row>
    <row r="1162" spans="1:4" x14ac:dyDescent="0.25">
      <c r="A1162" t="s">
        <v>159</v>
      </c>
      <c r="B1162" t="s">
        <v>472</v>
      </c>
      <c r="C1162" t="s">
        <v>837</v>
      </c>
      <c r="D1162" t="s">
        <v>840</v>
      </c>
    </row>
    <row r="1163" spans="1:4" x14ac:dyDescent="0.25">
      <c r="A1163" t="s">
        <v>159</v>
      </c>
      <c r="B1163" t="s">
        <v>851</v>
      </c>
      <c r="C1163" t="s">
        <v>837</v>
      </c>
      <c r="D1163" t="s">
        <v>839</v>
      </c>
    </row>
    <row r="1164" spans="1:4" x14ac:dyDescent="0.25">
      <c r="A1164" t="s">
        <v>159</v>
      </c>
      <c r="B1164" t="s">
        <v>380</v>
      </c>
      <c r="C1164" t="s">
        <v>837</v>
      </c>
      <c r="D1164" t="s">
        <v>838</v>
      </c>
    </row>
    <row r="1165" spans="1:4" x14ac:dyDescent="0.25">
      <c r="A1165" t="s">
        <v>159</v>
      </c>
      <c r="B1165" t="s">
        <v>455</v>
      </c>
      <c r="C1165" t="s">
        <v>837</v>
      </c>
      <c r="D1165" t="s">
        <v>838</v>
      </c>
    </row>
    <row r="1166" spans="1:4" x14ac:dyDescent="0.25">
      <c r="A1166" t="s">
        <v>159</v>
      </c>
      <c r="B1166" t="s">
        <v>461</v>
      </c>
      <c r="C1166" t="s">
        <v>837</v>
      </c>
      <c r="D1166" t="s">
        <v>838</v>
      </c>
    </row>
    <row r="1167" spans="1:4" x14ac:dyDescent="0.25">
      <c r="A1167" t="s">
        <v>159</v>
      </c>
      <c r="B1167" t="s">
        <v>352</v>
      </c>
      <c r="C1167" t="s">
        <v>837</v>
      </c>
      <c r="D1167" t="s">
        <v>838</v>
      </c>
    </row>
    <row r="1168" spans="1:4" x14ac:dyDescent="0.25">
      <c r="A1168" t="s">
        <v>159</v>
      </c>
      <c r="B1168" t="s">
        <v>853</v>
      </c>
      <c r="C1168" t="s">
        <v>837</v>
      </c>
      <c r="D1168" t="s">
        <v>840</v>
      </c>
    </row>
    <row r="1169" spans="1:4" x14ac:dyDescent="0.25">
      <c r="A1169" t="s">
        <v>159</v>
      </c>
      <c r="B1169" t="s">
        <v>903</v>
      </c>
      <c r="C1169" t="s">
        <v>841</v>
      </c>
      <c r="D1169" t="s">
        <v>838</v>
      </c>
    </row>
    <row r="1170" spans="1:4" x14ac:dyDescent="0.25">
      <c r="A1170" t="s">
        <v>160</v>
      </c>
      <c r="B1170" t="s">
        <v>458</v>
      </c>
      <c r="C1170" t="s">
        <v>837</v>
      </c>
      <c r="D1170" t="s">
        <v>839</v>
      </c>
    </row>
    <row r="1171" spans="1:4" x14ac:dyDescent="0.25">
      <c r="A1171" t="s">
        <v>160</v>
      </c>
      <c r="B1171" t="s">
        <v>415</v>
      </c>
      <c r="C1171" t="s">
        <v>837</v>
      </c>
      <c r="D1171" t="s">
        <v>839</v>
      </c>
    </row>
    <row r="1172" spans="1:4" x14ac:dyDescent="0.25">
      <c r="A1172" t="s">
        <v>160</v>
      </c>
      <c r="B1172" t="s">
        <v>900</v>
      </c>
      <c r="C1172" t="s">
        <v>837</v>
      </c>
      <c r="D1172" t="s">
        <v>839</v>
      </c>
    </row>
    <row r="1173" spans="1:4" x14ac:dyDescent="0.25">
      <c r="A1173" t="s">
        <v>160</v>
      </c>
      <c r="B1173" t="s">
        <v>358</v>
      </c>
      <c r="C1173" t="s">
        <v>837</v>
      </c>
      <c r="D1173" t="s">
        <v>838</v>
      </c>
    </row>
    <row r="1174" spans="1:4" x14ac:dyDescent="0.25">
      <c r="A1174" t="s">
        <v>160</v>
      </c>
      <c r="B1174" t="s">
        <v>326</v>
      </c>
      <c r="C1174" t="s">
        <v>837</v>
      </c>
      <c r="D1174" t="s">
        <v>839</v>
      </c>
    </row>
    <row r="1175" spans="1:4" x14ac:dyDescent="0.25">
      <c r="A1175" t="s">
        <v>160</v>
      </c>
      <c r="B1175" t="s">
        <v>904</v>
      </c>
      <c r="C1175" t="s">
        <v>837</v>
      </c>
      <c r="D1175" t="s">
        <v>839</v>
      </c>
    </row>
    <row r="1176" spans="1:4" x14ac:dyDescent="0.25">
      <c r="A1176" t="s">
        <v>160</v>
      </c>
      <c r="B1176" t="s">
        <v>901</v>
      </c>
      <c r="C1176" t="s">
        <v>837</v>
      </c>
      <c r="D1176" t="s">
        <v>839</v>
      </c>
    </row>
    <row r="1177" spans="1:4" x14ac:dyDescent="0.25">
      <c r="A1177" t="s">
        <v>160</v>
      </c>
      <c r="B1177" t="s">
        <v>463</v>
      </c>
      <c r="C1177" t="s">
        <v>837</v>
      </c>
      <c r="D1177" t="s">
        <v>838</v>
      </c>
    </row>
    <row r="1178" spans="1:4" x14ac:dyDescent="0.25">
      <c r="A1178" t="s">
        <v>160</v>
      </c>
      <c r="B1178" t="s">
        <v>352</v>
      </c>
      <c r="C1178" t="s">
        <v>837</v>
      </c>
      <c r="D1178" t="s">
        <v>838</v>
      </c>
    </row>
    <row r="1179" spans="1:4" x14ac:dyDescent="0.25">
      <c r="A1179" t="s">
        <v>160</v>
      </c>
      <c r="B1179" t="s">
        <v>320</v>
      </c>
      <c r="C1179" t="s">
        <v>842</v>
      </c>
      <c r="D1179" t="s">
        <v>839</v>
      </c>
    </row>
    <row r="1180" spans="1:4" x14ac:dyDescent="0.25">
      <c r="A1180" t="s">
        <v>160</v>
      </c>
      <c r="B1180" t="s">
        <v>299</v>
      </c>
      <c r="C1180" t="s">
        <v>842</v>
      </c>
      <c r="D1180" t="s">
        <v>839</v>
      </c>
    </row>
    <row r="1181" spans="1:4" x14ac:dyDescent="0.25">
      <c r="A1181" t="s">
        <v>160</v>
      </c>
      <c r="B1181" t="s">
        <v>298</v>
      </c>
      <c r="C1181" t="s">
        <v>842</v>
      </c>
      <c r="D1181" t="s">
        <v>839</v>
      </c>
    </row>
    <row r="1182" spans="1:4" x14ac:dyDescent="0.25">
      <c r="A1182" t="s">
        <v>160</v>
      </c>
      <c r="B1182" t="s">
        <v>301</v>
      </c>
      <c r="C1182" t="s">
        <v>842</v>
      </c>
      <c r="D1182" t="s">
        <v>839</v>
      </c>
    </row>
    <row r="1183" spans="1:4" x14ac:dyDescent="0.25">
      <c r="A1183" t="s">
        <v>161</v>
      </c>
      <c r="B1183" t="s">
        <v>415</v>
      </c>
      <c r="C1183" t="s">
        <v>837</v>
      </c>
      <c r="D1183" t="s">
        <v>839</v>
      </c>
    </row>
    <row r="1184" spans="1:4" x14ac:dyDescent="0.25">
      <c r="A1184" t="s">
        <v>161</v>
      </c>
      <c r="B1184" t="s">
        <v>898</v>
      </c>
      <c r="C1184" t="s">
        <v>837</v>
      </c>
      <c r="D1184" t="s">
        <v>840</v>
      </c>
    </row>
    <row r="1185" spans="1:4" x14ac:dyDescent="0.25">
      <c r="A1185" t="s">
        <v>161</v>
      </c>
      <c r="B1185" t="s">
        <v>392</v>
      </c>
      <c r="C1185" t="s">
        <v>837</v>
      </c>
      <c r="D1185" t="s">
        <v>840</v>
      </c>
    </row>
    <row r="1186" spans="1:4" x14ac:dyDescent="0.25">
      <c r="A1186" t="s">
        <v>161</v>
      </c>
      <c r="B1186" t="s">
        <v>464</v>
      </c>
      <c r="C1186" t="s">
        <v>837</v>
      </c>
      <c r="D1186" t="s">
        <v>839</v>
      </c>
    </row>
    <row r="1187" spans="1:4" x14ac:dyDescent="0.25">
      <c r="A1187" t="s">
        <v>161</v>
      </c>
      <c r="B1187" t="s">
        <v>465</v>
      </c>
      <c r="C1187" t="s">
        <v>837</v>
      </c>
      <c r="D1187" t="s">
        <v>839</v>
      </c>
    </row>
    <row r="1188" spans="1:4" x14ac:dyDescent="0.25">
      <c r="A1188" t="s">
        <v>161</v>
      </c>
      <c r="B1188" t="s">
        <v>341</v>
      </c>
      <c r="C1188" t="s">
        <v>837</v>
      </c>
      <c r="D1188" t="s">
        <v>838</v>
      </c>
    </row>
    <row r="1189" spans="1:4" x14ac:dyDescent="0.25">
      <c r="A1189" t="s">
        <v>161</v>
      </c>
      <c r="B1189" t="s">
        <v>358</v>
      </c>
      <c r="C1189" t="s">
        <v>837</v>
      </c>
      <c r="D1189" t="s">
        <v>838</v>
      </c>
    </row>
    <row r="1190" spans="1:4" x14ac:dyDescent="0.25">
      <c r="A1190" t="s">
        <v>161</v>
      </c>
      <c r="B1190" t="s">
        <v>459</v>
      </c>
      <c r="C1190" t="s">
        <v>837</v>
      </c>
      <c r="D1190" t="s">
        <v>840</v>
      </c>
    </row>
    <row r="1191" spans="1:4" x14ac:dyDescent="0.25">
      <c r="A1191" t="s">
        <v>161</v>
      </c>
      <c r="B1191" t="s">
        <v>347</v>
      </c>
      <c r="C1191" t="s">
        <v>837</v>
      </c>
      <c r="D1191" t="s">
        <v>838</v>
      </c>
    </row>
    <row r="1192" spans="1:4" x14ac:dyDescent="0.25">
      <c r="A1192" t="s">
        <v>161</v>
      </c>
      <c r="B1192" t="s">
        <v>399</v>
      </c>
      <c r="C1192" t="s">
        <v>837</v>
      </c>
      <c r="D1192" t="s">
        <v>840</v>
      </c>
    </row>
    <row r="1193" spans="1:4" x14ac:dyDescent="0.25">
      <c r="A1193" t="s">
        <v>161</v>
      </c>
      <c r="B1193" t="s">
        <v>326</v>
      </c>
      <c r="C1193" t="s">
        <v>837</v>
      </c>
      <c r="D1193" t="s">
        <v>839</v>
      </c>
    </row>
    <row r="1194" spans="1:4" x14ac:dyDescent="0.25">
      <c r="A1194" t="s">
        <v>161</v>
      </c>
      <c r="B1194" t="s">
        <v>298</v>
      </c>
      <c r="C1194" t="s">
        <v>842</v>
      </c>
      <c r="D1194" t="s">
        <v>839</v>
      </c>
    </row>
    <row r="1195" spans="1:4" x14ac:dyDescent="0.25">
      <c r="A1195" t="s">
        <v>161</v>
      </c>
      <c r="B1195" t="s">
        <v>301</v>
      </c>
      <c r="C1195" t="s">
        <v>842</v>
      </c>
      <c r="D1195" t="s">
        <v>839</v>
      </c>
    </row>
    <row r="1196" spans="1:4" x14ac:dyDescent="0.25">
      <c r="A1196" t="s">
        <v>161</v>
      </c>
      <c r="B1196" t="s">
        <v>300</v>
      </c>
      <c r="C1196" t="s">
        <v>842</v>
      </c>
      <c r="D1196" t="s">
        <v>839</v>
      </c>
    </row>
    <row r="1197" spans="1:4" x14ac:dyDescent="0.25">
      <c r="A1197" t="s">
        <v>162</v>
      </c>
      <c r="B1197" t="s">
        <v>466</v>
      </c>
      <c r="C1197" t="s">
        <v>837</v>
      </c>
      <c r="D1197" t="s">
        <v>839</v>
      </c>
    </row>
    <row r="1198" spans="1:4" x14ac:dyDescent="0.25">
      <c r="A1198" t="s">
        <v>162</v>
      </c>
      <c r="B1198" t="s">
        <v>326</v>
      </c>
      <c r="C1198" t="s">
        <v>837</v>
      </c>
      <c r="D1198" t="s">
        <v>839</v>
      </c>
    </row>
    <row r="1199" spans="1:4" x14ac:dyDescent="0.25">
      <c r="A1199" t="s">
        <v>162</v>
      </c>
      <c r="B1199" t="s">
        <v>891</v>
      </c>
      <c r="C1199" t="s">
        <v>837</v>
      </c>
      <c r="D1199" t="s">
        <v>839</v>
      </c>
    </row>
    <row r="1200" spans="1:4" x14ac:dyDescent="0.25">
      <c r="A1200" t="s">
        <v>162</v>
      </c>
      <c r="B1200" t="s">
        <v>355</v>
      </c>
      <c r="C1200" t="s">
        <v>837</v>
      </c>
      <c r="D1200" t="s">
        <v>838</v>
      </c>
    </row>
    <row r="1201" spans="1:4" x14ac:dyDescent="0.25">
      <c r="A1201" t="s">
        <v>162</v>
      </c>
      <c r="B1201" t="s">
        <v>306</v>
      </c>
      <c r="C1201" t="s">
        <v>837</v>
      </c>
      <c r="D1201" t="s">
        <v>839</v>
      </c>
    </row>
    <row r="1202" spans="1:4" x14ac:dyDescent="0.25">
      <c r="A1202" t="s">
        <v>162</v>
      </c>
      <c r="B1202" t="s">
        <v>895</v>
      </c>
      <c r="C1202" t="s">
        <v>837</v>
      </c>
      <c r="D1202" t="s">
        <v>838</v>
      </c>
    </row>
    <row r="1203" spans="1:4" x14ac:dyDescent="0.25">
      <c r="A1203" t="s">
        <v>162</v>
      </c>
      <c r="B1203" t="s">
        <v>894</v>
      </c>
      <c r="C1203" t="s">
        <v>837</v>
      </c>
      <c r="D1203" t="s">
        <v>839</v>
      </c>
    </row>
    <row r="1204" spans="1:4" x14ac:dyDescent="0.25">
      <c r="A1204" t="s">
        <v>162</v>
      </c>
      <c r="B1204" t="s">
        <v>361</v>
      </c>
      <c r="C1204" t="s">
        <v>837</v>
      </c>
      <c r="D1204" t="s">
        <v>838</v>
      </c>
    </row>
    <row r="1205" spans="1:4" x14ac:dyDescent="0.25">
      <c r="A1205" t="s">
        <v>162</v>
      </c>
      <c r="B1205" t="s">
        <v>467</v>
      </c>
      <c r="C1205" t="s">
        <v>837</v>
      </c>
      <c r="D1205" t="s">
        <v>840</v>
      </c>
    </row>
    <row r="1206" spans="1:4" x14ac:dyDescent="0.25">
      <c r="A1206" t="s">
        <v>162</v>
      </c>
      <c r="B1206" t="s">
        <v>380</v>
      </c>
      <c r="C1206" t="s">
        <v>837</v>
      </c>
      <c r="D1206" t="s">
        <v>838</v>
      </c>
    </row>
    <row r="1207" spans="1:4" x14ac:dyDescent="0.25">
      <c r="A1207" t="s">
        <v>162</v>
      </c>
      <c r="B1207" t="s">
        <v>457</v>
      </c>
      <c r="C1207" t="s">
        <v>837</v>
      </c>
      <c r="D1207" t="s">
        <v>839</v>
      </c>
    </row>
    <row r="1208" spans="1:4" x14ac:dyDescent="0.25">
      <c r="A1208" t="s">
        <v>162</v>
      </c>
      <c r="B1208" t="s">
        <v>300</v>
      </c>
      <c r="C1208" t="s">
        <v>842</v>
      </c>
      <c r="D1208" t="s">
        <v>839</v>
      </c>
    </row>
    <row r="1209" spans="1:4" x14ac:dyDescent="0.25">
      <c r="A1209" t="s">
        <v>162</v>
      </c>
      <c r="B1209" t="s">
        <v>508</v>
      </c>
      <c r="C1209" t="s">
        <v>842</v>
      </c>
      <c r="D1209" t="s">
        <v>839</v>
      </c>
    </row>
    <row r="1210" spans="1:4" x14ac:dyDescent="0.25">
      <c r="A1210" t="s">
        <v>162</v>
      </c>
      <c r="B1210" t="s">
        <v>511</v>
      </c>
      <c r="C1210" t="s">
        <v>842</v>
      </c>
      <c r="D1210" t="s">
        <v>839</v>
      </c>
    </row>
    <row r="1211" spans="1:4" x14ac:dyDescent="0.25">
      <c r="A1211" t="s">
        <v>162</v>
      </c>
      <c r="B1211" t="s">
        <v>299</v>
      </c>
      <c r="C1211" t="s">
        <v>842</v>
      </c>
      <c r="D1211" t="s">
        <v>839</v>
      </c>
    </row>
    <row r="1212" spans="1:4" x14ac:dyDescent="0.25">
      <c r="A1212" t="s">
        <v>162</v>
      </c>
      <c r="B1212" t="s">
        <v>298</v>
      </c>
      <c r="C1212" t="s">
        <v>842</v>
      </c>
      <c r="D1212" t="s">
        <v>839</v>
      </c>
    </row>
    <row r="1213" spans="1:4" x14ac:dyDescent="0.25">
      <c r="A1213" t="s">
        <v>162</v>
      </c>
      <c r="B1213" t="s">
        <v>847</v>
      </c>
      <c r="C1213" t="s">
        <v>841</v>
      </c>
      <c r="D1213" t="s">
        <v>838</v>
      </c>
    </row>
    <row r="1214" spans="1:4" x14ac:dyDescent="0.25">
      <c r="A1214" t="s">
        <v>162</v>
      </c>
      <c r="B1214" t="s">
        <v>896</v>
      </c>
      <c r="C1214" t="s">
        <v>841</v>
      </c>
      <c r="D1214" t="s">
        <v>838</v>
      </c>
    </row>
    <row r="1215" spans="1:4" x14ac:dyDescent="0.25">
      <c r="A1215" t="s">
        <v>163</v>
      </c>
      <c r="B1215" t="s">
        <v>465</v>
      </c>
      <c r="C1215" t="s">
        <v>837</v>
      </c>
      <c r="D1215" t="s">
        <v>839</v>
      </c>
    </row>
    <row r="1216" spans="1:4" x14ac:dyDescent="0.25">
      <c r="A1216" t="s">
        <v>163</v>
      </c>
      <c r="B1216" t="s">
        <v>399</v>
      </c>
      <c r="C1216" t="s">
        <v>837</v>
      </c>
      <c r="D1216" t="s">
        <v>840</v>
      </c>
    </row>
    <row r="1217" spans="1:4" x14ac:dyDescent="0.25">
      <c r="A1217" t="s">
        <v>163</v>
      </c>
      <c r="B1217" t="s">
        <v>352</v>
      </c>
      <c r="C1217" t="s">
        <v>837</v>
      </c>
      <c r="D1217" t="s">
        <v>838</v>
      </c>
    </row>
    <row r="1218" spans="1:4" x14ac:dyDescent="0.25">
      <c r="A1218" t="s">
        <v>163</v>
      </c>
      <c r="B1218" t="s">
        <v>850</v>
      </c>
      <c r="C1218" t="s">
        <v>837</v>
      </c>
      <c r="D1218" t="s">
        <v>839</v>
      </c>
    </row>
    <row r="1219" spans="1:4" x14ac:dyDescent="0.25">
      <c r="A1219" t="s">
        <v>163</v>
      </c>
      <c r="B1219" t="s">
        <v>358</v>
      </c>
      <c r="C1219" t="s">
        <v>837</v>
      </c>
      <c r="D1219" t="s">
        <v>838</v>
      </c>
    </row>
    <row r="1220" spans="1:4" x14ac:dyDescent="0.25">
      <c r="A1220" t="s">
        <v>163</v>
      </c>
      <c r="B1220" t="s">
        <v>467</v>
      </c>
      <c r="C1220" t="s">
        <v>837</v>
      </c>
      <c r="D1220" t="s">
        <v>840</v>
      </c>
    </row>
    <row r="1221" spans="1:4" x14ac:dyDescent="0.25">
      <c r="A1221" t="s">
        <v>163</v>
      </c>
      <c r="B1221" t="s">
        <v>326</v>
      </c>
      <c r="C1221" t="s">
        <v>837</v>
      </c>
      <c r="D1221" t="s">
        <v>839</v>
      </c>
    </row>
    <row r="1222" spans="1:4" x14ac:dyDescent="0.25">
      <c r="A1222" t="s">
        <v>163</v>
      </c>
      <c r="B1222" t="s">
        <v>298</v>
      </c>
      <c r="C1222" t="s">
        <v>842</v>
      </c>
      <c r="D1222" t="s">
        <v>839</v>
      </c>
    </row>
    <row r="1223" spans="1:4" x14ac:dyDescent="0.25">
      <c r="A1223" t="s">
        <v>163</v>
      </c>
      <c r="B1223" t="s">
        <v>300</v>
      </c>
      <c r="C1223" t="s">
        <v>842</v>
      </c>
      <c r="D1223" t="s">
        <v>839</v>
      </c>
    </row>
    <row r="1224" spans="1:4" x14ac:dyDescent="0.25">
      <c r="A1224" t="s">
        <v>163</v>
      </c>
      <c r="B1224" t="s">
        <v>301</v>
      </c>
      <c r="C1224" t="s">
        <v>842</v>
      </c>
      <c r="D1224" t="s">
        <v>839</v>
      </c>
    </row>
    <row r="1225" spans="1:4" x14ac:dyDescent="0.25">
      <c r="A1225" t="s">
        <v>164</v>
      </c>
      <c r="B1225" t="s">
        <v>330</v>
      </c>
      <c r="C1225" t="s">
        <v>837</v>
      </c>
      <c r="D1225" t="s">
        <v>838</v>
      </c>
    </row>
    <row r="1226" spans="1:4" x14ac:dyDescent="0.25">
      <c r="A1226" t="s">
        <v>164</v>
      </c>
      <c r="B1226" t="s">
        <v>358</v>
      </c>
      <c r="C1226" t="s">
        <v>837</v>
      </c>
      <c r="D1226" t="s">
        <v>838</v>
      </c>
    </row>
    <row r="1227" spans="1:4" x14ac:dyDescent="0.25">
      <c r="A1227" t="s">
        <v>164</v>
      </c>
      <c r="B1227" t="s">
        <v>326</v>
      </c>
      <c r="C1227" t="s">
        <v>837</v>
      </c>
      <c r="D1227" t="s">
        <v>839</v>
      </c>
    </row>
    <row r="1228" spans="1:4" x14ac:dyDescent="0.25">
      <c r="A1228" t="s">
        <v>164</v>
      </c>
      <c r="B1228" t="s">
        <v>300</v>
      </c>
      <c r="C1228" t="s">
        <v>842</v>
      </c>
      <c r="D1228" t="s">
        <v>839</v>
      </c>
    </row>
    <row r="1229" spans="1:4" x14ac:dyDescent="0.25">
      <c r="A1229" t="s">
        <v>164</v>
      </c>
      <c r="B1229" t="s">
        <v>301</v>
      </c>
      <c r="C1229" t="s">
        <v>842</v>
      </c>
      <c r="D1229" t="s">
        <v>839</v>
      </c>
    </row>
    <row r="1230" spans="1:4" x14ac:dyDescent="0.25">
      <c r="A1230" t="s">
        <v>165</v>
      </c>
      <c r="B1230" t="s">
        <v>471</v>
      </c>
      <c r="C1230" t="s">
        <v>837</v>
      </c>
      <c r="D1230" t="s">
        <v>840</v>
      </c>
    </row>
    <row r="1231" spans="1:4" x14ac:dyDescent="0.25">
      <c r="A1231" t="s">
        <v>165</v>
      </c>
      <c r="B1231" t="s">
        <v>326</v>
      </c>
      <c r="C1231" t="s">
        <v>837</v>
      </c>
      <c r="D1231" t="s">
        <v>839</v>
      </c>
    </row>
    <row r="1232" spans="1:4" x14ac:dyDescent="0.25">
      <c r="A1232" t="s">
        <v>165</v>
      </c>
      <c r="B1232" t="s">
        <v>456</v>
      </c>
      <c r="C1232" t="s">
        <v>837</v>
      </c>
      <c r="D1232" t="s">
        <v>840</v>
      </c>
    </row>
    <row r="1233" spans="1:4" x14ac:dyDescent="0.25">
      <c r="A1233" t="s">
        <v>165</v>
      </c>
      <c r="B1233" t="s">
        <v>472</v>
      </c>
      <c r="C1233" t="s">
        <v>837</v>
      </c>
      <c r="D1233" t="s">
        <v>840</v>
      </c>
    </row>
    <row r="1234" spans="1:4" x14ac:dyDescent="0.25">
      <c r="A1234" t="s">
        <v>165</v>
      </c>
      <c r="B1234" t="s">
        <v>473</v>
      </c>
      <c r="C1234" t="s">
        <v>837</v>
      </c>
      <c r="D1234" t="s">
        <v>839</v>
      </c>
    </row>
    <row r="1235" spans="1:4" x14ac:dyDescent="0.25">
      <c r="A1235" t="s">
        <v>165</v>
      </c>
      <c r="B1235" t="s">
        <v>905</v>
      </c>
      <c r="C1235" t="s">
        <v>837</v>
      </c>
      <c r="D1235" t="s">
        <v>839</v>
      </c>
    </row>
    <row r="1236" spans="1:4" x14ac:dyDescent="0.25">
      <c r="A1236" t="s">
        <v>165</v>
      </c>
      <c r="B1236" t="s">
        <v>312</v>
      </c>
      <c r="C1236" t="s">
        <v>837</v>
      </c>
      <c r="D1236" t="s">
        <v>840</v>
      </c>
    </row>
    <row r="1237" spans="1:4" x14ac:dyDescent="0.25">
      <c r="A1237" t="s">
        <v>165</v>
      </c>
      <c r="B1237" t="s">
        <v>360</v>
      </c>
      <c r="C1237" t="s">
        <v>837</v>
      </c>
      <c r="D1237" t="s">
        <v>840</v>
      </c>
    </row>
    <row r="1238" spans="1:4" x14ac:dyDescent="0.25">
      <c r="A1238" t="s">
        <v>165</v>
      </c>
      <c r="B1238" t="s">
        <v>358</v>
      </c>
      <c r="C1238" t="s">
        <v>837</v>
      </c>
      <c r="D1238" t="s">
        <v>838</v>
      </c>
    </row>
    <row r="1239" spans="1:4" x14ac:dyDescent="0.25">
      <c r="A1239" t="s">
        <v>165</v>
      </c>
      <c r="B1239" t="s">
        <v>850</v>
      </c>
      <c r="C1239" t="s">
        <v>837</v>
      </c>
      <c r="D1239" t="s">
        <v>839</v>
      </c>
    </row>
    <row r="1240" spans="1:4" x14ac:dyDescent="0.25">
      <c r="A1240" t="s">
        <v>165</v>
      </c>
      <c r="B1240" t="s">
        <v>352</v>
      </c>
      <c r="C1240" t="s">
        <v>837</v>
      </c>
      <c r="D1240" t="s">
        <v>838</v>
      </c>
    </row>
    <row r="1241" spans="1:4" x14ac:dyDescent="0.25">
      <c r="A1241" t="s">
        <v>165</v>
      </c>
      <c r="B1241" t="s">
        <v>474</v>
      </c>
      <c r="C1241" t="s">
        <v>837</v>
      </c>
      <c r="D1241" t="s">
        <v>839</v>
      </c>
    </row>
    <row r="1242" spans="1:4" x14ac:dyDescent="0.25">
      <c r="A1242" t="s">
        <v>165</v>
      </c>
      <c r="B1242" t="s">
        <v>301</v>
      </c>
      <c r="C1242" t="s">
        <v>842</v>
      </c>
      <c r="D1242" t="s">
        <v>839</v>
      </c>
    </row>
    <row r="1243" spans="1:4" x14ac:dyDescent="0.25">
      <c r="A1243" t="s">
        <v>166</v>
      </c>
      <c r="B1243" t="s">
        <v>330</v>
      </c>
      <c r="C1243" t="s">
        <v>837</v>
      </c>
      <c r="D1243" t="s">
        <v>838</v>
      </c>
    </row>
    <row r="1244" spans="1:4" x14ac:dyDescent="0.25">
      <c r="A1244" t="s">
        <v>166</v>
      </c>
      <c r="B1244" t="s">
        <v>419</v>
      </c>
      <c r="C1244" t="s">
        <v>837</v>
      </c>
      <c r="D1244" t="s">
        <v>838</v>
      </c>
    </row>
    <row r="1245" spans="1:4" x14ac:dyDescent="0.25">
      <c r="A1245" t="s">
        <v>166</v>
      </c>
      <c r="B1245" t="s">
        <v>432</v>
      </c>
      <c r="C1245" t="s">
        <v>837</v>
      </c>
      <c r="D1245" t="s">
        <v>838</v>
      </c>
    </row>
    <row r="1246" spans="1:4" x14ac:dyDescent="0.25">
      <c r="A1246" t="s">
        <v>166</v>
      </c>
      <c r="B1246" t="s">
        <v>347</v>
      </c>
      <c r="C1246" t="s">
        <v>837</v>
      </c>
      <c r="D1246" t="s">
        <v>838</v>
      </c>
    </row>
    <row r="1247" spans="1:4" x14ac:dyDescent="0.25">
      <c r="A1247" t="s">
        <v>166</v>
      </c>
      <c r="B1247" t="s">
        <v>417</v>
      </c>
      <c r="C1247" t="s">
        <v>837</v>
      </c>
      <c r="D1247" t="s">
        <v>838</v>
      </c>
    </row>
    <row r="1248" spans="1:4" x14ac:dyDescent="0.25">
      <c r="A1248" t="s">
        <v>166</v>
      </c>
      <c r="B1248" t="s">
        <v>313</v>
      </c>
      <c r="C1248" t="s">
        <v>837</v>
      </c>
      <c r="D1248" t="s">
        <v>838</v>
      </c>
    </row>
    <row r="1249" spans="1:4" x14ac:dyDescent="0.25">
      <c r="A1249" t="s">
        <v>166</v>
      </c>
      <c r="B1249" t="s">
        <v>326</v>
      </c>
      <c r="C1249" t="s">
        <v>837</v>
      </c>
      <c r="D1249" t="s">
        <v>839</v>
      </c>
    </row>
    <row r="1250" spans="1:4" x14ac:dyDescent="0.25">
      <c r="A1250" t="s">
        <v>166</v>
      </c>
      <c r="B1250" t="s">
        <v>300</v>
      </c>
      <c r="C1250" t="s">
        <v>842</v>
      </c>
      <c r="D1250" t="s">
        <v>839</v>
      </c>
    </row>
    <row r="1251" spans="1:4" x14ac:dyDescent="0.25">
      <c r="A1251" t="s">
        <v>166</v>
      </c>
      <c r="B1251" t="s">
        <v>299</v>
      </c>
      <c r="C1251" t="s">
        <v>842</v>
      </c>
      <c r="D1251" t="s">
        <v>839</v>
      </c>
    </row>
    <row r="1252" spans="1:4" x14ac:dyDescent="0.25">
      <c r="A1252" t="s">
        <v>167</v>
      </c>
      <c r="B1252" t="s">
        <v>330</v>
      </c>
      <c r="C1252" t="s">
        <v>837</v>
      </c>
      <c r="D1252" t="s">
        <v>838</v>
      </c>
    </row>
    <row r="1253" spans="1:4" x14ac:dyDescent="0.25">
      <c r="A1253" t="s">
        <v>167</v>
      </c>
      <c r="B1253" t="s">
        <v>401</v>
      </c>
      <c r="C1253" t="s">
        <v>837</v>
      </c>
      <c r="D1253" t="s">
        <v>840</v>
      </c>
    </row>
    <row r="1254" spans="1:4" x14ac:dyDescent="0.25">
      <c r="A1254" t="s">
        <v>167</v>
      </c>
      <c r="B1254" t="s">
        <v>431</v>
      </c>
      <c r="C1254" t="s">
        <v>837</v>
      </c>
      <c r="D1254" t="s">
        <v>840</v>
      </c>
    </row>
    <row r="1255" spans="1:4" x14ac:dyDescent="0.25">
      <c r="A1255" t="s">
        <v>167</v>
      </c>
      <c r="B1255" t="s">
        <v>906</v>
      </c>
      <c r="C1255" t="s">
        <v>837</v>
      </c>
      <c r="D1255" t="s">
        <v>838</v>
      </c>
    </row>
    <row r="1256" spans="1:4" x14ac:dyDescent="0.25">
      <c r="A1256" t="s">
        <v>167</v>
      </c>
      <c r="B1256" t="s">
        <v>358</v>
      </c>
      <c r="C1256" t="s">
        <v>837</v>
      </c>
      <c r="D1256" t="s">
        <v>838</v>
      </c>
    </row>
    <row r="1257" spans="1:4" x14ac:dyDescent="0.25">
      <c r="A1257" t="s">
        <v>167</v>
      </c>
      <c r="B1257" t="s">
        <v>389</v>
      </c>
      <c r="C1257" t="s">
        <v>837</v>
      </c>
      <c r="D1257" t="s">
        <v>838</v>
      </c>
    </row>
    <row r="1258" spans="1:4" x14ac:dyDescent="0.25">
      <c r="A1258" t="s">
        <v>167</v>
      </c>
      <c r="B1258" t="s">
        <v>907</v>
      </c>
      <c r="C1258" t="s">
        <v>837</v>
      </c>
      <c r="D1258" t="s">
        <v>838</v>
      </c>
    </row>
    <row r="1259" spans="1:4" x14ac:dyDescent="0.25">
      <c r="A1259" t="s">
        <v>167</v>
      </c>
      <c r="B1259" t="s">
        <v>299</v>
      </c>
      <c r="C1259" t="s">
        <v>842</v>
      </c>
      <c r="D1259" t="s">
        <v>839</v>
      </c>
    </row>
    <row r="1260" spans="1:4" x14ac:dyDescent="0.25">
      <c r="A1260" t="s">
        <v>167</v>
      </c>
      <c r="B1260" t="s">
        <v>475</v>
      </c>
      <c r="C1260" t="s">
        <v>842</v>
      </c>
      <c r="D1260" t="s">
        <v>839</v>
      </c>
    </row>
    <row r="1261" spans="1:4" x14ac:dyDescent="0.25">
      <c r="A1261" t="s">
        <v>168</v>
      </c>
      <c r="B1261" t="s">
        <v>449</v>
      </c>
      <c r="C1261" t="s">
        <v>837</v>
      </c>
      <c r="D1261" t="s">
        <v>840</v>
      </c>
    </row>
    <row r="1262" spans="1:4" x14ac:dyDescent="0.25">
      <c r="A1262" t="s">
        <v>168</v>
      </c>
      <c r="B1262" t="s">
        <v>450</v>
      </c>
      <c r="C1262" t="s">
        <v>837</v>
      </c>
      <c r="D1262" t="s">
        <v>839</v>
      </c>
    </row>
    <row r="1263" spans="1:4" x14ac:dyDescent="0.25">
      <c r="A1263" t="s">
        <v>168</v>
      </c>
      <c r="B1263" t="s">
        <v>451</v>
      </c>
      <c r="C1263" t="s">
        <v>837</v>
      </c>
      <c r="D1263" t="s">
        <v>838</v>
      </c>
    </row>
    <row r="1264" spans="1:4" x14ac:dyDescent="0.25">
      <c r="A1264" t="s">
        <v>168</v>
      </c>
      <c r="B1264" t="s">
        <v>410</v>
      </c>
      <c r="C1264" t="s">
        <v>837</v>
      </c>
      <c r="D1264" t="s">
        <v>838</v>
      </c>
    </row>
    <row r="1265" spans="1:4" x14ac:dyDescent="0.25">
      <c r="A1265" t="s">
        <v>169</v>
      </c>
      <c r="B1265" t="s">
        <v>340</v>
      </c>
      <c r="C1265" t="s">
        <v>837</v>
      </c>
      <c r="D1265" t="s">
        <v>838</v>
      </c>
    </row>
    <row r="1266" spans="1:4" x14ac:dyDescent="0.25">
      <c r="A1266" t="s">
        <v>169</v>
      </c>
      <c r="B1266" t="s">
        <v>330</v>
      </c>
      <c r="C1266" t="s">
        <v>837</v>
      </c>
      <c r="D1266" t="s">
        <v>838</v>
      </c>
    </row>
    <row r="1267" spans="1:4" x14ac:dyDescent="0.25">
      <c r="A1267" t="s">
        <v>169</v>
      </c>
      <c r="B1267" t="s">
        <v>476</v>
      </c>
      <c r="C1267" t="s">
        <v>837</v>
      </c>
      <c r="D1267" t="s">
        <v>840</v>
      </c>
    </row>
    <row r="1268" spans="1:4" x14ac:dyDescent="0.25">
      <c r="A1268" t="s">
        <v>169</v>
      </c>
      <c r="B1268" t="s">
        <v>449</v>
      </c>
      <c r="C1268" t="s">
        <v>837</v>
      </c>
      <c r="D1268" t="s">
        <v>840</v>
      </c>
    </row>
    <row r="1269" spans="1:4" x14ac:dyDescent="0.25">
      <c r="A1269" t="s">
        <v>169</v>
      </c>
      <c r="B1269" t="s">
        <v>477</v>
      </c>
      <c r="C1269" t="s">
        <v>837</v>
      </c>
      <c r="D1269" t="s">
        <v>840</v>
      </c>
    </row>
    <row r="1270" spans="1:4" x14ac:dyDescent="0.25">
      <c r="A1270" t="s">
        <v>169</v>
      </c>
      <c r="B1270" t="s">
        <v>908</v>
      </c>
      <c r="C1270" t="s">
        <v>837</v>
      </c>
      <c r="D1270" t="s">
        <v>840</v>
      </c>
    </row>
    <row r="1271" spans="1:4" x14ac:dyDescent="0.25">
      <c r="A1271" t="s">
        <v>169</v>
      </c>
      <c r="B1271" t="s">
        <v>339</v>
      </c>
      <c r="C1271" t="s">
        <v>837</v>
      </c>
      <c r="D1271" t="s">
        <v>838</v>
      </c>
    </row>
    <row r="1272" spans="1:4" x14ac:dyDescent="0.25">
      <c r="A1272" t="s">
        <v>169</v>
      </c>
      <c r="B1272" t="s">
        <v>352</v>
      </c>
      <c r="C1272" t="s">
        <v>837</v>
      </c>
      <c r="D1272" t="s">
        <v>838</v>
      </c>
    </row>
    <row r="1273" spans="1:4" x14ac:dyDescent="0.25">
      <c r="A1273" t="s">
        <v>169</v>
      </c>
      <c r="B1273" t="s">
        <v>495</v>
      </c>
      <c r="C1273" t="s">
        <v>837</v>
      </c>
      <c r="D1273" t="s">
        <v>838</v>
      </c>
    </row>
    <row r="1274" spans="1:4" x14ac:dyDescent="0.25">
      <c r="A1274" t="s">
        <v>169</v>
      </c>
      <c r="B1274" t="s">
        <v>358</v>
      </c>
      <c r="C1274" t="s">
        <v>837</v>
      </c>
      <c r="D1274" t="s">
        <v>838</v>
      </c>
    </row>
    <row r="1275" spans="1:4" x14ac:dyDescent="0.25">
      <c r="A1275" t="s">
        <v>169</v>
      </c>
      <c r="B1275" t="s">
        <v>298</v>
      </c>
      <c r="C1275" t="s">
        <v>842</v>
      </c>
      <c r="D1275" t="s">
        <v>839</v>
      </c>
    </row>
    <row r="1276" spans="1:4" x14ac:dyDescent="0.25">
      <c r="A1276" t="s">
        <v>169</v>
      </c>
      <c r="B1276" t="s">
        <v>475</v>
      </c>
      <c r="C1276" t="s">
        <v>842</v>
      </c>
      <c r="D1276" t="s">
        <v>839</v>
      </c>
    </row>
    <row r="1277" spans="1:4" x14ac:dyDescent="0.25">
      <c r="A1277" t="s">
        <v>169</v>
      </c>
      <c r="B1277" t="s">
        <v>320</v>
      </c>
      <c r="C1277" t="s">
        <v>842</v>
      </c>
      <c r="D1277" t="s">
        <v>839</v>
      </c>
    </row>
    <row r="1278" spans="1:4" x14ac:dyDescent="0.25">
      <c r="A1278" t="s">
        <v>169</v>
      </c>
      <c r="B1278" t="s">
        <v>299</v>
      </c>
      <c r="C1278" t="s">
        <v>842</v>
      </c>
      <c r="D1278" t="s">
        <v>839</v>
      </c>
    </row>
    <row r="1279" spans="1:4" x14ac:dyDescent="0.25">
      <c r="A1279" t="s">
        <v>170</v>
      </c>
      <c r="B1279" t="s">
        <v>329</v>
      </c>
      <c r="C1279" t="s">
        <v>837</v>
      </c>
      <c r="D1279" t="s">
        <v>838</v>
      </c>
    </row>
    <row r="1280" spans="1:4" x14ac:dyDescent="0.25">
      <c r="A1280" t="s">
        <v>170</v>
      </c>
      <c r="B1280" t="s">
        <v>478</v>
      </c>
      <c r="C1280" t="s">
        <v>837</v>
      </c>
      <c r="D1280" t="s">
        <v>838</v>
      </c>
    </row>
    <row r="1281" spans="1:4" x14ac:dyDescent="0.25">
      <c r="A1281" t="s">
        <v>170</v>
      </c>
      <c r="B1281" t="s">
        <v>360</v>
      </c>
      <c r="C1281" t="s">
        <v>837</v>
      </c>
      <c r="D1281" t="s">
        <v>840</v>
      </c>
    </row>
    <row r="1282" spans="1:4" x14ac:dyDescent="0.25">
      <c r="A1282" t="s">
        <v>170</v>
      </c>
      <c r="B1282" t="s">
        <v>471</v>
      </c>
      <c r="C1282" t="s">
        <v>837</v>
      </c>
      <c r="D1282" t="s">
        <v>840</v>
      </c>
    </row>
    <row r="1283" spans="1:4" x14ac:dyDescent="0.25">
      <c r="A1283" t="s">
        <v>170</v>
      </c>
      <c r="B1283" t="s">
        <v>312</v>
      </c>
      <c r="C1283" t="s">
        <v>837</v>
      </c>
      <c r="D1283" t="s">
        <v>840</v>
      </c>
    </row>
    <row r="1284" spans="1:4" x14ac:dyDescent="0.25">
      <c r="A1284" t="s">
        <v>170</v>
      </c>
      <c r="B1284" t="s">
        <v>324</v>
      </c>
      <c r="C1284" t="s">
        <v>837</v>
      </c>
      <c r="D1284" t="s">
        <v>838</v>
      </c>
    </row>
    <row r="1285" spans="1:4" x14ac:dyDescent="0.25">
      <c r="A1285" t="s">
        <v>170</v>
      </c>
      <c r="B1285" t="s">
        <v>318</v>
      </c>
      <c r="C1285" t="s">
        <v>837</v>
      </c>
      <c r="D1285" t="s">
        <v>838</v>
      </c>
    </row>
    <row r="1286" spans="1:4" x14ac:dyDescent="0.25">
      <c r="A1286" t="s">
        <v>170</v>
      </c>
      <c r="B1286" t="s">
        <v>326</v>
      </c>
      <c r="C1286" t="s">
        <v>837</v>
      </c>
      <c r="D1286" t="s">
        <v>839</v>
      </c>
    </row>
    <row r="1287" spans="1:4" x14ac:dyDescent="0.25">
      <c r="A1287" t="s">
        <v>170</v>
      </c>
      <c r="B1287" t="s">
        <v>358</v>
      </c>
      <c r="C1287" t="s">
        <v>837</v>
      </c>
      <c r="D1287" t="s">
        <v>838</v>
      </c>
    </row>
    <row r="1288" spans="1:4" x14ac:dyDescent="0.25">
      <c r="A1288" t="s">
        <v>170</v>
      </c>
      <c r="B1288" t="s">
        <v>301</v>
      </c>
      <c r="C1288" t="s">
        <v>842</v>
      </c>
      <c r="D1288" t="s">
        <v>839</v>
      </c>
    </row>
    <row r="1289" spans="1:4" x14ac:dyDescent="0.25">
      <c r="A1289" t="s">
        <v>171</v>
      </c>
      <c r="B1289" t="s">
        <v>404</v>
      </c>
      <c r="C1289" t="s">
        <v>837</v>
      </c>
      <c r="D1289" t="s">
        <v>840</v>
      </c>
    </row>
    <row r="1290" spans="1:4" x14ac:dyDescent="0.25">
      <c r="A1290" t="s">
        <v>171</v>
      </c>
      <c r="B1290" t="s">
        <v>479</v>
      </c>
      <c r="C1290" t="s">
        <v>837</v>
      </c>
      <c r="D1290" t="s">
        <v>840</v>
      </c>
    </row>
    <row r="1291" spans="1:4" x14ac:dyDescent="0.25">
      <c r="A1291" t="s">
        <v>171</v>
      </c>
      <c r="B1291" t="s">
        <v>480</v>
      </c>
      <c r="C1291" t="s">
        <v>837</v>
      </c>
      <c r="D1291" t="s">
        <v>840</v>
      </c>
    </row>
    <row r="1292" spans="1:4" x14ac:dyDescent="0.25">
      <c r="A1292" t="s">
        <v>171</v>
      </c>
      <c r="B1292" t="s">
        <v>326</v>
      </c>
      <c r="C1292" t="s">
        <v>837</v>
      </c>
      <c r="D1292" t="s">
        <v>839</v>
      </c>
    </row>
    <row r="1293" spans="1:4" x14ac:dyDescent="0.25">
      <c r="A1293" t="s">
        <v>171</v>
      </c>
      <c r="B1293" t="s">
        <v>358</v>
      </c>
      <c r="C1293" t="s">
        <v>837</v>
      </c>
      <c r="D1293" t="s">
        <v>838</v>
      </c>
    </row>
    <row r="1294" spans="1:4" x14ac:dyDescent="0.25">
      <c r="A1294" t="s">
        <v>172</v>
      </c>
      <c r="B1294" t="s">
        <v>330</v>
      </c>
      <c r="C1294" t="s">
        <v>837</v>
      </c>
      <c r="D1294" t="s">
        <v>838</v>
      </c>
    </row>
    <row r="1295" spans="1:4" x14ac:dyDescent="0.25">
      <c r="A1295" t="s">
        <v>172</v>
      </c>
      <c r="B1295" t="s">
        <v>326</v>
      </c>
      <c r="C1295" t="s">
        <v>837</v>
      </c>
      <c r="D1295" t="s">
        <v>839</v>
      </c>
    </row>
    <row r="1296" spans="1:4" x14ac:dyDescent="0.25">
      <c r="A1296" t="s">
        <v>172</v>
      </c>
      <c r="B1296" t="s">
        <v>358</v>
      </c>
      <c r="C1296" t="s">
        <v>837</v>
      </c>
      <c r="D1296" t="s">
        <v>838</v>
      </c>
    </row>
    <row r="1297" spans="1:4" x14ac:dyDescent="0.25">
      <c r="A1297" t="s">
        <v>172</v>
      </c>
      <c r="B1297" t="s">
        <v>300</v>
      </c>
      <c r="C1297" t="s">
        <v>842</v>
      </c>
      <c r="D1297" t="s">
        <v>839</v>
      </c>
    </row>
    <row r="1298" spans="1:4" x14ac:dyDescent="0.25">
      <c r="A1298" t="s">
        <v>172</v>
      </c>
      <c r="B1298" t="s">
        <v>301</v>
      </c>
      <c r="C1298" t="s">
        <v>842</v>
      </c>
      <c r="D1298" t="s">
        <v>839</v>
      </c>
    </row>
    <row r="1299" spans="1:4" x14ac:dyDescent="0.25">
      <c r="A1299" t="s">
        <v>173</v>
      </c>
      <c r="B1299" t="s">
        <v>471</v>
      </c>
      <c r="C1299" t="s">
        <v>837</v>
      </c>
      <c r="D1299" t="s">
        <v>840</v>
      </c>
    </row>
    <row r="1300" spans="1:4" x14ac:dyDescent="0.25">
      <c r="A1300" t="s">
        <v>173</v>
      </c>
      <c r="B1300" t="s">
        <v>326</v>
      </c>
      <c r="C1300" t="s">
        <v>837</v>
      </c>
      <c r="D1300" t="s">
        <v>839</v>
      </c>
    </row>
    <row r="1301" spans="1:4" x14ac:dyDescent="0.25">
      <c r="A1301" t="s">
        <v>173</v>
      </c>
      <c r="B1301" t="s">
        <v>456</v>
      </c>
      <c r="C1301" t="s">
        <v>837</v>
      </c>
      <c r="D1301" t="s">
        <v>840</v>
      </c>
    </row>
    <row r="1302" spans="1:4" x14ac:dyDescent="0.25">
      <c r="A1302" t="s">
        <v>173</v>
      </c>
      <c r="B1302" t="s">
        <v>472</v>
      </c>
      <c r="C1302" t="s">
        <v>837</v>
      </c>
      <c r="D1302" t="s">
        <v>840</v>
      </c>
    </row>
    <row r="1303" spans="1:4" x14ac:dyDescent="0.25">
      <c r="A1303" t="s">
        <v>173</v>
      </c>
      <c r="B1303" t="s">
        <v>473</v>
      </c>
      <c r="C1303" t="s">
        <v>837</v>
      </c>
      <c r="D1303" t="s">
        <v>839</v>
      </c>
    </row>
    <row r="1304" spans="1:4" x14ac:dyDescent="0.25">
      <c r="A1304" t="s">
        <v>173</v>
      </c>
      <c r="B1304" t="s">
        <v>905</v>
      </c>
      <c r="C1304" t="s">
        <v>837</v>
      </c>
      <c r="D1304" t="s">
        <v>839</v>
      </c>
    </row>
    <row r="1305" spans="1:4" x14ac:dyDescent="0.25">
      <c r="A1305" t="s">
        <v>173</v>
      </c>
      <c r="B1305" t="s">
        <v>312</v>
      </c>
      <c r="C1305" t="s">
        <v>837</v>
      </c>
      <c r="D1305" t="s">
        <v>840</v>
      </c>
    </row>
    <row r="1306" spans="1:4" x14ac:dyDescent="0.25">
      <c r="A1306" t="s">
        <v>173</v>
      </c>
      <c r="B1306" t="s">
        <v>358</v>
      </c>
      <c r="C1306" t="s">
        <v>837</v>
      </c>
      <c r="D1306" t="s">
        <v>838</v>
      </c>
    </row>
    <row r="1307" spans="1:4" x14ac:dyDescent="0.25">
      <c r="A1307" t="s">
        <v>173</v>
      </c>
      <c r="B1307" t="s">
        <v>850</v>
      </c>
      <c r="C1307" t="s">
        <v>837</v>
      </c>
      <c r="D1307" t="s">
        <v>839</v>
      </c>
    </row>
    <row r="1308" spans="1:4" x14ac:dyDescent="0.25">
      <c r="A1308" t="s">
        <v>173</v>
      </c>
      <c r="B1308" t="s">
        <v>474</v>
      </c>
      <c r="C1308" t="s">
        <v>837</v>
      </c>
      <c r="D1308" t="s">
        <v>839</v>
      </c>
    </row>
    <row r="1309" spans="1:4" x14ac:dyDescent="0.25">
      <c r="A1309" t="s">
        <v>173</v>
      </c>
      <c r="B1309" t="s">
        <v>352</v>
      </c>
      <c r="C1309" t="s">
        <v>837</v>
      </c>
      <c r="D1309" t="s">
        <v>838</v>
      </c>
    </row>
    <row r="1310" spans="1:4" x14ac:dyDescent="0.25">
      <c r="A1310" t="s">
        <v>173</v>
      </c>
      <c r="B1310" t="s">
        <v>301</v>
      </c>
      <c r="C1310" t="s">
        <v>842</v>
      </c>
      <c r="D1310" t="s">
        <v>839</v>
      </c>
    </row>
    <row r="1311" spans="1:4" x14ac:dyDescent="0.25">
      <c r="A1311" t="s">
        <v>174</v>
      </c>
      <c r="B1311" t="s">
        <v>330</v>
      </c>
      <c r="C1311" t="s">
        <v>837</v>
      </c>
      <c r="D1311" t="s">
        <v>838</v>
      </c>
    </row>
    <row r="1312" spans="1:4" x14ac:dyDescent="0.25">
      <c r="A1312" t="s">
        <v>174</v>
      </c>
      <c r="B1312" t="s">
        <v>431</v>
      </c>
      <c r="C1312" t="s">
        <v>837</v>
      </c>
      <c r="D1312" t="s">
        <v>840</v>
      </c>
    </row>
    <row r="1313" spans="1:4" x14ac:dyDescent="0.25">
      <c r="A1313" t="s">
        <v>174</v>
      </c>
      <c r="B1313" t="s">
        <v>401</v>
      </c>
      <c r="C1313" t="s">
        <v>837</v>
      </c>
      <c r="D1313" t="s">
        <v>840</v>
      </c>
    </row>
    <row r="1314" spans="1:4" x14ac:dyDescent="0.25">
      <c r="A1314" t="s">
        <v>174</v>
      </c>
      <c r="B1314" t="s">
        <v>907</v>
      </c>
      <c r="C1314" t="s">
        <v>837</v>
      </c>
      <c r="D1314" t="s">
        <v>838</v>
      </c>
    </row>
    <row r="1315" spans="1:4" x14ac:dyDescent="0.25">
      <c r="A1315" t="s">
        <v>174</v>
      </c>
      <c r="B1315" t="s">
        <v>389</v>
      </c>
      <c r="C1315" t="s">
        <v>837</v>
      </c>
      <c r="D1315" t="s">
        <v>838</v>
      </c>
    </row>
    <row r="1316" spans="1:4" x14ac:dyDescent="0.25">
      <c r="A1316" t="s">
        <v>174</v>
      </c>
      <c r="B1316" t="s">
        <v>358</v>
      </c>
      <c r="C1316" t="s">
        <v>837</v>
      </c>
      <c r="D1316" t="s">
        <v>838</v>
      </c>
    </row>
    <row r="1317" spans="1:4" x14ac:dyDescent="0.25">
      <c r="A1317" t="s">
        <v>174</v>
      </c>
      <c r="B1317" t="s">
        <v>475</v>
      </c>
      <c r="C1317" t="s">
        <v>842</v>
      </c>
      <c r="D1317" t="s">
        <v>839</v>
      </c>
    </row>
    <row r="1318" spans="1:4" x14ac:dyDescent="0.25">
      <c r="A1318" t="s">
        <v>174</v>
      </c>
      <c r="B1318" t="s">
        <v>299</v>
      </c>
      <c r="C1318" t="s">
        <v>842</v>
      </c>
      <c r="D1318" t="s">
        <v>839</v>
      </c>
    </row>
    <row r="1319" spans="1:4" x14ac:dyDescent="0.25">
      <c r="A1319" t="s">
        <v>175</v>
      </c>
      <c r="B1319" t="s">
        <v>340</v>
      </c>
      <c r="C1319" t="s">
        <v>837</v>
      </c>
      <c r="D1319" t="s">
        <v>838</v>
      </c>
    </row>
    <row r="1320" spans="1:4" x14ac:dyDescent="0.25">
      <c r="A1320" t="s">
        <v>175</v>
      </c>
      <c r="B1320" t="s">
        <v>330</v>
      </c>
      <c r="C1320" t="s">
        <v>837</v>
      </c>
      <c r="D1320" t="s">
        <v>838</v>
      </c>
    </row>
    <row r="1321" spans="1:4" x14ac:dyDescent="0.25">
      <c r="A1321" t="s">
        <v>175</v>
      </c>
      <c r="B1321" t="s">
        <v>476</v>
      </c>
      <c r="C1321" t="s">
        <v>837</v>
      </c>
      <c r="D1321" t="s">
        <v>840</v>
      </c>
    </row>
    <row r="1322" spans="1:4" x14ac:dyDescent="0.25">
      <c r="A1322" t="s">
        <v>175</v>
      </c>
      <c r="B1322" t="s">
        <v>449</v>
      </c>
      <c r="C1322" t="s">
        <v>837</v>
      </c>
      <c r="D1322" t="s">
        <v>840</v>
      </c>
    </row>
    <row r="1323" spans="1:4" x14ac:dyDescent="0.25">
      <c r="A1323" t="s">
        <v>175</v>
      </c>
      <c r="B1323" t="s">
        <v>477</v>
      </c>
      <c r="C1323" t="s">
        <v>837</v>
      </c>
      <c r="D1323" t="s">
        <v>840</v>
      </c>
    </row>
    <row r="1324" spans="1:4" x14ac:dyDescent="0.25">
      <c r="A1324" t="s">
        <v>175</v>
      </c>
      <c r="B1324" t="s">
        <v>908</v>
      </c>
      <c r="C1324" t="s">
        <v>837</v>
      </c>
      <c r="D1324" t="s">
        <v>840</v>
      </c>
    </row>
    <row r="1325" spans="1:4" x14ac:dyDescent="0.25">
      <c r="A1325" t="s">
        <v>175</v>
      </c>
      <c r="B1325" t="s">
        <v>339</v>
      </c>
      <c r="C1325" t="s">
        <v>837</v>
      </c>
      <c r="D1325" t="s">
        <v>838</v>
      </c>
    </row>
    <row r="1326" spans="1:4" x14ac:dyDescent="0.25">
      <c r="A1326" t="s">
        <v>175</v>
      </c>
      <c r="B1326" t="s">
        <v>352</v>
      </c>
      <c r="C1326" t="s">
        <v>837</v>
      </c>
      <c r="D1326" t="s">
        <v>838</v>
      </c>
    </row>
    <row r="1327" spans="1:4" x14ac:dyDescent="0.25">
      <c r="A1327" t="s">
        <v>175</v>
      </c>
      <c r="B1327" t="s">
        <v>495</v>
      </c>
      <c r="C1327" t="s">
        <v>837</v>
      </c>
      <c r="D1327" t="s">
        <v>838</v>
      </c>
    </row>
    <row r="1328" spans="1:4" x14ac:dyDescent="0.25">
      <c r="A1328" t="s">
        <v>175</v>
      </c>
      <c r="B1328" t="s">
        <v>358</v>
      </c>
      <c r="C1328" t="s">
        <v>837</v>
      </c>
      <c r="D1328" t="s">
        <v>838</v>
      </c>
    </row>
    <row r="1329" spans="1:4" x14ac:dyDescent="0.25">
      <c r="A1329" t="s">
        <v>175</v>
      </c>
      <c r="B1329" t="s">
        <v>298</v>
      </c>
      <c r="C1329" t="s">
        <v>842</v>
      </c>
      <c r="D1329" t="s">
        <v>839</v>
      </c>
    </row>
    <row r="1330" spans="1:4" x14ac:dyDescent="0.25">
      <c r="A1330" t="s">
        <v>175</v>
      </c>
      <c r="B1330" t="s">
        <v>475</v>
      </c>
      <c r="C1330" t="s">
        <v>842</v>
      </c>
      <c r="D1330" t="s">
        <v>839</v>
      </c>
    </row>
    <row r="1331" spans="1:4" x14ac:dyDescent="0.25">
      <c r="A1331" t="s">
        <v>175</v>
      </c>
      <c r="B1331" t="s">
        <v>320</v>
      </c>
      <c r="C1331" t="s">
        <v>842</v>
      </c>
      <c r="D1331" t="s">
        <v>839</v>
      </c>
    </row>
    <row r="1332" spans="1:4" x14ac:dyDescent="0.25">
      <c r="A1332" t="s">
        <v>175</v>
      </c>
      <c r="B1332" t="s">
        <v>299</v>
      </c>
      <c r="C1332" t="s">
        <v>842</v>
      </c>
      <c r="D1332" t="s">
        <v>839</v>
      </c>
    </row>
    <row r="1333" spans="1:4" x14ac:dyDescent="0.25">
      <c r="A1333" t="s">
        <v>176</v>
      </c>
      <c r="B1333" t="s">
        <v>329</v>
      </c>
      <c r="C1333" t="s">
        <v>837</v>
      </c>
      <c r="D1333" t="s">
        <v>838</v>
      </c>
    </row>
    <row r="1334" spans="1:4" x14ac:dyDescent="0.25">
      <c r="A1334" t="s">
        <v>176</v>
      </c>
      <c r="B1334" t="s">
        <v>478</v>
      </c>
      <c r="C1334" t="s">
        <v>837</v>
      </c>
      <c r="D1334" t="s">
        <v>838</v>
      </c>
    </row>
    <row r="1335" spans="1:4" x14ac:dyDescent="0.25">
      <c r="A1335" t="s">
        <v>176</v>
      </c>
      <c r="B1335" t="s">
        <v>360</v>
      </c>
      <c r="C1335" t="s">
        <v>837</v>
      </c>
      <c r="D1335" t="s">
        <v>840</v>
      </c>
    </row>
    <row r="1336" spans="1:4" x14ac:dyDescent="0.25">
      <c r="A1336" t="s">
        <v>176</v>
      </c>
      <c r="B1336" t="s">
        <v>471</v>
      </c>
      <c r="C1336" t="s">
        <v>837</v>
      </c>
      <c r="D1336" t="s">
        <v>840</v>
      </c>
    </row>
    <row r="1337" spans="1:4" x14ac:dyDescent="0.25">
      <c r="A1337" t="s">
        <v>176</v>
      </c>
      <c r="B1337" t="s">
        <v>312</v>
      </c>
      <c r="C1337" t="s">
        <v>837</v>
      </c>
      <c r="D1337" t="s">
        <v>840</v>
      </c>
    </row>
    <row r="1338" spans="1:4" x14ac:dyDescent="0.25">
      <c r="A1338" t="s">
        <v>176</v>
      </c>
      <c r="B1338" t="s">
        <v>324</v>
      </c>
      <c r="C1338" t="s">
        <v>837</v>
      </c>
      <c r="D1338" t="s">
        <v>838</v>
      </c>
    </row>
    <row r="1339" spans="1:4" x14ac:dyDescent="0.25">
      <c r="A1339" t="s">
        <v>176</v>
      </c>
      <c r="B1339" t="s">
        <v>318</v>
      </c>
      <c r="C1339" t="s">
        <v>837</v>
      </c>
      <c r="D1339" t="s">
        <v>838</v>
      </c>
    </row>
    <row r="1340" spans="1:4" x14ac:dyDescent="0.25">
      <c r="A1340" t="s">
        <v>176</v>
      </c>
      <c r="B1340" t="s">
        <v>326</v>
      </c>
      <c r="C1340" t="s">
        <v>837</v>
      </c>
      <c r="D1340" t="s">
        <v>839</v>
      </c>
    </row>
    <row r="1341" spans="1:4" x14ac:dyDescent="0.25">
      <c r="A1341" t="s">
        <v>176</v>
      </c>
      <c r="B1341" t="s">
        <v>358</v>
      </c>
      <c r="C1341" t="s">
        <v>837</v>
      </c>
      <c r="D1341" t="s">
        <v>838</v>
      </c>
    </row>
    <row r="1342" spans="1:4" x14ac:dyDescent="0.25">
      <c r="A1342" t="s">
        <v>176</v>
      </c>
      <c r="B1342" t="s">
        <v>301</v>
      </c>
      <c r="C1342" t="s">
        <v>842</v>
      </c>
      <c r="D1342" t="s">
        <v>839</v>
      </c>
    </row>
    <row r="1343" spans="1:4" x14ac:dyDescent="0.25">
      <c r="A1343" t="s">
        <v>177</v>
      </c>
      <c r="B1343" t="s">
        <v>404</v>
      </c>
      <c r="C1343" t="s">
        <v>837</v>
      </c>
      <c r="D1343" t="s">
        <v>840</v>
      </c>
    </row>
    <row r="1344" spans="1:4" x14ac:dyDescent="0.25">
      <c r="A1344" t="s">
        <v>177</v>
      </c>
      <c r="B1344" t="s">
        <v>479</v>
      </c>
      <c r="C1344" t="s">
        <v>837</v>
      </c>
      <c r="D1344" t="s">
        <v>840</v>
      </c>
    </row>
    <row r="1345" spans="1:4" x14ac:dyDescent="0.25">
      <c r="A1345" t="s">
        <v>177</v>
      </c>
      <c r="B1345" t="s">
        <v>480</v>
      </c>
      <c r="C1345" t="s">
        <v>837</v>
      </c>
      <c r="D1345" t="s">
        <v>840</v>
      </c>
    </row>
    <row r="1346" spans="1:4" x14ac:dyDescent="0.25">
      <c r="A1346" t="s">
        <v>177</v>
      </c>
      <c r="B1346" t="s">
        <v>326</v>
      </c>
      <c r="C1346" t="s">
        <v>837</v>
      </c>
      <c r="D1346" t="s">
        <v>839</v>
      </c>
    </row>
    <row r="1347" spans="1:4" x14ac:dyDescent="0.25">
      <c r="A1347" t="s">
        <v>177</v>
      </c>
      <c r="B1347" t="s">
        <v>358</v>
      </c>
      <c r="C1347" t="s">
        <v>837</v>
      </c>
      <c r="D1347" t="s">
        <v>838</v>
      </c>
    </row>
    <row r="1348" spans="1:4" x14ac:dyDescent="0.25">
      <c r="A1348" t="s">
        <v>178</v>
      </c>
      <c r="B1348" t="s">
        <v>330</v>
      </c>
      <c r="C1348" t="s">
        <v>837</v>
      </c>
      <c r="D1348" t="s">
        <v>838</v>
      </c>
    </row>
    <row r="1349" spans="1:4" x14ac:dyDescent="0.25">
      <c r="A1349" t="s">
        <v>178</v>
      </c>
      <c r="B1349" t="s">
        <v>399</v>
      </c>
      <c r="C1349" t="s">
        <v>837</v>
      </c>
      <c r="D1349" t="s">
        <v>840</v>
      </c>
    </row>
    <row r="1350" spans="1:4" x14ac:dyDescent="0.25">
      <c r="A1350" t="s">
        <v>178</v>
      </c>
      <c r="B1350" t="s">
        <v>358</v>
      </c>
      <c r="C1350" t="s">
        <v>837</v>
      </c>
      <c r="D1350" t="s">
        <v>838</v>
      </c>
    </row>
    <row r="1351" spans="1:4" x14ac:dyDescent="0.25">
      <c r="A1351" t="s">
        <v>178</v>
      </c>
      <c r="B1351" t="s">
        <v>326</v>
      </c>
      <c r="C1351" t="s">
        <v>837</v>
      </c>
      <c r="D1351" t="s">
        <v>839</v>
      </c>
    </row>
    <row r="1352" spans="1:4" x14ac:dyDescent="0.25">
      <c r="A1352" t="s">
        <v>178</v>
      </c>
      <c r="B1352" t="s">
        <v>481</v>
      </c>
      <c r="C1352" t="s">
        <v>837</v>
      </c>
      <c r="D1352" t="s">
        <v>838</v>
      </c>
    </row>
    <row r="1353" spans="1:4" x14ac:dyDescent="0.25">
      <c r="A1353" t="s">
        <v>178</v>
      </c>
      <c r="B1353" t="s">
        <v>298</v>
      </c>
      <c r="C1353" t="s">
        <v>842</v>
      </c>
      <c r="D1353" t="s">
        <v>839</v>
      </c>
    </row>
    <row r="1354" spans="1:4" x14ac:dyDescent="0.25">
      <c r="A1354" t="s">
        <v>178</v>
      </c>
      <c r="B1354" t="s">
        <v>300</v>
      </c>
      <c r="C1354" t="s">
        <v>842</v>
      </c>
      <c r="D1354" t="s">
        <v>839</v>
      </c>
    </row>
    <row r="1355" spans="1:4" x14ac:dyDescent="0.25">
      <c r="A1355" t="s">
        <v>178</v>
      </c>
      <c r="B1355" t="s">
        <v>299</v>
      </c>
      <c r="C1355" t="s">
        <v>842</v>
      </c>
      <c r="D1355" t="s">
        <v>839</v>
      </c>
    </row>
    <row r="1356" spans="1:4" x14ac:dyDescent="0.25">
      <c r="A1356" t="s">
        <v>178</v>
      </c>
      <c r="B1356" t="s">
        <v>301</v>
      </c>
      <c r="C1356" t="s">
        <v>842</v>
      </c>
      <c r="D1356" t="s">
        <v>839</v>
      </c>
    </row>
    <row r="1357" spans="1:4" x14ac:dyDescent="0.25">
      <c r="A1357" t="s">
        <v>179</v>
      </c>
      <c r="B1357" t="s">
        <v>340</v>
      </c>
      <c r="C1357" t="s">
        <v>837</v>
      </c>
      <c r="D1357" t="s">
        <v>838</v>
      </c>
    </row>
    <row r="1358" spans="1:4" x14ac:dyDescent="0.25">
      <c r="A1358" t="s">
        <v>179</v>
      </c>
      <c r="B1358" t="s">
        <v>330</v>
      </c>
      <c r="C1358" t="s">
        <v>837</v>
      </c>
      <c r="D1358" t="s">
        <v>838</v>
      </c>
    </row>
    <row r="1359" spans="1:4" x14ac:dyDescent="0.25">
      <c r="A1359" t="s">
        <v>179</v>
      </c>
      <c r="B1359" t="s">
        <v>329</v>
      </c>
      <c r="C1359" t="s">
        <v>837</v>
      </c>
      <c r="D1359" t="s">
        <v>838</v>
      </c>
    </row>
    <row r="1360" spans="1:4" x14ac:dyDescent="0.25">
      <c r="A1360" t="s">
        <v>179</v>
      </c>
      <c r="B1360" t="s">
        <v>331</v>
      </c>
      <c r="C1360" t="s">
        <v>837</v>
      </c>
      <c r="D1360" t="s">
        <v>838</v>
      </c>
    </row>
    <row r="1361" spans="1:4" x14ac:dyDescent="0.25">
      <c r="A1361" t="s">
        <v>179</v>
      </c>
      <c r="B1361" t="s">
        <v>326</v>
      </c>
      <c r="C1361" t="s">
        <v>837</v>
      </c>
      <c r="D1361" t="s">
        <v>839</v>
      </c>
    </row>
    <row r="1362" spans="1:4" x14ac:dyDescent="0.25">
      <c r="A1362" t="s">
        <v>179</v>
      </c>
      <c r="B1362" t="s">
        <v>483</v>
      </c>
      <c r="C1362" t="s">
        <v>837</v>
      </c>
      <c r="D1362" t="s">
        <v>839</v>
      </c>
    </row>
    <row r="1363" spans="1:4" x14ac:dyDescent="0.25">
      <c r="A1363" t="s">
        <v>179</v>
      </c>
      <c r="B1363" t="s">
        <v>487</v>
      </c>
      <c r="C1363" t="s">
        <v>837</v>
      </c>
      <c r="D1363" t="s">
        <v>840</v>
      </c>
    </row>
    <row r="1364" spans="1:4" x14ac:dyDescent="0.25">
      <c r="A1364" t="s">
        <v>179</v>
      </c>
      <c r="B1364" t="s">
        <v>484</v>
      </c>
      <c r="C1364" t="s">
        <v>837</v>
      </c>
      <c r="D1364" t="s">
        <v>839</v>
      </c>
    </row>
    <row r="1365" spans="1:4" x14ac:dyDescent="0.25">
      <c r="A1365" t="s">
        <v>179</v>
      </c>
      <c r="B1365" t="s">
        <v>389</v>
      </c>
      <c r="C1365" t="s">
        <v>837</v>
      </c>
      <c r="D1365" t="s">
        <v>838</v>
      </c>
    </row>
    <row r="1366" spans="1:4" x14ac:dyDescent="0.25">
      <c r="A1366" t="s">
        <v>179</v>
      </c>
      <c r="B1366" t="s">
        <v>341</v>
      </c>
      <c r="C1366" t="s">
        <v>837</v>
      </c>
      <c r="D1366" t="s">
        <v>838</v>
      </c>
    </row>
    <row r="1367" spans="1:4" x14ac:dyDescent="0.25">
      <c r="A1367" t="s">
        <v>179</v>
      </c>
      <c r="B1367" t="s">
        <v>482</v>
      </c>
      <c r="C1367" t="s">
        <v>837</v>
      </c>
      <c r="D1367" t="s">
        <v>838</v>
      </c>
    </row>
    <row r="1368" spans="1:4" x14ac:dyDescent="0.25">
      <c r="A1368" t="s">
        <v>179</v>
      </c>
      <c r="B1368" t="s">
        <v>486</v>
      </c>
      <c r="C1368" t="s">
        <v>837</v>
      </c>
      <c r="D1368" t="s">
        <v>838</v>
      </c>
    </row>
    <row r="1369" spans="1:4" x14ac:dyDescent="0.25">
      <c r="A1369" t="s">
        <v>179</v>
      </c>
      <c r="B1369" t="s">
        <v>485</v>
      </c>
      <c r="C1369" t="s">
        <v>837</v>
      </c>
      <c r="D1369" t="s">
        <v>838</v>
      </c>
    </row>
    <row r="1370" spans="1:4" x14ac:dyDescent="0.25">
      <c r="A1370" t="s">
        <v>179</v>
      </c>
      <c r="B1370" t="s">
        <v>339</v>
      </c>
      <c r="C1370" t="s">
        <v>837</v>
      </c>
      <c r="D1370" t="s">
        <v>838</v>
      </c>
    </row>
    <row r="1371" spans="1:4" x14ac:dyDescent="0.25">
      <c r="A1371" t="s">
        <v>179</v>
      </c>
      <c r="B1371" t="s">
        <v>352</v>
      </c>
      <c r="C1371" t="s">
        <v>837</v>
      </c>
      <c r="D1371" t="s">
        <v>838</v>
      </c>
    </row>
    <row r="1372" spans="1:4" x14ac:dyDescent="0.25">
      <c r="A1372" t="s">
        <v>179</v>
      </c>
      <c r="B1372" t="s">
        <v>298</v>
      </c>
      <c r="C1372" t="s">
        <v>842</v>
      </c>
      <c r="D1372" t="s">
        <v>839</v>
      </c>
    </row>
    <row r="1373" spans="1:4" x14ac:dyDescent="0.25">
      <c r="A1373" t="s">
        <v>179</v>
      </c>
      <c r="B1373" t="s">
        <v>300</v>
      </c>
      <c r="C1373" t="s">
        <v>842</v>
      </c>
      <c r="D1373" t="s">
        <v>839</v>
      </c>
    </row>
    <row r="1374" spans="1:4" x14ac:dyDescent="0.25">
      <c r="A1374" t="s">
        <v>179</v>
      </c>
      <c r="B1374" t="s">
        <v>859</v>
      </c>
      <c r="C1374" t="s">
        <v>841</v>
      </c>
      <c r="D1374" t="s">
        <v>838</v>
      </c>
    </row>
    <row r="1375" spans="1:4" x14ac:dyDescent="0.25">
      <c r="A1375" t="s">
        <v>180</v>
      </c>
      <c r="B1375" t="s">
        <v>318</v>
      </c>
      <c r="C1375" t="s">
        <v>837</v>
      </c>
      <c r="D1375" t="s">
        <v>838</v>
      </c>
    </row>
    <row r="1376" spans="1:4" x14ac:dyDescent="0.25">
      <c r="A1376" t="s">
        <v>180</v>
      </c>
      <c r="B1376" t="s">
        <v>352</v>
      </c>
      <c r="C1376" t="s">
        <v>837</v>
      </c>
      <c r="D1376" t="s">
        <v>838</v>
      </c>
    </row>
    <row r="1377" spans="1:4" x14ac:dyDescent="0.25">
      <c r="A1377" t="s">
        <v>180</v>
      </c>
      <c r="B1377" t="s">
        <v>298</v>
      </c>
      <c r="C1377" t="s">
        <v>842</v>
      </c>
      <c r="D1377" t="s">
        <v>839</v>
      </c>
    </row>
    <row r="1378" spans="1:4" x14ac:dyDescent="0.25">
      <c r="A1378" t="s">
        <v>180</v>
      </c>
      <c r="B1378" t="s">
        <v>488</v>
      </c>
      <c r="C1378" t="s">
        <v>842</v>
      </c>
      <c r="D1378" t="s">
        <v>839</v>
      </c>
    </row>
    <row r="1379" spans="1:4" x14ac:dyDescent="0.25">
      <c r="A1379" t="s">
        <v>181</v>
      </c>
      <c r="B1379" t="s">
        <v>331</v>
      </c>
      <c r="C1379" t="s">
        <v>837</v>
      </c>
      <c r="D1379" t="s">
        <v>838</v>
      </c>
    </row>
    <row r="1380" spans="1:4" x14ac:dyDescent="0.25">
      <c r="A1380" t="s">
        <v>181</v>
      </c>
      <c r="B1380" t="s">
        <v>340</v>
      </c>
      <c r="C1380" t="s">
        <v>837</v>
      </c>
      <c r="D1380" t="s">
        <v>838</v>
      </c>
    </row>
    <row r="1381" spans="1:4" x14ac:dyDescent="0.25">
      <c r="A1381" t="s">
        <v>181</v>
      </c>
      <c r="B1381" t="s">
        <v>330</v>
      </c>
      <c r="C1381" t="s">
        <v>837</v>
      </c>
      <c r="D1381" t="s">
        <v>838</v>
      </c>
    </row>
    <row r="1382" spans="1:4" x14ac:dyDescent="0.25">
      <c r="A1382" t="s">
        <v>181</v>
      </c>
      <c r="B1382" t="s">
        <v>329</v>
      </c>
      <c r="C1382" t="s">
        <v>837</v>
      </c>
      <c r="D1382" t="s">
        <v>838</v>
      </c>
    </row>
    <row r="1383" spans="1:4" x14ac:dyDescent="0.25">
      <c r="A1383" t="s">
        <v>181</v>
      </c>
      <c r="B1383" t="s">
        <v>326</v>
      </c>
      <c r="C1383" t="s">
        <v>837</v>
      </c>
      <c r="D1383" t="s">
        <v>839</v>
      </c>
    </row>
    <row r="1384" spans="1:4" x14ac:dyDescent="0.25">
      <c r="A1384" t="s">
        <v>181</v>
      </c>
      <c r="B1384" t="s">
        <v>487</v>
      </c>
      <c r="C1384" t="s">
        <v>837</v>
      </c>
      <c r="D1384" t="s">
        <v>840</v>
      </c>
    </row>
    <row r="1385" spans="1:4" x14ac:dyDescent="0.25">
      <c r="A1385" t="s">
        <v>181</v>
      </c>
      <c r="B1385" t="s">
        <v>484</v>
      </c>
      <c r="C1385" t="s">
        <v>837</v>
      </c>
      <c r="D1385" t="s">
        <v>839</v>
      </c>
    </row>
    <row r="1386" spans="1:4" x14ac:dyDescent="0.25">
      <c r="A1386" t="s">
        <v>181</v>
      </c>
      <c r="B1386" t="s">
        <v>483</v>
      </c>
      <c r="C1386" t="s">
        <v>837</v>
      </c>
      <c r="D1386" t="s">
        <v>839</v>
      </c>
    </row>
    <row r="1387" spans="1:4" x14ac:dyDescent="0.25">
      <c r="A1387" t="s">
        <v>181</v>
      </c>
      <c r="B1387" t="s">
        <v>389</v>
      </c>
      <c r="C1387" t="s">
        <v>837</v>
      </c>
      <c r="D1387" t="s">
        <v>838</v>
      </c>
    </row>
    <row r="1388" spans="1:4" x14ac:dyDescent="0.25">
      <c r="A1388" t="s">
        <v>181</v>
      </c>
      <c r="B1388" t="s">
        <v>486</v>
      </c>
      <c r="C1388" t="s">
        <v>837</v>
      </c>
      <c r="D1388" t="s">
        <v>838</v>
      </c>
    </row>
    <row r="1389" spans="1:4" x14ac:dyDescent="0.25">
      <c r="A1389" t="s">
        <v>181</v>
      </c>
      <c r="B1389" t="s">
        <v>482</v>
      </c>
      <c r="C1389" t="s">
        <v>837</v>
      </c>
      <c r="D1389" t="s">
        <v>838</v>
      </c>
    </row>
    <row r="1390" spans="1:4" x14ac:dyDescent="0.25">
      <c r="A1390" t="s">
        <v>181</v>
      </c>
      <c r="B1390" t="s">
        <v>341</v>
      </c>
      <c r="C1390" t="s">
        <v>837</v>
      </c>
      <c r="D1390" t="s">
        <v>838</v>
      </c>
    </row>
    <row r="1391" spans="1:4" x14ac:dyDescent="0.25">
      <c r="A1391" t="s">
        <v>181</v>
      </c>
      <c r="B1391" t="s">
        <v>485</v>
      </c>
      <c r="C1391" t="s">
        <v>837</v>
      </c>
      <c r="D1391" t="s">
        <v>838</v>
      </c>
    </row>
    <row r="1392" spans="1:4" x14ac:dyDescent="0.25">
      <c r="A1392" t="s">
        <v>181</v>
      </c>
      <c r="B1392" t="s">
        <v>352</v>
      </c>
      <c r="C1392" t="s">
        <v>837</v>
      </c>
      <c r="D1392" t="s">
        <v>838</v>
      </c>
    </row>
    <row r="1393" spans="1:4" x14ac:dyDescent="0.25">
      <c r="A1393" t="s">
        <v>181</v>
      </c>
      <c r="B1393" t="s">
        <v>339</v>
      </c>
      <c r="C1393" t="s">
        <v>837</v>
      </c>
      <c r="D1393" t="s">
        <v>838</v>
      </c>
    </row>
    <row r="1394" spans="1:4" x14ac:dyDescent="0.25">
      <c r="A1394" t="s">
        <v>181</v>
      </c>
      <c r="B1394" t="s">
        <v>300</v>
      </c>
      <c r="C1394" t="s">
        <v>842</v>
      </c>
      <c r="D1394" t="s">
        <v>839</v>
      </c>
    </row>
    <row r="1395" spans="1:4" x14ac:dyDescent="0.25">
      <c r="A1395" t="s">
        <v>181</v>
      </c>
      <c r="B1395" t="s">
        <v>298</v>
      </c>
      <c r="C1395" t="s">
        <v>842</v>
      </c>
      <c r="D1395" t="s">
        <v>839</v>
      </c>
    </row>
    <row r="1396" spans="1:4" x14ac:dyDescent="0.25">
      <c r="A1396" t="s">
        <v>181</v>
      </c>
      <c r="B1396" t="s">
        <v>859</v>
      </c>
      <c r="C1396" t="s">
        <v>841</v>
      </c>
      <c r="D1396" t="s">
        <v>838</v>
      </c>
    </row>
    <row r="1397" spans="1:4" x14ac:dyDescent="0.25">
      <c r="A1397" t="s">
        <v>182</v>
      </c>
      <c r="B1397" t="s">
        <v>318</v>
      </c>
      <c r="C1397" t="s">
        <v>837</v>
      </c>
      <c r="D1397" t="s">
        <v>838</v>
      </c>
    </row>
    <row r="1398" spans="1:4" x14ac:dyDescent="0.25">
      <c r="A1398" t="s">
        <v>182</v>
      </c>
      <c r="B1398" t="s">
        <v>352</v>
      </c>
      <c r="C1398" t="s">
        <v>837</v>
      </c>
      <c r="D1398" t="s">
        <v>838</v>
      </c>
    </row>
    <row r="1399" spans="1:4" x14ac:dyDescent="0.25">
      <c r="A1399" t="s">
        <v>182</v>
      </c>
      <c r="B1399" t="s">
        <v>298</v>
      </c>
      <c r="C1399" t="s">
        <v>842</v>
      </c>
      <c r="D1399" t="s">
        <v>839</v>
      </c>
    </row>
    <row r="1400" spans="1:4" x14ac:dyDescent="0.25">
      <c r="A1400" t="s">
        <v>182</v>
      </c>
      <c r="B1400" t="s">
        <v>488</v>
      </c>
      <c r="C1400" t="s">
        <v>842</v>
      </c>
      <c r="D1400" t="s">
        <v>839</v>
      </c>
    </row>
    <row r="1401" spans="1:4" x14ac:dyDescent="0.25">
      <c r="A1401" t="s">
        <v>183</v>
      </c>
      <c r="B1401" t="s">
        <v>462</v>
      </c>
      <c r="C1401" t="s">
        <v>837</v>
      </c>
      <c r="D1401" t="s">
        <v>838</v>
      </c>
    </row>
    <row r="1402" spans="1:4" x14ac:dyDescent="0.25">
      <c r="A1402" t="s">
        <v>183</v>
      </c>
      <c r="B1402" t="s">
        <v>305</v>
      </c>
      <c r="C1402" t="s">
        <v>837</v>
      </c>
      <c r="D1402" t="s">
        <v>838</v>
      </c>
    </row>
    <row r="1403" spans="1:4" x14ac:dyDescent="0.25">
      <c r="A1403" t="s">
        <v>183</v>
      </c>
      <c r="B1403" t="s">
        <v>453</v>
      </c>
      <c r="C1403" t="s">
        <v>837</v>
      </c>
      <c r="D1403" t="s">
        <v>839</v>
      </c>
    </row>
    <row r="1404" spans="1:4" x14ac:dyDescent="0.25">
      <c r="A1404" t="s">
        <v>183</v>
      </c>
      <c r="B1404" t="s">
        <v>358</v>
      </c>
      <c r="C1404" t="s">
        <v>837</v>
      </c>
      <c r="D1404" t="s">
        <v>838</v>
      </c>
    </row>
    <row r="1405" spans="1:4" x14ac:dyDescent="0.25">
      <c r="A1405" t="s">
        <v>184</v>
      </c>
      <c r="B1405" t="s">
        <v>462</v>
      </c>
      <c r="C1405" t="s">
        <v>837</v>
      </c>
      <c r="D1405" t="s">
        <v>838</v>
      </c>
    </row>
    <row r="1406" spans="1:4" x14ac:dyDescent="0.25">
      <c r="A1406" t="s">
        <v>184</v>
      </c>
      <c r="B1406" t="s">
        <v>305</v>
      </c>
      <c r="C1406" t="s">
        <v>837</v>
      </c>
      <c r="D1406" t="s">
        <v>838</v>
      </c>
    </row>
    <row r="1407" spans="1:4" x14ac:dyDescent="0.25">
      <c r="A1407" t="s">
        <v>184</v>
      </c>
      <c r="B1407" t="s">
        <v>453</v>
      </c>
      <c r="C1407" t="s">
        <v>837</v>
      </c>
      <c r="D1407" t="s">
        <v>839</v>
      </c>
    </row>
    <row r="1408" spans="1:4" x14ac:dyDescent="0.25">
      <c r="A1408" t="s">
        <v>184</v>
      </c>
      <c r="B1408" t="s">
        <v>358</v>
      </c>
      <c r="C1408" t="s">
        <v>837</v>
      </c>
      <c r="D1408" t="s">
        <v>838</v>
      </c>
    </row>
    <row r="1409" spans="1:4" x14ac:dyDescent="0.25">
      <c r="A1409" t="s">
        <v>185</v>
      </c>
      <c r="B1409" t="s">
        <v>352</v>
      </c>
      <c r="C1409" t="s">
        <v>837</v>
      </c>
      <c r="D1409" t="s">
        <v>838</v>
      </c>
    </row>
    <row r="1410" spans="1:4" x14ac:dyDescent="0.25">
      <c r="A1410" t="s">
        <v>185</v>
      </c>
      <c r="B1410" t="s">
        <v>455</v>
      </c>
      <c r="C1410" t="s">
        <v>837</v>
      </c>
      <c r="D1410" t="s">
        <v>838</v>
      </c>
    </row>
    <row r="1411" spans="1:4" x14ac:dyDescent="0.25">
      <c r="A1411" t="s">
        <v>185</v>
      </c>
      <c r="B1411" t="s">
        <v>358</v>
      </c>
      <c r="C1411" t="s">
        <v>837</v>
      </c>
      <c r="D1411" t="s">
        <v>838</v>
      </c>
    </row>
    <row r="1412" spans="1:4" x14ac:dyDescent="0.25">
      <c r="A1412" t="s">
        <v>185</v>
      </c>
      <c r="B1412" t="s">
        <v>298</v>
      </c>
      <c r="C1412" t="s">
        <v>842</v>
      </c>
      <c r="D1412" t="s">
        <v>839</v>
      </c>
    </row>
    <row r="1413" spans="1:4" x14ac:dyDescent="0.25">
      <c r="A1413" t="s">
        <v>185</v>
      </c>
      <c r="B1413" t="s">
        <v>300</v>
      </c>
      <c r="C1413" t="s">
        <v>842</v>
      </c>
      <c r="D1413" t="s">
        <v>839</v>
      </c>
    </row>
    <row r="1414" spans="1:4" x14ac:dyDescent="0.25">
      <c r="A1414" t="s">
        <v>185</v>
      </c>
      <c r="B1414" t="s">
        <v>320</v>
      </c>
      <c r="C1414" t="s">
        <v>842</v>
      </c>
      <c r="D1414" t="s">
        <v>839</v>
      </c>
    </row>
    <row r="1415" spans="1:4" x14ac:dyDescent="0.25">
      <c r="A1415" t="s">
        <v>186</v>
      </c>
      <c r="B1415" t="s">
        <v>471</v>
      </c>
      <c r="C1415" t="s">
        <v>837</v>
      </c>
      <c r="D1415" t="s">
        <v>840</v>
      </c>
    </row>
    <row r="1416" spans="1:4" x14ac:dyDescent="0.25">
      <c r="A1416" t="s">
        <v>186</v>
      </c>
      <c r="B1416" t="s">
        <v>326</v>
      </c>
      <c r="C1416" t="s">
        <v>837</v>
      </c>
      <c r="D1416" t="s">
        <v>839</v>
      </c>
    </row>
    <row r="1417" spans="1:4" x14ac:dyDescent="0.25">
      <c r="A1417" t="s">
        <v>186</v>
      </c>
      <c r="B1417" t="s">
        <v>456</v>
      </c>
      <c r="C1417" t="s">
        <v>837</v>
      </c>
      <c r="D1417" t="s">
        <v>840</v>
      </c>
    </row>
    <row r="1418" spans="1:4" x14ac:dyDescent="0.25">
      <c r="A1418" t="s">
        <v>186</v>
      </c>
      <c r="B1418" t="s">
        <v>312</v>
      </c>
      <c r="C1418" t="s">
        <v>837</v>
      </c>
      <c r="D1418" t="s">
        <v>840</v>
      </c>
    </row>
    <row r="1419" spans="1:4" x14ac:dyDescent="0.25">
      <c r="A1419" t="s">
        <v>186</v>
      </c>
      <c r="B1419" t="s">
        <v>473</v>
      </c>
      <c r="C1419" t="s">
        <v>837</v>
      </c>
      <c r="D1419" t="s">
        <v>839</v>
      </c>
    </row>
    <row r="1420" spans="1:4" x14ac:dyDescent="0.25">
      <c r="A1420" t="s">
        <v>186</v>
      </c>
      <c r="B1420" t="s">
        <v>472</v>
      </c>
      <c r="C1420" t="s">
        <v>837</v>
      </c>
      <c r="D1420" t="s">
        <v>840</v>
      </c>
    </row>
    <row r="1421" spans="1:4" x14ac:dyDescent="0.25">
      <c r="A1421" t="s">
        <v>186</v>
      </c>
      <c r="B1421" t="s">
        <v>455</v>
      </c>
      <c r="C1421" t="s">
        <v>837</v>
      </c>
      <c r="D1421" t="s">
        <v>838</v>
      </c>
    </row>
    <row r="1422" spans="1:4" x14ac:dyDescent="0.25">
      <c r="A1422" t="s">
        <v>186</v>
      </c>
      <c r="B1422" t="s">
        <v>380</v>
      </c>
      <c r="C1422" t="s">
        <v>837</v>
      </c>
      <c r="D1422" t="s">
        <v>838</v>
      </c>
    </row>
    <row r="1423" spans="1:4" x14ac:dyDescent="0.25">
      <c r="A1423" t="s">
        <v>186</v>
      </c>
      <c r="B1423" t="s">
        <v>457</v>
      </c>
      <c r="C1423" t="s">
        <v>837</v>
      </c>
      <c r="D1423" t="s">
        <v>839</v>
      </c>
    </row>
    <row r="1424" spans="1:4" x14ac:dyDescent="0.25">
      <c r="A1424" t="s">
        <v>186</v>
      </c>
      <c r="B1424" t="s">
        <v>903</v>
      </c>
      <c r="C1424" t="s">
        <v>841</v>
      </c>
      <c r="D1424" t="s">
        <v>838</v>
      </c>
    </row>
    <row r="1425" spans="1:4" x14ac:dyDescent="0.25">
      <c r="A1425" t="s">
        <v>187</v>
      </c>
      <c r="B1425" t="s">
        <v>326</v>
      </c>
      <c r="C1425" t="s">
        <v>837</v>
      </c>
      <c r="D1425" t="s">
        <v>839</v>
      </c>
    </row>
    <row r="1426" spans="1:4" x14ac:dyDescent="0.25">
      <c r="A1426" t="s">
        <v>187</v>
      </c>
      <c r="B1426" t="s">
        <v>358</v>
      </c>
      <c r="C1426" t="s">
        <v>837</v>
      </c>
      <c r="D1426" t="s">
        <v>838</v>
      </c>
    </row>
    <row r="1427" spans="1:4" x14ac:dyDescent="0.25">
      <c r="A1427" t="s">
        <v>187</v>
      </c>
      <c r="B1427" t="s">
        <v>452</v>
      </c>
      <c r="C1427" t="s">
        <v>837</v>
      </c>
      <c r="D1427" t="s">
        <v>839</v>
      </c>
    </row>
    <row r="1428" spans="1:4" x14ac:dyDescent="0.25">
      <c r="A1428" t="s">
        <v>187</v>
      </c>
      <c r="B1428" t="s">
        <v>899</v>
      </c>
      <c r="C1428" t="s">
        <v>837</v>
      </c>
      <c r="D1428" t="s">
        <v>838</v>
      </c>
    </row>
    <row r="1429" spans="1:4" x14ac:dyDescent="0.25">
      <c r="A1429" t="s">
        <v>187</v>
      </c>
      <c r="B1429" t="s">
        <v>453</v>
      </c>
      <c r="C1429" t="s">
        <v>837</v>
      </c>
      <c r="D1429" t="s">
        <v>839</v>
      </c>
    </row>
    <row r="1430" spans="1:4" x14ac:dyDescent="0.25">
      <c r="A1430" t="s">
        <v>187</v>
      </c>
      <c r="B1430" t="s">
        <v>458</v>
      </c>
      <c r="C1430" t="s">
        <v>837</v>
      </c>
      <c r="D1430" t="s">
        <v>839</v>
      </c>
    </row>
    <row r="1431" spans="1:4" x14ac:dyDescent="0.25">
      <c r="A1431" t="s">
        <v>187</v>
      </c>
      <c r="B1431" t="s">
        <v>454</v>
      </c>
      <c r="C1431" t="s">
        <v>837</v>
      </c>
      <c r="D1431" t="s">
        <v>838</v>
      </c>
    </row>
    <row r="1432" spans="1:4" x14ac:dyDescent="0.25">
      <c r="A1432" t="s">
        <v>187</v>
      </c>
      <c r="B1432" t="s">
        <v>464</v>
      </c>
      <c r="C1432" t="s">
        <v>837</v>
      </c>
      <c r="D1432" t="s">
        <v>839</v>
      </c>
    </row>
    <row r="1433" spans="1:4" x14ac:dyDescent="0.25">
      <c r="A1433" t="s">
        <v>187</v>
      </c>
      <c r="B1433" t="s">
        <v>900</v>
      </c>
      <c r="C1433" t="s">
        <v>837</v>
      </c>
      <c r="D1433" t="s">
        <v>839</v>
      </c>
    </row>
    <row r="1434" spans="1:4" x14ac:dyDescent="0.25">
      <c r="A1434" t="s">
        <v>187</v>
      </c>
      <c r="B1434" t="s">
        <v>352</v>
      </c>
      <c r="C1434" t="s">
        <v>837</v>
      </c>
      <c r="D1434" t="s">
        <v>838</v>
      </c>
    </row>
    <row r="1435" spans="1:4" x14ac:dyDescent="0.25">
      <c r="A1435" t="s">
        <v>187</v>
      </c>
      <c r="B1435" t="s">
        <v>455</v>
      </c>
      <c r="C1435" t="s">
        <v>837</v>
      </c>
      <c r="D1435" t="s">
        <v>838</v>
      </c>
    </row>
    <row r="1436" spans="1:4" x14ac:dyDescent="0.25">
      <c r="A1436" t="s">
        <v>187</v>
      </c>
      <c r="B1436" t="s">
        <v>901</v>
      </c>
      <c r="C1436" t="s">
        <v>837</v>
      </c>
      <c r="D1436" t="s">
        <v>839</v>
      </c>
    </row>
    <row r="1437" spans="1:4" x14ac:dyDescent="0.25">
      <c r="A1437" t="s">
        <v>188</v>
      </c>
      <c r="B1437" t="s">
        <v>851</v>
      </c>
      <c r="C1437" t="s">
        <v>837</v>
      </c>
      <c r="D1437" t="s">
        <v>839</v>
      </c>
    </row>
    <row r="1438" spans="1:4" x14ac:dyDescent="0.25">
      <c r="A1438" t="s">
        <v>188</v>
      </c>
      <c r="B1438" t="s">
        <v>339</v>
      </c>
      <c r="C1438" t="s">
        <v>837</v>
      </c>
      <c r="D1438" t="s">
        <v>838</v>
      </c>
    </row>
    <row r="1439" spans="1:4" x14ac:dyDescent="0.25">
      <c r="A1439" t="s">
        <v>188</v>
      </c>
      <c r="B1439" t="s">
        <v>485</v>
      </c>
      <c r="C1439" t="s">
        <v>837</v>
      </c>
      <c r="D1439" t="s">
        <v>838</v>
      </c>
    </row>
    <row r="1440" spans="1:4" x14ac:dyDescent="0.25">
      <c r="A1440" t="s">
        <v>188</v>
      </c>
      <c r="B1440" t="s">
        <v>853</v>
      </c>
      <c r="C1440" t="s">
        <v>837</v>
      </c>
      <c r="D1440" t="s">
        <v>840</v>
      </c>
    </row>
    <row r="1441" spans="1:4" x14ac:dyDescent="0.25">
      <c r="A1441" t="s">
        <v>188</v>
      </c>
      <c r="B1441" t="s">
        <v>358</v>
      </c>
      <c r="C1441" t="s">
        <v>837</v>
      </c>
      <c r="D1441" t="s">
        <v>838</v>
      </c>
    </row>
    <row r="1442" spans="1:4" x14ac:dyDescent="0.25">
      <c r="A1442" t="s">
        <v>189</v>
      </c>
      <c r="B1442" t="s">
        <v>420</v>
      </c>
      <c r="C1442" t="s">
        <v>837</v>
      </c>
      <c r="D1442" t="s">
        <v>838</v>
      </c>
    </row>
    <row r="1443" spans="1:4" x14ac:dyDescent="0.25">
      <c r="A1443" t="s">
        <v>189</v>
      </c>
      <c r="B1443" t="s">
        <v>407</v>
      </c>
      <c r="C1443" t="s">
        <v>837</v>
      </c>
      <c r="D1443" t="s">
        <v>840</v>
      </c>
    </row>
    <row r="1444" spans="1:4" x14ac:dyDescent="0.25">
      <c r="A1444" t="s">
        <v>189</v>
      </c>
      <c r="B1444" t="s">
        <v>322</v>
      </c>
      <c r="C1444" t="s">
        <v>837</v>
      </c>
      <c r="D1444" t="s">
        <v>838</v>
      </c>
    </row>
    <row r="1445" spans="1:4" x14ac:dyDescent="0.25">
      <c r="A1445" t="s">
        <v>189</v>
      </c>
      <c r="B1445" t="s">
        <v>419</v>
      </c>
      <c r="C1445" t="s">
        <v>837</v>
      </c>
      <c r="D1445" t="s">
        <v>838</v>
      </c>
    </row>
    <row r="1446" spans="1:4" x14ac:dyDescent="0.25">
      <c r="A1446" t="s">
        <v>189</v>
      </c>
      <c r="B1446" t="s">
        <v>321</v>
      </c>
      <c r="C1446" t="s">
        <v>837</v>
      </c>
      <c r="D1446" t="s">
        <v>838</v>
      </c>
    </row>
    <row r="1447" spans="1:4" x14ac:dyDescent="0.25">
      <c r="A1447" t="s">
        <v>189</v>
      </c>
      <c r="B1447" t="s">
        <v>300</v>
      </c>
      <c r="C1447" t="s">
        <v>842</v>
      </c>
      <c r="D1447" t="s">
        <v>839</v>
      </c>
    </row>
    <row r="1448" spans="1:4" x14ac:dyDescent="0.25">
      <c r="A1448" t="s">
        <v>189</v>
      </c>
      <c r="B1448" t="s">
        <v>320</v>
      </c>
      <c r="C1448" t="s">
        <v>842</v>
      </c>
      <c r="D1448" t="s">
        <v>839</v>
      </c>
    </row>
    <row r="1449" spans="1:4" x14ac:dyDescent="0.25">
      <c r="A1449" t="s">
        <v>189</v>
      </c>
      <c r="B1449" t="s">
        <v>301</v>
      </c>
      <c r="C1449" t="s">
        <v>842</v>
      </c>
      <c r="D1449" t="s">
        <v>839</v>
      </c>
    </row>
    <row r="1450" spans="1:4" x14ac:dyDescent="0.25">
      <c r="A1450" t="s">
        <v>189</v>
      </c>
      <c r="B1450" t="s">
        <v>859</v>
      </c>
      <c r="C1450" t="s">
        <v>841</v>
      </c>
      <c r="D1450" t="s">
        <v>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26C2E-02FB-48DE-BEB0-05FFF36AA106}">
  <dimension ref="A1:F627"/>
  <sheetViews>
    <sheetView tabSelected="1" workbookViewId="0">
      <selection activeCell="E2" sqref="E2:E627"/>
    </sheetView>
  </sheetViews>
  <sheetFormatPr defaultRowHeight="15" x14ac:dyDescent="0.25"/>
  <sheetData>
    <row r="1" spans="1:6" x14ac:dyDescent="0.25">
      <c r="A1" s="6" t="s">
        <v>831</v>
      </c>
      <c r="B1" s="6" t="s">
        <v>834</v>
      </c>
      <c r="C1" s="6" t="s">
        <v>835</v>
      </c>
      <c r="D1" s="6" t="s">
        <v>836</v>
      </c>
      <c r="E1" s="6" t="s">
        <v>910</v>
      </c>
      <c r="F1" s="6" t="s">
        <v>911</v>
      </c>
    </row>
    <row r="2" spans="1:6" x14ac:dyDescent="0.25">
      <c r="A2" t="s">
        <v>1</v>
      </c>
      <c r="B2" t="s">
        <v>843</v>
      </c>
      <c r="C2" t="s">
        <v>837</v>
      </c>
      <c r="D2" t="s">
        <v>840</v>
      </c>
      <c r="E2" t="b">
        <v>0</v>
      </c>
      <c r="F2" t="b">
        <v>0</v>
      </c>
    </row>
    <row r="3" spans="1:6" x14ac:dyDescent="0.25">
      <c r="A3" t="s">
        <v>1</v>
      </c>
      <c r="B3" t="s">
        <v>844</v>
      </c>
      <c r="C3" t="s">
        <v>837</v>
      </c>
      <c r="D3" t="s">
        <v>839</v>
      </c>
      <c r="E3" t="b">
        <v>0</v>
      </c>
      <c r="F3" t="b">
        <v>0</v>
      </c>
    </row>
    <row r="4" spans="1:6" x14ac:dyDescent="0.25">
      <c r="A4" t="s">
        <v>1</v>
      </c>
      <c r="B4" t="s">
        <v>358</v>
      </c>
      <c r="C4" t="s">
        <v>837</v>
      </c>
      <c r="D4" t="s">
        <v>838</v>
      </c>
      <c r="E4" t="b">
        <v>0</v>
      </c>
      <c r="F4" t="b">
        <v>0</v>
      </c>
    </row>
    <row r="5" spans="1:6" x14ac:dyDescent="0.25">
      <c r="A5" t="s">
        <v>1</v>
      </c>
      <c r="B5" t="s">
        <v>510</v>
      </c>
      <c r="C5" t="s">
        <v>842</v>
      </c>
      <c r="D5" t="s">
        <v>839</v>
      </c>
      <c r="E5" t="b">
        <v>0</v>
      </c>
      <c r="F5" t="b">
        <v>0</v>
      </c>
    </row>
    <row r="6" spans="1:6" x14ac:dyDescent="0.25">
      <c r="A6" t="s">
        <v>2</v>
      </c>
      <c r="B6" t="s">
        <v>358</v>
      </c>
      <c r="C6" t="s">
        <v>837</v>
      </c>
      <c r="D6" t="s">
        <v>838</v>
      </c>
      <c r="E6" t="b">
        <v>0</v>
      </c>
      <c r="F6" t="b">
        <v>0</v>
      </c>
    </row>
    <row r="7" spans="1:6" x14ac:dyDescent="0.25">
      <c r="A7" t="s">
        <v>2</v>
      </c>
      <c r="B7" t="s">
        <v>845</v>
      </c>
      <c r="C7" t="s">
        <v>841</v>
      </c>
      <c r="D7" t="s">
        <v>838</v>
      </c>
      <c r="E7" t="b">
        <v>0</v>
      </c>
      <c r="F7" t="b">
        <v>1</v>
      </c>
    </row>
    <row r="8" spans="1:6" x14ac:dyDescent="0.25">
      <c r="A8" t="s">
        <v>2</v>
      </c>
      <c r="B8" t="s">
        <v>846</v>
      </c>
      <c r="C8" t="s">
        <v>841</v>
      </c>
      <c r="D8" t="s">
        <v>838</v>
      </c>
      <c r="E8" t="b">
        <v>0</v>
      </c>
      <c r="F8" t="b">
        <v>1</v>
      </c>
    </row>
    <row r="9" spans="1:6" x14ac:dyDescent="0.25">
      <c r="A9" t="s">
        <v>2</v>
      </c>
      <c r="B9" t="s">
        <v>847</v>
      </c>
      <c r="C9" t="s">
        <v>841</v>
      </c>
      <c r="D9" t="s">
        <v>838</v>
      </c>
      <c r="E9" t="b">
        <v>0</v>
      </c>
      <c r="F9" t="b">
        <v>0</v>
      </c>
    </row>
    <row r="10" spans="1:6" x14ac:dyDescent="0.25">
      <c r="A10" t="s">
        <v>2</v>
      </c>
      <c r="B10" t="s">
        <v>848</v>
      </c>
      <c r="C10" t="s">
        <v>841</v>
      </c>
      <c r="D10" t="s">
        <v>838</v>
      </c>
      <c r="E10" t="b">
        <v>0</v>
      </c>
      <c r="F10" t="b">
        <v>1</v>
      </c>
    </row>
    <row r="11" spans="1:6" x14ac:dyDescent="0.25">
      <c r="A11" t="s">
        <v>4</v>
      </c>
      <c r="B11" t="s">
        <v>419</v>
      </c>
      <c r="C11" t="s">
        <v>837</v>
      </c>
      <c r="D11" t="s">
        <v>838</v>
      </c>
      <c r="E11" t="b">
        <v>0</v>
      </c>
      <c r="F11" t="b">
        <v>0</v>
      </c>
    </row>
    <row r="12" spans="1:6" x14ac:dyDescent="0.25">
      <c r="A12" t="s">
        <v>4</v>
      </c>
      <c r="B12" t="s">
        <v>420</v>
      </c>
      <c r="C12" t="s">
        <v>837</v>
      </c>
      <c r="D12" t="s">
        <v>838</v>
      </c>
      <c r="E12" t="b">
        <v>0</v>
      </c>
      <c r="F12" t="b">
        <v>0</v>
      </c>
    </row>
    <row r="13" spans="1:6" x14ac:dyDescent="0.25">
      <c r="A13" t="s">
        <v>4</v>
      </c>
      <c r="B13" t="s">
        <v>352</v>
      </c>
      <c r="C13" t="s">
        <v>837</v>
      </c>
      <c r="D13" t="s">
        <v>838</v>
      </c>
      <c r="E13" t="b">
        <v>0</v>
      </c>
      <c r="F13" t="b">
        <v>0</v>
      </c>
    </row>
    <row r="14" spans="1:6" x14ac:dyDescent="0.25">
      <c r="A14" t="s">
        <v>4</v>
      </c>
      <c r="B14" t="s">
        <v>298</v>
      </c>
      <c r="C14" t="s">
        <v>842</v>
      </c>
      <c r="D14" t="s">
        <v>839</v>
      </c>
      <c r="E14" t="b">
        <v>0</v>
      </c>
      <c r="F14" t="b">
        <v>1</v>
      </c>
    </row>
    <row r="15" spans="1:6" x14ac:dyDescent="0.25">
      <c r="A15" t="s">
        <v>4</v>
      </c>
      <c r="B15" t="s">
        <v>509</v>
      </c>
      <c r="C15" t="s">
        <v>842</v>
      </c>
      <c r="D15" t="s">
        <v>839</v>
      </c>
      <c r="E15" t="b">
        <v>0</v>
      </c>
      <c r="F15" t="b">
        <v>0</v>
      </c>
    </row>
    <row r="16" spans="1:6" x14ac:dyDescent="0.25">
      <c r="A16" t="s">
        <v>5</v>
      </c>
      <c r="B16" t="s">
        <v>352</v>
      </c>
      <c r="C16" t="s">
        <v>837</v>
      </c>
      <c r="D16" t="s">
        <v>838</v>
      </c>
      <c r="E16" t="b">
        <v>0</v>
      </c>
      <c r="F16" t="b">
        <v>0</v>
      </c>
    </row>
    <row r="17" spans="1:6" x14ac:dyDescent="0.25">
      <c r="A17" t="s">
        <v>5</v>
      </c>
      <c r="B17" t="s">
        <v>298</v>
      </c>
      <c r="C17" t="s">
        <v>842</v>
      </c>
      <c r="D17" t="s">
        <v>839</v>
      </c>
      <c r="E17" t="b">
        <v>0</v>
      </c>
      <c r="F17" t="b">
        <v>1</v>
      </c>
    </row>
    <row r="18" spans="1:6" x14ac:dyDescent="0.25">
      <c r="A18" t="s">
        <v>6</v>
      </c>
      <c r="B18" t="s">
        <v>849</v>
      </c>
      <c r="C18" t="s">
        <v>837</v>
      </c>
      <c r="D18" t="s">
        <v>838</v>
      </c>
      <c r="E18" t="b">
        <v>0</v>
      </c>
      <c r="F18" t="b">
        <v>0</v>
      </c>
    </row>
    <row r="19" spans="1:6" x14ac:dyDescent="0.25">
      <c r="A19" t="s">
        <v>6</v>
      </c>
      <c r="B19" t="s">
        <v>358</v>
      </c>
      <c r="C19" t="s">
        <v>837</v>
      </c>
      <c r="D19" t="s">
        <v>838</v>
      </c>
      <c r="E19" t="b">
        <v>0</v>
      </c>
      <c r="F19" t="b">
        <v>1</v>
      </c>
    </row>
    <row r="20" spans="1:6" x14ac:dyDescent="0.25">
      <c r="A20" t="s">
        <v>6</v>
      </c>
      <c r="B20" t="s">
        <v>850</v>
      </c>
      <c r="C20" t="s">
        <v>837</v>
      </c>
      <c r="D20" t="s">
        <v>839</v>
      </c>
      <c r="E20" t="b">
        <v>0</v>
      </c>
      <c r="F20" t="b">
        <v>0</v>
      </c>
    </row>
    <row r="21" spans="1:6" x14ac:dyDescent="0.25">
      <c r="A21" t="s">
        <v>6</v>
      </c>
      <c r="B21" t="s">
        <v>301</v>
      </c>
      <c r="C21" t="s">
        <v>842</v>
      </c>
      <c r="D21" t="s">
        <v>839</v>
      </c>
      <c r="E21" t="b">
        <v>0</v>
      </c>
      <c r="F21" t="b">
        <v>1</v>
      </c>
    </row>
    <row r="22" spans="1:6" x14ac:dyDescent="0.25">
      <c r="A22" t="s">
        <v>7</v>
      </c>
      <c r="B22" t="s">
        <v>851</v>
      </c>
      <c r="C22" t="s">
        <v>837</v>
      </c>
      <c r="D22" t="s">
        <v>839</v>
      </c>
      <c r="E22" t="b">
        <v>0</v>
      </c>
      <c r="F22" t="b">
        <v>0</v>
      </c>
    </row>
    <row r="23" spans="1:6" x14ac:dyDescent="0.25">
      <c r="A23" t="s">
        <v>7</v>
      </c>
      <c r="B23" t="s">
        <v>419</v>
      </c>
      <c r="C23" t="s">
        <v>837</v>
      </c>
      <c r="D23" t="s">
        <v>838</v>
      </c>
      <c r="E23" t="b">
        <v>0</v>
      </c>
      <c r="F23" t="b">
        <v>0</v>
      </c>
    </row>
    <row r="24" spans="1:6" x14ac:dyDescent="0.25">
      <c r="A24" t="s">
        <v>7</v>
      </c>
      <c r="B24" t="s">
        <v>852</v>
      </c>
      <c r="C24" t="s">
        <v>837</v>
      </c>
      <c r="D24" t="s">
        <v>838</v>
      </c>
      <c r="E24" t="b">
        <v>0</v>
      </c>
      <c r="F24" t="b">
        <v>0</v>
      </c>
    </row>
    <row r="25" spans="1:6" x14ac:dyDescent="0.25">
      <c r="A25" t="s">
        <v>7</v>
      </c>
      <c r="B25" t="s">
        <v>358</v>
      </c>
      <c r="C25" t="s">
        <v>837</v>
      </c>
      <c r="D25" t="s">
        <v>838</v>
      </c>
      <c r="E25" t="b">
        <v>0</v>
      </c>
      <c r="F25" t="b">
        <v>1</v>
      </c>
    </row>
    <row r="26" spans="1:6" x14ac:dyDescent="0.25">
      <c r="A26" t="s">
        <v>7</v>
      </c>
      <c r="B26" t="s">
        <v>853</v>
      </c>
      <c r="C26" t="s">
        <v>837</v>
      </c>
      <c r="D26" t="s">
        <v>840</v>
      </c>
      <c r="E26" t="b">
        <v>0</v>
      </c>
      <c r="F26" t="b">
        <v>0</v>
      </c>
    </row>
    <row r="27" spans="1:6" x14ac:dyDescent="0.25">
      <c r="A27" t="s">
        <v>8</v>
      </c>
      <c r="B27" t="s">
        <v>851</v>
      </c>
      <c r="C27" t="s">
        <v>837</v>
      </c>
      <c r="D27" t="s">
        <v>839</v>
      </c>
      <c r="E27" t="b">
        <v>0</v>
      </c>
      <c r="F27" t="b">
        <v>0</v>
      </c>
    </row>
    <row r="28" spans="1:6" x14ac:dyDescent="0.25">
      <c r="A28" t="s">
        <v>8</v>
      </c>
      <c r="B28" t="s">
        <v>852</v>
      </c>
      <c r="C28" t="s">
        <v>837</v>
      </c>
      <c r="D28" t="s">
        <v>838</v>
      </c>
      <c r="E28" t="b">
        <v>0</v>
      </c>
      <c r="F28" t="b">
        <v>0</v>
      </c>
    </row>
    <row r="29" spans="1:6" x14ac:dyDescent="0.25">
      <c r="A29" t="s">
        <v>8</v>
      </c>
      <c r="B29" t="s">
        <v>419</v>
      </c>
      <c r="C29" t="s">
        <v>837</v>
      </c>
      <c r="D29" t="s">
        <v>838</v>
      </c>
      <c r="E29" t="b">
        <v>0</v>
      </c>
      <c r="F29" t="b">
        <v>0</v>
      </c>
    </row>
    <row r="30" spans="1:6" x14ac:dyDescent="0.25">
      <c r="A30" t="s">
        <v>8</v>
      </c>
      <c r="B30" t="s">
        <v>358</v>
      </c>
      <c r="C30" t="s">
        <v>837</v>
      </c>
      <c r="D30" t="s">
        <v>838</v>
      </c>
      <c r="E30" t="b">
        <v>0</v>
      </c>
      <c r="F30" t="b">
        <v>1</v>
      </c>
    </row>
    <row r="31" spans="1:6" x14ac:dyDescent="0.25">
      <c r="A31" t="s">
        <v>8</v>
      </c>
      <c r="B31" t="s">
        <v>853</v>
      </c>
      <c r="C31" t="s">
        <v>837</v>
      </c>
      <c r="D31" t="s">
        <v>840</v>
      </c>
      <c r="E31" t="b">
        <v>0</v>
      </c>
      <c r="F31" t="b">
        <v>0</v>
      </c>
    </row>
    <row r="32" spans="1:6" x14ac:dyDescent="0.25">
      <c r="A32" t="s">
        <v>9</v>
      </c>
      <c r="B32" t="s">
        <v>315</v>
      </c>
      <c r="C32" t="s">
        <v>841</v>
      </c>
      <c r="D32" t="s">
        <v>838</v>
      </c>
      <c r="E32" t="b">
        <v>1</v>
      </c>
      <c r="F32" t="b">
        <v>1</v>
      </c>
    </row>
    <row r="33" spans="1:6" x14ac:dyDescent="0.25">
      <c r="A33" t="s">
        <v>9</v>
      </c>
      <c r="B33" t="s">
        <v>316</v>
      </c>
      <c r="C33" t="s">
        <v>841</v>
      </c>
      <c r="D33" t="s">
        <v>838</v>
      </c>
      <c r="E33" t="b">
        <v>0</v>
      </c>
      <c r="F33" t="b">
        <v>0</v>
      </c>
    </row>
    <row r="34" spans="1:6" x14ac:dyDescent="0.25">
      <c r="A34" t="s">
        <v>9</v>
      </c>
      <c r="B34" t="s">
        <v>854</v>
      </c>
      <c r="C34" t="s">
        <v>841</v>
      </c>
      <c r="D34" t="s">
        <v>838</v>
      </c>
      <c r="E34" t="b">
        <v>0</v>
      </c>
      <c r="F34" t="b">
        <v>0</v>
      </c>
    </row>
    <row r="35" spans="1:6" x14ac:dyDescent="0.25">
      <c r="A35" t="s">
        <v>11</v>
      </c>
      <c r="B35" t="s">
        <v>855</v>
      </c>
      <c r="C35" t="s">
        <v>837</v>
      </c>
      <c r="D35" t="s">
        <v>838</v>
      </c>
      <c r="E35" t="b">
        <v>0</v>
      </c>
      <c r="F35" t="b">
        <v>1</v>
      </c>
    </row>
    <row r="36" spans="1:6" x14ac:dyDescent="0.25">
      <c r="A36" t="s">
        <v>11</v>
      </c>
      <c r="B36" t="s">
        <v>306</v>
      </c>
      <c r="C36" t="s">
        <v>837</v>
      </c>
      <c r="D36" t="s">
        <v>839</v>
      </c>
      <c r="E36" t="b">
        <v>0</v>
      </c>
      <c r="F36" t="b">
        <v>0</v>
      </c>
    </row>
    <row r="37" spans="1:6" x14ac:dyDescent="0.25">
      <c r="A37" t="s">
        <v>11</v>
      </c>
      <c r="B37" t="s">
        <v>358</v>
      </c>
      <c r="C37" t="s">
        <v>837</v>
      </c>
      <c r="D37" t="s">
        <v>838</v>
      </c>
      <c r="E37" t="b">
        <v>0</v>
      </c>
      <c r="F37" t="b">
        <v>0</v>
      </c>
    </row>
    <row r="38" spans="1:6" x14ac:dyDescent="0.25">
      <c r="A38" t="s">
        <v>11</v>
      </c>
      <c r="B38" t="s">
        <v>326</v>
      </c>
      <c r="C38" t="s">
        <v>837</v>
      </c>
      <c r="D38" t="s">
        <v>839</v>
      </c>
      <c r="E38" t="b">
        <v>0</v>
      </c>
      <c r="F38" t="b">
        <v>1</v>
      </c>
    </row>
    <row r="39" spans="1:6" x14ac:dyDescent="0.25">
      <c r="A39" t="s">
        <v>11</v>
      </c>
      <c r="B39" t="s">
        <v>484</v>
      </c>
      <c r="C39" t="s">
        <v>837</v>
      </c>
      <c r="D39" t="s">
        <v>839</v>
      </c>
      <c r="E39" t="b">
        <v>0</v>
      </c>
      <c r="F39" t="b">
        <v>0</v>
      </c>
    </row>
    <row r="40" spans="1:6" x14ac:dyDescent="0.25">
      <c r="A40" t="s">
        <v>11</v>
      </c>
      <c r="B40" t="s">
        <v>349</v>
      </c>
      <c r="C40" t="s">
        <v>837</v>
      </c>
      <c r="D40" t="s">
        <v>838</v>
      </c>
      <c r="E40" t="b">
        <v>0</v>
      </c>
      <c r="F40" t="b">
        <v>1</v>
      </c>
    </row>
    <row r="41" spans="1:6" x14ac:dyDescent="0.25">
      <c r="A41" t="s">
        <v>11</v>
      </c>
      <c r="B41" t="s">
        <v>324</v>
      </c>
      <c r="C41" t="s">
        <v>837</v>
      </c>
      <c r="D41" t="s">
        <v>838</v>
      </c>
      <c r="E41" t="b">
        <v>0</v>
      </c>
      <c r="F41" t="b">
        <v>1</v>
      </c>
    </row>
    <row r="42" spans="1:6" x14ac:dyDescent="0.25">
      <c r="A42" t="s">
        <v>11</v>
      </c>
      <c r="B42" t="s">
        <v>298</v>
      </c>
      <c r="C42" t="s">
        <v>842</v>
      </c>
      <c r="D42" t="s">
        <v>839</v>
      </c>
      <c r="E42" t="b">
        <v>1</v>
      </c>
      <c r="F42" t="b">
        <v>1</v>
      </c>
    </row>
    <row r="43" spans="1:6" x14ac:dyDescent="0.25">
      <c r="A43" t="s">
        <v>12</v>
      </c>
      <c r="B43" t="s">
        <v>380</v>
      </c>
      <c r="C43" t="s">
        <v>837</v>
      </c>
      <c r="D43" t="s">
        <v>838</v>
      </c>
      <c r="E43" t="b">
        <v>0</v>
      </c>
      <c r="F43" t="b">
        <v>0</v>
      </c>
    </row>
    <row r="44" spans="1:6" x14ac:dyDescent="0.25">
      <c r="A44" t="s">
        <v>12</v>
      </c>
      <c r="B44" t="s">
        <v>306</v>
      </c>
      <c r="C44" t="s">
        <v>837</v>
      </c>
      <c r="D44" t="s">
        <v>839</v>
      </c>
      <c r="E44" t="b">
        <v>0</v>
      </c>
      <c r="F44" t="b">
        <v>0</v>
      </c>
    </row>
    <row r="45" spans="1:6" x14ac:dyDescent="0.25">
      <c r="A45" t="s">
        <v>13</v>
      </c>
      <c r="B45" t="s">
        <v>856</v>
      </c>
      <c r="C45" t="s">
        <v>837</v>
      </c>
      <c r="D45" t="s">
        <v>838</v>
      </c>
      <c r="E45" t="b">
        <v>0</v>
      </c>
      <c r="F45" t="b">
        <v>0</v>
      </c>
    </row>
    <row r="46" spans="1:6" x14ac:dyDescent="0.25">
      <c r="A46" t="s">
        <v>14</v>
      </c>
      <c r="B46" t="s">
        <v>857</v>
      </c>
      <c r="C46" t="s">
        <v>837</v>
      </c>
      <c r="D46" t="s">
        <v>838</v>
      </c>
      <c r="E46" t="b">
        <v>0</v>
      </c>
      <c r="F46" t="b">
        <v>1</v>
      </c>
    </row>
    <row r="47" spans="1:6" x14ac:dyDescent="0.25">
      <c r="A47" t="s">
        <v>14</v>
      </c>
      <c r="B47" t="s">
        <v>298</v>
      </c>
      <c r="C47" t="s">
        <v>842</v>
      </c>
      <c r="D47" t="s">
        <v>839</v>
      </c>
      <c r="E47" t="b">
        <v>1</v>
      </c>
      <c r="F47" t="b">
        <v>1</v>
      </c>
    </row>
    <row r="48" spans="1:6" x14ac:dyDescent="0.25">
      <c r="A48" t="s">
        <v>14</v>
      </c>
      <c r="B48" t="s">
        <v>300</v>
      </c>
      <c r="C48" t="s">
        <v>842</v>
      </c>
      <c r="D48" t="s">
        <v>839</v>
      </c>
      <c r="E48" t="b">
        <v>0</v>
      </c>
      <c r="F48" t="b">
        <v>1</v>
      </c>
    </row>
    <row r="49" spans="1:6" x14ac:dyDescent="0.25">
      <c r="A49" t="s">
        <v>15</v>
      </c>
      <c r="B49" t="s">
        <v>326</v>
      </c>
      <c r="C49" t="s">
        <v>837</v>
      </c>
      <c r="D49" t="s">
        <v>839</v>
      </c>
      <c r="E49" t="b">
        <v>0</v>
      </c>
      <c r="F49" t="b">
        <v>1</v>
      </c>
    </row>
    <row r="50" spans="1:6" x14ac:dyDescent="0.25">
      <c r="A50" t="s">
        <v>15</v>
      </c>
      <c r="B50" t="s">
        <v>345</v>
      </c>
      <c r="C50" t="s">
        <v>837</v>
      </c>
      <c r="D50" t="s">
        <v>838</v>
      </c>
      <c r="E50" t="b">
        <v>0</v>
      </c>
      <c r="F50" t="b">
        <v>1</v>
      </c>
    </row>
    <row r="51" spans="1:6" x14ac:dyDescent="0.25">
      <c r="A51" t="s">
        <v>15</v>
      </c>
      <c r="B51" t="s">
        <v>320</v>
      </c>
      <c r="C51" t="s">
        <v>842</v>
      </c>
      <c r="D51" t="s">
        <v>839</v>
      </c>
      <c r="E51" t="b">
        <v>0</v>
      </c>
      <c r="F51" t="b">
        <v>1</v>
      </c>
    </row>
    <row r="52" spans="1:6" x14ac:dyDescent="0.25">
      <c r="A52" t="s">
        <v>15</v>
      </c>
      <c r="B52" t="s">
        <v>858</v>
      </c>
      <c r="C52" t="s">
        <v>841</v>
      </c>
      <c r="D52" t="s">
        <v>838</v>
      </c>
      <c r="E52" t="b">
        <v>0</v>
      </c>
      <c r="F52" t="b">
        <v>1</v>
      </c>
    </row>
    <row r="53" spans="1:6" x14ac:dyDescent="0.25">
      <c r="A53" t="s">
        <v>15</v>
      </c>
      <c r="B53" t="s">
        <v>859</v>
      </c>
      <c r="C53" t="s">
        <v>841</v>
      </c>
      <c r="D53" t="s">
        <v>838</v>
      </c>
      <c r="E53" t="b">
        <v>0</v>
      </c>
      <c r="F53" t="b">
        <v>0</v>
      </c>
    </row>
    <row r="54" spans="1:6" x14ac:dyDescent="0.25">
      <c r="A54" t="s">
        <v>16</v>
      </c>
      <c r="B54" t="s">
        <v>337</v>
      </c>
      <c r="C54" t="s">
        <v>837</v>
      </c>
      <c r="D54" t="s">
        <v>838</v>
      </c>
      <c r="E54" t="b">
        <v>0</v>
      </c>
      <c r="F54" t="b">
        <v>1</v>
      </c>
    </row>
    <row r="55" spans="1:6" x14ac:dyDescent="0.25">
      <c r="A55" t="s">
        <v>16</v>
      </c>
      <c r="B55" t="s">
        <v>349</v>
      </c>
      <c r="C55" t="s">
        <v>837</v>
      </c>
      <c r="D55" t="s">
        <v>838</v>
      </c>
      <c r="E55" t="b">
        <v>0</v>
      </c>
      <c r="F55" t="b">
        <v>1</v>
      </c>
    </row>
    <row r="56" spans="1:6" x14ac:dyDescent="0.25">
      <c r="A56" t="s">
        <v>16</v>
      </c>
      <c r="B56" t="s">
        <v>355</v>
      </c>
      <c r="C56" t="s">
        <v>837</v>
      </c>
      <c r="D56" t="s">
        <v>838</v>
      </c>
      <c r="E56" t="b">
        <v>0</v>
      </c>
      <c r="F56" t="b">
        <v>0</v>
      </c>
    </row>
    <row r="57" spans="1:6" x14ac:dyDescent="0.25">
      <c r="A57" t="s">
        <v>16</v>
      </c>
      <c r="B57" t="s">
        <v>320</v>
      </c>
      <c r="C57" t="s">
        <v>842</v>
      </c>
      <c r="D57" t="s">
        <v>839</v>
      </c>
      <c r="E57" t="b">
        <v>0</v>
      </c>
      <c r="F57" t="b">
        <v>1</v>
      </c>
    </row>
    <row r="58" spans="1:6" x14ac:dyDescent="0.25">
      <c r="A58" t="s">
        <v>16</v>
      </c>
      <c r="B58" t="s">
        <v>854</v>
      </c>
      <c r="C58" t="s">
        <v>841</v>
      </c>
      <c r="D58" t="s">
        <v>838</v>
      </c>
      <c r="E58" t="b">
        <v>0</v>
      </c>
      <c r="F58" t="b">
        <v>0</v>
      </c>
    </row>
    <row r="59" spans="1:6" x14ac:dyDescent="0.25">
      <c r="A59" t="s">
        <v>17</v>
      </c>
      <c r="B59" t="s">
        <v>313</v>
      </c>
      <c r="C59" t="s">
        <v>837</v>
      </c>
      <c r="D59" t="s">
        <v>838</v>
      </c>
      <c r="E59" t="b">
        <v>0</v>
      </c>
      <c r="F59" t="b">
        <v>0</v>
      </c>
    </row>
    <row r="60" spans="1:6" x14ac:dyDescent="0.25">
      <c r="A60" t="s">
        <v>17</v>
      </c>
      <c r="B60" t="s">
        <v>310</v>
      </c>
      <c r="C60" t="s">
        <v>837</v>
      </c>
      <c r="D60" t="s">
        <v>840</v>
      </c>
      <c r="E60" t="b">
        <v>0</v>
      </c>
      <c r="F60" t="b">
        <v>0</v>
      </c>
    </row>
    <row r="61" spans="1:6" x14ac:dyDescent="0.25">
      <c r="A61" t="s">
        <v>17</v>
      </c>
      <c r="B61" t="s">
        <v>860</v>
      </c>
      <c r="C61" t="s">
        <v>837</v>
      </c>
      <c r="D61" t="s">
        <v>839</v>
      </c>
      <c r="E61" t="b">
        <v>1</v>
      </c>
      <c r="F61" t="b">
        <v>1</v>
      </c>
    </row>
    <row r="62" spans="1:6" x14ac:dyDescent="0.25">
      <c r="A62" t="s">
        <v>17</v>
      </c>
      <c r="B62" t="s">
        <v>505</v>
      </c>
      <c r="C62" t="s">
        <v>837</v>
      </c>
      <c r="D62" t="s">
        <v>839</v>
      </c>
      <c r="E62" t="b">
        <v>0</v>
      </c>
      <c r="F62" t="b">
        <v>0</v>
      </c>
    </row>
    <row r="63" spans="1:6" x14ac:dyDescent="0.25">
      <c r="A63" t="s">
        <v>19</v>
      </c>
      <c r="B63" t="s">
        <v>358</v>
      </c>
      <c r="C63" t="s">
        <v>837</v>
      </c>
      <c r="D63" t="s">
        <v>838</v>
      </c>
      <c r="E63" t="b">
        <v>0</v>
      </c>
      <c r="F63" t="b">
        <v>0</v>
      </c>
    </row>
    <row r="64" spans="1:6" x14ac:dyDescent="0.25">
      <c r="A64" t="s">
        <v>19</v>
      </c>
      <c r="B64" t="s">
        <v>389</v>
      </c>
      <c r="C64" t="s">
        <v>837</v>
      </c>
      <c r="D64" t="s">
        <v>838</v>
      </c>
      <c r="E64" t="b">
        <v>0</v>
      </c>
      <c r="F64" t="b">
        <v>1</v>
      </c>
    </row>
    <row r="65" spans="1:6" x14ac:dyDescent="0.25">
      <c r="A65" t="s">
        <v>19</v>
      </c>
      <c r="B65" t="s">
        <v>861</v>
      </c>
      <c r="C65" t="s">
        <v>837</v>
      </c>
      <c r="D65" t="s">
        <v>838</v>
      </c>
      <c r="E65" t="b">
        <v>0</v>
      </c>
      <c r="F65" t="b">
        <v>1</v>
      </c>
    </row>
    <row r="66" spans="1:6" x14ac:dyDescent="0.25">
      <c r="A66" t="s">
        <v>19</v>
      </c>
      <c r="B66" t="s">
        <v>352</v>
      </c>
      <c r="C66" t="s">
        <v>837</v>
      </c>
      <c r="D66" t="s">
        <v>838</v>
      </c>
      <c r="E66" t="b">
        <v>0</v>
      </c>
      <c r="F66" t="b">
        <v>0</v>
      </c>
    </row>
    <row r="67" spans="1:6" x14ac:dyDescent="0.25">
      <c r="A67" t="s">
        <v>19</v>
      </c>
      <c r="B67" t="s">
        <v>298</v>
      </c>
      <c r="C67" t="s">
        <v>842</v>
      </c>
      <c r="D67" t="s">
        <v>839</v>
      </c>
      <c r="E67" t="b">
        <v>0</v>
      </c>
      <c r="F67" t="b">
        <v>0</v>
      </c>
    </row>
    <row r="68" spans="1:6" x14ac:dyDescent="0.25">
      <c r="A68" t="s">
        <v>19</v>
      </c>
      <c r="B68" t="s">
        <v>862</v>
      </c>
      <c r="C68" t="s">
        <v>841</v>
      </c>
      <c r="D68" t="s">
        <v>838</v>
      </c>
      <c r="E68" t="b">
        <v>0</v>
      </c>
      <c r="F68" t="b">
        <v>0</v>
      </c>
    </row>
    <row r="69" spans="1:6" x14ac:dyDescent="0.25">
      <c r="A69" t="s">
        <v>20</v>
      </c>
      <c r="B69" t="s">
        <v>857</v>
      </c>
      <c r="C69" t="s">
        <v>837</v>
      </c>
      <c r="D69" t="s">
        <v>838</v>
      </c>
      <c r="E69" t="b">
        <v>0</v>
      </c>
      <c r="F69" t="b">
        <v>1</v>
      </c>
    </row>
    <row r="70" spans="1:6" x14ac:dyDescent="0.25">
      <c r="A70" t="s">
        <v>20</v>
      </c>
      <c r="B70" t="s">
        <v>345</v>
      </c>
      <c r="C70" t="s">
        <v>837</v>
      </c>
      <c r="D70" t="s">
        <v>838</v>
      </c>
      <c r="E70" t="b">
        <v>0</v>
      </c>
      <c r="F70" t="b">
        <v>1</v>
      </c>
    </row>
    <row r="71" spans="1:6" x14ac:dyDescent="0.25">
      <c r="A71" t="s">
        <v>20</v>
      </c>
      <c r="B71" t="s">
        <v>425</v>
      </c>
      <c r="C71" t="s">
        <v>837</v>
      </c>
      <c r="D71" t="s">
        <v>838</v>
      </c>
      <c r="E71" t="b">
        <v>0</v>
      </c>
      <c r="F71" t="b">
        <v>0</v>
      </c>
    </row>
    <row r="72" spans="1:6" x14ac:dyDescent="0.25">
      <c r="A72" t="s">
        <v>21</v>
      </c>
      <c r="B72" t="s">
        <v>358</v>
      </c>
      <c r="C72" t="s">
        <v>837</v>
      </c>
      <c r="D72" t="s">
        <v>838</v>
      </c>
      <c r="E72" t="b">
        <v>0</v>
      </c>
      <c r="F72" t="b">
        <v>0</v>
      </c>
    </row>
    <row r="73" spans="1:6" x14ac:dyDescent="0.25">
      <c r="A73" t="s">
        <v>21</v>
      </c>
      <c r="B73" t="s">
        <v>858</v>
      </c>
      <c r="C73" t="s">
        <v>841</v>
      </c>
      <c r="D73" t="s">
        <v>838</v>
      </c>
      <c r="E73" t="b">
        <v>0</v>
      </c>
      <c r="F73" t="b">
        <v>1</v>
      </c>
    </row>
    <row r="74" spans="1:6" x14ac:dyDescent="0.25">
      <c r="A74" t="s">
        <v>22</v>
      </c>
      <c r="B74" t="s">
        <v>863</v>
      </c>
      <c r="C74" t="s">
        <v>837</v>
      </c>
      <c r="D74" t="s">
        <v>838</v>
      </c>
      <c r="E74" t="b">
        <v>0</v>
      </c>
      <c r="F74" t="b">
        <v>1</v>
      </c>
    </row>
    <row r="75" spans="1:6" x14ac:dyDescent="0.25">
      <c r="A75" t="s">
        <v>22</v>
      </c>
      <c r="B75" t="s">
        <v>498</v>
      </c>
      <c r="C75" t="s">
        <v>837</v>
      </c>
      <c r="D75" t="s">
        <v>840</v>
      </c>
      <c r="E75" t="b">
        <v>0</v>
      </c>
      <c r="F75" t="b">
        <v>0</v>
      </c>
    </row>
    <row r="76" spans="1:6" x14ac:dyDescent="0.25">
      <c r="A76" t="s">
        <v>22</v>
      </c>
      <c r="B76" t="s">
        <v>429</v>
      </c>
      <c r="C76" t="s">
        <v>837</v>
      </c>
      <c r="D76" t="s">
        <v>838</v>
      </c>
      <c r="E76" t="b">
        <v>0</v>
      </c>
      <c r="F76" t="b">
        <v>0</v>
      </c>
    </row>
    <row r="77" spans="1:6" x14ac:dyDescent="0.25">
      <c r="A77" t="s">
        <v>22</v>
      </c>
      <c r="B77" t="s">
        <v>306</v>
      </c>
      <c r="C77" t="s">
        <v>837</v>
      </c>
      <c r="D77" t="s">
        <v>839</v>
      </c>
      <c r="E77" t="b">
        <v>0</v>
      </c>
      <c r="F77" t="b">
        <v>0</v>
      </c>
    </row>
    <row r="78" spans="1:6" x14ac:dyDescent="0.25">
      <c r="A78" t="s">
        <v>22</v>
      </c>
      <c r="B78" t="s">
        <v>336</v>
      </c>
      <c r="C78" t="s">
        <v>837</v>
      </c>
      <c r="D78" t="s">
        <v>838</v>
      </c>
      <c r="E78" t="b">
        <v>0</v>
      </c>
      <c r="F78" t="b">
        <v>1</v>
      </c>
    </row>
    <row r="79" spans="1:6" x14ac:dyDescent="0.25">
      <c r="A79" t="s">
        <v>22</v>
      </c>
      <c r="B79" t="s">
        <v>412</v>
      </c>
      <c r="C79" t="s">
        <v>837</v>
      </c>
      <c r="D79" t="s">
        <v>839</v>
      </c>
      <c r="E79" t="b">
        <v>0</v>
      </c>
      <c r="F79" t="b">
        <v>0</v>
      </c>
    </row>
    <row r="80" spans="1:6" x14ac:dyDescent="0.25">
      <c r="A80" t="s">
        <v>22</v>
      </c>
      <c r="B80" t="s">
        <v>440</v>
      </c>
      <c r="C80" t="s">
        <v>837</v>
      </c>
      <c r="D80" t="s">
        <v>838</v>
      </c>
      <c r="E80" t="b">
        <v>0</v>
      </c>
      <c r="F80" t="b">
        <v>0</v>
      </c>
    </row>
    <row r="81" spans="1:6" x14ac:dyDescent="0.25">
      <c r="A81" t="s">
        <v>22</v>
      </c>
      <c r="B81" t="s">
        <v>349</v>
      </c>
      <c r="C81" t="s">
        <v>837</v>
      </c>
      <c r="D81" t="s">
        <v>838</v>
      </c>
      <c r="E81" t="b">
        <v>0</v>
      </c>
      <c r="F81" t="b">
        <v>1</v>
      </c>
    </row>
    <row r="82" spans="1:6" x14ac:dyDescent="0.25">
      <c r="A82" t="s">
        <v>22</v>
      </c>
      <c r="B82" t="s">
        <v>358</v>
      </c>
      <c r="C82" t="s">
        <v>837</v>
      </c>
      <c r="D82" t="s">
        <v>838</v>
      </c>
      <c r="E82" t="b">
        <v>0</v>
      </c>
      <c r="F82" t="b">
        <v>1</v>
      </c>
    </row>
    <row r="83" spans="1:6" x14ac:dyDescent="0.25">
      <c r="A83" t="s">
        <v>22</v>
      </c>
      <c r="B83" t="s">
        <v>301</v>
      </c>
      <c r="C83" t="s">
        <v>842</v>
      </c>
      <c r="D83" t="s">
        <v>839</v>
      </c>
      <c r="E83" t="b">
        <v>0</v>
      </c>
      <c r="F83" t="b">
        <v>0</v>
      </c>
    </row>
    <row r="84" spans="1:6" x14ac:dyDescent="0.25">
      <c r="A84" t="s">
        <v>22</v>
      </c>
      <c r="B84" t="s">
        <v>864</v>
      </c>
      <c r="C84" t="s">
        <v>841</v>
      </c>
      <c r="D84" t="s">
        <v>838</v>
      </c>
      <c r="E84" t="b">
        <v>0</v>
      </c>
      <c r="F84" t="b">
        <v>1</v>
      </c>
    </row>
    <row r="85" spans="1:6" x14ac:dyDescent="0.25">
      <c r="A85" t="s">
        <v>22</v>
      </c>
      <c r="B85" t="s">
        <v>854</v>
      </c>
      <c r="C85" t="s">
        <v>841</v>
      </c>
      <c r="D85" t="s">
        <v>838</v>
      </c>
      <c r="E85" t="b">
        <v>0</v>
      </c>
      <c r="F85" t="b">
        <v>0</v>
      </c>
    </row>
    <row r="86" spans="1:6" x14ac:dyDescent="0.25">
      <c r="A86" t="s">
        <v>23</v>
      </c>
      <c r="B86" t="s">
        <v>865</v>
      </c>
      <c r="C86" t="s">
        <v>837</v>
      </c>
      <c r="D86" t="s">
        <v>838</v>
      </c>
      <c r="E86" t="b">
        <v>0</v>
      </c>
      <c r="F86" t="b">
        <v>0</v>
      </c>
    </row>
    <row r="87" spans="1:6" x14ac:dyDescent="0.25">
      <c r="A87" t="s">
        <v>23</v>
      </c>
      <c r="B87" t="s">
        <v>358</v>
      </c>
      <c r="C87" t="s">
        <v>837</v>
      </c>
      <c r="D87" t="s">
        <v>838</v>
      </c>
      <c r="E87" t="b">
        <v>0</v>
      </c>
      <c r="F87" t="b">
        <v>1</v>
      </c>
    </row>
    <row r="88" spans="1:6" x14ac:dyDescent="0.25">
      <c r="A88" t="s">
        <v>23</v>
      </c>
      <c r="B88" t="s">
        <v>412</v>
      </c>
      <c r="C88" t="s">
        <v>837</v>
      </c>
      <c r="D88" t="s">
        <v>839</v>
      </c>
      <c r="E88" t="b">
        <v>0</v>
      </c>
      <c r="F88" t="b">
        <v>0</v>
      </c>
    </row>
    <row r="89" spans="1:6" x14ac:dyDescent="0.25">
      <c r="A89" t="s">
        <v>23</v>
      </c>
      <c r="B89" t="s">
        <v>866</v>
      </c>
      <c r="C89" t="s">
        <v>837</v>
      </c>
      <c r="D89" t="s">
        <v>838</v>
      </c>
      <c r="E89" t="b">
        <v>0</v>
      </c>
      <c r="F89" t="b">
        <v>0</v>
      </c>
    </row>
    <row r="90" spans="1:6" x14ac:dyDescent="0.25">
      <c r="A90" t="s">
        <v>23</v>
      </c>
      <c r="B90" t="s">
        <v>339</v>
      </c>
      <c r="C90" t="s">
        <v>837</v>
      </c>
      <c r="D90" t="s">
        <v>838</v>
      </c>
      <c r="E90" t="b">
        <v>0</v>
      </c>
      <c r="F90" t="b">
        <v>0</v>
      </c>
    </row>
    <row r="91" spans="1:6" x14ac:dyDescent="0.25">
      <c r="A91" t="s">
        <v>23</v>
      </c>
      <c r="B91" t="s">
        <v>336</v>
      </c>
      <c r="C91" t="s">
        <v>837</v>
      </c>
      <c r="D91" t="s">
        <v>838</v>
      </c>
      <c r="E91" t="b">
        <v>0</v>
      </c>
      <c r="F91" t="b">
        <v>1</v>
      </c>
    </row>
    <row r="92" spans="1:6" x14ac:dyDescent="0.25">
      <c r="A92" t="s">
        <v>23</v>
      </c>
      <c r="B92" t="s">
        <v>326</v>
      </c>
      <c r="C92" t="s">
        <v>837</v>
      </c>
      <c r="D92" t="s">
        <v>839</v>
      </c>
      <c r="E92" t="b">
        <v>0</v>
      </c>
      <c r="F92" t="b">
        <v>1</v>
      </c>
    </row>
    <row r="93" spans="1:6" x14ac:dyDescent="0.25">
      <c r="A93" t="s">
        <v>23</v>
      </c>
      <c r="B93" t="s">
        <v>419</v>
      </c>
      <c r="C93" t="s">
        <v>837</v>
      </c>
      <c r="D93" t="s">
        <v>838</v>
      </c>
      <c r="E93" t="b">
        <v>0</v>
      </c>
      <c r="F93" t="b">
        <v>0</v>
      </c>
    </row>
    <row r="94" spans="1:6" x14ac:dyDescent="0.25">
      <c r="A94" t="s">
        <v>23</v>
      </c>
      <c r="B94" t="s">
        <v>337</v>
      </c>
      <c r="C94" t="s">
        <v>837</v>
      </c>
      <c r="D94" t="s">
        <v>838</v>
      </c>
      <c r="E94" t="b">
        <v>0</v>
      </c>
      <c r="F94" t="b">
        <v>1</v>
      </c>
    </row>
    <row r="95" spans="1:6" x14ac:dyDescent="0.25">
      <c r="A95" t="s">
        <v>23</v>
      </c>
      <c r="B95" t="s">
        <v>320</v>
      </c>
      <c r="C95" t="s">
        <v>842</v>
      </c>
      <c r="D95" t="s">
        <v>839</v>
      </c>
      <c r="E95" t="b">
        <v>0</v>
      </c>
      <c r="F95" t="b">
        <v>1</v>
      </c>
    </row>
    <row r="96" spans="1:6" x14ac:dyDescent="0.25">
      <c r="A96" t="s">
        <v>24</v>
      </c>
      <c r="B96" t="s">
        <v>412</v>
      </c>
      <c r="C96" t="s">
        <v>837</v>
      </c>
      <c r="D96" t="s">
        <v>839</v>
      </c>
      <c r="E96" t="b">
        <v>0</v>
      </c>
      <c r="F96" t="b">
        <v>0</v>
      </c>
    </row>
    <row r="97" spans="1:6" x14ac:dyDescent="0.25">
      <c r="A97" t="s">
        <v>24</v>
      </c>
      <c r="B97" t="s">
        <v>865</v>
      </c>
      <c r="C97" t="s">
        <v>837</v>
      </c>
      <c r="D97" t="s">
        <v>838</v>
      </c>
      <c r="E97" t="b">
        <v>0</v>
      </c>
      <c r="F97" t="b">
        <v>0</v>
      </c>
    </row>
    <row r="98" spans="1:6" x14ac:dyDescent="0.25">
      <c r="A98" t="s">
        <v>24</v>
      </c>
      <c r="B98" t="s">
        <v>866</v>
      </c>
      <c r="C98" t="s">
        <v>837</v>
      </c>
      <c r="D98" t="s">
        <v>838</v>
      </c>
      <c r="E98" t="b">
        <v>0</v>
      </c>
      <c r="F98" t="b">
        <v>0</v>
      </c>
    </row>
    <row r="99" spans="1:6" x14ac:dyDescent="0.25">
      <c r="A99" t="s">
        <v>24</v>
      </c>
      <c r="B99" t="s">
        <v>339</v>
      </c>
      <c r="C99" t="s">
        <v>837</v>
      </c>
      <c r="D99" t="s">
        <v>838</v>
      </c>
      <c r="E99" t="b">
        <v>0</v>
      </c>
      <c r="F99" t="b">
        <v>0</v>
      </c>
    </row>
    <row r="100" spans="1:6" x14ac:dyDescent="0.25">
      <c r="A100" t="s">
        <v>24</v>
      </c>
      <c r="B100" t="s">
        <v>358</v>
      </c>
      <c r="C100" t="s">
        <v>837</v>
      </c>
      <c r="D100" t="s">
        <v>838</v>
      </c>
      <c r="E100" t="b">
        <v>0</v>
      </c>
      <c r="F100" t="b">
        <v>1</v>
      </c>
    </row>
    <row r="101" spans="1:6" x14ac:dyDescent="0.25">
      <c r="A101" t="s">
        <v>24</v>
      </c>
      <c r="B101" t="s">
        <v>337</v>
      </c>
      <c r="C101" t="s">
        <v>837</v>
      </c>
      <c r="D101" t="s">
        <v>838</v>
      </c>
      <c r="E101" t="b">
        <v>0</v>
      </c>
      <c r="F101" t="b">
        <v>1</v>
      </c>
    </row>
    <row r="102" spans="1:6" x14ac:dyDescent="0.25">
      <c r="A102" t="s">
        <v>24</v>
      </c>
      <c r="B102" t="s">
        <v>326</v>
      </c>
      <c r="C102" t="s">
        <v>837</v>
      </c>
      <c r="D102" t="s">
        <v>839</v>
      </c>
      <c r="E102" t="b">
        <v>0</v>
      </c>
      <c r="F102" t="b">
        <v>1</v>
      </c>
    </row>
    <row r="103" spans="1:6" x14ac:dyDescent="0.25">
      <c r="A103" t="s">
        <v>24</v>
      </c>
      <c r="B103" t="s">
        <v>419</v>
      </c>
      <c r="C103" t="s">
        <v>837</v>
      </c>
      <c r="D103" t="s">
        <v>838</v>
      </c>
      <c r="E103" t="b">
        <v>0</v>
      </c>
      <c r="F103" t="b">
        <v>0</v>
      </c>
    </row>
    <row r="104" spans="1:6" x14ac:dyDescent="0.25">
      <c r="A104" t="s">
        <v>24</v>
      </c>
      <c r="B104" t="s">
        <v>336</v>
      </c>
      <c r="C104" t="s">
        <v>837</v>
      </c>
      <c r="D104" t="s">
        <v>838</v>
      </c>
      <c r="E104" t="b">
        <v>0</v>
      </c>
      <c r="F104" t="b">
        <v>1</v>
      </c>
    </row>
    <row r="105" spans="1:6" x14ac:dyDescent="0.25">
      <c r="A105" t="s">
        <v>24</v>
      </c>
      <c r="B105" t="s">
        <v>320</v>
      </c>
      <c r="C105" t="s">
        <v>842</v>
      </c>
      <c r="D105" t="s">
        <v>839</v>
      </c>
      <c r="E105" t="b">
        <v>0</v>
      </c>
      <c r="F105" t="b">
        <v>1</v>
      </c>
    </row>
    <row r="106" spans="1:6" x14ac:dyDescent="0.25">
      <c r="A106" t="s">
        <v>48</v>
      </c>
      <c r="B106" t="s">
        <v>358</v>
      </c>
      <c r="C106" t="s">
        <v>837</v>
      </c>
      <c r="D106" t="s">
        <v>838</v>
      </c>
      <c r="E106" t="b">
        <v>0</v>
      </c>
      <c r="F106" t="b">
        <v>0</v>
      </c>
    </row>
    <row r="107" spans="1:6" x14ac:dyDescent="0.25">
      <c r="A107" t="s">
        <v>49</v>
      </c>
      <c r="B107" t="s">
        <v>358</v>
      </c>
      <c r="C107" t="s">
        <v>837</v>
      </c>
      <c r="D107" t="s">
        <v>838</v>
      </c>
      <c r="E107" t="b">
        <v>0</v>
      </c>
      <c r="F107" t="b">
        <v>1</v>
      </c>
    </row>
    <row r="108" spans="1:6" x14ac:dyDescent="0.25">
      <c r="A108" t="s">
        <v>49</v>
      </c>
      <c r="B108" t="s">
        <v>856</v>
      </c>
      <c r="C108" t="s">
        <v>837</v>
      </c>
      <c r="D108" t="s">
        <v>838</v>
      </c>
      <c r="E108" t="b">
        <v>0</v>
      </c>
      <c r="F108" t="b">
        <v>0</v>
      </c>
    </row>
    <row r="109" spans="1:6" x14ac:dyDescent="0.25">
      <c r="A109" t="s">
        <v>50</v>
      </c>
      <c r="B109" t="s">
        <v>358</v>
      </c>
      <c r="C109" t="s">
        <v>837</v>
      </c>
      <c r="D109" t="s">
        <v>838</v>
      </c>
      <c r="E109" t="b">
        <v>0</v>
      </c>
      <c r="F109" t="b">
        <v>1</v>
      </c>
    </row>
    <row r="110" spans="1:6" x14ac:dyDescent="0.25">
      <c r="A110" t="s">
        <v>50</v>
      </c>
      <c r="B110" t="s">
        <v>319</v>
      </c>
      <c r="C110" t="s">
        <v>837</v>
      </c>
      <c r="D110" t="s">
        <v>838</v>
      </c>
      <c r="E110" t="b">
        <v>0</v>
      </c>
      <c r="F110" t="b">
        <v>0</v>
      </c>
    </row>
    <row r="111" spans="1:6" x14ac:dyDescent="0.25">
      <c r="A111" t="s">
        <v>50</v>
      </c>
      <c r="B111" t="s">
        <v>301</v>
      </c>
      <c r="C111" t="s">
        <v>842</v>
      </c>
      <c r="D111" t="s">
        <v>839</v>
      </c>
      <c r="E111" t="b">
        <v>0</v>
      </c>
      <c r="F111" t="b">
        <v>1</v>
      </c>
    </row>
    <row r="112" spans="1:6" x14ac:dyDescent="0.25">
      <c r="A112" t="s">
        <v>51</v>
      </c>
      <c r="B112" t="s">
        <v>856</v>
      </c>
      <c r="C112" t="s">
        <v>837</v>
      </c>
      <c r="D112" t="s">
        <v>838</v>
      </c>
      <c r="E112" t="b">
        <v>0</v>
      </c>
      <c r="F112" t="b">
        <v>0</v>
      </c>
    </row>
    <row r="113" spans="1:6" x14ac:dyDescent="0.25">
      <c r="A113" t="s">
        <v>52</v>
      </c>
      <c r="B113" t="s">
        <v>368</v>
      </c>
      <c r="C113" t="s">
        <v>837</v>
      </c>
      <c r="D113" t="s">
        <v>838</v>
      </c>
      <c r="E113" t="b">
        <v>1</v>
      </c>
      <c r="F113" t="b">
        <v>1</v>
      </c>
    </row>
    <row r="114" spans="1:6" x14ac:dyDescent="0.25">
      <c r="A114" t="s">
        <v>52</v>
      </c>
      <c r="B114" t="s">
        <v>856</v>
      </c>
      <c r="C114" t="s">
        <v>837</v>
      </c>
      <c r="D114" t="s">
        <v>838</v>
      </c>
      <c r="E114" t="b">
        <v>0</v>
      </c>
      <c r="F114" t="b">
        <v>0</v>
      </c>
    </row>
    <row r="115" spans="1:6" x14ac:dyDescent="0.25">
      <c r="A115" t="s">
        <v>52</v>
      </c>
      <c r="B115" t="s">
        <v>358</v>
      </c>
      <c r="C115" t="s">
        <v>837</v>
      </c>
      <c r="D115" t="s">
        <v>838</v>
      </c>
      <c r="E115" t="b">
        <v>0</v>
      </c>
      <c r="F115" t="b">
        <v>0</v>
      </c>
    </row>
    <row r="116" spans="1:6" x14ac:dyDescent="0.25">
      <c r="A116" t="s">
        <v>53</v>
      </c>
      <c r="B116" t="s">
        <v>358</v>
      </c>
      <c r="C116" t="s">
        <v>837</v>
      </c>
      <c r="D116" t="s">
        <v>838</v>
      </c>
      <c r="E116" t="b">
        <v>0</v>
      </c>
      <c r="F116" t="b">
        <v>0</v>
      </c>
    </row>
    <row r="117" spans="1:6" x14ac:dyDescent="0.25">
      <c r="A117" t="s">
        <v>53</v>
      </c>
      <c r="B117" t="s">
        <v>368</v>
      </c>
      <c r="C117" t="s">
        <v>837</v>
      </c>
      <c r="D117" t="s">
        <v>838</v>
      </c>
      <c r="E117" t="b">
        <v>0</v>
      </c>
      <c r="F117" t="b">
        <v>1</v>
      </c>
    </row>
    <row r="118" spans="1:6" x14ac:dyDescent="0.25">
      <c r="A118" t="s">
        <v>53</v>
      </c>
      <c r="B118" t="s">
        <v>856</v>
      </c>
      <c r="C118" t="s">
        <v>837</v>
      </c>
      <c r="D118" t="s">
        <v>838</v>
      </c>
      <c r="E118" t="b">
        <v>0</v>
      </c>
      <c r="F118" t="b">
        <v>0</v>
      </c>
    </row>
    <row r="119" spans="1:6" x14ac:dyDescent="0.25">
      <c r="A119" t="s">
        <v>53</v>
      </c>
      <c r="B119" t="s">
        <v>379</v>
      </c>
      <c r="C119" t="s">
        <v>837</v>
      </c>
      <c r="D119" t="s">
        <v>838</v>
      </c>
      <c r="E119" t="b">
        <v>0</v>
      </c>
      <c r="F119" t="b">
        <v>0</v>
      </c>
    </row>
    <row r="120" spans="1:6" x14ac:dyDescent="0.25">
      <c r="A120" t="s">
        <v>54</v>
      </c>
      <c r="B120" t="s">
        <v>358</v>
      </c>
      <c r="C120" t="s">
        <v>837</v>
      </c>
      <c r="D120" t="s">
        <v>838</v>
      </c>
      <c r="E120" t="b">
        <v>0</v>
      </c>
      <c r="F120" t="b">
        <v>1</v>
      </c>
    </row>
    <row r="121" spans="1:6" x14ac:dyDescent="0.25">
      <c r="A121" t="s">
        <v>54</v>
      </c>
      <c r="B121" t="s">
        <v>352</v>
      </c>
      <c r="C121" t="s">
        <v>837</v>
      </c>
      <c r="D121" t="s">
        <v>838</v>
      </c>
      <c r="E121" t="b">
        <v>0</v>
      </c>
      <c r="F121" t="b">
        <v>0</v>
      </c>
    </row>
    <row r="122" spans="1:6" x14ac:dyDescent="0.25">
      <c r="A122" t="s">
        <v>54</v>
      </c>
      <c r="B122" t="s">
        <v>306</v>
      </c>
      <c r="C122" t="s">
        <v>837</v>
      </c>
      <c r="D122" t="s">
        <v>839</v>
      </c>
      <c r="E122" t="b">
        <v>0</v>
      </c>
      <c r="F122" t="b">
        <v>0</v>
      </c>
    </row>
    <row r="123" spans="1:6" x14ac:dyDescent="0.25">
      <c r="A123" t="s">
        <v>54</v>
      </c>
      <c r="B123" t="s">
        <v>867</v>
      </c>
      <c r="C123" t="s">
        <v>842</v>
      </c>
      <c r="D123" t="s">
        <v>839</v>
      </c>
      <c r="E123" t="b">
        <v>1</v>
      </c>
      <c r="F123" t="b">
        <v>1</v>
      </c>
    </row>
    <row r="124" spans="1:6" x14ac:dyDescent="0.25">
      <c r="A124" t="s">
        <v>54</v>
      </c>
      <c r="B124" t="s">
        <v>301</v>
      </c>
      <c r="C124" t="s">
        <v>842</v>
      </c>
      <c r="D124" t="s">
        <v>839</v>
      </c>
      <c r="E124" t="b">
        <v>0</v>
      </c>
      <c r="F124" t="b">
        <v>1</v>
      </c>
    </row>
    <row r="125" spans="1:6" x14ac:dyDescent="0.25">
      <c r="A125" t="s">
        <v>54</v>
      </c>
      <c r="B125" t="s">
        <v>320</v>
      </c>
      <c r="C125" t="s">
        <v>842</v>
      </c>
      <c r="D125" t="s">
        <v>839</v>
      </c>
      <c r="E125" t="b">
        <v>0</v>
      </c>
      <c r="F125" t="b">
        <v>1</v>
      </c>
    </row>
    <row r="126" spans="1:6" x14ac:dyDescent="0.25">
      <c r="A126" t="s">
        <v>54</v>
      </c>
      <c r="B126" t="s">
        <v>300</v>
      </c>
      <c r="C126" t="s">
        <v>842</v>
      </c>
      <c r="D126" t="s">
        <v>839</v>
      </c>
      <c r="E126" t="b">
        <v>0</v>
      </c>
      <c r="F126" t="b">
        <v>1</v>
      </c>
    </row>
    <row r="127" spans="1:6" x14ac:dyDescent="0.25">
      <c r="A127" t="s">
        <v>54</v>
      </c>
      <c r="B127" t="s">
        <v>298</v>
      </c>
      <c r="C127" t="s">
        <v>842</v>
      </c>
      <c r="D127" t="s">
        <v>839</v>
      </c>
      <c r="E127" t="b">
        <v>0</v>
      </c>
      <c r="F127" t="b">
        <v>1</v>
      </c>
    </row>
    <row r="128" spans="1:6" x14ac:dyDescent="0.25">
      <c r="A128" t="s">
        <v>54</v>
      </c>
      <c r="B128" t="s">
        <v>868</v>
      </c>
      <c r="C128" t="s">
        <v>841</v>
      </c>
      <c r="D128" t="s">
        <v>838</v>
      </c>
      <c r="E128" t="b">
        <v>0</v>
      </c>
      <c r="F128" t="b">
        <v>1</v>
      </c>
    </row>
    <row r="129" spans="1:6" x14ac:dyDescent="0.25">
      <c r="A129" t="s">
        <v>54</v>
      </c>
      <c r="B129" t="s">
        <v>315</v>
      </c>
      <c r="C129" t="s">
        <v>841</v>
      </c>
      <c r="D129" t="s">
        <v>838</v>
      </c>
      <c r="E129" t="b">
        <v>0</v>
      </c>
      <c r="F129" t="b">
        <v>1</v>
      </c>
    </row>
    <row r="130" spans="1:6" x14ac:dyDescent="0.25">
      <c r="A130" t="s">
        <v>54</v>
      </c>
      <c r="B130" t="s">
        <v>316</v>
      </c>
      <c r="C130" t="s">
        <v>841</v>
      </c>
      <c r="D130" t="s">
        <v>838</v>
      </c>
      <c r="E130" t="b">
        <v>0</v>
      </c>
      <c r="F130" t="b">
        <v>0</v>
      </c>
    </row>
    <row r="131" spans="1:6" x14ac:dyDescent="0.25">
      <c r="A131" t="s">
        <v>54</v>
      </c>
      <c r="B131" t="s">
        <v>869</v>
      </c>
      <c r="C131" t="s">
        <v>841</v>
      </c>
      <c r="D131" t="s">
        <v>838</v>
      </c>
      <c r="E131" t="b">
        <v>0</v>
      </c>
      <c r="F131" t="b">
        <v>0</v>
      </c>
    </row>
    <row r="132" spans="1:6" x14ac:dyDescent="0.25">
      <c r="A132" t="s">
        <v>54</v>
      </c>
      <c r="B132" t="s">
        <v>408</v>
      </c>
      <c r="C132" t="s">
        <v>841</v>
      </c>
      <c r="D132" t="s">
        <v>838</v>
      </c>
      <c r="E132" t="b">
        <v>0</v>
      </c>
      <c r="F132" t="b">
        <v>1</v>
      </c>
    </row>
    <row r="133" spans="1:6" x14ac:dyDescent="0.25">
      <c r="A133" t="s">
        <v>55</v>
      </c>
      <c r="B133" t="s">
        <v>310</v>
      </c>
      <c r="C133" t="s">
        <v>837</v>
      </c>
      <c r="D133" t="s">
        <v>840</v>
      </c>
      <c r="E133" t="b">
        <v>0</v>
      </c>
      <c r="F133" t="b">
        <v>0</v>
      </c>
    </row>
    <row r="134" spans="1:6" x14ac:dyDescent="0.25">
      <c r="A134" t="s">
        <v>55</v>
      </c>
      <c r="B134" t="s">
        <v>327</v>
      </c>
      <c r="C134" t="s">
        <v>837</v>
      </c>
      <c r="D134" t="s">
        <v>838</v>
      </c>
      <c r="E134" t="b">
        <v>0</v>
      </c>
      <c r="F134" t="b">
        <v>1</v>
      </c>
    </row>
    <row r="135" spans="1:6" x14ac:dyDescent="0.25">
      <c r="A135" t="s">
        <v>55</v>
      </c>
      <c r="B135" t="s">
        <v>850</v>
      </c>
      <c r="C135" t="s">
        <v>837</v>
      </c>
      <c r="D135" t="s">
        <v>839</v>
      </c>
      <c r="E135" t="b">
        <v>0</v>
      </c>
      <c r="F135" t="b">
        <v>0</v>
      </c>
    </row>
    <row r="136" spans="1:6" x14ac:dyDescent="0.25">
      <c r="A136" t="s">
        <v>55</v>
      </c>
      <c r="B136" t="s">
        <v>358</v>
      </c>
      <c r="C136" t="s">
        <v>837</v>
      </c>
      <c r="D136" t="s">
        <v>838</v>
      </c>
      <c r="E136" t="b">
        <v>0</v>
      </c>
      <c r="F136" t="b">
        <v>1</v>
      </c>
    </row>
    <row r="137" spans="1:6" x14ac:dyDescent="0.25">
      <c r="A137" t="s">
        <v>55</v>
      </c>
      <c r="B137" t="s">
        <v>404</v>
      </c>
      <c r="C137" t="s">
        <v>837</v>
      </c>
      <c r="D137" t="s">
        <v>840</v>
      </c>
      <c r="E137" t="b">
        <v>0</v>
      </c>
      <c r="F137" t="b">
        <v>0</v>
      </c>
    </row>
    <row r="138" spans="1:6" x14ac:dyDescent="0.25">
      <c r="A138" t="s">
        <v>55</v>
      </c>
      <c r="B138" t="s">
        <v>313</v>
      </c>
      <c r="C138" t="s">
        <v>837</v>
      </c>
      <c r="D138" t="s">
        <v>838</v>
      </c>
      <c r="E138" t="b">
        <v>0</v>
      </c>
      <c r="F138" t="b">
        <v>0</v>
      </c>
    </row>
    <row r="139" spans="1:6" x14ac:dyDescent="0.25">
      <c r="A139" t="s">
        <v>56</v>
      </c>
      <c r="B139" t="s">
        <v>404</v>
      </c>
      <c r="C139" t="s">
        <v>837</v>
      </c>
      <c r="D139" t="s">
        <v>840</v>
      </c>
      <c r="E139" t="b">
        <v>0</v>
      </c>
      <c r="F139" t="b">
        <v>0</v>
      </c>
    </row>
    <row r="140" spans="1:6" x14ac:dyDescent="0.25">
      <c r="A140" t="s">
        <v>56</v>
      </c>
      <c r="B140" t="s">
        <v>310</v>
      </c>
      <c r="C140" t="s">
        <v>837</v>
      </c>
      <c r="D140" t="s">
        <v>840</v>
      </c>
      <c r="E140" t="b">
        <v>0</v>
      </c>
      <c r="F140" t="b">
        <v>0</v>
      </c>
    </row>
    <row r="141" spans="1:6" x14ac:dyDescent="0.25">
      <c r="A141" t="s">
        <v>56</v>
      </c>
      <c r="B141" t="s">
        <v>360</v>
      </c>
      <c r="C141" t="s">
        <v>837</v>
      </c>
      <c r="D141" t="s">
        <v>840</v>
      </c>
      <c r="E141" t="b">
        <v>0</v>
      </c>
      <c r="F141" t="b">
        <v>0</v>
      </c>
    </row>
    <row r="142" spans="1:6" x14ac:dyDescent="0.25">
      <c r="A142" t="s">
        <v>56</v>
      </c>
      <c r="B142" t="s">
        <v>327</v>
      </c>
      <c r="C142" t="s">
        <v>837</v>
      </c>
      <c r="D142" t="s">
        <v>838</v>
      </c>
      <c r="E142" t="b">
        <v>0</v>
      </c>
      <c r="F142" t="b">
        <v>1</v>
      </c>
    </row>
    <row r="143" spans="1:6" x14ac:dyDescent="0.25">
      <c r="A143" t="s">
        <v>56</v>
      </c>
      <c r="B143" t="s">
        <v>850</v>
      </c>
      <c r="C143" t="s">
        <v>837</v>
      </c>
      <c r="D143" t="s">
        <v>839</v>
      </c>
      <c r="E143" t="b">
        <v>0</v>
      </c>
      <c r="F143" t="b">
        <v>0</v>
      </c>
    </row>
    <row r="144" spans="1:6" x14ac:dyDescent="0.25">
      <c r="A144" t="s">
        <v>56</v>
      </c>
      <c r="B144" t="s">
        <v>358</v>
      </c>
      <c r="C144" t="s">
        <v>837</v>
      </c>
      <c r="D144" t="s">
        <v>838</v>
      </c>
      <c r="E144" t="b">
        <v>0</v>
      </c>
      <c r="F144" t="b">
        <v>1</v>
      </c>
    </row>
    <row r="145" spans="1:6" x14ac:dyDescent="0.25">
      <c r="A145" t="s">
        <v>56</v>
      </c>
      <c r="B145" t="s">
        <v>312</v>
      </c>
      <c r="C145" t="s">
        <v>837</v>
      </c>
      <c r="D145" t="s">
        <v>840</v>
      </c>
      <c r="E145" t="b">
        <v>0</v>
      </c>
      <c r="F145" t="b">
        <v>0</v>
      </c>
    </row>
    <row r="146" spans="1:6" x14ac:dyDescent="0.25">
      <c r="A146" t="s">
        <v>56</v>
      </c>
      <c r="B146" t="s">
        <v>448</v>
      </c>
      <c r="C146" t="s">
        <v>841</v>
      </c>
      <c r="D146" t="s">
        <v>838</v>
      </c>
      <c r="E146" t="b">
        <v>0</v>
      </c>
      <c r="F146" t="b">
        <v>1</v>
      </c>
    </row>
    <row r="147" spans="1:6" x14ac:dyDescent="0.25">
      <c r="A147" t="s">
        <v>56</v>
      </c>
      <c r="B147" t="s">
        <v>314</v>
      </c>
      <c r="C147" t="s">
        <v>841</v>
      </c>
      <c r="D147" t="s">
        <v>838</v>
      </c>
      <c r="E147" t="b">
        <v>0</v>
      </c>
      <c r="F147" t="b">
        <v>1</v>
      </c>
    </row>
    <row r="148" spans="1:6" x14ac:dyDescent="0.25">
      <c r="A148" t="s">
        <v>56</v>
      </c>
      <c r="B148" t="s">
        <v>870</v>
      </c>
      <c r="C148" t="s">
        <v>841</v>
      </c>
      <c r="D148" t="s">
        <v>838</v>
      </c>
      <c r="E148" t="b">
        <v>0</v>
      </c>
      <c r="F148" t="b">
        <v>1</v>
      </c>
    </row>
    <row r="149" spans="1:6" x14ac:dyDescent="0.25">
      <c r="A149" t="s">
        <v>57</v>
      </c>
      <c r="B149" t="s">
        <v>358</v>
      </c>
      <c r="C149" t="s">
        <v>837</v>
      </c>
      <c r="D149" t="s">
        <v>838</v>
      </c>
      <c r="E149" t="b">
        <v>0</v>
      </c>
      <c r="F149" t="b">
        <v>0</v>
      </c>
    </row>
    <row r="150" spans="1:6" x14ac:dyDescent="0.25">
      <c r="A150" t="s">
        <v>58</v>
      </c>
      <c r="B150" t="s">
        <v>358</v>
      </c>
      <c r="C150" t="s">
        <v>837</v>
      </c>
      <c r="D150" t="s">
        <v>838</v>
      </c>
      <c r="E150" t="b">
        <v>0</v>
      </c>
      <c r="F150" t="b">
        <v>0</v>
      </c>
    </row>
    <row r="151" spans="1:6" x14ac:dyDescent="0.25">
      <c r="A151" t="s">
        <v>59</v>
      </c>
      <c r="B151" t="s">
        <v>471</v>
      </c>
      <c r="C151" t="s">
        <v>837</v>
      </c>
      <c r="D151" t="s">
        <v>840</v>
      </c>
      <c r="E151" t="b">
        <v>0</v>
      </c>
      <c r="F151" t="b">
        <v>0</v>
      </c>
    </row>
    <row r="152" spans="1:6" x14ac:dyDescent="0.25">
      <c r="A152" t="s">
        <v>59</v>
      </c>
      <c r="B152" t="s">
        <v>310</v>
      </c>
      <c r="C152" t="s">
        <v>837</v>
      </c>
      <c r="D152" t="s">
        <v>840</v>
      </c>
      <c r="E152" t="b">
        <v>0</v>
      </c>
      <c r="F152" t="b">
        <v>0</v>
      </c>
    </row>
    <row r="153" spans="1:6" x14ac:dyDescent="0.25">
      <c r="A153" t="s">
        <v>59</v>
      </c>
      <c r="B153" t="s">
        <v>322</v>
      </c>
      <c r="C153" t="s">
        <v>837</v>
      </c>
      <c r="D153" t="s">
        <v>838</v>
      </c>
      <c r="E153" t="b">
        <v>0</v>
      </c>
      <c r="F153" t="b">
        <v>0</v>
      </c>
    </row>
    <row r="154" spans="1:6" x14ac:dyDescent="0.25">
      <c r="A154" t="s">
        <v>59</v>
      </c>
      <c r="B154" t="s">
        <v>389</v>
      </c>
      <c r="C154" t="s">
        <v>837</v>
      </c>
      <c r="D154" t="s">
        <v>838</v>
      </c>
      <c r="E154" t="b">
        <v>0</v>
      </c>
      <c r="F154" t="b">
        <v>1</v>
      </c>
    </row>
    <row r="155" spans="1:6" x14ac:dyDescent="0.25">
      <c r="A155" t="s">
        <v>59</v>
      </c>
      <c r="B155" t="s">
        <v>326</v>
      </c>
      <c r="C155" t="s">
        <v>837</v>
      </c>
      <c r="D155" t="s">
        <v>839</v>
      </c>
      <c r="E155" t="b">
        <v>0</v>
      </c>
      <c r="F155" t="b">
        <v>1</v>
      </c>
    </row>
    <row r="156" spans="1:6" x14ac:dyDescent="0.25">
      <c r="A156" t="s">
        <v>59</v>
      </c>
      <c r="B156" t="s">
        <v>871</v>
      </c>
      <c r="C156" t="s">
        <v>837</v>
      </c>
      <c r="D156" t="s">
        <v>838</v>
      </c>
      <c r="E156" t="b">
        <v>0</v>
      </c>
      <c r="F156" t="b">
        <v>0</v>
      </c>
    </row>
    <row r="157" spans="1:6" x14ac:dyDescent="0.25">
      <c r="A157" t="s">
        <v>59</v>
      </c>
      <c r="B157" t="s">
        <v>358</v>
      </c>
      <c r="C157" t="s">
        <v>837</v>
      </c>
      <c r="D157" t="s">
        <v>838</v>
      </c>
      <c r="E157" t="b">
        <v>0</v>
      </c>
      <c r="F157" t="b">
        <v>0</v>
      </c>
    </row>
    <row r="158" spans="1:6" x14ac:dyDescent="0.25">
      <c r="A158" t="s">
        <v>59</v>
      </c>
      <c r="B158" t="s">
        <v>313</v>
      </c>
      <c r="C158" t="s">
        <v>837</v>
      </c>
      <c r="D158" t="s">
        <v>838</v>
      </c>
      <c r="E158" t="b">
        <v>0</v>
      </c>
      <c r="F158" t="b">
        <v>0</v>
      </c>
    </row>
    <row r="159" spans="1:6" x14ac:dyDescent="0.25">
      <c r="A159" t="s">
        <v>60</v>
      </c>
      <c r="B159" t="s">
        <v>471</v>
      </c>
      <c r="C159" t="s">
        <v>837</v>
      </c>
      <c r="D159" t="s">
        <v>840</v>
      </c>
      <c r="E159" t="b">
        <v>0</v>
      </c>
      <c r="F159" t="b">
        <v>0</v>
      </c>
    </row>
    <row r="160" spans="1:6" x14ac:dyDescent="0.25">
      <c r="A160" t="s">
        <v>60</v>
      </c>
      <c r="B160" t="s">
        <v>310</v>
      </c>
      <c r="C160" t="s">
        <v>837</v>
      </c>
      <c r="D160" t="s">
        <v>840</v>
      </c>
      <c r="E160" t="b">
        <v>0</v>
      </c>
      <c r="F160" t="b">
        <v>0</v>
      </c>
    </row>
    <row r="161" spans="1:6" x14ac:dyDescent="0.25">
      <c r="A161" t="s">
        <v>60</v>
      </c>
      <c r="B161" t="s">
        <v>389</v>
      </c>
      <c r="C161" t="s">
        <v>837</v>
      </c>
      <c r="D161" t="s">
        <v>838</v>
      </c>
      <c r="E161" t="b">
        <v>0</v>
      </c>
      <c r="F161" t="b">
        <v>1</v>
      </c>
    </row>
    <row r="162" spans="1:6" x14ac:dyDescent="0.25">
      <c r="A162" t="s">
        <v>60</v>
      </c>
      <c r="B162" t="s">
        <v>871</v>
      </c>
      <c r="C162" t="s">
        <v>837</v>
      </c>
      <c r="D162" t="s">
        <v>838</v>
      </c>
      <c r="E162" t="b">
        <v>0</v>
      </c>
      <c r="F162" t="b">
        <v>0</v>
      </c>
    </row>
    <row r="163" spans="1:6" x14ac:dyDescent="0.25">
      <c r="A163" t="s">
        <v>60</v>
      </c>
      <c r="B163" t="s">
        <v>358</v>
      </c>
      <c r="C163" t="s">
        <v>837</v>
      </c>
      <c r="D163" t="s">
        <v>838</v>
      </c>
      <c r="E163" t="b">
        <v>0</v>
      </c>
      <c r="F163" t="b">
        <v>0</v>
      </c>
    </row>
    <row r="164" spans="1:6" x14ac:dyDescent="0.25">
      <c r="A164" t="s">
        <v>60</v>
      </c>
      <c r="B164" t="s">
        <v>326</v>
      </c>
      <c r="C164" t="s">
        <v>837</v>
      </c>
      <c r="D164" t="s">
        <v>839</v>
      </c>
      <c r="E164" t="b">
        <v>0</v>
      </c>
      <c r="F164" t="b">
        <v>1</v>
      </c>
    </row>
    <row r="165" spans="1:6" x14ac:dyDescent="0.25">
      <c r="A165" t="s">
        <v>60</v>
      </c>
      <c r="B165" t="s">
        <v>322</v>
      </c>
      <c r="C165" t="s">
        <v>837</v>
      </c>
      <c r="D165" t="s">
        <v>838</v>
      </c>
      <c r="E165" t="b">
        <v>0</v>
      </c>
      <c r="F165" t="b">
        <v>0</v>
      </c>
    </row>
    <row r="166" spans="1:6" x14ac:dyDescent="0.25">
      <c r="A166" t="s">
        <v>60</v>
      </c>
      <c r="B166" t="s">
        <v>313</v>
      </c>
      <c r="C166" t="s">
        <v>837</v>
      </c>
      <c r="D166" t="s">
        <v>838</v>
      </c>
      <c r="E166" t="b">
        <v>0</v>
      </c>
      <c r="F166" t="b">
        <v>0</v>
      </c>
    </row>
    <row r="167" spans="1:6" x14ac:dyDescent="0.25">
      <c r="A167" t="s">
        <v>62</v>
      </c>
      <c r="B167" t="s">
        <v>391</v>
      </c>
      <c r="C167" t="s">
        <v>837</v>
      </c>
      <c r="D167" t="s">
        <v>838</v>
      </c>
      <c r="E167" t="b">
        <v>0</v>
      </c>
      <c r="F167" t="b">
        <v>1</v>
      </c>
    </row>
    <row r="168" spans="1:6" x14ac:dyDescent="0.25">
      <c r="A168" t="s">
        <v>62</v>
      </c>
      <c r="B168" t="s">
        <v>358</v>
      </c>
      <c r="C168" t="s">
        <v>837</v>
      </c>
      <c r="D168" t="s">
        <v>838</v>
      </c>
      <c r="E168" t="b">
        <v>0</v>
      </c>
      <c r="F168" t="b">
        <v>0</v>
      </c>
    </row>
    <row r="169" spans="1:6" x14ac:dyDescent="0.25">
      <c r="A169" t="s">
        <v>63</v>
      </c>
      <c r="B169" t="s">
        <v>391</v>
      </c>
      <c r="C169" t="s">
        <v>837</v>
      </c>
      <c r="D169" t="s">
        <v>838</v>
      </c>
      <c r="E169" t="b">
        <v>0</v>
      </c>
      <c r="F169" t="b">
        <v>1</v>
      </c>
    </row>
    <row r="170" spans="1:6" x14ac:dyDescent="0.25">
      <c r="A170" t="s">
        <v>63</v>
      </c>
      <c r="B170" t="s">
        <v>358</v>
      </c>
      <c r="C170" t="s">
        <v>837</v>
      </c>
      <c r="D170" t="s">
        <v>838</v>
      </c>
      <c r="E170" t="b">
        <v>0</v>
      </c>
      <c r="F170" t="b">
        <v>0</v>
      </c>
    </row>
    <row r="171" spans="1:6" x14ac:dyDescent="0.25">
      <c r="A171" t="s">
        <v>64</v>
      </c>
      <c r="B171" t="s">
        <v>310</v>
      </c>
      <c r="C171" t="s">
        <v>837</v>
      </c>
      <c r="D171" t="s">
        <v>840</v>
      </c>
      <c r="E171" t="b">
        <v>0</v>
      </c>
      <c r="F171" t="b">
        <v>0</v>
      </c>
    </row>
    <row r="172" spans="1:6" x14ac:dyDescent="0.25">
      <c r="A172" t="s">
        <v>64</v>
      </c>
      <c r="B172" t="s">
        <v>468</v>
      </c>
      <c r="C172" t="s">
        <v>837</v>
      </c>
      <c r="D172" t="s">
        <v>840</v>
      </c>
      <c r="E172" t="b">
        <v>0</v>
      </c>
      <c r="F172" t="b">
        <v>0</v>
      </c>
    </row>
    <row r="173" spans="1:6" x14ac:dyDescent="0.25">
      <c r="A173" t="s">
        <v>64</v>
      </c>
      <c r="B173" t="s">
        <v>309</v>
      </c>
      <c r="C173" t="s">
        <v>837</v>
      </c>
      <c r="D173" t="s">
        <v>840</v>
      </c>
      <c r="E173" t="b">
        <v>0</v>
      </c>
      <c r="F173" t="b">
        <v>0</v>
      </c>
    </row>
    <row r="174" spans="1:6" x14ac:dyDescent="0.25">
      <c r="A174" t="s">
        <v>64</v>
      </c>
      <c r="B174" t="s">
        <v>410</v>
      </c>
      <c r="C174" t="s">
        <v>837</v>
      </c>
      <c r="D174" t="s">
        <v>838</v>
      </c>
      <c r="E174" t="b">
        <v>0</v>
      </c>
      <c r="F174" t="b">
        <v>0</v>
      </c>
    </row>
    <row r="175" spans="1:6" x14ac:dyDescent="0.25">
      <c r="A175" t="s">
        <v>64</v>
      </c>
      <c r="B175" t="s">
        <v>312</v>
      </c>
      <c r="C175" t="s">
        <v>837</v>
      </c>
      <c r="D175" t="s">
        <v>840</v>
      </c>
      <c r="E175" t="b">
        <v>0</v>
      </c>
      <c r="F175" t="b">
        <v>0</v>
      </c>
    </row>
    <row r="176" spans="1:6" x14ac:dyDescent="0.25">
      <c r="A176" t="s">
        <v>64</v>
      </c>
      <c r="B176" t="s">
        <v>509</v>
      </c>
      <c r="C176" t="s">
        <v>842</v>
      </c>
      <c r="D176" t="s">
        <v>839</v>
      </c>
      <c r="E176" t="b">
        <v>0</v>
      </c>
      <c r="F176" t="b">
        <v>0</v>
      </c>
    </row>
    <row r="177" spans="1:6" x14ac:dyDescent="0.25">
      <c r="A177" t="s">
        <v>65</v>
      </c>
      <c r="B177" t="s">
        <v>310</v>
      </c>
      <c r="C177" t="s">
        <v>837</v>
      </c>
      <c r="D177" t="s">
        <v>840</v>
      </c>
      <c r="E177" t="b">
        <v>0</v>
      </c>
      <c r="F177" t="b">
        <v>0</v>
      </c>
    </row>
    <row r="178" spans="1:6" x14ac:dyDescent="0.25">
      <c r="A178" t="s">
        <v>65</v>
      </c>
      <c r="B178" t="s">
        <v>468</v>
      </c>
      <c r="C178" t="s">
        <v>837</v>
      </c>
      <c r="D178" t="s">
        <v>840</v>
      </c>
      <c r="E178" t="b">
        <v>0</v>
      </c>
      <c r="F178" t="b">
        <v>0</v>
      </c>
    </row>
    <row r="179" spans="1:6" x14ac:dyDescent="0.25">
      <c r="A179" t="s">
        <v>65</v>
      </c>
      <c r="B179" t="s">
        <v>399</v>
      </c>
      <c r="C179" t="s">
        <v>837</v>
      </c>
      <c r="D179" t="s">
        <v>840</v>
      </c>
      <c r="E179" t="b">
        <v>0</v>
      </c>
      <c r="F179" t="b">
        <v>1</v>
      </c>
    </row>
    <row r="180" spans="1:6" x14ac:dyDescent="0.25">
      <c r="A180" t="s">
        <v>65</v>
      </c>
      <c r="B180" t="s">
        <v>309</v>
      </c>
      <c r="C180" t="s">
        <v>837</v>
      </c>
      <c r="D180" t="s">
        <v>840</v>
      </c>
      <c r="E180" t="b">
        <v>0</v>
      </c>
      <c r="F180" t="b">
        <v>0</v>
      </c>
    </row>
    <row r="181" spans="1:6" x14ac:dyDescent="0.25">
      <c r="A181" t="s">
        <v>65</v>
      </c>
      <c r="B181" t="s">
        <v>312</v>
      </c>
      <c r="C181" t="s">
        <v>837</v>
      </c>
      <c r="D181" t="s">
        <v>840</v>
      </c>
      <c r="E181" t="b">
        <v>0</v>
      </c>
      <c r="F181" t="b">
        <v>0</v>
      </c>
    </row>
    <row r="182" spans="1:6" x14ac:dyDescent="0.25">
      <c r="A182" t="s">
        <v>65</v>
      </c>
      <c r="B182" t="s">
        <v>509</v>
      </c>
      <c r="C182" t="s">
        <v>842</v>
      </c>
      <c r="D182" t="s">
        <v>839</v>
      </c>
      <c r="E182" t="b">
        <v>0</v>
      </c>
      <c r="F182" t="b">
        <v>0</v>
      </c>
    </row>
    <row r="183" spans="1:6" x14ac:dyDescent="0.25">
      <c r="A183" t="s">
        <v>66</v>
      </c>
      <c r="B183" t="s">
        <v>358</v>
      </c>
      <c r="C183" t="s">
        <v>837</v>
      </c>
      <c r="D183" t="s">
        <v>838</v>
      </c>
      <c r="E183" t="b">
        <v>0</v>
      </c>
      <c r="F183" t="b">
        <v>0</v>
      </c>
    </row>
    <row r="184" spans="1:6" x14ac:dyDescent="0.25">
      <c r="A184" t="s">
        <v>66</v>
      </c>
      <c r="B184" t="s">
        <v>845</v>
      </c>
      <c r="C184" t="s">
        <v>841</v>
      </c>
      <c r="D184" t="s">
        <v>838</v>
      </c>
      <c r="E184" t="b">
        <v>0</v>
      </c>
      <c r="F184" t="b">
        <v>1</v>
      </c>
    </row>
    <row r="185" spans="1:6" x14ac:dyDescent="0.25">
      <c r="A185" t="s">
        <v>66</v>
      </c>
      <c r="B185" t="s">
        <v>846</v>
      </c>
      <c r="C185" t="s">
        <v>841</v>
      </c>
      <c r="D185" t="s">
        <v>838</v>
      </c>
      <c r="E185" t="b">
        <v>0</v>
      </c>
      <c r="F185" t="b">
        <v>1</v>
      </c>
    </row>
    <row r="186" spans="1:6" x14ac:dyDescent="0.25">
      <c r="A186" t="s">
        <v>66</v>
      </c>
      <c r="B186" t="s">
        <v>872</v>
      </c>
      <c r="C186" t="s">
        <v>841</v>
      </c>
      <c r="D186" t="s">
        <v>838</v>
      </c>
      <c r="E186" t="b">
        <v>0</v>
      </c>
      <c r="F186" t="b">
        <v>1</v>
      </c>
    </row>
    <row r="187" spans="1:6" x14ac:dyDescent="0.25">
      <c r="A187" t="s">
        <v>66</v>
      </c>
      <c r="B187" t="s">
        <v>873</v>
      </c>
      <c r="C187" t="s">
        <v>841</v>
      </c>
      <c r="D187" t="s">
        <v>838</v>
      </c>
      <c r="E187" t="b">
        <v>0</v>
      </c>
      <c r="F187" t="b">
        <v>0</v>
      </c>
    </row>
    <row r="188" spans="1:6" x14ac:dyDescent="0.25">
      <c r="A188" t="s">
        <v>66</v>
      </c>
      <c r="B188" t="s">
        <v>847</v>
      </c>
      <c r="C188" t="s">
        <v>841</v>
      </c>
      <c r="D188" t="s">
        <v>838</v>
      </c>
      <c r="E188" t="b">
        <v>0</v>
      </c>
      <c r="F188" t="b">
        <v>0</v>
      </c>
    </row>
    <row r="189" spans="1:6" x14ac:dyDescent="0.25">
      <c r="A189" t="s">
        <v>67</v>
      </c>
      <c r="B189" t="s">
        <v>358</v>
      </c>
      <c r="C189" t="s">
        <v>837</v>
      </c>
      <c r="D189" t="s">
        <v>838</v>
      </c>
      <c r="E189" t="b">
        <v>0</v>
      </c>
      <c r="F189" t="b">
        <v>0</v>
      </c>
    </row>
    <row r="190" spans="1:6" x14ac:dyDescent="0.25">
      <c r="A190" t="s">
        <v>67</v>
      </c>
      <c r="B190" t="s">
        <v>845</v>
      </c>
      <c r="C190" t="s">
        <v>841</v>
      </c>
      <c r="D190" t="s">
        <v>838</v>
      </c>
      <c r="E190" t="b">
        <v>0</v>
      </c>
      <c r="F190" t="b">
        <v>1</v>
      </c>
    </row>
    <row r="191" spans="1:6" x14ac:dyDescent="0.25">
      <c r="A191" t="s">
        <v>67</v>
      </c>
      <c r="B191" t="s">
        <v>846</v>
      </c>
      <c r="C191" t="s">
        <v>841</v>
      </c>
      <c r="D191" t="s">
        <v>838</v>
      </c>
      <c r="E191" t="b">
        <v>0</v>
      </c>
      <c r="F191" t="b">
        <v>1</v>
      </c>
    </row>
    <row r="192" spans="1:6" x14ac:dyDescent="0.25">
      <c r="A192" t="s">
        <v>67</v>
      </c>
      <c r="B192" t="s">
        <v>873</v>
      </c>
      <c r="C192" t="s">
        <v>841</v>
      </c>
      <c r="D192" t="s">
        <v>838</v>
      </c>
      <c r="E192" t="b">
        <v>0</v>
      </c>
      <c r="F192" t="b">
        <v>0</v>
      </c>
    </row>
    <row r="193" spans="1:6" x14ac:dyDescent="0.25">
      <c r="A193" t="s">
        <v>67</v>
      </c>
      <c r="B193" t="s">
        <v>872</v>
      </c>
      <c r="C193" t="s">
        <v>841</v>
      </c>
      <c r="D193" t="s">
        <v>838</v>
      </c>
      <c r="E193" t="b">
        <v>0</v>
      </c>
      <c r="F193" t="b">
        <v>1</v>
      </c>
    </row>
    <row r="194" spans="1:6" x14ac:dyDescent="0.25">
      <c r="A194" t="s">
        <v>67</v>
      </c>
      <c r="B194" t="s">
        <v>847</v>
      </c>
      <c r="C194" t="s">
        <v>841</v>
      </c>
      <c r="D194" t="s">
        <v>838</v>
      </c>
      <c r="E194" t="b">
        <v>0</v>
      </c>
      <c r="F194" t="b">
        <v>0</v>
      </c>
    </row>
    <row r="195" spans="1:6" x14ac:dyDescent="0.25">
      <c r="A195" t="s">
        <v>68</v>
      </c>
      <c r="B195" t="s">
        <v>310</v>
      </c>
      <c r="C195" t="s">
        <v>837</v>
      </c>
      <c r="D195" t="s">
        <v>840</v>
      </c>
      <c r="E195" t="b">
        <v>0</v>
      </c>
      <c r="F195" t="b">
        <v>0</v>
      </c>
    </row>
    <row r="196" spans="1:6" x14ac:dyDescent="0.25">
      <c r="A196" t="s">
        <v>68</v>
      </c>
      <c r="B196" t="s">
        <v>358</v>
      </c>
      <c r="C196" t="s">
        <v>837</v>
      </c>
      <c r="D196" t="s">
        <v>838</v>
      </c>
      <c r="E196" t="b">
        <v>0</v>
      </c>
      <c r="F196" t="b">
        <v>0</v>
      </c>
    </row>
    <row r="197" spans="1:6" x14ac:dyDescent="0.25">
      <c r="A197" t="s">
        <v>68</v>
      </c>
      <c r="B197" t="s">
        <v>313</v>
      </c>
      <c r="C197" t="s">
        <v>837</v>
      </c>
      <c r="D197" t="s">
        <v>838</v>
      </c>
      <c r="E197" t="b">
        <v>0</v>
      </c>
      <c r="F197" t="b">
        <v>0</v>
      </c>
    </row>
    <row r="198" spans="1:6" x14ac:dyDescent="0.25">
      <c r="A198" t="s">
        <v>68</v>
      </c>
      <c r="B198" t="s">
        <v>847</v>
      </c>
      <c r="C198" t="s">
        <v>841</v>
      </c>
      <c r="D198" t="s">
        <v>838</v>
      </c>
      <c r="E198" t="b">
        <v>0</v>
      </c>
      <c r="F198" t="b">
        <v>0</v>
      </c>
    </row>
    <row r="199" spans="1:6" x14ac:dyDescent="0.25">
      <c r="A199" t="s">
        <v>68</v>
      </c>
      <c r="B199" t="s">
        <v>874</v>
      </c>
      <c r="C199" t="s">
        <v>841</v>
      </c>
      <c r="D199" t="s">
        <v>838</v>
      </c>
      <c r="E199" t="b">
        <v>0</v>
      </c>
      <c r="F199" t="b">
        <v>0</v>
      </c>
    </row>
    <row r="200" spans="1:6" x14ac:dyDescent="0.25">
      <c r="A200" t="s">
        <v>68</v>
      </c>
      <c r="B200" t="s">
        <v>366</v>
      </c>
      <c r="C200" t="s">
        <v>841</v>
      </c>
      <c r="D200" t="s">
        <v>838</v>
      </c>
      <c r="E200" t="b">
        <v>0</v>
      </c>
      <c r="F200" t="b">
        <v>1</v>
      </c>
    </row>
    <row r="201" spans="1:6" x14ac:dyDescent="0.25">
      <c r="A201" t="s">
        <v>69</v>
      </c>
      <c r="B201" t="s">
        <v>310</v>
      </c>
      <c r="C201" t="s">
        <v>837</v>
      </c>
      <c r="D201" t="s">
        <v>840</v>
      </c>
      <c r="E201" t="b">
        <v>0</v>
      </c>
      <c r="F201" t="b">
        <v>0</v>
      </c>
    </row>
    <row r="202" spans="1:6" x14ac:dyDescent="0.25">
      <c r="A202" t="s">
        <v>69</v>
      </c>
      <c r="B202" t="s">
        <v>358</v>
      </c>
      <c r="C202" t="s">
        <v>837</v>
      </c>
      <c r="D202" t="s">
        <v>838</v>
      </c>
      <c r="E202" t="b">
        <v>0</v>
      </c>
      <c r="F202" t="b">
        <v>0</v>
      </c>
    </row>
    <row r="203" spans="1:6" x14ac:dyDescent="0.25">
      <c r="A203" t="s">
        <v>69</v>
      </c>
      <c r="B203" t="s">
        <v>313</v>
      </c>
      <c r="C203" t="s">
        <v>837</v>
      </c>
      <c r="D203" t="s">
        <v>838</v>
      </c>
      <c r="E203" t="b">
        <v>0</v>
      </c>
      <c r="F203" t="b">
        <v>0</v>
      </c>
    </row>
    <row r="204" spans="1:6" x14ac:dyDescent="0.25">
      <c r="A204" t="s">
        <v>69</v>
      </c>
      <c r="B204" t="s">
        <v>875</v>
      </c>
      <c r="C204" t="s">
        <v>837</v>
      </c>
      <c r="D204" t="s">
        <v>840</v>
      </c>
      <c r="E204" t="b">
        <v>0</v>
      </c>
      <c r="F204" t="b">
        <v>0</v>
      </c>
    </row>
    <row r="205" spans="1:6" x14ac:dyDescent="0.25">
      <c r="A205" t="s">
        <v>69</v>
      </c>
      <c r="B205" t="s">
        <v>847</v>
      </c>
      <c r="C205" t="s">
        <v>841</v>
      </c>
      <c r="D205" t="s">
        <v>838</v>
      </c>
      <c r="E205" t="b">
        <v>0</v>
      </c>
      <c r="F205" t="b">
        <v>0</v>
      </c>
    </row>
    <row r="206" spans="1:6" x14ac:dyDescent="0.25">
      <c r="A206" t="s">
        <v>69</v>
      </c>
      <c r="B206" t="s">
        <v>874</v>
      </c>
      <c r="C206" t="s">
        <v>841</v>
      </c>
      <c r="D206" t="s">
        <v>838</v>
      </c>
      <c r="E206" t="b">
        <v>0</v>
      </c>
      <c r="F206" t="b">
        <v>0</v>
      </c>
    </row>
    <row r="207" spans="1:6" x14ac:dyDescent="0.25">
      <c r="A207" t="s">
        <v>69</v>
      </c>
      <c r="B207" t="s">
        <v>366</v>
      </c>
      <c r="C207" t="s">
        <v>841</v>
      </c>
      <c r="D207" t="s">
        <v>838</v>
      </c>
      <c r="E207" t="b">
        <v>0</v>
      </c>
      <c r="F207" t="b">
        <v>1</v>
      </c>
    </row>
    <row r="208" spans="1:6" x14ac:dyDescent="0.25">
      <c r="A208" t="s">
        <v>70</v>
      </c>
      <c r="B208" t="s">
        <v>390</v>
      </c>
      <c r="C208" t="s">
        <v>837</v>
      </c>
      <c r="D208" t="s">
        <v>838</v>
      </c>
      <c r="E208" t="b">
        <v>0</v>
      </c>
      <c r="F208" t="b">
        <v>1</v>
      </c>
    </row>
    <row r="209" spans="1:6" x14ac:dyDescent="0.25">
      <c r="A209" t="s">
        <v>70</v>
      </c>
      <c r="B209" t="s">
        <v>358</v>
      </c>
      <c r="C209" t="s">
        <v>837</v>
      </c>
      <c r="D209" t="s">
        <v>838</v>
      </c>
      <c r="E209" t="b">
        <v>0</v>
      </c>
      <c r="F209" t="b">
        <v>0</v>
      </c>
    </row>
    <row r="210" spans="1:6" x14ac:dyDescent="0.25">
      <c r="A210" t="s">
        <v>71</v>
      </c>
      <c r="B210" t="s">
        <v>390</v>
      </c>
      <c r="C210" t="s">
        <v>837</v>
      </c>
      <c r="D210" t="s">
        <v>838</v>
      </c>
      <c r="E210" t="b">
        <v>0</v>
      </c>
      <c r="F210" t="b">
        <v>1</v>
      </c>
    </row>
    <row r="211" spans="1:6" x14ac:dyDescent="0.25">
      <c r="A211" t="s">
        <v>71</v>
      </c>
      <c r="B211" t="s">
        <v>358</v>
      </c>
      <c r="C211" t="s">
        <v>837</v>
      </c>
      <c r="D211" t="s">
        <v>838</v>
      </c>
      <c r="E211" t="b">
        <v>0</v>
      </c>
      <c r="F211" t="b">
        <v>0</v>
      </c>
    </row>
    <row r="212" spans="1:6" x14ac:dyDescent="0.25">
      <c r="A212" t="s">
        <v>72</v>
      </c>
      <c r="B212" t="s">
        <v>358</v>
      </c>
      <c r="C212" t="s">
        <v>837</v>
      </c>
      <c r="D212" t="s">
        <v>838</v>
      </c>
      <c r="E212" t="b">
        <v>0</v>
      </c>
      <c r="F212" t="b">
        <v>1</v>
      </c>
    </row>
    <row r="213" spans="1:6" x14ac:dyDescent="0.25">
      <c r="A213" t="s">
        <v>72</v>
      </c>
      <c r="B213" t="s">
        <v>326</v>
      </c>
      <c r="C213" t="s">
        <v>837</v>
      </c>
      <c r="D213" t="s">
        <v>839</v>
      </c>
      <c r="E213" t="b">
        <v>0</v>
      </c>
      <c r="F213" t="b">
        <v>1</v>
      </c>
    </row>
    <row r="214" spans="1:6" x14ac:dyDescent="0.25">
      <c r="A214" t="s">
        <v>72</v>
      </c>
      <c r="B214" t="s">
        <v>306</v>
      </c>
      <c r="C214" t="s">
        <v>837</v>
      </c>
      <c r="D214" t="s">
        <v>839</v>
      </c>
      <c r="E214" t="b">
        <v>0</v>
      </c>
      <c r="F214" t="b">
        <v>0</v>
      </c>
    </row>
    <row r="215" spans="1:6" x14ac:dyDescent="0.25">
      <c r="A215" t="s">
        <v>72</v>
      </c>
      <c r="B215" t="s">
        <v>301</v>
      </c>
      <c r="C215" t="s">
        <v>842</v>
      </c>
      <c r="D215" t="s">
        <v>839</v>
      </c>
      <c r="E215" t="b">
        <v>0</v>
      </c>
      <c r="F215" t="b">
        <v>0</v>
      </c>
    </row>
    <row r="216" spans="1:6" x14ac:dyDescent="0.25">
      <c r="A216" t="s">
        <v>72</v>
      </c>
      <c r="B216" t="s">
        <v>298</v>
      </c>
      <c r="C216" t="s">
        <v>842</v>
      </c>
      <c r="D216" t="s">
        <v>839</v>
      </c>
      <c r="E216" t="b">
        <v>0</v>
      </c>
      <c r="F216" t="b">
        <v>1</v>
      </c>
    </row>
    <row r="217" spans="1:6" x14ac:dyDescent="0.25">
      <c r="A217" t="s">
        <v>73</v>
      </c>
      <c r="B217" t="s">
        <v>358</v>
      </c>
      <c r="C217" t="s">
        <v>837</v>
      </c>
      <c r="D217" t="s">
        <v>838</v>
      </c>
      <c r="E217" t="b">
        <v>0</v>
      </c>
      <c r="F217" t="b">
        <v>1</v>
      </c>
    </row>
    <row r="218" spans="1:6" x14ac:dyDescent="0.25">
      <c r="A218" t="s">
        <v>73</v>
      </c>
      <c r="B218" t="s">
        <v>306</v>
      </c>
      <c r="C218" t="s">
        <v>837</v>
      </c>
      <c r="D218" t="s">
        <v>839</v>
      </c>
      <c r="E218" t="b">
        <v>0</v>
      </c>
      <c r="F218" t="b">
        <v>0</v>
      </c>
    </row>
    <row r="219" spans="1:6" x14ac:dyDescent="0.25">
      <c r="A219" t="s">
        <v>73</v>
      </c>
      <c r="B219" t="s">
        <v>326</v>
      </c>
      <c r="C219" t="s">
        <v>837</v>
      </c>
      <c r="D219" t="s">
        <v>839</v>
      </c>
      <c r="E219" t="b">
        <v>0</v>
      </c>
      <c r="F219" t="b">
        <v>1</v>
      </c>
    </row>
    <row r="220" spans="1:6" x14ac:dyDescent="0.25">
      <c r="A220" t="s">
        <v>73</v>
      </c>
      <c r="B220" t="s">
        <v>301</v>
      </c>
      <c r="C220" t="s">
        <v>842</v>
      </c>
      <c r="D220" t="s">
        <v>839</v>
      </c>
      <c r="E220" t="b">
        <v>0</v>
      </c>
      <c r="F220" t="b">
        <v>0</v>
      </c>
    </row>
    <row r="221" spans="1:6" x14ac:dyDescent="0.25">
      <c r="A221" t="s">
        <v>73</v>
      </c>
      <c r="B221" t="s">
        <v>298</v>
      </c>
      <c r="C221" t="s">
        <v>842</v>
      </c>
      <c r="D221" t="s">
        <v>839</v>
      </c>
      <c r="E221" t="b">
        <v>0</v>
      </c>
      <c r="F221" t="b">
        <v>1</v>
      </c>
    </row>
    <row r="222" spans="1:6" x14ac:dyDescent="0.25">
      <c r="A222" t="s">
        <v>76</v>
      </c>
      <c r="B222" t="s">
        <v>414</v>
      </c>
      <c r="C222" t="s">
        <v>837</v>
      </c>
      <c r="D222" t="s">
        <v>838</v>
      </c>
      <c r="E222" t="b">
        <v>0</v>
      </c>
      <c r="F222" t="b">
        <v>1</v>
      </c>
    </row>
    <row r="223" spans="1:6" x14ac:dyDescent="0.25">
      <c r="A223" t="s">
        <v>76</v>
      </c>
      <c r="B223" t="s">
        <v>436</v>
      </c>
      <c r="C223" t="s">
        <v>837</v>
      </c>
      <c r="D223" t="s">
        <v>838</v>
      </c>
      <c r="E223" t="b">
        <v>0</v>
      </c>
      <c r="F223" t="b">
        <v>1</v>
      </c>
    </row>
    <row r="224" spans="1:6" x14ac:dyDescent="0.25">
      <c r="A224" t="s">
        <v>76</v>
      </c>
      <c r="B224" t="s">
        <v>412</v>
      </c>
      <c r="C224" t="s">
        <v>837</v>
      </c>
      <c r="D224" t="s">
        <v>839</v>
      </c>
      <c r="E224" t="b">
        <v>0</v>
      </c>
      <c r="F224" t="b">
        <v>0</v>
      </c>
    </row>
    <row r="225" spans="1:6" x14ac:dyDescent="0.25">
      <c r="A225" t="s">
        <v>76</v>
      </c>
      <c r="B225" t="s">
        <v>876</v>
      </c>
      <c r="C225" t="s">
        <v>841</v>
      </c>
      <c r="D225" t="s">
        <v>838</v>
      </c>
      <c r="E225" t="b">
        <v>0</v>
      </c>
      <c r="F225" t="b">
        <v>0</v>
      </c>
    </row>
    <row r="226" spans="1:6" x14ac:dyDescent="0.25">
      <c r="A226" t="s">
        <v>77</v>
      </c>
      <c r="B226" t="s">
        <v>414</v>
      </c>
      <c r="C226" t="s">
        <v>837</v>
      </c>
      <c r="D226" t="s">
        <v>838</v>
      </c>
      <c r="E226" t="b">
        <v>0</v>
      </c>
      <c r="F226" t="b">
        <v>1</v>
      </c>
    </row>
    <row r="227" spans="1:6" x14ac:dyDescent="0.25">
      <c r="A227" t="s">
        <v>77</v>
      </c>
      <c r="B227" t="s">
        <v>436</v>
      </c>
      <c r="C227" t="s">
        <v>837</v>
      </c>
      <c r="D227" t="s">
        <v>838</v>
      </c>
      <c r="E227" t="b">
        <v>0</v>
      </c>
      <c r="F227" t="b">
        <v>1</v>
      </c>
    </row>
    <row r="228" spans="1:6" x14ac:dyDescent="0.25">
      <c r="A228" t="s">
        <v>77</v>
      </c>
      <c r="B228" t="s">
        <v>412</v>
      </c>
      <c r="C228" t="s">
        <v>837</v>
      </c>
      <c r="D228" t="s">
        <v>839</v>
      </c>
      <c r="E228" t="b">
        <v>0</v>
      </c>
      <c r="F228" t="b">
        <v>0</v>
      </c>
    </row>
    <row r="229" spans="1:6" x14ac:dyDescent="0.25">
      <c r="A229" t="s">
        <v>77</v>
      </c>
      <c r="B229" t="s">
        <v>876</v>
      </c>
      <c r="C229" t="s">
        <v>841</v>
      </c>
      <c r="D229" t="s">
        <v>838</v>
      </c>
      <c r="E229" t="b">
        <v>0</v>
      </c>
      <c r="F229" t="b">
        <v>0</v>
      </c>
    </row>
    <row r="230" spans="1:6" x14ac:dyDescent="0.25">
      <c r="A230" t="s">
        <v>78</v>
      </c>
      <c r="B230" t="s">
        <v>317</v>
      </c>
      <c r="C230" t="s">
        <v>837</v>
      </c>
      <c r="D230" t="s">
        <v>838</v>
      </c>
      <c r="E230" t="b">
        <v>0</v>
      </c>
      <c r="F230" t="b">
        <v>0</v>
      </c>
    </row>
    <row r="231" spans="1:6" x14ac:dyDescent="0.25">
      <c r="A231" t="s">
        <v>78</v>
      </c>
      <c r="B231" t="s">
        <v>417</v>
      </c>
      <c r="C231" t="s">
        <v>837</v>
      </c>
      <c r="D231" t="s">
        <v>838</v>
      </c>
      <c r="E231" t="b">
        <v>0</v>
      </c>
      <c r="F231" t="b">
        <v>0</v>
      </c>
    </row>
    <row r="232" spans="1:6" x14ac:dyDescent="0.25">
      <c r="A232" t="s">
        <v>80</v>
      </c>
      <c r="B232" t="s">
        <v>322</v>
      </c>
      <c r="C232" t="s">
        <v>837</v>
      </c>
      <c r="D232" t="s">
        <v>838</v>
      </c>
      <c r="E232" t="b">
        <v>0</v>
      </c>
      <c r="F232" t="b">
        <v>0</v>
      </c>
    </row>
    <row r="233" spans="1:6" x14ac:dyDescent="0.25">
      <c r="A233" t="s">
        <v>80</v>
      </c>
      <c r="B233" t="s">
        <v>358</v>
      </c>
      <c r="C233" t="s">
        <v>837</v>
      </c>
      <c r="D233" t="s">
        <v>838</v>
      </c>
      <c r="E233" t="b">
        <v>0</v>
      </c>
      <c r="F233" t="b">
        <v>1</v>
      </c>
    </row>
    <row r="234" spans="1:6" x14ac:dyDescent="0.25">
      <c r="A234" t="s">
        <v>80</v>
      </c>
      <c r="B234" t="s">
        <v>436</v>
      </c>
      <c r="C234" t="s">
        <v>837</v>
      </c>
      <c r="D234" t="s">
        <v>838</v>
      </c>
      <c r="E234" t="b">
        <v>0</v>
      </c>
      <c r="F234" t="b">
        <v>1</v>
      </c>
    </row>
    <row r="235" spans="1:6" x14ac:dyDescent="0.25">
      <c r="A235" t="s">
        <v>80</v>
      </c>
      <c r="B235" t="s">
        <v>319</v>
      </c>
      <c r="C235" t="s">
        <v>837</v>
      </c>
      <c r="D235" t="s">
        <v>838</v>
      </c>
      <c r="E235" t="b">
        <v>0</v>
      </c>
      <c r="F235" t="b">
        <v>0</v>
      </c>
    </row>
    <row r="236" spans="1:6" x14ac:dyDescent="0.25">
      <c r="A236" t="s">
        <v>80</v>
      </c>
      <c r="B236" t="s">
        <v>299</v>
      </c>
      <c r="C236" t="s">
        <v>842</v>
      </c>
      <c r="D236" t="s">
        <v>839</v>
      </c>
      <c r="E236" t="b">
        <v>0</v>
      </c>
      <c r="F236" t="b">
        <v>0</v>
      </c>
    </row>
    <row r="237" spans="1:6" x14ac:dyDescent="0.25">
      <c r="A237" t="s">
        <v>80</v>
      </c>
      <c r="B237" t="s">
        <v>301</v>
      </c>
      <c r="C237" t="s">
        <v>842</v>
      </c>
      <c r="D237" t="s">
        <v>839</v>
      </c>
      <c r="E237" t="b">
        <v>1</v>
      </c>
      <c r="F237" t="b">
        <v>1</v>
      </c>
    </row>
    <row r="238" spans="1:6" x14ac:dyDescent="0.25">
      <c r="A238" t="s">
        <v>80</v>
      </c>
      <c r="B238" t="s">
        <v>867</v>
      </c>
      <c r="C238" t="s">
        <v>842</v>
      </c>
      <c r="D238" t="s">
        <v>839</v>
      </c>
      <c r="E238" t="b">
        <v>0</v>
      </c>
      <c r="F238" t="b">
        <v>0</v>
      </c>
    </row>
    <row r="239" spans="1:6" x14ac:dyDescent="0.25">
      <c r="A239" t="s">
        <v>80</v>
      </c>
      <c r="B239" t="s">
        <v>859</v>
      </c>
      <c r="C239" t="s">
        <v>841</v>
      </c>
      <c r="D239" t="s">
        <v>838</v>
      </c>
      <c r="E239" t="b">
        <v>0</v>
      </c>
      <c r="F239" t="b">
        <v>0</v>
      </c>
    </row>
    <row r="240" spans="1:6" x14ac:dyDescent="0.25">
      <c r="A240" t="s">
        <v>81</v>
      </c>
      <c r="B240" t="s">
        <v>352</v>
      </c>
      <c r="C240" t="s">
        <v>837</v>
      </c>
      <c r="D240" t="s">
        <v>838</v>
      </c>
      <c r="E240" t="b">
        <v>0</v>
      </c>
      <c r="F240" t="b">
        <v>0</v>
      </c>
    </row>
    <row r="241" spans="1:6" x14ac:dyDescent="0.25">
      <c r="A241" t="s">
        <v>81</v>
      </c>
      <c r="B241" t="s">
        <v>358</v>
      </c>
      <c r="C241" t="s">
        <v>837</v>
      </c>
      <c r="D241" t="s">
        <v>838</v>
      </c>
      <c r="E241" t="b">
        <v>0</v>
      </c>
      <c r="F241" t="b">
        <v>1</v>
      </c>
    </row>
    <row r="242" spans="1:6" x14ac:dyDescent="0.25">
      <c r="A242" t="s">
        <v>81</v>
      </c>
      <c r="B242" t="s">
        <v>877</v>
      </c>
      <c r="C242" t="s">
        <v>837</v>
      </c>
      <c r="D242" t="s">
        <v>838</v>
      </c>
      <c r="E242" t="b">
        <v>0</v>
      </c>
      <c r="F242" t="b">
        <v>1</v>
      </c>
    </row>
    <row r="243" spans="1:6" x14ac:dyDescent="0.25">
      <c r="A243" t="s">
        <v>81</v>
      </c>
      <c r="B243" t="s">
        <v>301</v>
      </c>
      <c r="C243" t="s">
        <v>842</v>
      </c>
      <c r="D243" t="s">
        <v>839</v>
      </c>
      <c r="E243" t="b">
        <v>0</v>
      </c>
      <c r="F243" t="b">
        <v>1</v>
      </c>
    </row>
    <row r="244" spans="1:6" x14ac:dyDescent="0.25">
      <c r="A244" t="s">
        <v>81</v>
      </c>
      <c r="B244" t="s">
        <v>298</v>
      </c>
      <c r="C244" t="s">
        <v>842</v>
      </c>
      <c r="D244" t="s">
        <v>839</v>
      </c>
      <c r="E244" t="b">
        <v>0</v>
      </c>
      <c r="F244" t="b">
        <v>0</v>
      </c>
    </row>
    <row r="245" spans="1:6" x14ac:dyDescent="0.25">
      <c r="A245" t="s">
        <v>82</v>
      </c>
      <c r="B245" t="s">
        <v>352</v>
      </c>
      <c r="C245" t="s">
        <v>837</v>
      </c>
      <c r="D245" t="s">
        <v>838</v>
      </c>
      <c r="E245" t="b">
        <v>0</v>
      </c>
      <c r="F245" t="b">
        <v>0</v>
      </c>
    </row>
    <row r="246" spans="1:6" x14ac:dyDescent="0.25">
      <c r="A246" t="s">
        <v>82</v>
      </c>
      <c r="B246" t="s">
        <v>358</v>
      </c>
      <c r="C246" t="s">
        <v>837</v>
      </c>
      <c r="D246" t="s">
        <v>838</v>
      </c>
      <c r="E246" t="b">
        <v>0</v>
      </c>
      <c r="F246" t="b">
        <v>1</v>
      </c>
    </row>
    <row r="247" spans="1:6" x14ac:dyDescent="0.25">
      <c r="A247" t="s">
        <v>82</v>
      </c>
      <c r="B247" t="s">
        <v>877</v>
      </c>
      <c r="C247" t="s">
        <v>837</v>
      </c>
      <c r="D247" t="s">
        <v>838</v>
      </c>
      <c r="E247" t="b">
        <v>0</v>
      </c>
      <c r="F247" t="b">
        <v>1</v>
      </c>
    </row>
    <row r="248" spans="1:6" x14ac:dyDescent="0.25">
      <c r="A248" t="s">
        <v>82</v>
      </c>
      <c r="B248" t="s">
        <v>301</v>
      </c>
      <c r="C248" t="s">
        <v>842</v>
      </c>
      <c r="D248" t="s">
        <v>839</v>
      </c>
      <c r="E248" t="b">
        <v>0</v>
      </c>
      <c r="F248" t="b">
        <v>1</v>
      </c>
    </row>
    <row r="249" spans="1:6" x14ac:dyDescent="0.25">
      <c r="A249" t="s">
        <v>82</v>
      </c>
      <c r="B249" t="s">
        <v>298</v>
      </c>
      <c r="C249" t="s">
        <v>842</v>
      </c>
      <c r="D249" t="s">
        <v>839</v>
      </c>
      <c r="E249" t="b">
        <v>0</v>
      </c>
      <c r="F249" t="b">
        <v>0</v>
      </c>
    </row>
    <row r="250" spans="1:6" x14ac:dyDescent="0.25">
      <c r="A250" t="s">
        <v>83</v>
      </c>
      <c r="B250" t="s">
        <v>347</v>
      </c>
      <c r="C250" t="s">
        <v>837</v>
      </c>
      <c r="D250" t="s">
        <v>838</v>
      </c>
      <c r="E250" t="b">
        <v>0</v>
      </c>
      <c r="F250" t="b">
        <v>1</v>
      </c>
    </row>
    <row r="251" spans="1:6" x14ac:dyDescent="0.25">
      <c r="A251" t="s">
        <v>83</v>
      </c>
      <c r="B251" t="s">
        <v>358</v>
      </c>
      <c r="C251" t="s">
        <v>837</v>
      </c>
      <c r="D251" t="s">
        <v>838</v>
      </c>
      <c r="E251" t="b">
        <v>0</v>
      </c>
      <c r="F251" t="b">
        <v>0</v>
      </c>
    </row>
    <row r="252" spans="1:6" x14ac:dyDescent="0.25">
      <c r="A252" t="s">
        <v>83</v>
      </c>
      <c r="B252" t="s">
        <v>298</v>
      </c>
      <c r="C252" t="s">
        <v>842</v>
      </c>
      <c r="D252" t="s">
        <v>839</v>
      </c>
      <c r="E252" t="b">
        <v>0</v>
      </c>
      <c r="F252" t="b">
        <v>1</v>
      </c>
    </row>
    <row r="253" spans="1:6" x14ac:dyDescent="0.25">
      <c r="A253" t="s">
        <v>83</v>
      </c>
      <c r="B253" t="s">
        <v>847</v>
      </c>
      <c r="C253" t="s">
        <v>841</v>
      </c>
      <c r="D253" t="s">
        <v>838</v>
      </c>
      <c r="E253" t="b">
        <v>0</v>
      </c>
      <c r="F253" t="b">
        <v>0</v>
      </c>
    </row>
    <row r="254" spans="1:6" x14ac:dyDescent="0.25">
      <c r="A254" t="s">
        <v>86</v>
      </c>
      <c r="B254" t="s">
        <v>347</v>
      </c>
      <c r="C254" t="s">
        <v>837</v>
      </c>
      <c r="D254" t="s">
        <v>838</v>
      </c>
      <c r="E254" t="b">
        <v>0</v>
      </c>
      <c r="F254" t="b">
        <v>1</v>
      </c>
    </row>
    <row r="255" spans="1:6" x14ac:dyDescent="0.25">
      <c r="A255" t="s">
        <v>86</v>
      </c>
      <c r="B255" t="s">
        <v>352</v>
      </c>
      <c r="C255" t="s">
        <v>837</v>
      </c>
      <c r="D255" t="s">
        <v>838</v>
      </c>
      <c r="E255" t="b">
        <v>0</v>
      </c>
      <c r="F255" t="b">
        <v>0</v>
      </c>
    </row>
    <row r="256" spans="1:6" x14ac:dyDescent="0.25">
      <c r="A256" t="s">
        <v>86</v>
      </c>
      <c r="B256" t="s">
        <v>358</v>
      </c>
      <c r="C256" t="s">
        <v>837</v>
      </c>
      <c r="D256" t="s">
        <v>838</v>
      </c>
      <c r="E256" t="b">
        <v>0</v>
      </c>
      <c r="F256" t="b">
        <v>0</v>
      </c>
    </row>
    <row r="257" spans="1:6" x14ac:dyDescent="0.25">
      <c r="A257" t="s">
        <v>86</v>
      </c>
      <c r="B257" t="s">
        <v>298</v>
      </c>
      <c r="C257" t="s">
        <v>842</v>
      </c>
      <c r="D257" t="s">
        <v>839</v>
      </c>
      <c r="E257" t="b">
        <v>0</v>
      </c>
      <c r="F257" t="b">
        <v>1</v>
      </c>
    </row>
    <row r="258" spans="1:6" x14ac:dyDescent="0.25">
      <c r="A258" t="s">
        <v>86</v>
      </c>
      <c r="B258" t="s">
        <v>847</v>
      </c>
      <c r="C258" t="s">
        <v>841</v>
      </c>
      <c r="D258" t="s">
        <v>838</v>
      </c>
      <c r="E258" t="b">
        <v>0</v>
      </c>
      <c r="F258" t="b">
        <v>0</v>
      </c>
    </row>
    <row r="259" spans="1:6" x14ac:dyDescent="0.25">
      <c r="A259" t="s">
        <v>87</v>
      </c>
      <c r="B259" t="s">
        <v>347</v>
      </c>
      <c r="C259" t="s">
        <v>837</v>
      </c>
      <c r="D259" t="s">
        <v>838</v>
      </c>
      <c r="E259" t="b">
        <v>0</v>
      </c>
      <c r="F259" t="b">
        <v>1</v>
      </c>
    </row>
    <row r="260" spans="1:6" x14ac:dyDescent="0.25">
      <c r="A260" t="s">
        <v>87</v>
      </c>
      <c r="B260" t="s">
        <v>358</v>
      </c>
      <c r="C260" t="s">
        <v>837</v>
      </c>
      <c r="D260" t="s">
        <v>838</v>
      </c>
      <c r="E260" t="b">
        <v>0</v>
      </c>
      <c r="F260" t="b">
        <v>0</v>
      </c>
    </row>
    <row r="261" spans="1:6" x14ac:dyDescent="0.25">
      <c r="A261" t="s">
        <v>87</v>
      </c>
      <c r="B261" t="s">
        <v>352</v>
      </c>
      <c r="C261" t="s">
        <v>837</v>
      </c>
      <c r="D261" t="s">
        <v>838</v>
      </c>
      <c r="E261" t="b">
        <v>0</v>
      </c>
      <c r="F261" t="b">
        <v>0</v>
      </c>
    </row>
    <row r="262" spans="1:6" x14ac:dyDescent="0.25">
      <c r="A262" t="s">
        <v>87</v>
      </c>
      <c r="B262" t="s">
        <v>298</v>
      </c>
      <c r="C262" t="s">
        <v>842</v>
      </c>
      <c r="D262" t="s">
        <v>839</v>
      </c>
      <c r="E262" t="b">
        <v>0</v>
      </c>
      <c r="F262" t="b">
        <v>1</v>
      </c>
    </row>
    <row r="263" spans="1:6" x14ac:dyDescent="0.25">
      <c r="A263" t="s">
        <v>87</v>
      </c>
      <c r="B263" t="s">
        <v>847</v>
      </c>
      <c r="C263" t="s">
        <v>841</v>
      </c>
      <c r="D263" t="s">
        <v>838</v>
      </c>
      <c r="E263" t="b">
        <v>0</v>
      </c>
      <c r="F263" t="b">
        <v>0</v>
      </c>
    </row>
    <row r="264" spans="1:6" x14ac:dyDescent="0.25">
      <c r="A264" t="s">
        <v>88</v>
      </c>
      <c r="B264" t="s">
        <v>352</v>
      </c>
      <c r="C264" t="s">
        <v>837</v>
      </c>
      <c r="D264" t="s">
        <v>838</v>
      </c>
      <c r="E264" t="b">
        <v>0</v>
      </c>
      <c r="F264" t="b">
        <v>0</v>
      </c>
    </row>
    <row r="265" spans="1:6" x14ac:dyDescent="0.25">
      <c r="A265" t="s">
        <v>88</v>
      </c>
      <c r="B265" t="s">
        <v>856</v>
      </c>
      <c r="C265" t="s">
        <v>837</v>
      </c>
      <c r="D265" t="s">
        <v>838</v>
      </c>
      <c r="E265" t="b">
        <v>0</v>
      </c>
      <c r="F265" t="b">
        <v>0</v>
      </c>
    </row>
    <row r="266" spans="1:6" x14ac:dyDescent="0.25">
      <c r="A266" t="s">
        <v>89</v>
      </c>
      <c r="B266" t="s">
        <v>352</v>
      </c>
      <c r="C266" t="s">
        <v>837</v>
      </c>
      <c r="D266" t="s">
        <v>838</v>
      </c>
      <c r="E266" t="b">
        <v>0</v>
      </c>
      <c r="F266" t="b">
        <v>0</v>
      </c>
    </row>
    <row r="267" spans="1:6" x14ac:dyDescent="0.25">
      <c r="A267" t="s">
        <v>89</v>
      </c>
      <c r="B267" t="s">
        <v>856</v>
      </c>
      <c r="C267" t="s">
        <v>837</v>
      </c>
      <c r="D267" t="s">
        <v>838</v>
      </c>
      <c r="E267" t="b">
        <v>0</v>
      </c>
      <c r="F267" t="b">
        <v>0</v>
      </c>
    </row>
    <row r="268" spans="1:6" x14ac:dyDescent="0.25">
      <c r="A268" t="s">
        <v>90</v>
      </c>
      <c r="B268" t="s">
        <v>878</v>
      </c>
      <c r="C268" t="s">
        <v>837</v>
      </c>
      <c r="D268" t="s">
        <v>838</v>
      </c>
      <c r="E268" t="b">
        <v>0</v>
      </c>
      <c r="F268" t="b">
        <v>0</v>
      </c>
    </row>
    <row r="269" spans="1:6" x14ac:dyDescent="0.25">
      <c r="A269" t="s">
        <v>90</v>
      </c>
      <c r="B269" t="s">
        <v>305</v>
      </c>
      <c r="C269" t="s">
        <v>837</v>
      </c>
      <c r="D269" t="s">
        <v>838</v>
      </c>
      <c r="E269" t="b">
        <v>0</v>
      </c>
      <c r="F269" t="b">
        <v>0</v>
      </c>
    </row>
    <row r="270" spans="1:6" x14ac:dyDescent="0.25">
      <c r="A270" t="s">
        <v>90</v>
      </c>
      <c r="B270" t="s">
        <v>879</v>
      </c>
      <c r="C270" t="s">
        <v>837</v>
      </c>
      <c r="D270" t="s">
        <v>838</v>
      </c>
      <c r="E270" t="b">
        <v>0</v>
      </c>
      <c r="F270" t="b">
        <v>0</v>
      </c>
    </row>
    <row r="271" spans="1:6" x14ac:dyDescent="0.25">
      <c r="A271" t="s">
        <v>90</v>
      </c>
      <c r="B271" t="s">
        <v>429</v>
      </c>
      <c r="C271" t="s">
        <v>837</v>
      </c>
      <c r="D271" t="s">
        <v>838</v>
      </c>
      <c r="E271" t="b">
        <v>0</v>
      </c>
      <c r="F271" t="b">
        <v>0</v>
      </c>
    </row>
    <row r="272" spans="1:6" x14ac:dyDescent="0.25">
      <c r="A272" t="s">
        <v>90</v>
      </c>
      <c r="B272" t="s">
        <v>358</v>
      </c>
      <c r="C272" t="s">
        <v>837</v>
      </c>
      <c r="D272" t="s">
        <v>838</v>
      </c>
      <c r="E272" t="b">
        <v>0</v>
      </c>
      <c r="F272" t="b">
        <v>1</v>
      </c>
    </row>
    <row r="273" spans="1:6" x14ac:dyDescent="0.25">
      <c r="A273" t="s">
        <v>90</v>
      </c>
      <c r="B273" t="s">
        <v>419</v>
      </c>
      <c r="C273" t="s">
        <v>837</v>
      </c>
      <c r="D273" t="s">
        <v>838</v>
      </c>
      <c r="E273" t="b">
        <v>0</v>
      </c>
      <c r="F273" t="b">
        <v>0</v>
      </c>
    </row>
    <row r="274" spans="1:6" x14ac:dyDescent="0.25">
      <c r="A274" t="s">
        <v>90</v>
      </c>
      <c r="B274" t="s">
        <v>349</v>
      </c>
      <c r="C274" t="s">
        <v>837</v>
      </c>
      <c r="D274" t="s">
        <v>838</v>
      </c>
      <c r="E274" t="b">
        <v>0</v>
      </c>
      <c r="F274" t="b">
        <v>1</v>
      </c>
    </row>
    <row r="275" spans="1:6" x14ac:dyDescent="0.25">
      <c r="A275" t="s">
        <v>90</v>
      </c>
      <c r="B275" t="s">
        <v>880</v>
      </c>
      <c r="C275" t="s">
        <v>837</v>
      </c>
      <c r="D275" t="s">
        <v>838</v>
      </c>
      <c r="E275" t="b">
        <v>0</v>
      </c>
      <c r="F275" t="b">
        <v>0</v>
      </c>
    </row>
    <row r="276" spans="1:6" x14ac:dyDescent="0.25">
      <c r="A276" t="s">
        <v>90</v>
      </c>
      <c r="B276" t="s">
        <v>468</v>
      </c>
      <c r="C276" t="s">
        <v>837</v>
      </c>
      <c r="D276" t="s">
        <v>840</v>
      </c>
      <c r="E276" t="b">
        <v>0</v>
      </c>
      <c r="F276" t="b">
        <v>0</v>
      </c>
    </row>
    <row r="277" spans="1:6" x14ac:dyDescent="0.25">
      <c r="A277" t="s">
        <v>90</v>
      </c>
      <c r="B277" t="s">
        <v>326</v>
      </c>
      <c r="C277" t="s">
        <v>837</v>
      </c>
      <c r="D277" t="s">
        <v>839</v>
      </c>
      <c r="E277" t="b">
        <v>0</v>
      </c>
      <c r="F277" t="b">
        <v>1</v>
      </c>
    </row>
    <row r="278" spans="1:6" x14ac:dyDescent="0.25">
      <c r="A278" t="s">
        <v>90</v>
      </c>
      <c r="B278" t="s">
        <v>859</v>
      </c>
      <c r="C278" t="s">
        <v>841</v>
      </c>
      <c r="D278" t="s">
        <v>838</v>
      </c>
      <c r="E278" t="b">
        <v>0</v>
      </c>
      <c r="F278" t="b">
        <v>0</v>
      </c>
    </row>
    <row r="279" spans="1:6" x14ac:dyDescent="0.25">
      <c r="A279" t="s">
        <v>91</v>
      </c>
      <c r="B279" t="s">
        <v>878</v>
      </c>
      <c r="C279" t="s">
        <v>837</v>
      </c>
      <c r="D279" t="s">
        <v>838</v>
      </c>
      <c r="E279" t="b">
        <v>0</v>
      </c>
      <c r="F279" t="b">
        <v>0</v>
      </c>
    </row>
    <row r="280" spans="1:6" x14ac:dyDescent="0.25">
      <c r="A280" t="s">
        <v>91</v>
      </c>
      <c r="B280" t="s">
        <v>305</v>
      </c>
      <c r="C280" t="s">
        <v>837</v>
      </c>
      <c r="D280" t="s">
        <v>838</v>
      </c>
      <c r="E280" t="b">
        <v>0</v>
      </c>
      <c r="F280" t="b">
        <v>0</v>
      </c>
    </row>
    <row r="281" spans="1:6" x14ac:dyDescent="0.25">
      <c r="A281" t="s">
        <v>91</v>
      </c>
      <c r="B281" t="s">
        <v>429</v>
      </c>
      <c r="C281" t="s">
        <v>837</v>
      </c>
      <c r="D281" t="s">
        <v>838</v>
      </c>
      <c r="E281" t="b">
        <v>0</v>
      </c>
      <c r="F281" t="b">
        <v>0</v>
      </c>
    </row>
    <row r="282" spans="1:6" x14ac:dyDescent="0.25">
      <c r="A282" t="s">
        <v>91</v>
      </c>
      <c r="B282" t="s">
        <v>879</v>
      </c>
      <c r="C282" t="s">
        <v>837</v>
      </c>
      <c r="D282" t="s">
        <v>838</v>
      </c>
      <c r="E282" t="b">
        <v>0</v>
      </c>
      <c r="F282" t="b">
        <v>0</v>
      </c>
    </row>
    <row r="283" spans="1:6" x14ac:dyDescent="0.25">
      <c r="A283" t="s">
        <v>91</v>
      </c>
      <c r="B283" t="s">
        <v>419</v>
      </c>
      <c r="C283" t="s">
        <v>837</v>
      </c>
      <c r="D283" t="s">
        <v>838</v>
      </c>
      <c r="E283" t="b">
        <v>0</v>
      </c>
      <c r="F283" t="b">
        <v>0</v>
      </c>
    </row>
    <row r="284" spans="1:6" x14ac:dyDescent="0.25">
      <c r="A284" t="s">
        <v>91</v>
      </c>
      <c r="B284" t="s">
        <v>358</v>
      </c>
      <c r="C284" t="s">
        <v>837</v>
      </c>
      <c r="D284" t="s">
        <v>838</v>
      </c>
      <c r="E284" t="b">
        <v>0</v>
      </c>
      <c r="F284" t="b">
        <v>1</v>
      </c>
    </row>
    <row r="285" spans="1:6" x14ac:dyDescent="0.25">
      <c r="A285" t="s">
        <v>91</v>
      </c>
      <c r="B285" t="s">
        <v>880</v>
      </c>
      <c r="C285" t="s">
        <v>837</v>
      </c>
      <c r="D285" t="s">
        <v>838</v>
      </c>
      <c r="E285" t="b">
        <v>0</v>
      </c>
      <c r="F285" t="b">
        <v>0</v>
      </c>
    </row>
    <row r="286" spans="1:6" x14ac:dyDescent="0.25">
      <c r="A286" t="s">
        <v>91</v>
      </c>
      <c r="B286" t="s">
        <v>349</v>
      </c>
      <c r="C286" t="s">
        <v>837</v>
      </c>
      <c r="D286" t="s">
        <v>838</v>
      </c>
      <c r="E286" t="b">
        <v>0</v>
      </c>
      <c r="F286" t="b">
        <v>1</v>
      </c>
    </row>
    <row r="287" spans="1:6" x14ac:dyDescent="0.25">
      <c r="A287" t="s">
        <v>91</v>
      </c>
      <c r="B287" t="s">
        <v>326</v>
      </c>
      <c r="C287" t="s">
        <v>837</v>
      </c>
      <c r="D287" t="s">
        <v>839</v>
      </c>
      <c r="E287" t="b">
        <v>0</v>
      </c>
      <c r="F287" t="b">
        <v>1</v>
      </c>
    </row>
    <row r="288" spans="1:6" x14ac:dyDescent="0.25">
      <c r="A288" t="s">
        <v>91</v>
      </c>
      <c r="B288" t="s">
        <v>468</v>
      </c>
      <c r="C288" t="s">
        <v>837</v>
      </c>
      <c r="D288" t="s">
        <v>840</v>
      </c>
      <c r="E288" t="b">
        <v>0</v>
      </c>
      <c r="F288" t="b">
        <v>0</v>
      </c>
    </row>
    <row r="289" spans="1:6" x14ac:dyDescent="0.25">
      <c r="A289" t="s">
        <v>91</v>
      </c>
      <c r="B289" t="s">
        <v>859</v>
      </c>
      <c r="C289" t="s">
        <v>841</v>
      </c>
      <c r="D289" t="s">
        <v>838</v>
      </c>
      <c r="E289" t="b">
        <v>0</v>
      </c>
      <c r="F289" t="b">
        <v>0</v>
      </c>
    </row>
    <row r="290" spans="1:6" x14ac:dyDescent="0.25">
      <c r="A290" t="s">
        <v>92</v>
      </c>
      <c r="B290" t="s">
        <v>358</v>
      </c>
      <c r="C290" t="s">
        <v>837</v>
      </c>
      <c r="D290" t="s">
        <v>838</v>
      </c>
      <c r="E290" t="b">
        <v>0</v>
      </c>
      <c r="F290" t="b">
        <v>0</v>
      </c>
    </row>
    <row r="291" spans="1:6" x14ac:dyDescent="0.25">
      <c r="A291" t="s">
        <v>92</v>
      </c>
      <c r="B291" t="s">
        <v>352</v>
      </c>
      <c r="C291" t="s">
        <v>837</v>
      </c>
      <c r="D291" t="s">
        <v>838</v>
      </c>
      <c r="E291" t="b">
        <v>0</v>
      </c>
      <c r="F291" t="b">
        <v>0</v>
      </c>
    </row>
    <row r="292" spans="1:6" x14ac:dyDescent="0.25">
      <c r="A292" t="s">
        <v>92</v>
      </c>
      <c r="B292" t="s">
        <v>298</v>
      </c>
      <c r="C292" t="s">
        <v>842</v>
      </c>
      <c r="D292" t="s">
        <v>839</v>
      </c>
      <c r="E292" t="b">
        <v>0</v>
      </c>
      <c r="F292" t="b">
        <v>1</v>
      </c>
    </row>
    <row r="293" spans="1:6" x14ac:dyDescent="0.25">
      <c r="A293" t="s">
        <v>93</v>
      </c>
      <c r="B293" t="s">
        <v>358</v>
      </c>
      <c r="C293" t="s">
        <v>837</v>
      </c>
      <c r="D293" t="s">
        <v>838</v>
      </c>
      <c r="E293" t="b">
        <v>0</v>
      </c>
      <c r="F293" t="b">
        <v>0</v>
      </c>
    </row>
    <row r="294" spans="1:6" x14ac:dyDescent="0.25">
      <c r="A294" t="s">
        <v>93</v>
      </c>
      <c r="B294" t="s">
        <v>352</v>
      </c>
      <c r="C294" t="s">
        <v>837</v>
      </c>
      <c r="D294" t="s">
        <v>838</v>
      </c>
      <c r="E294" t="b">
        <v>0</v>
      </c>
      <c r="F294" t="b">
        <v>0</v>
      </c>
    </row>
    <row r="295" spans="1:6" x14ac:dyDescent="0.25">
      <c r="A295" t="s">
        <v>93</v>
      </c>
      <c r="B295" t="s">
        <v>298</v>
      </c>
      <c r="C295" t="s">
        <v>842</v>
      </c>
      <c r="D295" t="s">
        <v>839</v>
      </c>
      <c r="E295" t="b">
        <v>0</v>
      </c>
      <c r="F295" t="b">
        <v>1</v>
      </c>
    </row>
    <row r="296" spans="1:6" x14ac:dyDescent="0.25">
      <c r="A296" t="s">
        <v>94</v>
      </c>
      <c r="B296" t="s">
        <v>881</v>
      </c>
      <c r="C296" t="s">
        <v>837</v>
      </c>
      <c r="D296" t="s">
        <v>838</v>
      </c>
      <c r="E296" t="b">
        <v>0</v>
      </c>
      <c r="F296" t="b">
        <v>1</v>
      </c>
    </row>
    <row r="297" spans="1:6" x14ac:dyDescent="0.25">
      <c r="A297" t="s">
        <v>94</v>
      </c>
      <c r="B297" t="s">
        <v>367</v>
      </c>
      <c r="C297" t="s">
        <v>837</v>
      </c>
      <c r="D297" t="s">
        <v>838</v>
      </c>
      <c r="E297" t="b">
        <v>0</v>
      </c>
      <c r="F297" t="b">
        <v>0</v>
      </c>
    </row>
    <row r="298" spans="1:6" x14ac:dyDescent="0.25">
      <c r="A298" t="s">
        <v>94</v>
      </c>
      <c r="B298" t="s">
        <v>368</v>
      </c>
      <c r="C298" t="s">
        <v>837</v>
      </c>
      <c r="D298" t="s">
        <v>838</v>
      </c>
      <c r="E298" t="b">
        <v>0</v>
      </c>
      <c r="F298" t="b">
        <v>1</v>
      </c>
    </row>
    <row r="299" spans="1:6" x14ac:dyDescent="0.25">
      <c r="A299" t="s">
        <v>94</v>
      </c>
      <c r="B299" t="s">
        <v>352</v>
      </c>
      <c r="C299" t="s">
        <v>837</v>
      </c>
      <c r="D299" t="s">
        <v>838</v>
      </c>
      <c r="E299" t="b">
        <v>0</v>
      </c>
      <c r="F299" t="b">
        <v>0</v>
      </c>
    </row>
    <row r="300" spans="1:6" x14ac:dyDescent="0.25">
      <c r="A300" t="s">
        <v>94</v>
      </c>
      <c r="B300" t="s">
        <v>413</v>
      </c>
      <c r="C300" t="s">
        <v>837</v>
      </c>
      <c r="D300" t="s">
        <v>839</v>
      </c>
      <c r="E300" t="b">
        <v>0</v>
      </c>
      <c r="F300" t="b">
        <v>1</v>
      </c>
    </row>
    <row r="301" spans="1:6" x14ac:dyDescent="0.25">
      <c r="A301" t="s">
        <v>95</v>
      </c>
      <c r="B301" t="s">
        <v>881</v>
      </c>
      <c r="C301" t="s">
        <v>837</v>
      </c>
      <c r="D301" t="s">
        <v>838</v>
      </c>
      <c r="E301" t="b">
        <v>0</v>
      </c>
      <c r="F301" t="b">
        <v>1</v>
      </c>
    </row>
    <row r="302" spans="1:6" x14ac:dyDescent="0.25">
      <c r="A302" t="s">
        <v>95</v>
      </c>
      <c r="B302" t="s">
        <v>367</v>
      </c>
      <c r="C302" t="s">
        <v>837</v>
      </c>
      <c r="D302" t="s">
        <v>838</v>
      </c>
      <c r="E302" t="b">
        <v>0</v>
      </c>
      <c r="F302" t="b">
        <v>0</v>
      </c>
    </row>
    <row r="303" spans="1:6" x14ac:dyDescent="0.25">
      <c r="A303" t="s">
        <v>95</v>
      </c>
      <c r="B303" t="s">
        <v>368</v>
      </c>
      <c r="C303" t="s">
        <v>837</v>
      </c>
      <c r="D303" t="s">
        <v>838</v>
      </c>
      <c r="E303" t="b">
        <v>0</v>
      </c>
      <c r="F303" t="b">
        <v>1</v>
      </c>
    </row>
    <row r="304" spans="1:6" x14ac:dyDescent="0.25">
      <c r="A304" t="s">
        <v>95</v>
      </c>
      <c r="B304" t="s">
        <v>413</v>
      </c>
      <c r="C304" t="s">
        <v>837</v>
      </c>
      <c r="D304" t="s">
        <v>839</v>
      </c>
      <c r="E304" t="b">
        <v>0</v>
      </c>
      <c r="F304" t="b">
        <v>1</v>
      </c>
    </row>
    <row r="305" spans="1:6" x14ac:dyDescent="0.25">
      <c r="A305" t="s">
        <v>95</v>
      </c>
      <c r="B305" t="s">
        <v>352</v>
      </c>
      <c r="C305" t="s">
        <v>837</v>
      </c>
      <c r="D305" t="s">
        <v>838</v>
      </c>
      <c r="E305" t="b">
        <v>0</v>
      </c>
      <c r="F305" t="b">
        <v>0</v>
      </c>
    </row>
    <row r="306" spans="1:6" x14ac:dyDescent="0.25">
      <c r="A306" t="s">
        <v>96</v>
      </c>
      <c r="B306" t="s">
        <v>299</v>
      </c>
      <c r="C306" t="s">
        <v>842</v>
      </c>
      <c r="D306" t="s">
        <v>839</v>
      </c>
      <c r="E306" t="b">
        <v>0</v>
      </c>
      <c r="F306" t="b">
        <v>1</v>
      </c>
    </row>
    <row r="307" spans="1:6" x14ac:dyDescent="0.25">
      <c r="A307" t="s">
        <v>97</v>
      </c>
      <c r="B307" t="s">
        <v>299</v>
      </c>
      <c r="C307" t="s">
        <v>842</v>
      </c>
      <c r="D307" t="s">
        <v>839</v>
      </c>
      <c r="E307" t="b">
        <v>0</v>
      </c>
      <c r="F307" t="b">
        <v>1</v>
      </c>
    </row>
    <row r="308" spans="1:6" x14ac:dyDescent="0.25">
      <c r="A308" t="s">
        <v>98</v>
      </c>
      <c r="B308" t="s">
        <v>376</v>
      </c>
      <c r="C308" t="s">
        <v>837</v>
      </c>
      <c r="D308" t="s">
        <v>839</v>
      </c>
      <c r="E308" t="b">
        <v>0</v>
      </c>
      <c r="F308" t="b">
        <v>0</v>
      </c>
    </row>
    <row r="309" spans="1:6" x14ac:dyDescent="0.25">
      <c r="A309" t="s">
        <v>98</v>
      </c>
      <c r="B309" t="s">
        <v>358</v>
      </c>
      <c r="C309" t="s">
        <v>837</v>
      </c>
      <c r="D309" t="s">
        <v>838</v>
      </c>
      <c r="E309" t="b">
        <v>0</v>
      </c>
      <c r="F309" t="b">
        <v>0</v>
      </c>
    </row>
    <row r="310" spans="1:6" x14ac:dyDescent="0.25">
      <c r="A310" t="s">
        <v>99</v>
      </c>
      <c r="B310" t="s">
        <v>326</v>
      </c>
      <c r="C310" t="s">
        <v>837</v>
      </c>
      <c r="D310" t="s">
        <v>839</v>
      </c>
      <c r="E310" t="b">
        <v>0</v>
      </c>
      <c r="F310" t="b">
        <v>1</v>
      </c>
    </row>
    <row r="311" spans="1:6" x14ac:dyDescent="0.25">
      <c r="A311" t="s">
        <v>101</v>
      </c>
      <c r="B311" t="s">
        <v>849</v>
      </c>
      <c r="C311" t="s">
        <v>837</v>
      </c>
      <c r="D311" t="s">
        <v>838</v>
      </c>
      <c r="E311" t="b">
        <v>0</v>
      </c>
      <c r="F311" t="b">
        <v>0</v>
      </c>
    </row>
    <row r="312" spans="1:6" x14ac:dyDescent="0.25">
      <c r="A312" t="s">
        <v>101</v>
      </c>
      <c r="B312" t="s">
        <v>359</v>
      </c>
      <c r="C312" t="s">
        <v>837</v>
      </c>
      <c r="D312" t="s">
        <v>838</v>
      </c>
      <c r="E312" t="b">
        <v>0</v>
      </c>
      <c r="F312" t="b">
        <v>1</v>
      </c>
    </row>
    <row r="313" spans="1:6" x14ac:dyDescent="0.25">
      <c r="A313" t="s">
        <v>101</v>
      </c>
      <c r="B313" t="s">
        <v>358</v>
      </c>
      <c r="C313" t="s">
        <v>837</v>
      </c>
      <c r="D313" t="s">
        <v>838</v>
      </c>
      <c r="E313" t="b">
        <v>0</v>
      </c>
      <c r="F313" t="b">
        <v>0</v>
      </c>
    </row>
    <row r="314" spans="1:6" x14ac:dyDescent="0.25">
      <c r="A314" t="s">
        <v>101</v>
      </c>
      <c r="B314" t="s">
        <v>351</v>
      </c>
      <c r="C314" t="s">
        <v>837</v>
      </c>
      <c r="D314" t="s">
        <v>838</v>
      </c>
      <c r="E314" t="b">
        <v>0</v>
      </c>
      <c r="F314" t="b">
        <v>1</v>
      </c>
    </row>
    <row r="315" spans="1:6" x14ac:dyDescent="0.25">
      <c r="A315" t="s">
        <v>102</v>
      </c>
      <c r="B315" t="s">
        <v>358</v>
      </c>
      <c r="C315" t="s">
        <v>837</v>
      </c>
      <c r="D315" t="s">
        <v>838</v>
      </c>
      <c r="E315" t="b">
        <v>0</v>
      </c>
      <c r="F315" t="b">
        <v>0</v>
      </c>
    </row>
    <row r="316" spans="1:6" x14ac:dyDescent="0.25">
      <c r="A316" t="s">
        <v>103</v>
      </c>
      <c r="B316" t="s">
        <v>358</v>
      </c>
      <c r="C316" t="s">
        <v>837</v>
      </c>
      <c r="D316" t="s">
        <v>838</v>
      </c>
      <c r="E316" t="b">
        <v>0</v>
      </c>
      <c r="F316" t="b">
        <v>0</v>
      </c>
    </row>
    <row r="317" spans="1:6" x14ac:dyDescent="0.25">
      <c r="A317" t="s">
        <v>108</v>
      </c>
      <c r="B317" t="s">
        <v>352</v>
      </c>
      <c r="C317" t="s">
        <v>837</v>
      </c>
      <c r="D317" t="s">
        <v>838</v>
      </c>
      <c r="E317" t="b">
        <v>0</v>
      </c>
      <c r="F317" t="b">
        <v>0</v>
      </c>
    </row>
    <row r="318" spans="1:6" x14ac:dyDescent="0.25">
      <c r="A318" t="s">
        <v>108</v>
      </c>
      <c r="B318" t="s">
        <v>344</v>
      </c>
      <c r="C318" t="s">
        <v>837</v>
      </c>
      <c r="D318" t="s">
        <v>838</v>
      </c>
      <c r="E318" t="b">
        <v>0</v>
      </c>
      <c r="F318" t="b">
        <v>0</v>
      </c>
    </row>
    <row r="319" spans="1:6" x14ac:dyDescent="0.25">
      <c r="A319" t="s">
        <v>108</v>
      </c>
      <c r="B319" t="s">
        <v>325</v>
      </c>
      <c r="C319" t="s">
        <v>837</v>
      </c>
      <c r="D319" t="s">
        <v>839</v>
      </c>
      <c r="E319" t="b">
        <v>0</v>
      </c>
      <c r="F319" t="b">
        <v>0</v>
      </c>
    </row>
    <row r="320" spans="1:6" x14ac:dyDescent="0.25">
      <c r="A320" t="s">
        <v>108</v>
      </c>
      <c r="B320" t="s">
        <v>438</v>
      </c>
      <c r="C320" t="s">
        <v>837</v>
      </c>
      <c r="D320" t="s">
        <v>840</v>
      </c>
      <c r="E320" t="b">
        <v>0</v>
      </c>
      <c r="F320" t="b">
        <v>1</v>
      </c>
    </row>
    <row r="321" spans="1:6" x14ac:dyDescent="0.25">
      <c r="A321" t="s">
        <v>108</v>
      </c>
      <c r="B321" t="s">
        <v>298</v>
      </c>
      <c r="C321" t="s">
        <v>842</v>
      </c>
      <c r="D321" t="s">
        <v>839</v>
      </c>
      <c r="E321" t="b">
        <v>0</v>
      </c>
      <c r="F321" t="b">
        <v>1</v>
      </c>
    </row>
    <row r="322" spans="1:6" x14ac:dyDescent="0.25">
      <c r="A322" t="s">
        <v>109</v>
      </c>
      <c r="B322" t="s">
        <v>438</v>
      </c>
      <c r="C322" t="s">
        <v>837</v>
      </c>
      <c r="D322" t="s">
        <v>840</v>
      </c>
      <c r="E322" t="b">
        <v>0</v>
      </c>
      <c r="F322" t="b">
        <v>1</v>
      </c>
    </row>
    <row r="323" spans="1:6" x14ac:dyDescent="0.25">
      <c r="A323" t="s">
        <v>109</v>
      </c>
      <c r="B323" t="s">
        <v>344</v>
      </c>
      <c r="C323" t="s">
        <v>837</v>
      </c>
      <c r="D323" t="s">
        <v>838</v>
      </c>
      <c r="E323" t="b">
        <v>0</v>
      </c>
      <c r="F323" t="b">
        <v>0</v>
      </c>
    </row>
    <row r="324" spans="1:6" x14ac:dyDescent="0.25">
      <c r="A324" t="s">
        <v>109</v>
      </c>
      <c r="B324" t="s">
        <v>325</v>
      </c>
      <c r="C324" t="s">
        <v>837</v>
      </c>
      <c r="D324" t="s">
        <v>839</v>
      </c>
      <c r="E324" t="b">
        <v>0</v>
      </c>
      <c r="F324" t="b">
        <v>0</v>
      </c>
    </row>
    <row r="325" spans="1:6" x14ac:dyDescent="0.25">
      <c r="A325" t="s">
        <v>109</v>
      </c>
      <c r="B325" t="s">
        <v>352</v>
      </c>
      <c r="C325" t="s">
        <v>837</v>
      </c>
      <c r="D325" t="s">
        <v>838</v>
      </c>
      <c r="E325" t="b">
        <v>0</v>
      </c>
      <c r="F325" t="b">
        <v>0</v>
      </c>
    </row>
    <row r="326" spans="1:6" x14ac:dyDescent="0.25">
      <c r="A326" t="s">
        <v>109</v>
      </c>
      <c r="B326" t="s">
        <v>298</v>
      </c>
      <c r="C326" t="s">
        <v>842</v>
      </c>
      <c r="D326" t="s">
        <v>839</v>
      </c>
      <c r="E326" t="b">
        <v>0</v>
      </c>
      <c r="F326" t="b">
        <v>1</v>
      </c>
    </row>
    <row r="327" spans="1:6" x14ac:dyDescent="0.25">
      <c r="A327" t="s">
        <v>110</v>
      </c>
      <c r="B327" t="s">
        <v>352</v>
      </c>
      <c r="C327" t="s">
        <v>837</v>
      </c>
      <c r="D327" t="s">
        <v>838</v>
      </c>
      <c r="E327" t="b">
        <v>0</v>
      </c>
      <c r="F327" t="b">
        <v>0</v>
      </c>
    </row>
    <row r="328" spans="1:6" x14ac:dyDescent="0.25">
      <c r="A328" t="s">
        <v>110</v>
      </c>
      <c r="B328" t="s">
        <v>352</v>
      </c>
      <c r="C328" t="s">
        <v>837</v>
      </c>
      <c r="D328" t="s">
        <v>838</v>
      </c>
      <c r="E328" t="b">
        <v>0</v>
      </c>
      <c r="F328" t="b">
        <v>0</v>
      </c>
    </row>
    <row r="329" spans="1:6" x14ac:dyDescent="0.25">
      <c r="A329" t="s">
        <v>110</v>
      </c>
      <c r="B329" t="s">
        <v>358</v>
      </c>
      <c r="C329" t="s">
        <v>837</v>
      </c>
      <c r="D329" t="s">
        <v>838</v>
      </c>
      <c r="E329" t="b">
        <v>0</v>
      </c>
      <c r="F329" t="b">
        <v>1</v>
      </c>
    </row>
    <row r="330" spans="1:6" x14ac:dyDescent="0.25">
      <c r="A330" t="s">
        <v>110</v>
      </c>
      <c r="B330" t="s">
        <v>358</v>
      </c>
      <c r="C330" t="s">
        <v>837</v>
      </c>
      <c r="D330" t="s">
        <v>838</v>
      </c>
      <c r="E330" t="b">
        <v>0</v>
      </c>
      <c r="F330" t="b">
        <v>1</v>
      </c>
    </row>
    <row r="331" spans="1:6" x14ac:dyDescent="0.25">
      <c r="A331" t="s">
        <v>110</v>
      </c>
      <c r="B331" t="s">
        <v>298</v>
      </c>
      <c r="C331" t="s">
        <v>842</v>
      </c>
      <c r="D331" t="s">
        <v>839</v>
      </c>
      <c r="E331" t="b">
        <v>0</v>
      </c>
      <c r="F331" t="b">
        <v>1</v>
      </c>
    </row>
    <row r="332" spans="1:6" x14ac:dyDescent="0.25">
      <c r="A332" t="s">
        <v>110</v>
      </c>
      <c r="B332" t="s">
        <v>298</v>
      </c>
      <c r="C332" t="s">
        <v>842</v>
      </c>
      <c r="D332" t="s">
        <v>839</v>
      </c>
      <c r="E332" t="b">
        <v>0</v>
      </c>
      <c r="F332" t="b">
        <v>1</v>
      </c>
    </row>
    <row r="333" spans="1:6" x14ac:dyDescent="0.25">
      <c r="A333" t="s">
        <v>110</v>
      </c>
      <c r="B333" t="s">
        <v>301</v>
      </c>
      <c r="C333" t="s">
        <v>842</v>
      </c>
      <c r="D333" t="s">
        <v>839</v>
      </c>
      <c r="E333" t="b">
        <v>0</v>
      </c>
      <c r="F333" t="b">
        <v>1</v>
      </c>
    </row>
    <row r="334" spans="1:6" x14ac:dyDescent="0.25">
      <c r="A334" t="s">
        <v>110</v>
      </c>
      <c r="B334" t="s">
        <v>301</v>
      </c>
      <c r="C334" t="s">
        <v>842</v>
      </c>
      <c r="D334" t="s">
        <v>839</v>
      </c>
      <c r="E334" t="b">
        <v>0</v>
      </c>
      <c r="F334" t="b">
        <v>1</v>
      </c>
    </row>
    <row r="335" spans="1:6" x14ac:dyDescent="0.25">
      <c r="A335" t="s">
        <v>111</v>
      </c>
      <c r="B335" t="s">
        <v>358</v>
      </c>
      <c r="C335" t="s">
        <v>837</v>
      </c>
      <c r="D335" t="s">
        <v>838</v>
      </c>
      <c r="E335" t="b">
        <v>0</v>
      </c>
      <c r="F335" t="b">
        <v>0</v>
      </c>
    </row>
    <row r="336" spans="1:6" x14ac:dyDescent="0.25">
      <c r="A336" t="s">
        <v>112</v>
      </c>
      <c r="B336" t="s">
        <v>299</v>
      </c>
      <c r="C336" t="s">
        <v>842</v>
      </c>
      <c r="D336" t="s">
        <v>839</v>
      </c>
      <c r="E336" t="b">
        <v>0</v>
      </c>
      <c r="F336" t="b">
        <v>1</v>
      </c>
    </row>
    <row r="337" spans="1:6" x14ac:dyDescent="0.25">
      <c r="A337" t="s">
        <v>113</v>
      </c>
      <c r="B337" t="s">
        <v>882</v>
      </c>
      <c r="C337" t="s">
        <v>837</v>
      </c>
      <c r="D337" t="s">
        <v>838</v>
      </c>
      <c r="E337" t="b">
        <v>0</v>
      </c>
      <c r="F337" t="b">
        <v>0</v>
      </c>
    </row>
    <row r="338" spans="1:6" x14ac:dyDescent="0.25">
      <c r="A338" t="s">
        <v>113</v>
      </c>
      <c r="B338" t="s">
        <v>358</v>
      </c>
      <c r="C338" t="s">
        <v>837</v>
      </c>
      <c r="D338" t="s">
        <v>838</v>
      </c>
      <c r="E338" t="b">
        <v>0</v>
      </c>
      <c r="F338" t="b">
        <v>0</v>
      </c>
    </row>
    <row r="339" spans="1:6" x14ac:dyDescent="0.25">
      <c r="A339" t="s">
        <v>114</v>
      </c>
      <c r="B339" t="s">
        <v>326</v>
      </c>
      <c r="C339" t="s">
        <v>837</v>
      </c>
      <c r="D339" t="s">
        <v>839</v>
      </c>
      <c r="E339" t="b">
        <v>0</v>
      </c>
      <c r="F339" t="b">
        <v>1</v>
      </c>
    </row>
    <row r="340" spans="1:6" x14ac:dyDescent="0.25">
      <c r="A340" t="s">
        <v>114</v>
      </c>
      <c r="B340" t="s">
        <v>352</v>
      </c>
      <c r="C340" t="s">
        <v>837</v>
      </c>
      <c r="D340" t="s">
        <v>838</v>
      </c>
      <c r="E340" t="b">
        <v>0</v>
      </c>
      <c r="F340" t="b">
        <v>0</v>
      </c>
    </row>
    <row r="341" spans="1:6" x14ac:dyDescent="0.25">
      <c r="A341" t="s">
        <v>115</v>
      </c>
      <c r="B341" t="s">
        <v>883</v>
      </c>
      <c r="C341" t="s">
        <v>841</v>
      </c>
      <c r="D341" t="s">
        <v>838</v>
      </c>
      <c r="E341" t="b">
        <v>0</v>
      </c>
      <c r="F341" t="b">
        <v>1</v>
      </c>
    </row>
    <row r="342" spans="1:6" x14ac:dyDescent="0.25">
      <c r="A342" t="s">
        <v>115</v>
      </c>
      <c r="B342" t="s">
        <v>876</v>
      </c>
      <c r="C342" t="s">
        <v>841</v>
      </c>
      <c r="D342" t="s">
        <v>838</v>
      </c>
      <c r="E342" t="b">
        <v>0</v>
      </c>
      <c r="F342" t="b">
        <v>0</v>
      </c>
    </row>
    <row r="343" spans="1:6" x14ac:dyDescent="0.25">
      <c r="A343" t="s">
        <v>116</v>
      </c>
      <c r="B343" t="s">
        <v>883</v>
      </c>
      <c r="C343" t="s">
        <v>841</v>
      </c>
      <c r="D343" t="s">
        <v>838</v>
      </c>
      <c r="E343" t="b">
        <v>0</v>
      </c>
      <c r="F343" t="b">
        <v>1</v>
      </c>
    </row>
    <row r="344" spans="1:6" x14ac:dyDescent="0.25">
      <c r="A344" t="s">
        <v>117</v>
      </c>
      <c r="B344" t="s">
        <v>322</v>
      </c>
      <c r="C344" t="s">
        <v>837</v>
      </c>
      <c r="D344" t="s">
        <v>838</v>
      </c>
      <c r="E344" t="b">
        <v>0</v>
      </c>
      <c r="F344" t="b">
        <v>0</v>
      </c>
    </row>
    <row r="345" spans="1:6" x14ac:dyDescent="0.25">
      <c r="A345" t="s">
        <v>117</v>
      </c>
      <c r="B345" t="s">
        <v>301</v>
      </c>
      <c r="C345" t="s">
        <v>842</v>
      </c>
      <c r="D345" t="s">
        <v>839</v>
      </c>
      <c r="E345" t="b">
        <v>0</v>
      </c>
      <c r="F345" t="b">
        <v>0</v>
      </c>
    </row>
    <row r="346" spans="1:6" x14ac:dyDescent="0.25">
      <c r="A346" t="s">
        <v>118</v>
      </c>
      <c r="B346" t="s">
        <v>301</v>
      </c>
      <c r="C346" t="s">
        <v>842</v>
      </c>
      <c r="D346" t="s">
        <v>839</v>
      </c>
      <c r="E346" t="b">
        <v>0</v>
      </c>
      <c r="F346" t="b">
        <v>0</v>
      </c>
    </row>
    <row r="347" spans="1:6" x14ac:dyDescent="0.25">
      <c r="A347" t="s">
        <v>119</v>
      </c>
      <c r="B347" t="s">
        <v>326</v>
      </c>
      <c r="C347" t="s">
        <v>837</v>
      </c>
      <c r="D347" t="s">
        <v>839</v>
      </c>
      <c r="E347" t="b">
        <v>0</v>
      </c>
      <c r="F347" t="b">
        <v>1</v>
      </c>
    </row>
    <row r="348" spans="1:6" x14ac:dyDescent="0.25">
      <c r="A348" t="s">
        <v>120</v>
      </c>
      <c r="B348" t="s">
        <v>420</v>
      </c>
      <c r="C348" t="s">
        <v>837</v>
      </c>
      <c r="D348" t="s">
        <v>838</v>
      </c>
      <c r="E348" t="b">
        <v>0</v>
      </c>
      <c r="F348" t="b">
        <v>0</v>
      </c>
    </row>
    <row r="349" spans="1:6" x14ac:dyDescent="0.25">
      <c r="A349" t="s">
        <v>120</v>
      </c>
      <c r="B349" t="s">
        <v>352</v>
      </c>
      <c r="C349" t="s">
        <v>837</v>
      </c>
      <c r="D349" t="s">
        <v>838</v>
      </c>
      <c r="E349" t="b">
        <v>0</v>
      </c>
      <c r="F349" t="b">
        <v>0</v>
      </c>
    </row>
    <row r="350" spans="1:6" x14ac:dyDescent="0.25">
      <c r="A350" t="s">
        <v>120</v>
      </c>
      <c r="B350" t="s">
        <v>301</v>
      </c>
      <c r="C350" t="s">
        <v>842</v>
      </c>
      <c r="D350" t="s">
        <v>839</v>
      </c>
      <c r="E350" t="b">
        <v>0</v>
      </c>
      <c r="F350" t="b">
        <v>1</v>
      </c>
    </row>
    <row r="351" spans="1:6" x14ac:dyDescent="0.25">
      <c r="A351" t="s">
        <v>120</v>
      </c>
      <c r="B351" t="s">
        <v>421</v>
      </c>
      <c r="C351" t="s">
        <v>841</v>
      </c>
      <c r="D351" t="s">
        <v>838</v>
      </c>
      <c r="E351" t="b">
        <v>0</v>
      </c>
      <c r="F351" t="b">
        <v>0</v>
      </c>
    </row>
    <row r="352" spans="1:6" x14ac:dyDescent="0.25">
      <c r="A352" t="s">
        <v>121</v>
      </c>
      <c r="B352" t="s">
        <v>358</v>
      </c>
      <c r="C352" t="s">
        <v>837</v>
      </c>
      <c r="D352" t="s">
        <v>838</v>
      </c>
      <c r="E352" t="b">
        <v>0</v>
      </c>
      <c r="F352" t="b">
        <v>1</v>
      </c>
    </row>
    <row r="353" spans="1:6" x14ac:dyDescent="0.25">
      <c r="A353" t="s">
        <v>122</v>
      </c>
      <c r="B353" t="s">
        <v>884</v>
      </c>
      <c r="C353" t="s">
        <v>837</v>
      </c>
      <c r="D353" t="s">
        <v>838</v>
      </c>
      <c r="E353" t="b">
        <v>0</v>
      </c>
      <c r="F353" t="b">
        <v>0</v>
      </c>
    </row>
    <row r="354" spans="1:6" x14ac:dyDescent="0.25">
      <c r="A354" t="s">
        <v>123</v>
      </c>
      <c r="B354" t="s">
        <v>309</v>
      </c>
      <c r="C354" t="s">
        <v>837</v>
      </c>
      <c r="D354" t="s">
        <v>840</v>
      </c>
      <c r="E354" t="b">
        <v>0</v>
      </c>
      <c r="F354" t="b">
        <v>0</v>
      </c>
    </row>
    <row r="355" spans="1:6" x14ac:dyDescent="0.25">
      <c r="A355" t="s">
        <v>123</v>
      </c>
      <c r="B355" t="s">
        <v>885</v>
      </c>
      <c r="C355" t="s">
        <v>837</v>
      </c>
      <c r="D355" t="s">
        <v>839</v>
      </c>
      <c r="E355" t="b">
        <v>0</v>
      </c>
      <c r="F355" t="b">
        <v>1</v>
      </c>
    </row>
    <row r="356" spans="1:6" x14ac:dyDescent="0.25">
      <c r="A356" t="s">
        <v>123</v>
      </c>
      <c r="B356" t="s">
        <v>421</v>
      </c>
      <c r="C356" t="s">
        <v>841</v>
      </c>
      <c r="D356" t="s">
        <v>838</v>
      </c>
      <c r="E356" t="b">
        <v>0</v>
      </c>
      <c r="F356" t="b">
        <v>0</v>
      </c>
    </row>
    <row r="357" spans="1:6" x14ac:dyDescent="0.25">
      <c r="A357" t="s">
        <v>124</v>
      </c>
      <c r="B357" t="s">
        <v>449</v>
      </c>
      <c r="C357" t="s">
        <v>837</v>
      </c>
      <c r="D357" t="s">
        <v>840</v>
      </c>
      <c r="E357" t="b">
        <v>0</v>
      </c>
      <c r="F357" t="b">
        <v>0</v>
      </c>
    </row>
    <row r="358" spans="1:6" x14ac:dyDescent="0.25">
      <c r="A358" t="s">
        <v>124</v>
      </c>
      <c r="B358" t="s">
        <v>377</v>
      </c>
      <c r="C358" t="s">
        <v>837</v>
      </c>
      <c r="D358" t="s">
        <v>839</v>
      </c>
      <c r="E358" t="b">
        <v>0</v>
      </c>
      <c r="F358" t="b">
        <v>1</v>
      </c>
    </row>
    <row r="359" spans="1:6" x14ac:dyDescent="0.25">
      <c r="A359" t="s">
        <v>124</v>
      </c>
      <c r="B359" t="s">
        <v>886</v>
      </c>
      <c r="C359" t="s">
        <v>837</v>
      </c>
      <c r="D359" t="s">
        <v>839</v>
      </c>
      <c r="E359" t="b">
        <v>0</v>
      </c>
      <c r="F359" t="b">
        <v>0</v>
      </c>
    </row>
    <row r="360" spans="1:6" x14ac:dyDescent="0.25">
      <c r="A360" t="s">
        <v>124</v>
      </c>
      <c r="B360" t="s">
        <v>887</v>
      </c>
      <c r="C360" t="s">
        <v>837</v>
      </c>
      <c r="D360" t="s">
        <v>839</v>
      </c>
      <c r="E360" t="b">
        <v>0</v>
      </c>
      <c r="F360" t="b">
        <v>0</v>
      </c>
    </row>
    <row r="361" spans="1:6" x14ac:dyDescent="0.25">
      <c r="A361" t="s">
        <v>124</v>
      </c>
      <c r="B361" t="s">
        <v>483</v>
      </c>
      <c r="C361" t="s">
        <v>837</v>
      </c>
      <c r="D361" t="s">
        <v>839</v>
      </c>
      <c r="E361" t="b">
        <v>0</v>
      </c>
      <c r="F361" t="b">
        <v>1</v>
      </c>
    </row>
    <row r="362" spans="1:6" x14ac:dyDescent="0.25">
      <c r="A362" t="s">
        <v>124</v>
      </c>
      <c r="B362" t="s">
        <v>451</v>
      </c>
      <c r="C362" t="s">
        <v>837</v>
      </c>
      <c r="D362" t="s">
        <v>838</v>
      </c>
      <c r="E362" t="b">
        <v>0</v>
      </c>
      <c r="F362" t="b">
        <v>0</v>
      </c>
    </row>
    <row r="363" spans="1:6" x14ac:dyDescent="0.25">
      <c r="A363" t="s">
        <v>124</v>
      </c>
      <c r="B363" t="s">
        <v>358</v>
      </c>
      <c r="C363" t="s">
        <v>837</v>
      </c>
      <c r="D363" t="s">
        <v>838</v>
      </c>
      <c r="E363" t="b">
        <v>0</v>
      </c>
      <c r="F363" t="b">
        <v>0</v>
      </c>
    </row>
    <row r="364" spans="1:6" x14ac:dyDescent="0.25">
      <c r="A364" t="s">
        <v>124</v>
      </c>
      <c r="B364" t="s">
        <v>318</v>
      </c>
      <c r="C364" t="s">
        <v>837</v>
      </c>
      <c r="D364" t="s">
        <v>838</v>
      </c>
      <c r="E364" t="b">
        <v>0</v>
      </c>
      <c r="F364" t="b">
        <v>0</v>
      </c>
    </row>
    <row r="365" spans="1:6" x14ac:dyDescent="0.25">
      <c r="A365" t="s">
        <v>125</v>
      </c>
      <c r="B365" t="s">
        <v>450</v>
      </c>
      <c r="C365" t="s">
        <v>837</v>
      </c>
      <c r="D365" t="s">
        <v>839</v>
      </c>
      <c r="E365" t="b">
        <v>0</v>
      </c>
      <c r="F365" t="b">
        <v>1</v>
      </c>
    </row>
    <row r="366" spans="1:6" x14ac:dyDescent="0.25">
      <c r="A366" t="s">
        <v>125</v>
      </c>
      <c r="B366" t="s">
        <v>888</v>
      </c>
      <c r="C366" t="s">
        <v>837</v>
      </c>
      <c r="D366" t="s">
        <v>838</v>
      </c>
      <c r="E366" t="b">
        <v>0</v>
      </c>
      <c r="F366" t="b">
        <v>0</v>
      </c>
    </row>
    <row r="367" spans="1:6" x14ac:dyDescent="0.25">
      <c r="A367" t="s">
        <v>125</v>
      </c>
      <c r="B367" t="s">
        <v>318</v>
      </c>
      <c r="C367" t="s">
        <v>837</v>
      </c>
      <c r="D367" t="s">
        <v>838</v>
      </c>
      <c r="E367" t="b">
        <v>0</v>
      </c>
      <c r="F367" t="b">
        <v>0</v>
      </c>
    </row>
    <row r="368" spans="1:6" x14ac:dyDescent="0.25">
      <c r="A368" t="s">
        <v>125</v>
      </c>
      <c r="B368" t="s">
        <v>358</v>
      </c>
      <c r="C368" t="s">
        <v>837</v>
      </c>
      <c r="D368" t="s">
        <v>838</v>
      </c>
      <c r="E368" t="b">
        <v>0</v>
      </c>
      <c r="F368" t="b">
        <v>1</v>
      </c>
    </row>
    <row r="369" spans="1:6" x14ac:dyDescent="0.25">
      <c r="A369" t="s">
        <v>125</v>
      </c>
      <c r="B369" t="s">
        <v>301</v>
      </c>
      <c r="C369" t="s">
        <v>842</v>
      </c>
      <c r="D369" t="s">
        <v>839</v>
      </c>
      <c r="E369" t="b">
        <v>0</v>
      </c>
      <c r="F369" t="b">
        <v>0</v>
      </c>
    </row>
    <row r="370" spans="1:6" x14ac:dyDescent="0.25">
      <c r="A370" t="s">
        <v>125</v>
      </c>
      <c r="B370" t="s">
        <v>298</v>
      </c>
      <c r="C370" t="s">
        <v>842</v>
      </c>
      <c r="D370" t="s">
        <v>839</v>
      </c>
      <c r="E370" t="b">
        <v>1</v>
      </c>
      <c r="F370" t="b">
        <v>1</v>
      </c>
    </row>
    <row r="371" spans="1:6" x14ac:dyDescent="0.25">
      <c r="A371" t="s">
        <v>126</v>
      </c>
      <c r="B371" t="s">
        <v>505</v>
      </c>
      <c r="C371" t="s">
        <v>837</v>
      </c>
      <c r="D371" t="s">
        <v>839</v>
      </c>
      <c r="E371" t="b">
        <v>0</v>
      </c>
      <c r="F371" t="b">
        <v>0</v>
      </c>
    </row>
    <row r="372" spans="1:6" x14ac:dyDescent="0.25">
      <c r="A372" t="s">
        <v>126</v>
      </c>
      <c r="B372" t="s">
        <v>318</v>
      </c>
      <c r="C372" t="s">
        <v>837</v>
      </c>
      <c r="D372" t="s">
        <v>838</v>
      </c>
      <c r="E372" t="b">
        <v>0</v>
      </c>
      <c r="F372" t="b">
        <v>0</v>
      </c>
    </row>
    <row r="373" spans="1:6" x14ac:dyDescent="0.25">
      <c r="A373" t="s">
        <v>126</v>
      </c>
      <c r="B373" t="s">
        <v>299</v>
      </c>
      <c r="C373" t="s">
        <v>842</v>
      </c>
      <c r="D373" t="s">
        <v>839</v>
      </c>
      <c r="E373" t="b">
        <v>0</v>
      </c>
      <c r="F373" t="b">
        <v>0</v>
      </c>
    </row>
    <row r="374" spans="1:6" x14ac:dyDescent="0.25">
      <c r="A374" t="s">
        <v>126</v>
      </c>
      <c r="B374" t="s">
        <v>298</v>
      </c>
      <c r="C374" t="s">
        <v>842</v>
      </c>
      <c r="D374" t="s">
        <v>839</v>
      </c>
      <c r="E374" t="b">
        <v>0</v>
      </c>
      <c r="F374" t="b">
        <v>1</v>
      </c>
    </row>
    <row r="375" spans="1:6" x14ac:dyDescent="0.25">
      <c r="A375" t="s">
        <v>127</v>
      </c>
      <c r="B375" t="s">
        <v>329</v>
      </c>
      <c r="C375" t="s">
        <v>837</v>
      </c>
      <c r="D375" t="s">
        <v>838</v>
      </c>
      <c r="E375" t="b">
        <v>0</v>
      </c>
      <c r="F375" t="b">
        <v>0</v>
      </c>
    </row>
    <row r="376" spans="1:6" x14ac:dyDescent="0.25">
      <c r="A376" t="s">
        <v>127</v>
      </c>
      <c r="B376" t="s">
        <v>889</v>
      </c>
      <c r="C376" t="s">
        <v>837</v>
      </c>
      <c r="D376" t="s">
        <v>839</v>
      </c>
      <c r="E376" t="b">
        <v>0</v>
      </c>
      <c r="F376" t="b">
        <v>0</v>
      </c>
    </row>
    <row r="377" spans="1:6" x14ac:dyDescent="0.25">
      <c r="A377" t="s">
        <v>127</v>
      </c>
      <c r="B377" t="s">
        <v>306</v>
      </c>
      <c r="C377" t="s">
        <v>837</v>
      </c>
      <c r="D377" t="s">
        <v>839</v>
      </c>
      <c r="E377" t="b">
        <v>0</v>
      </c>
      <c r="F377" t="b">
        <v>0</v>
      </c>
    </row>
    <row r="378" spans="1:6" x14ac:dyDescent="0.25">
      <c r="A378" t="s">
        <v>127</v>
      </c>
      <c r="B378" t="s">
        <v>890</v>
      </c>
      <c r="C378" t="s">
        <v>837</v>
      </c>
      <c r="D378" t="s">
        <v>838</v>
      </c>
      <c r="E378" t="b">
        <v>0</v>
      </c>
      <c r="F378" t="b">
        <v>1</v>
      </c>
    </row>
    <row r="379" spans="1:6" x14ac:dyDescent="0.25">
      <c r="A379" t="s">
        <v>127</v>
      </c>
      <c r="B379" t="s">
        <v>326</v>
      </c>
      <c r="C379" t="s">
        <v>837</v>
      </c>
      <c r="D379" t="s">
        <v>839</v>
      </c>
      <c r="E379" t="b">
        <v>0</v>
      </c>
      <c r="F379" t="b">
        <v>1</v>
      </c>
    </row>
    <row r="380" spans="1:6" x14ac:dyDescent="0.25">
      <c r="A380" t="s">
        <v>127</v>
      </c>
      <c r="B380" t="s">
        <v>487</v>
      </c>
      <c r="C380" t="s">
        <v>837</v>
      </c>
      <c r="D380" t="s">
        <v>840</v>
      </c>
      <c r="E380" t="b">
        <v>0</v>
      </c>
      <c r="F380" t="b">
        <v>1</v>
      </c>
    </row>
    <row r="381" spans="1:6" x14ac:dyDescent="0.25">
      <c r="A381" t="s">
        <v>127</v>
      </c>
      <c r="B381" t="s">
        <v>891</v>
      </c>
      <c r="C381" t="s">
        <v>837</v>
      </c>
      <c r="D381" t="s">
        <v>839</v>
      </c>
      <c r="E381" t="b">
        <v>0</v>
      </c>
      <c r="F381" t="b">
        <v>0</v>
      </c>
    </row>
    <row r="382" spans="1:6" x14ac:dyDescent="0.25">
      <c r="A382" t="s">
        <v>127</v>
      </c>
      <c r="B382" t="s">
        <v>298</v>
      </c>
      <c r="C382" t="s">
        <v>842</v>
      </c>
      <c r="D382" t="s">
        <v>839</v>
      </c>
      <c r="E382" t="b">
        <v>0</v>
      </c>
      <c r="F382" t="b">
        <v>1</v>
      </c>
    </row>
    <row r="383" spans="1:6" x14ac:dyDescent="0.25">
      <c r="A383" t="s">
        <v>128</v>
      </c>
      <c r="B383" t="s">
        <v>352</v>
      </c>
      <c r="C383" t="s">
        <v>837</v>
      </c>
      <c r="D383" t="s">
        <v>838</v>
      </c>
      <c r="E383" t="b">
        <v>0</v>
      </c>
      <c r="F383" t="b">
        <v>0</v>
      </c>
    </row>
    <row r="384" spans="1:6" x14ac:dyDescent="0.25">
      <c r="A384" t="s">
        <v>128</v>
      </c>
      <c r="B384" t="s">
        <v>309</v>
      </c>
      <c r="C384" t="s">
        <v>837</v>
      </c>
      <c r="D384" t="s">
        <v>840</v>
      </c>
      <c r="E384" t="b">
        <v>0</v>
      </c>
      <c r="F384" t="b">
        <v>0</v>
      </c>
    </row>
    <row r="385" spans="1:6" x14ac:dyDescent="0.25">
      <c r="A385" t="s">
        <v>128</v>
      </c>
      <c r="B385" t="s">
        <v>358</v>
      </c>
      <c r="C385" t="s">
        <v>837</v>
      </c>
      <c r="D385" t="s">
        <v>838</v>
      </c>
      <c r="E385" t="b">
        <v>0</v>
      </c>
      <c r="F385" t="b">
        <v>1</v>
      </c>
    </row>
    <row r="386" spans="1:6" x14ac:dyDescent="0.25">
      <c r="A386" t="s">
        <v>129</v>
      </c>
      <c r="B386" t="s">
        <v>889</v>
      </c>
      <c r="C386" t="s">
        <v>837</v>
      </c>
      <c r="D386" t="s">
        <v>839</v>
      </c>
      <c r="E386" t="b">
        <v>0</v>
      </c>
      <c r="F386" t="b">
        <v>0</v>
      </c>
    </row>
    <row r="387" spans="1:6" x14ac:dyDescent="0.25">
      <c r="A387" t="s">
        <v>129</v>
      </c>
      <c r="B387" t="s">
        <v>332</v>
      </c>
      <c r="C387" t="s">
        <v>837</v>
      </c>
      <c r="D387" t="s">
        <v>840</v>
      </c>
      <c r="E387" t="b">
        <v>0</v>
      </c>
      <c r="F387" t="b">
        <v>0</v>
      </c>
    </row>
    <row r="388" spans="1:6" x14ac:dyDescent="0.25">
      <c r="A388" t="s">
        <v>129</v>
      </c>
      <c r="B388" t="s">
        <v>389</v>
      </c>
      <c r="C388" t="s">
        <v>837</v>
      </c>
      <c r="D388" t="s">
        <v>838</v>
      </c>
      <c r="E388" t="b">
        <v>0</v>
      </c>
      <c r="F388" t="b">
        <v>1</v>
      </c>
    </row>
    <row r="389" spans="1:6" x14ac:dyDescent="0.25">
      <c r="A389" t="s">
        <v>129</v>
      </c>
      <c r="B389" t="s">
        <v>892</v>
      </c>
      <c r="C389" t="s">
        <v>837</v>
      </c>
      <c r="D389" t="s">
        <v>840</v>
      </c>
      <c r="E389" t="b">
        <v>0</v>
      </c>
      <c r="F389" t="b">
        <v>0</v>
      </c>
    </row>
    <row r="390" spans="1:6" x14ac:dyDescent="0.25">
      <c r="A390" t="s">
        <v>129</v>
      </c>
      <c r="B390" t="s">
        <v>318</v>
      </c>
      <c r="C390" t="s">
        <v>837</v>
      </c>
      <c r="D390" t="s">
        <v>838</v>
      </c>
      <c r="E390" t="b">
        <v>0</v>
      </c>
      <c r="F390" t="b">
        <v>1</v>
      </c>
    </row>
    <row r="391" spans="1:6" x14ac:dyDescent="0.25">
      <c r="A391" t="s">
        <v>129</v>
      </c>
      <c r="B391" t="s">
        <v>299</v>
      </c>
      <c r="C391" t="s">
        <v>842</v>
      </c>
      <c r="D391" t="s">
        <v>839</v>
      </c>
      <c r="E391" t="b">
        <v>0</v>
      </c>
      <c r="F391" t="b">
        <v>0</v>
      </c>
    </row>
    <row r="392" spans="1:6" x14ac:dyDescent="0.25">
      <c r="A392" t="s">
        <v>130</v>
      </c>
      <c r="B392" t="s">
        <v>352</v>
      </c>
      <c r="C392" t="s">
        <v>837</v>
      </c>
      <c r="D392" t="s">
        <v>838</v>
      </c>
      <c r="E392" t="b">
        <v>0</v>
      </c>
      <c r="F392" t="b">
        <v>0</v>
      </c>
    </row>
    <row r="393" spans="1:6" x14ac:dyDescent="0.25">
      <c r="A393" t="s">
        <v>130</v>
      </c>
      <c r="B393" t="s">
        <v>358</v>
      </c>
      <c r="C393" t="s">
        <v>837</v>
      </c>
      <c r="D393" t="s">
        <v>838</v>
      </c>
      <c r="E393" t="b">
        <v>0</v>
      </c>
      <c r="F393" t="b">
        <v>1</v>
      </c>
    </row>
    <row r="394" spans="1:6" x14ac:dyDescent="0.25">
      <c r="A394" t="s">
        <v>131</v>
      </c>
      <c r="B394" t="s">
        <v>893</v>
      </c>
      <c r="C394" t="s">
        <v>837</v>
      </c>
      <c r="D394" t="s">
        <v>839</v>
      </c>
      <c r="E394" t="b">
        <v>0</v>
      </c>
      <c r="F394" t="b">
        <v>0</v>
      </c>
    </row>
    <row r="395" spans="1:6" x14ac:dyDescent="0.25">
      <c r="A395" t="s">
        <v>131</v>
      </c>
      <c r="B395" t="s">
        <v>326</v>
      </c>
      <c r="C395" t="s">
        <v>837</v>
      </c>
      <c r="D395" t="s">
        <v>839</v>
      </c>
      <c r="E395" t="b">
        <v>0</v>
      </c>
      <c r="F395" t="b">
        <v>1</v>
      </c>
    </row>
    <row r="396" spans="1:6" x14ac:dyDescent="0.25">
      <c r="A396" t="s">
        <v>131</v>
      </c>
      <c r="B396" t="s">
        <v>407</v>
      </c>
      <c r="C396" t="s">
        <v>837</v>
      </c>
      <c r="D396" t="s">
        <v>840</v>
      </c>
      <c r="E396" t="b">
        <v>0</v>
      </c>
      <c r="F396" t="b">
        <v>0</v>
      </c>
    </row>
    <row r="397" spans="1:6" x14ac:dyDescent="0.25">
      <c r="A397" t="s">
        <v>131</v>
      </c>
      <c r="B397" t="s">
        <v>894</v>
      </c>
      <c r="C397" t="s">
        <v>837</v>
      </c>
      <c r="D397" t="s">
        <v>839</v>
      </c>
      <c r="E397" t="b">
        <v>0</v>
      </c>
      <c r="F397" t="b">
        <v>0</v>
      </c>
    </row>
    <row r="398" spans="1:6" x14ac:dyDescent="0.25">
      <c r="A398" t="s">
        <v>131</v>
      </c>
      <c r="B398" t="s">
        <v>352</v>
      </c>
      <c r="C398" t="s">
        <v>837</v>
      </c>
      <c r="D398" t="s">
        <v>838</v>
      </c>
      <c r="E398" t="b">
        <v>0</v>
      </c>
      <c r="F398" t="b">
        <v>0</v>
      </c>
    </row>
    <row r="399" spans="1:6" x14ac:dyDescent="0.25">
      <c r="A399" t="s">
        <v>131</v>
      </c>
      <c r="B399" t="s">
        <v>355</v>
      </c>
      <c r="C399" t="s">
        <v>837</v>
      </c>
      <c r="D399" t="s">
        <v>838</v>
      </c>
      <c r="E399" t="b">
        <v>0</v>
      </c>
      <c r="F399" t="b">
        <v>0</v>
      </c>
    </row>
    <row r="400" spans="1:6" x14ac:dyDescent="0.25">
      <c r="A400" t="s">
        <v>131</v>
      </c>
      <c r="B400" t="s">
        <v>891</v>
      </c>
      <c r="C400" t="s">
        <v>837</v>
      </c>
      <c r="D400" t="s">
        <v>839</v>
      </c>
      <c r="E400" t="b">
        <v>0</v>
      </c>
      <c r="F400" t="b">
        <v>0</v>
      </c>
    </row>
    <row r="401" spans="1:6" x14ac:dyDescent="0.25">
      <c r="A401" t="s">
        <v>131</v>
      </c>
      <c r="B401" t="s">
        <v>306</v>
      </c>
      <c r="C401" t="s">
        <v>837</v>
      </c>
      <c r="D401" t="s">
        <v>839</v>
      </c>
      <c r="E401" t="b">
        <v>0</v>
      </c>
      <c r="F401" t="b">
        <v>0</v>
      </c>
    </row>
    <row r="402" spans="1:6" x14ac:dyDescent="0.25">
      <c r="A402" t="s">
        <v>131</v>
      </c>
      <c r="B402" t="s">
        <v>895</v>
      </c>
      <c r="C402" t="s">
        <v>837</v>
      </c>
      <c r="D402" t="s">
        <v>838</v>
      </c>
      <c r="E402" t="b">
        <v>0</v>
      </c>
      <c r="F402" t="b">
        <v>0</v>
      </c>
    </row>
    <row r="403" spans="1:6" x14ac:dyDescent="0.25">
      <c r="A403" t="s">
        <v>131</v>
      </c>
      <c r="B403" t="s">
        <v>467</v>
      </c>
      <c r="C403" t="s">
        <v>837</v>
      </c>
      <c r="D403" t="s">
        <v>840</v>
      </c>
      <c r="E403" t="b">
        <v>0</v>
      </c>
      <c r="F403" t="b">
        <v>0</v>
      </c>
    </row>
    <row r="404" spans="1:6" x14ac:dyDescent="0.25">
      <c r="A404" t="s">
        <v>131</v>
      </c>
      <c r="B404" t="s">
        <v>457</v>
      </c>
      <c r="C404" t="s">
        <v>837</v>
      </c>
      <c r="D404" t="s">
        <v>839</v>
      </c>
      <c r="E404" t="b">
        <v>0</v>
      </c>
      <c r="F404" t="b">
        <v>1</v>
      </c>
    </row>
    <row r="405" spans="1:6" x14ac:dyDescent="0.25">
      <c r="A405" t="s">
        <v>131</v>
      </c>
      <c r="B405" t="s">
        <v>361</v>
      </c>
      <c r="C405" t="s">
        <v>837</v>
      </c>
      <c r="D405" t="s">
        <v>838</v>
      </c>
      <c r="E405" t="b">
        <v>0</v>
      </c>
      <c r="F405" t="b">
        <v>0</v>
      </c>
    </row>
    <row r="406" spans="1:6" x14ac:dyDescent="0.25">
      <c r="A406" t="s">
        <v>131</v>
      </c>
      <c r="B406" t="s">
        <v>380</v>
      </c>
      <c r="C406" t="s">
        <v>837</v>
      </c>
      <c r="D406" t="s">
        <v>838</v>
      </c>
      <c r="E406" t="b">
        <v>0</v>
      </c>
      <c r="F406" t="b">
        <v>0</v>
      </c>
    </row>
    <row r="407" spans="1:6" x14ac:dyDescent="0.25">
      <c r="A407" t="s">
        <v>131</v>
      </c>
      <c r="B407" t="s">
        <v>511</v>
      </c>
      <c r="C407" t="s">
        <v>842</v>
      </c>
      <c r="D407" t="s">
        <v>839</v>
      </c>
      <c r="E407" t="b">
        <v>0</v>
      </c>
      <c r="F407" t="b">
        <v>0</v>
      </c>
    </row>
    <row r="408" spans="1:6" x14ac:dyDescent="0.25">
      <c r="A408" t="s">
        <v>131</v>
      </c>
      <c r="B408" t="s">
        <v>508</v>
      </c>
      <c r="C408" t="s">
        <v>842</v>
      </c>
      <c r="D408" t="s">
        <v>839</v>
      </c>
      <c r="E408" t="b">
        <v>0</v>
      </c>
      <c r="F408" t="b">
        <v>1</v>
      </c>
    </row>
    <row r="409" spans="1:6" x14ac:dyDescent="0.25">
      <c r="A409" t="s">
        <v>131</v>
      </c>
      <c r="B409" t="s">
        <v>300</v>
      </c>
      <c r="C409" t="s">
        <v>842</v>
      </c>
      <c r="D409" t="s">
        <v>839</v>
      </c>
      <c r="E409" t="b">
        <v>0</v>
      </c>
      <c r="F409" t="b">
        <v>1</v>
      </c>
    </row>
    <row r="410" spans="1:6" x14ac:dyDescent="0.25">
      <c r="A410" t="s">
        <v>131</v>
      </c>
      <c r="B410" t="s">
        <v>298</v>
      </c>
      <c r="C410" t="s">
        <v>842</v>
      </c>
      <c r="D410" t="s">
        <v>839</v>
      </c>
      <c r="E410" t="b">
        <v>1</v>
      </c>
      <c r="F410" t="b">
        <v>1</v>
      </c>
    </row>
    <row r="411" spans="1:6" x14ac:dyDescent="0.25">
      <c r="A411" t="s">
        <v>131</v>
      </c>
      <c r="B411" t="s">
        <v>847</v>
      </c>
      <c r="C411" t="s">
        <v>841</v>
      </c>
      <c r="D411" t="s">
        <v>838</v>
      </c>
      <c r="E411" t="b">
        <v>0</v>
      </c>
      <c r="F411" t="b">
        <v>0</v>
      </c>
    </row>
    <row r="412" spans="1:6" x14ac:dyDescent="0.25">
      <c r="A412" t="s">
        <v>131</v>
      </c>
      <c r="B412" t="s">
        <v>896</v>
      </c>
      <c r="C412" t="s">
        <v>841</v>
      </c>
      <c r="D412" t="s">
        <v>838</v>
      </c>
      <c r="E412" t="b">
        <v>0</v>
      </c>
      <c r="F412" t="b">
        <v>0</v>
      </c>
    </row>
    <row r="413" spans="1:6" x14ac:dyDescent="0.25">
      <c r="A413" t="s">
        <v>132</v>
      </c>
      <c r="B413" t="s">
        <v>354</v>
      </c>
      <c r="C413" t="s">
        <v>837</v>
      </c>
      <c r="D413" t="s">
        <v>839</v>
      </c>
      <c r="E413" t="b">
        <v>0</v>
      </c>
      <c r="F413" t="b">
        <v>0</v>
      </c>
    </row>
    <row r="414" spans="1:6" x14ac:dyDescent="0.25">
      <c r="A414" t="s">
        <v>132</v>
      </c>
      <c r="B414" t="s">
        <v>358</v>
      </c>
      <c r="C414" t="s">
        <v>837</v>
      </c>
      <c r="D414" t="s">
        <v>838</v>
      </c>
      <c r="E414" t="b">
        <v>0</v>
      </c>
      <c r="F414" t="b">
        <v>1</v>
      </c>
    </row>
    <row r="415" spans="1:6" x14ac:dyDescent="0.25">
      <c r="A415" t="s">
        <v>132</v>
      </c>
      <c r="B415" t="s">
        <v>458</v>
      </c>
      <c r="C415" t="s">
        <v>837</v>
      </c>
      <c r="D415" t="s">
        <v>839</v>
      </c>
      <c r="E415" t="b">
        <v>0</v>
      </c>
      <c r="F415" t="b">
        <v>0</v>
      </c>
    </row>
    <row r="416" spans="1:6" x14ac:dyDescent="0.25">
      <c r="A416" t="s">
        <v>132</v>
      </c>
      <c r="B416" t="s">
        <v>404</v>
      </c>
      <c r="C416" t="s">
        <v>837</v>
      </c>
      <c r="D416" t="s">
        <v>840</v>
      </c>
      <c r="E416" t="b">
        <v>0</v>
      </c>
      <c r="F416" t="b">
        <v>0</v>
      </c>
    </row>
    <row r="417" spans="1:6" x14ac:dyDescent="0.25">
      <c r="A417" t="s">
        <v>132</v>
      </c>
      <c r="B417" t="s">
        <v>432</v>
      </c>
      <c r="C417" t="s">
        <v>837</v>
      </c>
      <c r="D417" t="s">
        <v>838</v>
      </c>
      <c r="E417" t="b">
        <v>0</v>
      </c>
      <c r="F417" t="b">
        <v>1</v>
      </c>
    </row>
    <row r="418" spans="1:6" x14ac:dyDescent="0.25">
      <c r="A418" t="s">
        <v>132</v>
      </c>
      <c r="B418" t="s">
        <v>368</v>
      </c>
      <c r="C418" t="s">
        <v>837</v>
      </c>
      <c r="D418" t="s">
        <v>838</v>
      </c>
      <c r="E418" t="b">
        <v>0</v>
      </c>
      <c r="F418" t="b">
        <v>1</v>
      </c>
    </row>
    <row r="419" spans="1:6" x14ac:dyDescent="0.25">
      <c r="A419" t="s">
        <v>132</v>
      </c>
      <c r="B419" t="s">
        <v>859</v>
      </c>
      <c r="C419" t="s">
        <v>841</v>
      </c>
      <c r="D419" t="s">
        <v>838</v>
      </c>
      <c r="E419" t="b">
        <v>0</v>
      </c>
      <c r="F419" t="b">
        <v>0</v>
      </c>
    </row>
    <row r="420" spans="1:6" x14ac:dyDescent="0.25">
      <c r="A420" t="s">
        <v>133</v>
      </c>
      <c r="B420" t="s">
        <v>341</v>
      </c>
      <c r="C420" t="s">
        <v>837</v>
      </c>
      <c r="D420" t="s">
        <v>838</v>
      </c>
      <c r="E420" t="b">
        <v>0</v>
      </c>
      <c r="F420" t="b">
        <v>1</v>
      </c>
    </row>
    <row r="421" spans="1:6" x14ac:dyDescent="0.25">
      <c r="A421" t="s">
        <v>133</v>
      </c>
      <c r="B421" t="s">
        <v>511</v>
      </c>
      <c r="C421" t="s">
        <v>842</v>
      </c>
      <c r="D421" t="s">
        <v>839</v>
      </c>
      <c r="E421" t="b">
        <v>0</v>
      </c>
      <c r="F421" t="b">
        <v>0</v>
      </c>
    </row>
    <row r="422" spans="1:6" x14ac:dyDescent="0.25">
      <c r="A422" t="s">
        <v>134</v>
      </c>
      <c r="B422" t="s">
        <v>850</v>
      </c>
      <c r="C422" t="s">
        <v>837</v>
      </c>
      <c r="D422" t="s">
        <v>839</v>
      </c>
      <c r="E422" t="b">
        <v>0</v>
      </c>
      <c r="F422" t="b">
        <v>0</v>
      </c>
    </row>
    <row r="423" spans="1:6" x14ac:dyDescent="0.25">
      <c r="A423" t="s">
        <v>134</v>
      </c>
      <c r="B423" t="s">
        <v>304</v>
      </c>
      <c r="C423" t="s">
        <v>841</v>
      </c>
      <c r="D423" t="s">
        <v>838</v>
      </c>
      <c r="E423" t="b">
        <v>0</v>
      </c>
      <c r="F423" t="b">
        <v>0</v>
      </c>
    </row>
    <row r="424" spans="1:6" x14ac:dyDescent="0.25">
      <c r="A424" t="s">
        <v>135</v>
      </c>
      <c r="B424" t="s">
        <v>358</v>
      </c>
      <c r="C424" t="s">
        <v>837</v>
      </c>
      <c r="D424" t="s">
        <v>838</v>
      </c>
      <c r="E424" t="b">
        <v>0</v>
      </c>
      <c r="F424" t="b">
        <v>1</v>
      </c>
    </row>
    <row r="425" spans="1:6" x14ac:dyDescent="0.25">
      <c r="A425" t="s">
        <v>135</v>
      </c>
      <c r="B425" t="s">
        <v>344</v>
      </c>
      <c r="C425" t="s">
        <v>837</v>
      </c>
      <c r="D425" t="s">
        <v>838</v>
      </c>
      <c r="E425" t="b">
        <v>0</v>
      </c>
      <c r="F425" t="b">
        <v>0</v>
      </c>
    </row>
    <row r="426" spans="1:6" x14ac:dyDescent="0.25">
      <c r="A426" t="s">
        <v>135</v>
      </c>
      <c r="B426" t="s">
        <v>877</v>
      </c>
      <c r="C426" t="s">
        <v>837</v>
      </c>
      <c r="D426" t="s">
        <v>838</v>
      </c>
      <c r="E426" t="b">
        <v>0</v>
      </c>
      <c r="F426" t="b">
        <v>1</v>
      </c>
    </row>
    <row r="427" spans="1:6" x14ac:dyDescent="0.25">
      <c r="A427" t="s">
        <v>136</v>
      </c>
      <c r="B427" t="s">
        <v>326</v>
      </c>
      <c r="C427" t="s">
        <v>837</v>
      </c>
      <c r="D427" t="s">
        <v>839</v>
      </c>
      <c r="E427" t="b">
        <v>0</v>
      </c>
      <c r="F427" t="b">
        <v>1</v>
      </c>
    </row>
    <row r="428" spans="1:6" x14ac:dyDescent="0.25">
      <c r="A428" t="s">
        <v>136</v>
      </c>
      <c r="B428" t="s">
        <v>897</v>
      </c>
      <c r="C428" t="s">
        <v>837</v>
      </c>
      <c r="D428" t="s">
        <v>838</v>
      </c>
      <c r="E428" t="b">
        <v>0</v>
      </c>
      <c r="F428" t="b">
        <v>0</v>
      </c>
    </row>
    <row r="429" spans="1:6" x14ac:dyDescent="0.25">
      <c r="A429" t="s">
        <v>137</v>
      </c>
      <c r="B429" t="s">
        <v>897</v>
      </c>
      <c r="C429" t="s">
        <v>837</v>
      </c>
      <c r="D429" t="s">
        <v>838</v>
      </c>
      <c r="E429" t="b">
        <v>0</v>
      </c>
      <c r="F429" t="b">
        <v>0</v>
      </c>
    </row>
    <row r="430" spans="1:6" x14ac:dyDescent="0.25">
      <c r="A430" t="s">
        <v>137</v>
      </c>
      <c r="B430" t="s">
        <v>326</v>
      </c>
      <c r="C430" t="s">
        <v>837</v>
      </c>
      <c r="D430" t="s">
        <v>839</v>
      </c>
      <c r="E430" t="b">
        <v>0</v>
      </c>
      <c r="F430" t="b">
        <v>1</v>
      </c>
    </row>
    <row r="431" spans="1:6" x14ac:dyDescent="0.25">
      <c r="A431" t="s">
        <v>138</v>
      </c>
      <c r="B431" t="s">
        <v>354</v>
      </c>
      <c r="C431" t="s">
        <v>837</v>
      </c>
      <c r="D431" t="s">
        <v>839</v>
      </c>
      <c r="E431" t="b">
        <v>0</v>
      </c>
      <c r="F431" t="b">
        <v>0</v>
      </c>
    </row>
    <row r="432" spans="1:6" x14ac:dyDescent="0.25">
      <c r="A432" t="s">
        <v>138</v>
      </c>
      <c r="B432" t="s">
        <v>389</v>
      </c>
      <c r="C432" t="s">
        <v>837</v>
      </c>
      <c r="D432" t="s">
        <v>838</v>
      </c>
      <c r="E432" t="b">
        <v>0</v>
      </c>
      <c r="F432" t="b">
        <v>1</v>
      </c>
    </row>
    <row r="433" spans="1:6" x14ac:dyDescent="0.25">
      <c r="A433" t="s">
        <v>138</v>
      </c>
      <c r="B433" t="s">
        <v>470</v>
      </c>
      <c r="C433" t="s">
        <v>837</v>
      </c>
      <c r="D433" t="s">
        <v>838</v>
      </c>
      <c r="E433" t="b">
        <v>0</v>
      </c>
      <c r="F433" t="b">
        <v>1</v>
      </c>
    </row>
    <row r="434" spans="1:6" x14ac:dyDescent="0.25">
      <c r="A434" t="s">
        <v>138</v>
      </c>
      <c r="B434" t="s">
        <v>352</v>
      </c>
      <c r="C434" t="s">
        <v>837</v>
      </c>
      <c r="D434" t="s">
        <v>838</v>
      </c>
      <c r="E434" t="b">
        <v>0</v>
      </c>
      <c r="F434" t="b">
        <v>0</v>
      </c>
    </row>
    <row r="435" spans="1:6" x14ac:dyDescent="0.25">
      <c r="A435" t="s">
        <v>138</v>
      </c>
      <c r="B435" t="s">
        <v>358</v>
      </c>
      <c r="C435" t="s">
        <v>837</v>
      </c>
      <c r="D435" t="s">
        <v>838</v>
      </c>
      <c r="E435" t="b">
        <v>0</v>
      </c>
      <c r="F435" t="b">
        <v>0</v>
      </c>
    </row>
    <row r="436" spans="1:6" x14ac:dyDescent="0.25">
      <c r="A436" t="s">
        <v>139</v>
      </c>
      <c r="B436" t="s">
        <v>418</v>
      </c>
      <c r="C436" t="s">
        <v>837</v>
      </c>
      <c r="D436" t="s">
        <v>838</v>
      </c>
      <c r="E436" t="b">
        <v>0</v>
      </c>
      <c r="F436" t="b">
        <v>1</v>
      </c>
    </row>
    <row r="437" spans="1:6" x14ac:dyDescent="0.25">
      <c r="A437" t="s">
        <v>139</v>
      </c>
      <c r="B437" t="s">
        <v>358</v>
      </c>
      <c r="C437" t="s">
        <v>837</v>
      </c>
      <c r="D437" t="s">
        <v>838</v>
      </c>
      <c r="E437" t="b">
        <v>0</v>
      </c>
      <c r="F437" t="b">
        <v>0</v>
      </c>
    </row>
    <row r="438" spans="1:6" x14ac:dyDescent="0.25">
      <c r="A438" t="s">
        <v>140</v>
      </c>
      <c r="B438" t="s">
        <v>509</v>
      </c>
      <c r="C438" t="s">
        <v>842</v>
      </c>
      <c r="D438" t="s">
        <v>839</v>
      </c>
      <c r="E438" t="b">
        <v>0</v>
      </c>
      <c r="F438" t="b">
        <v>0</v>
      </c>
    </row>
    <row r="439" spans="1:6" x14ac:dyDescent="0.25">
      <c r="A439" t="s">
        <v>141</v>
      </c>
      <c r="B439" t="s">
        <v>358</v>
      </c>
      <c r="C439" t="s">
        <v>837</v>
      </c>
      <c r="D439" t="s">
        <v>838</v>
      </c>
      <c r="E439" t="b">
        <v>0</v>
      </c>
      <c r="F439" t="b">
        <v>0</v>
      </c>
    </row>
    <row r="440" spans="1:6" x14ac:dyDescent="0.25">
      <c r="A440" t="s">
        <v>141</v>
      </c>
      <c r="B440" t="s">
        <v>298</v>
      </c>
      <c r="C440" t="s">
        <v>842</v>
      </c>
      <c r="D440" t="s">
        <v>839</v>
      </c>
      <c r="E440" t="b">
        <v>0</v>
      </c>
      <c r="F440" t="b">
        <v>1</v>
      </c>
    </row>
    <row r="441" spans="1:6" x14ac:dyDescent="0.25">
      <c r="A441" t="s">
        <v>142</v>
      </c>
      <c r="B441" t="s">
        <v>358</v>
      </c>
      <c r="C441" t="s">
        <v>837</v>
      </c>
      <c r="D441" t="s">
        <v>838</v>
      </c>
      <c r="E441" t="b">
        <v>0</v>
      </c>
      <c r="F441" t="b">
        <v>0</v>
      </c>
    </row>
    <row r="442" spans="1:6" x14ac:dyDescent="0.25">
      <c r="A442" t="s">
        <v>142</v>
      </c>
      <c r="B442" t="s">
        <v>298</v>
      </c>
      <c r="C442" t="s">
        <v>842</v>
      </c>
      <c r="D442" t="s">
        <v>839</v>
      </c>
      <c r="E442" t="b">
        <v>0</v>
      </c>
      <c r="F442" t="b">
        <v>1</v>
      </c>
    </row>
    <row r="443" spans="1:6" x14ac:dyDescent="0.25">
      <c r="A443" t="s">
        <v>143</v>
      </c>
      <c r="B443" t="s">
        <v>358</v>
      </c>
      <c r="C443" t="s">
        <v>837</v>
      </c>
      <c r="D443" t="s">
        <v>838</v>
      </c>
      <c r="E443" t="b">
        <v>0</v>
      </c>
      <c r="F443" t="b">
        <v>0</v>
      </c>
    </row>
    <row r="444" spans="1:6" x14ac:dyDescent="0.25">
      <c r="A444" t="s">
        <v>144</v>
      </c>
      <c r="B444" t="s">
        <v>298</v>
      </c>
      <c r="C444" t="s">
        <v>842</v>
      </c>
      <c r="D444" t="s">
        <v>839</v>
      </c>
      <c r="E444" t="b">
        <v>1</v>
      </c>
      <c r="F444" t="b">
        <v>1</v>
      </c>
    </row>
    <row r="445" spans="1:6" x14ac:dyDescent="0.25">
      <c r="A445" t="s">
        <v>144</v>
      </c>
      <c r="B445" t="s">
        <v>859</v>
      </c>
      <c r="C445" t="s">
        <v>841</v>
      </c>
      <c r="D445" t="s">
        <v>838</v>
      </c>
      <c r="E445" t="b">
        <v>0</v>
      </c>
      <c r="F445" t="b">
        <v>0</v>
      </c>
    </row>
    <row r="446" spans="1:6" x14ac:dyDescent="0.25">
      <c r="A446" t="s">
        <v>145</v>
      </c>
      <c r="B446" t="s">
        <v>419</v>
      </c>
      <c r="C446" t="s">
        <v>837</v>
      </c>
      <c r="D446" t="s">
        <v>838</v>
      </c>
      <c r="E446" t="b">
        <v>0</v>
      </c>
      <c r="F446" t="b">
        <v>0</v>
      </c>
    </row>
    <row r="447" spans="1:6" x14ac:dyDescent="0.25">
      <c r="A447" t="s">
        <v>145</v>
      </c>
      <c r="B447" t="s">
        <v>326</v>
      </c>
      <c r="C447" t="s">
        <v>837</v>
      </c>
      <c r="D447" t="s">
        <v>839</v>
      </c>
      <c r="E447" t="b">
        <v>0</v>
      </c>
      <c r="F447" t="b">
        <v>1</v>
      </c>
    </row>
    <row r="448" spans="1:6" x14ac:dyDescent="0.25">
      <c r="A448" t="s">
        <v>146</v>
      </c>
      <c r="B448" t="s">
        <v>358</v>
      </c>
      <c r="C448" t="s">
        <v>837</v>
      </c>
      <c r="D448" t="s">
        <v>838</v>
      </c>
      <c r="E448" t="b">
        <v>0</v>
      </c>
      <c r="F448" t="b">
        <v>1</v>
      </c>
    </row>
    <row r="449" spans="1:6" x14ac:dyDescent="0.25">
      <c r="A449" t="s">
        <v>148</v>
      </c>
      <c r="B449" t="s">
        <v>358</v>
      </c>
      <c r="C449" t="s">
        <v>837</v>
      </c>
      <c r="D449" t="s">
        <v>838</v>
      </c>
      <c r="E449" t="b">
        <v>0</v>
      </c>
      <c r="F449" t="b">
        <v>1</v>
      </c>
    </row>
    <row r="450" spans="1:6" x14ac:dyDescent="0.25">
      <c r="A450" t="s">
        <v>150</v>
      </c>
      <c r="B450" t="s">
        <v>358</v>
      </c>
      <c r="C450" t="s">
        <v>837</v>
      </c>
      <c r="D450" t="s">
        <v>838</v>
      </c>
      <c r="E450" t="b">
        <v>0</v>
      </c>
      <c r="F450" t="b">
        <v>0</v>
      </c>
    </row>
    <row r="451" spans="1:6" x14ac:dyDescent="0.25">
      <c r="A451" t="s">
        <v>151</v>
      </c>
      <c r="B451" t="s">
        <v>358</v>
      </c>
      <c r="C451" t="s">
        <v>837</v>
      </c>
      <c r="D451" t="s">
        <v>838</v>
      </c>
      <c r="E451" t="b">
        <v>0</v>
      </c>
      <c r="F451" t="b">
        <v>0</v>
      </c>
    </row>
    <row r="452" spans="1:6" x14ac:dyDescent="0.25">
      <c r="A452" t="s">
        <v>152</v>
      </c>
      <c r="B452" t="s">
        <v>358</v>
      </c>
      <c r="C452" t="s">
        <v>837</v>
      </c>
      <c r="D452" t="s">
        <v>838</v>
      </c>
      <c r="E452" t="b">
        <v>0</v>
      </c>
      <c r="F452" t="b">
        <v>0</v>
      </c>
    </row>
    <row r="453" spans="1:6" x14ac:dyDescent="0.25">
      <c r="A453" t="s">
        <v>153</v>
      </c>
      <c r="B453" t="s">
        <v>358</v>
      </c>
      <c r="C453" t="s">
        <v>837</v>
      </c>
      <c r="D453" t="s">
        <v>838</v>
      </c>
      <c r="E453" t="b">
        <v>0</v>
      </c>
      <c r="F453" t="b">
        <v>0</v>
      </c>
    </row>
    <row r="454" spans="1:6" x14ac:dyDescent="0.25">
      <c r="A454" t="s">
        <v>154</v>
      </c>
      <c r="B454" t="s">
        <v>419</v>
      </c>
      <c r="C454" t="s">
        <v>837</v>
      </c>
      <c r="D454" t="s">
        <v>838</v>
      </c>
      <c r="E454" t="b">
        <v>0</v>
      </c>
      <c r="F454" t="b">
        <v>0</v>
      </c>
    </row>
    <row r="455" spans="1:6" x14ac:dyDescent="0.25">
      <c r="A455" t="s">
        <v>154</v>
      </c>
      <c r="B455" t="s">
        <v>410</v>
      </c>
      <c r="C455" t="s">
        <v>837</v>
      </c>
      <c r="D455" t="s">
        <v>838</v>
      </c>
      <c r="E455" t="b">
        <v>0</v>
      </c>
      <c r="F455" t="b">
        <v>0</v>
      </c>
    </row>
    <row r="456" spans="1:6" x14ac:dyDescent="0.25">
      <c r="A456" t="s">
        <v>154</v>
      </c>
      <c r="B456" t="s">
        <v>352</v>
      </c>
      <c r="C456" t="s">
        <v>837</v>
      </c>
      <c r="D456" t="s">
        <v>838</v>
      </c>
      <c r="E456" t="b">
        <v>0</v>
      </c>
      <c r="F456" t="b">
        <v>0</v>
      </c>
    </row>
    <row r="457" spans="1:6" x14ac:dyDescent="0.25">
      <c r="A457" t="s">
        <v>154</v>
      </c>
      <c r="B457" t="s">
        <v>298</v>
      </c>
      <c r="C457" t="s">
        <v>842</v>
      </c>
      <c r="D457" t="s">
        <v>839</v>
      </c>
      <c r="E457" t="b">
        <v>1</v>
      </c>
      <c r="F457" t="b">
        <v>1</v>
      </c>
    </row>
    <row r="458" spans="1:6" x14ac:dyDescent="0.25">
      <c r="A458" t="s">
        <v>155</v>
      </c>
      <c r="B458" t="s">
        <v>851</v>
      </c>
      <c r="C458" t="s">
        <v>837</v>
      </c>
      <c r="D458" t="s">
        <v>839</v>
      </c>
      <c r="E458" t="b">
        <v>0</v>
      </c>
      <c r="F458" t="b">
        <v>0</v>
      </c>
    </row>
    <row r="459" spans="1:6" x14ac:dyDescent="0.25">
      <c r="A459" t="s">
        <v>155</v>
      </c>
      <c r="B459" t="s">
        <v>419</v>
      </c>
      <c r="C459" t="s">
        <v>837</v>
      </c>
      <c r="D459" t="s">
        <v>838</v>
      </c>
      <c r="E459" t="b">
        <v>0</v>
      </c>
      <c r="F459" t="b">
        <v>0</v>
      </c>
    </row>
    <row r="460" spans="1:6" x14ac:dyDescent="0.25">
      <c r="A460" t="s">
        <v>155</v>
      </c>
      <c r="B460" t="s">
        <v>898</v>
      </c>
      <c r="C460" t="s">
        <v>837</v>
      </c>
      <c r="D460" t="s">
        <v>840</v>
      </c>
      <c r="E460" t="b">
        <v>0</v>
      </c>
      <c r="F460" t="b">
        <v>0</v>
      </c>
    </row>
    <row r="461" spans="1:6" x14ac:dyDescent="0.25">
      <c r="A461" t="s">
        <v>155</v>
      </c>
      <c r="B461" t="s">
        <v>853</v>
      </c>
      <c r="C461" t="s">
        <v>837</v>
      </c>
      <c r="D461" t="s">
        <v>840</v>
      </c>
      <c r="E461" t="b">
        <v>0</v>
      </c>
      <c r="F461" t="b">
        <v>0</v>
      </c>
    </row>
    <row r="462" spans="1:6" x14ac:dyDescent="0.25">
      <c r="A462" t="s">
        <v>155</v>
      </c>
      <c r="B462" t="s">
        <v>358</v>
      </c>
      <c r="C462" t="s">
        <v>837</v>
      </c>
      <c r="D462" t="s">
        <v>838</v>
      </c>
      <c r="E462" t="b">
        <v>0</v>
      </c>
      <c r="F462" t="b">
        <v>0</v>
      </c>
    </row>
    <row r="463" spans="1:6" x14ac:dyDescent="0.25">
      <c r="A463" t="s">
        <v>155</v>
      </c>
      <c r="B463" t="s">
        <v>341</v>
      </c>
      <c r="C463" t="s">
        <v>837</v>
      </c>
      <c r="D463" t="s">
        <v>838</v>
      </c>
      <c r="E463" t="b">
        <v>0</v>
      </c>
      <c r="F463" t="b">
        <v>1</v>
      </c>
    </row>
    <row r="464" spans="1:6" x14ac:dyDescent="0.25">
      <c r="A464" t="s">
        <v>155</v>
      </c>
      <c r="B464" t="s">
        <v>464</v>
      </c>
      <c r="C464" t="s">
        <v>837</v>
      </c>
      <c r="D464" t="s">
        <v>839</v>
      </c>
      <c r="E464" t="b">
        <v>0</v>
      </c>
      <c r="F464" t="b">
        <v>1</v>
      </c>
    </row>
    <row r="465" spans="1:6" x14ac:dyDescent="0.25">
      <c r="A465" t="s">
        <v>155</v>
      </c>
      <c r="B465" t="s">
        <v>352</v>
      </c>
      <c r="C465" t="s">
        <v>837</v>
      </c>
      <c r="D465" t="s">
        <v>838</v>
      </c>
      <c r="E465" t="b">
        <v>0</v>
      </c>
      <c r="F465" t="b">
        <v>0</v>
      </c>
    </row>
    <row r="466" spans="1:6" x14ac:dyDescent="0.25">
      <c r="A466" t="s">
        <v>155</v>
      </c>
      <c r="B466" t="s">
        <v>298</v>
      </c>
      <c r="C466" t="s">
        <v>842</v>
      </c>
      <c r="D466" t="s">
        <v>839</v>
      </c>
      <c r="E466" t="b">
        <v>0</v>
      </c>
      <c r="F466" t="b">
        <v>0</v>
      </c>
    </row>
    <row r="467" spans="1:6" x14ac:dyDescent="0.25">
      <c r="A467" t="s">
        <v>155</v>
      </c>
      <c r="B467" t="s">
        <v>320</v>
      </c>
      <c r="C467" t="s">
        <v>842</v>
      </c>
      <c r="D467" t="s">
        <v>839</v>
      </c>
      <c r="E467" t="b">
        <v>0</v>
      </c>
      <c r="F467" t="b">
        <v>0</v>
      </c>
    </row>
    <row r="468" spans="1:6" x14ac:dyDescent="0.25">
      <c r="A468" t="s">
        <v>155</v>
      </c>
      <c r="B468" t="s">
        <v>859</v>
      </c>
      <c r="C468" t="s">
        <v>841</v>
      </c>
      <c r="D468" t="s">
        <v>838</v>
      </c>
      <c r="E468" t="b">
        <v>0</v>
      </c>
      <c r="F468" t="b">
        <v>0</v>
      </c>
    </row>
    <row r="469" spans="1:6" x14ac:dyDescent="0.25">
      <c r="A469" t="s">
        <v>156</v>
      </c>
      <c r="B469" t="s">
        <v>358</v>
      </c>
      <c r="C469" t="s">
        <v>837</v>
      </c>
      <c r="D469" t="s">
        <v>838</v>
      </c>
      <c r="E469" t="b">
        <v>0</v>
      </c>
      <c r="F469" t="b">
        <v>1</v>
      </c>
    </row>
    <row r="470" spans="1:6" x14ac:dyDescent="0.25">
      <c r="A470" t="s">
        <v>156</v>
      </c>
      <c r="B470" t="s">
        <v>899</v>
      </c>
      <c r="C470" t="s">
        <v>837</v>
      </c>
      <c r="D470" t="s">
        <v>838</v>
      </c>
      <c r="E470" t="b">
        <v>0</v>
      </c>
      <c r="F470" t="b">
        <v>0</v>
      </c>
    </row>
    <row r="471" spans="1:6" x14ac:dyDescent="0.25">
      <c r="A471" t="s">
        <v>156</v>
      </c>
      <c r="B471" t="s">
        <v>352</v>
      </c>
      <c r="C471" t="s">
        <v>837</v>
      </c>
      <c r="D471" t="s">
        <v>838</v>
      </c>
      <c r="E471" t="b">
        <v>0</v>
      </c>
      <c r="F471" t="b">
        <v>0</v>
      </c>
    </row>
    <row r="472" spans="1:6" x14ac:dyDescent="0.25">
      <c r="A472" t="s">
        <v>156</v>
      </c>
      <c r="B472" t="s">
        <v>900</v>
      </c>
      <c r="C472" t="s">
        <v>837</v>
      </c>
      <c r="D472" t="s">
        <v>839</v>
      </c>
      <c r="E472" t="b">
        <v>0</v>
      </c>
      <c r="F472" t="b">
        <v>0</v>
      </c>
    </row>
    <row r="473" spans="1:6" x14ac:dyDescent="0.25">
      <c r="A473" t="s">
        <v>156</v>
      </c>
      <c r="B473" t="s">
        <v>455</v>
      </c>
      <c r="C473" t="s">
        <v>837</v>
      </c>
      <c r="D473" t="s">
        <v>838</v>
      </c>
      <c r="E473" t="b">
        <v>0</v>
      </c>
      <c r="F473" t="b">
        <v>0</v>
      </c>
    </row>
    <row r="474" spans="1:6" x14ac:dyDescent="0.25">
      <c r="A474" t="s">
        <v>156</v>
      </c>
      <c r="B474" t="s">
        <v>901</v>
      </c>
      <c r="C474" t="s">
        <v>837</v>
      </c>
      <c r="D474" t="s">
        <v>839</v>
      </c>
      <c r="E474" t="b">
        <v>0</v>
      </c>
      <c r="F474" t="b">
        <v>0</v>
      </c>
    </row>
    <row r="475" spans="1:6" x14ac:dyDescent="0.25">
      <c r="A475" t="s">
        <v>156</v>
      </c>
      <c r="B475" t="s">
        <v>464</v>
      </c>
      <c r="C475" t="s">
        <v>837</v>
      </c>
      <c r="D475" t="s">
        <v>839</v>
      </c>
      <c r="E475" t="b">
        <v>0</v>
      </c>
      <c r="F475" t="b">
        <v>1</v>
      </c>
    </row>
    <row r="476" spans="1:6" x14ac:dyDescent="0.25">
      <c r="A476" t="s">
        <v>156</v>
      </c>
      <c r="B476" t="s">
        <v>298</v>
      </c>
      <c r="C476" t="s">
        <v>842</v>
      </c>
      <c r="D476" t="s">
        <v>839</v>
      </c>
      <c r="E476" t="b">
        <v>0</v>
      </c>
      <c r="F476" t="b">
        <v>1</v>
      </c>
    </row>
    <row r="477" spans="1:6" x14ac:dyDescent="0.25">
      <c r="A477" t="s">
        <v>157</v>
      </c>
      <c r="B477" t="s">
        <v>851</v>
      </c>
      <c r="C477" t="s">
        <v>837</v>
      </c>
      <c r="D477" t="s">
        <v>839</v>
      </c>
      <c r="E477" t="b">
        <v>0</v>
      </c>
      <c r="F477" t="b">
        <v>0</v>
      </c>
    </row>
    <row r="478" spans="1:6" x14ac:dyDescent="0.25">
      <c r="A478" t="s">
        <v>157</v>
      </c>
      <c r="B478" t="s">
        <v>419</v>
      </c>
      <c r="C478" t="s">
        <v>837</v>
      </c>
      <c r="D478" t="s">
        <v>838</v>
      </c>
      <c r="E478" t="b">
        <v>0</v>
      </c>
      <c r="F478" t="b">
        <v>0</v>
      </c>
    </row>
    <row r="479" spans="1:6" x14ac:dyDescent="0.25">
      <c r="A479" t="s">
        <v>157</v>
      </c>
      <c r="B479" t="s">
        <v>898</v>
      </c>
      <c r="C479" t="s">
        <v>837</v>
      </c>
      <c r="D479" t="s">
        <v>840</v>
      </c>
      <c r="E479" t="b">
        <v>0</v>
      </c>
      <c r="F479" t="b">
        <v>0</v>
      </c>
    </row>
    <row r="480" spans="1:6" x14ac:dyDescent="0.25">
      <c r="A480" t="s">
        <v>157</v>
      </c>
      <c r="B480" t="s">
        <v>853</v>
      </c>
      <c r="C480" t="s">
        <v>837</v>
      </c>
      <c r="D480" t="s">
        <v>840</v>
      </c>
      <c r="E480" t="b">
        <v>0</v>
      </c>
      <c r="F480" t="b">
        <v>0</v>
      </c>
    </row>
    <row r="481" spans="1:6" x14ac:dyDescent="0.25">
      <c r="A481" t="s">
        <v>157</v>
      </c>
      <c r="B481" t="s">
        <v>358</v>
      </c>
      <c r="C481" t="s">
        <v>837</v>
      </c>
      <c r="D481" t="s">
        <v>838</v>
      </c>
      <c r="E481" t="b">
        <v>0</v>
      </c>
      <c r="F481" t="b">
        <v>0</v>
      </c>
    </row>
    <row r="482" spans="1:6" x14ac:dyDescent="0.25">
      <c r="A482" t="s">
        <v>157</v>
      </c>
      <c r="B482" t="s">
        <v>341</v>
      </c>
      <c r="C482" t="s">
        <v>837</v>
      </c>
      <c r="D482" t="s">
        <v>838</v>
      </c>
      <c r="E482" t="b">
        <v>0</v>
      </c>
      <c r="F482" t="b">
        <v>1</v>
      </c>
    </row>
    <row r="483" spans="1:6" x14ac:dyDescent="0.25">
      <c r="A483" t="s">
        <v>157</v>
      </c>
      <c r="B483" t="s">
        <v>464</v>
      </c>
      <c r="C483" t="s">
        <v>837</v>
      </c>
      <c r="D483" t="s">
        <v>839</v>
      </c>
      <c r="E483" t="b">
        <v>0</v>
      </c>
      <c r="F483" t="b">
        <v>1</v>
      </c>
    </row>
    <row r="484" spans="1:6" x14ac:dyDescent="0.25">
      <c r="A484" t="s">
        <v>157</v>
      </c>
      <c r="B484" t="s">
        <v>352</v>
      </c>
      <c r="C484" t="s">
        <v>837</v>
      </c>
      <c r="D484" t="s">
        <v>838</v>
      </c>
      <c r="E484" t="b">
        <v>0</v>
      </c>
      <c r="F484" t="b">
        <v>0</v>
      </c>
    </row>
    <row r="485" spans="1:6" x14ac:dyDescent="0.25">
      <c r="A485" t="s">
        <v>157</v>
      </c>
      <c r="B485" t="s">
        <v>298</v>
      </c>
      <c r="C485" t="s">
        <v>842</v>
      </c>
      <c r="D485" t="s">
        <v>839</v>
      </c>
      <c r="E485" t="b">
        <v>0</v>
      </c>
      <c r="F485" t="b">
        <v>0</v>
      </c>
    </row>
    <row r="486" spans="1:6" x14ac:dyDescent="0.25">
      <c r="A486" t="s">
        <v>157</v>
      </c>
      <c r="B486" t="s">
        <v>320</v>
      </c>
      <c r="C486" t="s">
        <v>842</v>
      </c>
      <c r="D486" t="s">
        <v>839</v>
      </c>
      <c r="E486" t="b">
        <v>0</v>
      </c>
      <c r="F486" t="b">
        <v>0</v>
      </c>
    </row>
    <row r="487" spans="1:6" x14ac:dyDescent="0.25">
      <c r="A487" t="s">
        <v>157</v>
      </c>
      <c r="B487" t="s">
        <v>859</v>
      </c>
      <c r="C487" t="s">
        <v>841</v>
      </c>
      <c r="D487" t="s">
        <v>838</v>
      </c>
      <c r="E487" t="b">
        <v>0</v>
      </c>
      <c r="F487" t="b">
        <v>0</v>
      </c>
    </row>
    <row r="488" spans="1:6" x14ac:dyDescent="0.25">
      <c r="A488" t="s">
        <v>158</v>
      </c>
      <c r="B488" t="s">
        <v>358</v>
      </c>
      <c r="C488" t="s">
        <v>837</v>
      </c>
      <c r="D488" t="s">
        <v>838</v>
      </c>
      <c r="E488" t="b">
        <v>0</v>
      </c>
      <c r="F488" t="b">
        <v>1</v>
      </c>
    </row>
    <row r="489" spans="1:6" x14ac:dyDescent="0.25">
      <c r="A489" t="s">
        <v>158</v>
      </c>
      <c r="B489" t="s">
        <v>298</v>
      </c>
      <c r="C489" t="s">
        <v>842</v>
      </c>
      <c r="D489" t="s">
        <v>839</v>
      </c>
      <c r="E489" t="b">
        <v>0</v>
      </c>
      <c r="F489" t="b">
        <v>1</v>
      </c>
    </row>
    <row r="490" spans="1:6" x14ac:dyDescent="0.25">
      <c r="A490" t="s">
        <v>159</v>
      </c>
      <c r="B490" t="s">
        <v>471</v>
      </c>
      <c r="C490" t="s">
        <v>837</v>
      </c>
      <c r="D490" t="s">
        <v>840</v>
      </c>
      <c r="E490" t="b">
        <v>0</v>
      </c>
      <c r="F490" t="b">
        <v>0</v>
      </c>
    </row>
    <row r="491" spans="1:6" x14ac:dyDescent="0.25">
      <c r="A491" t="s">
        <v>159</v>
      </c>
      <c r="B491" t="s">
        <v>902</v>
      </c>
      <c r="C491" t="s">
        <v>837</v>
      </c>
      <c r="D491" t="s">
        <v>838</v>
      </c>
      <c r="E491" t="b">
        <v>0</v>
      </c>
      <c r="F491" t="b">
        <v>0</v>
      </c>
    </row>
    <row r="492" spans="1:6" x14ac:dyDescent="0.25">
      <c r="A492" t="s">
        <v>159</v>
      </c>
      <c r="B492" t="s">
        <v>312</v>
      </c>
      <c r="C492" t="s">
        <v>837</v>
      </c>
      <c r="D492" t="s">
        <v>840</v>
      </c>
      <c r="E492" t="b">
        <v>0</v>
      </c>
      <c r="F492" t="b">
        <v>0</v>
      </c>
    </row>
    <row r="493" spans="1:6" x14ac:dyDescent="0.25">
      <c r="A493" t="s">
        <v>159</v>
      </c>
      <c r="B493" t="s">
        <v>473</v>
      </c>
      <c r="C493" t="s">
        <v>837</v>
      </c>
      <c r="D493" t="s">
        <v>839</v>
      </c>
      <c r="E493" t="b">
        <v>0</v>
      </c>
      <c r="F493" t="b">
        <v>0</v>
      </c>
    </row>
    <row r="494" spans="1:6" x14ac:dyDescent="0.25">
      <c r="A494" t="s">
        <v>159</v>
      </c>
      <c r="B494" t="s">
        <v>472</v>
      </c>
      <c r="C494" t="s">
        <v>837</v>
      </c>
      <c r="D494" t="s">
        <v>840</v>
      </c>
      <c r="E494" t="b">
        <v>0</v>
      </c>
      <c r="F494" t="b">
        <v>1</v>
      </c>
    </row>
    <row r="495" spans="1:6" x14ac:dyDescent="0.25">
      <c r="A495" t="s">
        <v>159</v>
      </c>
      <c r="B495" t="s">
        <v>851</v>
      </c>
      <c r="C495" t="s">
        <v>837</v>
      </c>
      <c r="D495" t="s">
        <v>839</v>
      </c>
      <c r="E495" t="b">
        <v>0</v>
      </c>
      <c r="F495" t="b">
        <v>0</v>
      </c>
    </row>
    <row r="496" spans="1:6" x14ac:dyDescent="0.25">
      <c r="A496" t="s">
        <v>159</v>
      </c>
      <c r="B496" t="s">
        <v>380</v>
      </c>
      <c r="C496" t="s">
        <v>837</v>
      </c>
      <c r="D496" t="s">
        <v>838</v>
      </c>
      <c r="E496" t="b">
        <v>0</v>
      </c>
      <c r="F496" t="b">
        <v>0</v>
      </c>
    </row>
    <row r="497" spans="1:6" x14ac:dyDescent="0.25">
      <c r="A497" t="s">
        <v>159</v>
      </c>
      <c r="B497" t="s">
        <v>455</v>
      </c>
      <c r="C497" t="s">
        <v>837</v>
      </c>
      <c r="D497" t="s">
        <v>838</v>
      </c>
      <c r="E497" t="b">
        <v>0</v>
      </c>
      <c r="F497" t="b">
        <v>0</v>
      </c>
    </row>
    <row r="498" spans="1:6" x14ac:dyDescent="0.25">
      <c r="A498" t="s">
        <v>159</v>
      </c>
      <c r="B498" t="s">
        <v>352</v>
      </c>
      <c r="C498" t="s">
        <v>837</v>
      </c>
      <c r="D498" t="s">
        <v>838</v>
      </c>
      <c r="E498" t="b">
        <v>0</v>
      </c>
      <c r="F498" t="b">
        <v>0</v>
      </c>
    </row>
    <row r="499" spans="1:6" x14ac:dyDescent="0.25">
      <c r="A499" t="s">
        <v>159</v>
      </c>
      <c r="B499" t="s">
        <v>853</v>
      </c>
      <c r="C499" t="s">
        <v>837</v>
      </c>
      <c r="D499" t="s">
        <v>840</v>
      </c>
      <c r="E499" t="b">
        <v>0</v>
      </c>
      <c r="F499" t="b">
        <v>0</v>
      </c>
    </row>
    <row r="500" spans="1:6" x14ac:dyDescent="0.25">
      <c r="A500" t="s">
        <v>159</v>
      </c>
      <c r="B500" t="s">
        <v>903</v>
      </c>
      <c r="C500" t="s">
        <v>841</v>
      </c>
      <c r="D500" t="s">
        <v>838</v>
      </c>
      <c r="E500" t="b">
        <v>0</v>
      </c>
      <c r="F500" t="b">
        <v>1</v>
      </c>
    </row>
    <row r="501" spans="1:6" x14ac:dyDescent="0.25">
      <c r="A501" t="s">
        <v>160</v>
      </c>
      <c r="B501" t="s">
        <v>900</v>
      </c>
      <c r="C501" t="s">
        <v>837</v>
      </c>
      <c r="D501" t="s">
        <v>839</v>
      </c>
      <c r="E501" t="b">
        <v>0</v>
      </c>
      <c r="F501" t="b">
        <v>0</v>
      </c>
    </row>
    <row r="502" spans="1:6" x14ac:dyDescent="0.25">
      <c r="A502" t="s">
        <v>160</v>
      </c>
      <c r="B502" t="s">
        <v>358</v>
      </c>
      <c r="C502" t="s">
        <v>837</v>
      </c>
      <c r="D502" t="s">
        <v>838</v>
      </c>
      <c r="E502" t="b">
        <v>0</v>
      </c>
      <c r="F502" t="b">
        <v>0</v>
      </c>
    </row>
    <row r="503" spans="1:6" x14ac:dyDescent="0.25">
      <c r="A503" t="s">
        <v>160</v>
      </c>
      <c r="B503" t="s">
        <v>904</v>
      </c>
      <c r="C503" t="s">
        <v>837</v>
      </c>
      <c r="D503" t="s">
        <v>839</v>
      </c>
      <c r="E503" t="b">
        <v>0</v>
      </c>
      <c r="F503" t="b">
        <v>0</v>
      </c>
    </row>
    <row r="504" spans="1:6" x14ac:dyDescent="0.25">
      <c r="A504" t="s">
        <v>160</v>
      </c>
      <c r="B504" t="s">
        <v>901</v>
      </c>
      <c r="C504" t="s">
        <v>837</v>
      </c>
      <c r="D504" t="s">
        <v>839</v>
      </c>
      <c r="E504" t="b">
        <v>0</v>
      </c>
      <c r="F504" t="b">
        <v>0</v>
      </c>
    </row>
    <row r="505" spans="1:6" x14ac:dyDescent="0.25">
      <c r="A505" t="s">
        <v>160</v>
      </c>
      <c r="B505" t="s">
        <v>352</v>
      </c>
      <c r="C505" t="s">
        <v>837</v>
      </c>
      <c r="D505" t="s">
        <v>838</v>
      </c>
      <c r="E505" t="b">
        <v>0</v>
      </c>
      <c r="F505" t="b">
        <v>0</v>
      </c>
    </row>
    <row r="506" spans="1:6" x14ac:dyDescent="0.25">
      <c r="A506" t="s">
        <v>160</v>
      </c>
      <c r="B506" t="s">
        <v>298</v>
      </c>
      <c r="C506" t="s">
        <v>842</v>
      </c>
      <c r="D506" t="s">
        <v>839</v>
      </c>
      <c r="E506" t="b">
        <v>0</v>
      </c>
      <c r="F506" t="b">
        <v>0</v>
      </c>
    </row>
    <row r="507" spans="1:6" x14ac:dyDescent="0.25">
      <c r="A507" t="s">
        <v>160</v>
      </c>
      <c r="B507" t="s">
        <v>301</v>
      </c>
      <c r="C507" t="s">
        <v>842</v>
      </c>
      <c r="D507" t="s">
        <v>839</v>
      </c>
      <c r="E507" t="b">
        <v>0</v>
      </c>
      <c r="F507" t="b">
        <v>0</v>
      </c>
    </row>
    <row r="508" spans="1:6" x14ac:dyDescent="0.25">
      <c r="A508" t="s">
        <v>161</v>
      </c>
      <c r="B508" t="s">
        <v>898</v>
      </c>
      <c r="C508" t="s">
        <v>837</v>
      </c>
      <c r="D508" t="s">
        <v>840</v>
      </c>
      <c r="E508" t="b">
        <v>0</v>
      </c>
      <c r="F508" t="b">
        <v>0</v>
      </c>
    </row>
    <row r="509" spans="1:6" x14ac:dyDescent="0.25">
      <c r="A509" t="s">
        <v>161</v>
      </c>
      <c r="B509" t="s">
        <v>347</v>
      </c>
      <c r="C509" t="s">
        <v>837</v>
      </c>
      <c r="D509" t="s">
        <v>838</v>
      </c>
      <c r="E509" t="b">
        <v>0</v>
      </c>
      <c r="F509" t="b">
        <v>1</v>
      </c>
    </row>
    <row r="510" spans="1:6" x14ac:dyDescent="0.25">
      <c r="A510" t="s">
        <v>161</v>
      </c>
      <c r="B510" t="s">
        <v>326</v>
      </c>
      <c r="C510" t="s">
        <v>837</v>
      </c>
      <c r="D510" t="s">
        <v>839</v>
      </c>
      <c r="E510" t="b">
        <v>0</v>
      </c>
      <c r="F510" t="b">
        <v>1</v>
      </c>
    </row>
    <row r="511" spans="1:6" x14ac:dyDescent="0.25">
      <c r="A511" t="s">
        <v>161</v>
      </c>
      <c r="B511" t="s">
        <v>300</v>
      </c>
      <c r="C511" t="s">
        <v>842</v>
      </c>
      <c r="D511" t="s">
        <v>839</v>
      </c>
      <c r="E511" t="b">
        <v>0</v>
      </c>
      <c r="F511" t="b">
        <v>1</v>
      </c>
    </row>
    <row r="512" spans="1:6" x14ac:dyDescent="0.25">
      <c r="A512" t="s">
        <v>162</v>
      </c>
      <c r="B512" t="s">
        <v>326</v>
      </c>
      <c r="C512" t="s">
        <v>837</v>
      </c>
      <c r="D512" t="s">
        <v>839</v>
      </c>
      <c r="E512" t="b">
        <v>0</v>
      </c>
      <c r="F512" t="b">
        <v>1</v>
      </c>
    </row>
    <row r="513" spans="1:6" x14ac:dyDescent="0.25">
      <c r="A513" t="s">
        <v>162</v>
      </c>
      <c r="B513" t="s">
        <v>891</v>
      </c>
      <c r="C513" t="s">
        <v>837</v>
      </c>
      <c r="D513" t="s">
        <v>839</v>
      </c>
      <c r="E513" t="b">
        <v>0</v>
      </c>
      <c r="F513" t="b">
        <v>0</v>
      </c>
    </row>
    <row r="514" spans="1:6" x14ac:dyDescent="0.25">
      <c r="A514" t="s">
        <v>162</v>
      </c>
      <c r="B514" t="s">
        <v>355</v>
      </c>
      <c r="C514" t="s">
        <v>837</v>
      </c>
      <c r="D514" t="s">
        <v>838</v>
      </c>
      <c r="E514" t="b">
        <v>0</v>
      </c>
      <c r="F514" t="b">
        <v>0</v>
      </c>
    </row>
    <row r="515" spans="1:6" x14ac:dyDescent="0.25">
      <c r="A515" t="s">
        <v>162</v>
      </c>
      <c r="B515" t="s">
        <v>306</v>
      </c>
      <c r="C515" t="s">
        <v>837</v>
      </c>
      <c r="D515" t="s">
        <v>839</v>
      </c>
      <c r="E515" t="b">
        <v>0</v>
      </c>
      <c r="F515" t="b">
        <v>0</v>
      </c>
    </row>
    <row r="516" spans="1:6" x14ac:dyDescent="0.25">
      <c r="A516" t="s">
        <v>162</v>
      </c>
      <c r="B516" t="s">
        <v>895</v>
      </c>
      <c r="C516" t="s">
        <v>837</v>
      </c>
      <c r="D516" t="s">
        <v>838</v>
      </c>
      <c r="E516" t="b">
        <v>0</v>
      </c>
      <c r="F516" t="b">
        <v>0</v>
      </c>
    </row>
    <row r="517" spans="1:6" x14ac:dyDescent="0.25">
      <c r="A517" t="s">
        <v>162</v>
      </c>
      <c r="B517" t="s">
        <v>894</v>
      </c>
      <c r="C517" t="s">
        <v>837</v>
      </c>
      <c r="D517" t="s">
        <v>839</v>
      </c>
      <c r="E517" t="b">
        <v>0</v>
      </c>
      <c r="F517" t="b">
        <v>0</v>
      </c>
    </row>
    <row r="518" spans="1:6" x14ac:dyDescent="0.25">
      <c r="A518" t="s">
        <v>162</v>
      </c>
      <c r="B518" t="s">
        <v>361</v>
      </c>
      <c r="C518" t="s">
        <v>837</v>
      </c>
      <c r="D518" t="s">
        <v>838</v>
      </c>
      <c r="E518" t="b">
        <v>0</v>
      </c>
      <c r="F518" t="b">
        <v>0</v>
      </c>
    </row>
    <row r="519" spans="1:6" x14ac:dyDescent="0.25">
      <c r="A519" t="s">
        <v>162</v>
      </c>
      <c r="B519" t="s">
        <v>467</v>
      </c>
      <c r="C519" t="s">
        <v>837</v>
      </c>
      <c r="D519" t="s">
        <v>840</v>
      </c>
      <c r="E519" t="b">
        <v>0</v>
      </c>
      <c r="F519" t="b">
        <v>0</v>
      </c>
    </row>
    <row r="520" spans="1:6" x14ac:dyDescent="0.25">
      <c r="A520" t="s">
        <v>162</v>
      </c>
      <c r="B520" t="s">
        <v>380</v>
      </c>
      <c r="C520" t="s">
        <v>837</v>
      </c>
      <c r="D520" t="s">
        <v>838</v>
      </c>
      <c r="E520" t="b">
        <v>0</v>
      </c>
      <c r="F520" t="b">
        <v>0</v>
      </c>
    </row>
    <row r="521" spans="1:6" x14ac:dyDescent="0.25">
      <c r="A521" t="s">
        <v>162</v>
      </c>
      <c r="B521" t="s">
        <v>457</v>
      </c>
      <c r="C521" t="s">
        <v>837</v>
      </c>
      <c r="D521" t="s">
        <v>839</v>
      </c>
      <c r="E521" t="b">
        <v>0</v>
      </c>
      <c r="F521" t="b">
        <v>1</v>
      </c>
    </row>
    <row r="522" spans="1:6" x14ac:dyDescent="0.25">
      <c r="A522" t="s">
        <v>162</v>
      </c>
      <c r="B522" t="s">
        <v>300</v>
      </c>
      <c r="C522" t="s">
        <v>842</v>
      </c>
      <c r="D522" t="s">
        <v>839</v>
      </c>
      <c r="E522" t="b">
        <v>0</v>
      </c>
      <c r="F522" t="b">
        <v>1</v>
      </c>
    </row>
    <row r="523" spans="1:6" x14ac:dyDescent="0.25">
      <c r="A523" t="s">
        <v>162</v>
      </c>
      <c r="B523" t="s">
        <v>508</v>
      </c>
      <c r="C523" t="s">
        <v>842</v>
      </c>
      <c r="D523" t="s">
        <v>839</v>
      </c>
      <c r="E523" t="b">
        <v>0</v>
      </c>
      <c r="F523" t="b">
        <v>1</v>
      </c>
    </row>
    <row r="524" spans="1:6" x14ac:dyDescent="0.25">
      <c r="A524" t="s">
        <v>162</v>
      </c>
      <c r="B524" t="s">
        <v>511</v>
      </c>
      <c r="C524" t="s">
        <v>842</v>
      </c>
      <c r="D524" t="s">
        <v>839</v>
      </c>
      <c r="E524" t="b">
        <v>0</v>
      </c>
      <c r="F524" t="b">
        <v>0</v>
      </c>
    </row>
    <row r="525" spans="1:6" x14ac:dyDescent="0.25">
      <c r="A525" t="s">
        <v>162</v>
      </c>
      <c r="B525" t="s">
        <v>298</v>
      </c>
      <c r="C525" t="s">
        <v>842</v>
      </c>
      <c r="D525" t="s">
        <v>839</v>
      </c>
      <c r="E525" t="b">
        <v>1</v>
      </c>
      <c r="F525" t="b">
        <v>1</v>
      </c>
    </row>
    <row r="526" spans="1:6" x14ac:dyDescent="0.25">
      <c r="A526" t="s">
        <v>162</v>
      </c>
      <c r="B526" t="s">
        <v>847</v>
      </c>
      <c r="C526" t="s">
        <v>841</v>
      </c>
      <c r="D526" t="s">
        <v>838</v>
      </c>
      <c r="E526" t="b">
        <v>0</v>
      </c>
      <c r="F526" t="b">
        <v>0</v>
      </c>
    </row>
    <row r="527" spans="1:6" x14ac:dyDescent="0.25">
      <c r="A527" t="s">
        <v>162</v>
      </c>
      <c r="B527" t="s">
        <v>896</v>
      </c>
      <c r="C527" t="s">
        <v>841</v>
      </c>
      <c r="D527" t="s">
        <v>838</v>
      </c>
      <c r="E527" t="b">
        <v>0</v>
      </c>
      <c r="F527" t="b">
        <v>0</v>
      </c>
    </row>
    <row r="528" spans="1:6" x14ac:dyDescent="0.25">
      <c r="A528" t="s">
        <v>163</v>
      </c>
      <c r="B528" t="s">
        <v>352</v>
      </c>
      <c r="C528" t="s">
        <v>837</v>
      </c>
      <c r="D528" t="s">
        <v>838</v>
      </c>
      <c r="E528" t="b">
        <v>0</v>
      </c>
      <c r="F528" t="b">
        <v>0</v>
      </c>
    </row>
    <row r="529" spans="1:6" x14ac:dyDescent="0.25">
      <c r="A529" t="s">
        <v>163</v>
      </c>
      <c r="B529" t="s">
        <v>850</v>
      </c>
      <c r="C529" t="s">
        <v>837</v>
      </c>
      <c r="D529" t="s">
        <v>839</v>
      </c>
      <c r="E529" t="b">
        <v>0</v>
      </c>
      <c r="F529" t="b">
        <v>0</v>
      </c>
    </row>
    <row r="530" spans="1:6" x14ac:dyDescent="0.25">
      <c r="A530" t="s">
        <v>163</v>
      </c>
      <c r="B530" t="s">
        <v>326</v>
      </c>
      <c r="C530" t="s">
        <v>837</v>
      </c>
      <c r="D530" t="s">
        <v>839</v>
      </c>
      <c r="E530" t="b">
        <v>1</v>
      </c>
      <c r="F530" t="b">
        <v>1</v>
      </c>
    </row>
    <row r="531" spans="1:6" x14ac:dyDescent="0.25">
      <c r="A531" t="s">
        <v>163</v>
      </c>
      <c r="B531" t="s">
        <v>298</v>
      </c>
      <c r="C531" t="s">
        <v>842</v>
      </c>
      <c r="D531" t="s">
        <v>839</v>
      </c>
      <c r="E531" t="b">
        <v>1</v>
      </c>
      <c r="F531" t="b">
        <v>1</v>
      </c>
    </row>
    <row r="532" spans="1:6" x14ac:dyDescent="0.25">
      <c r="A532" t="s">
        <v>164</v>
      </c>
      <c r="B532" t="s">
        <v>358</v>
      </c>
      <c r="C532" t="s">
        <v>837</v>
      </c>
      <c r="D532" t="s">
        <v>838</v>
      </c>
      <c r="E532" t="b">
        <v>0</v>
      </c>
      <c r="F532" t="b">
        <v>0</v>
      </c>
    </row>
    <row r="533" spans="1:6" x14ac:dyDescent="0.25">
      <c r="A533" t="s">
        <v>164</v>
      </c>
      <c r="B533" t="s">
        <v>326</v>
      </c>
      <c r="C533" t="s">
        <v>837</v>
      </c>
      <c r="D533" t="s">
        <v>839</v>
      </c>
      <c r="E533" t="b">
        <v>0</v>
      </c>
      <c r="F533" t="b">
        <v>1</v>
      </c>
    </row>
    <row r="534" spans="1:6" x14ac:dyDescent="0.25">
      <c r="A534" t="s">
        <v>164</v>
      </c>
      <c r="B534" t="s">
        <v>300</v>
      </c>
      <c r="C534" t="s">
        <v>842</v>
      </c>
      <c r="D534" t="s">
        <v>839</v>
      </c>
      <c r="E534" t="b">
        <v>0</v>
      </c>
      <c r="F534" t="b">
        <v>1</v>
      </c>
    </row>
    <row r="535" spans="1:6" x14ac:dyDescent="0.25">
      <c r="A535" t="s">
        <v>164</v>
      </c>
      <c r="B535" t="s">
        <v>301</v>
      </c>
      <c r="C535" t="s">
        <v>842</v>
      </c>
      <c r="D535" t="s">
        <v>839</v>
      </c>
      <c r="E535" t="b">
        <v>0</v>
      </c>
      <c r="F535" t="b">
        <v>1</v>
      </c>
    </row>
    <row r="536" spans="1:6" x14ac:dyDescent="0.25">
      <c r="A536" t="s">
        <v>165</v>
      </c>
      <c r="B536" t="s">
        <v>905</v>
      </c>
      <c r="C536" t="s">
        <v>837</v>
      </c>
      <c r="D536" t="s">
        <v>839</v>
      </c>
      <c r="E536" t="b">
        <v>0</v>
      </c>
      <c r="F536" t="b">
        <v>0</v>
      </c>
    </row>
    <row r="537" spans="1:6" x14ac:dyDescent="0.25">
      <c r="A537" t="s">
        <v>165</v>
      </c>
      <c r="B537" t="s">
        <v>360</v>
      </c>
      <c r="C537" t="s">
        <v>837</v>
      </c>
      <c r="D537" t="s">
        <v>840</v>
      </c>
      <c r="E537" t="b">
        <v>0</v>
      </c>
      <c r="F537" t="b">
        <v>0</v>
      </c>
    </row>
    <row r="538" spans="1:6" x14ac:dyDescent="0.25">
      <c r="A538" t="s">
        <v>165</v>
      </c>
      <c r="B538" t="s">
        <v>358</v>
      </c>
      <c r="C538" t="s">
        <v>837</v>
      </c>
      <c r="D538" t="s">
        <v>838</v>
      </c>
      <c r="E538" t="b">
        <v>0</v>
      </c>
      <c r="F538" t="b">
        <v>0</v>
      </c>
    </row>
    <row r="539" spans="1:6" x14ac:dyDescent="0.25">
      <c r="A539" t="s">
        <v>165</v>
      </c>
      <c r="B539" t="s">
        <v>850</v>
      </c>
      <c r="C539" t="s">
        <v>837</v>
      </c>
      <c r="D539" t="s">
        <v>839</v>
      </c>
      <c r="E539" t="b">
        <v>0</v>
      </c>
      <c r="F539" t="b">
        <v>0</v>
      </c>
    </row>
    <row r="540" spans="1:6" x14ac:dyDescent="0.25">
      <c r="A540" t="s">
        <v>165</v>
      </c>
      <c r="B540" t="s">
        <v>352</v>
      </c>
      <c r="C540" t="s">
        <v>837</v>
      </c>
      <c r="D540" t="s">
        <v>838</v>
      </c>
      <c r="E540" t="b">
        <v>0</v>
      </c>
      <c r="F540" t="b">
        <v>0</v>
      </c>
    </row>
    <row r="541" spans="1:6" x14ac:dyDescent="0.25">
      <c r="A541" t="s">
        <v>165</v>
      </c>
      <c r="B541" t="s">
        <v>301</v>
      </c>
      <c r="C541" t="s">
        <v>842</v>
      </c>
      <c r="D541" t="s">
        <v>839</v>
      </c>
      <c r="E541" t="b">
        <v>0</v>
      </c>
      <c r="F541" t="b">
        <v>1</v>
      </c>
    </row>
    <row r="542" spans="1:6" x14ac:dyDescent="0.25">
      <c r="A542" t="s">
        <v>166</v>
      </c>
      <c r="B542" t="s">
        <v>419</v>
      </c>
      <c r="C542" t="s">
        <v>837</v>
      </c>
      <c r="D542" t="s">
        <v>838</v>
      </c>
      <c r="E542" t="b">
        <v>0</v>
      </c>
      <c r="F542" t="b">
        <v>0</v>
      </c>
    </row>
    <row r="543" spans="1:6" x14ac:dyDescent="0.25">
      <c r="A543" t="s">
        <v>166</v>
      </c>
      <c r="B543" t="s">
        <v>347</v>
      </c>
      <c r="C543" t="s">
        <v>837</v>
      </c>
      <c r="D543" t="s">
        <v>838</v>
      </c>
      <c r="E543" t="b">
        <v>0</v>
      </c>
      <c r="F543" t="b">
        <v>1</v>
      </c>
    </row>
    <row r="544" spans="1:6" x14ac:dyDescent="0.25">
      <c r="A544" t="s">
        <v>166</v>
      </c>
      <c r="B544" t="s">
        <v>326</v>
      </c>
      <c r="C544" t="s">
        <v>837</v>
      </c>
      <c r="D544" t="s">
        <v>839</v>
      </c>
      <c r="E544" t="b">
        <v>0</v>
      </c>
      <c r="F544" t="b">
        <v>1</v>
      </c>
    </row>
    <row r="545" spans="1:6" x14ac:dyDescent="0.25">
      <c r="A545" t="s">
        <v>166</v>
      </c>
      <c r="B545" t="s">
        <v>299</v>
      </c>
      <c r="C545" t="s">
        <v>842</v>
      </c>
      <c r="D545" t="s">
        <v>839</v>
      </c>
      <c r="E545" t="b">
        <v>0</v>
      </c>
      <c r="F545" t="b">
        <v>0</v>
      </c>
    </row>
    <row r="546" spans="1:6" x14ac:dyDescent="0.25">
      <c r="A546" t="s">
        <v>167</v>
      </c>
      <c r="B546" t="s">
        <v>401</v>
      </c>
      <c r="C546" t="s">
        <v>837</v>
      </c>
      <c r="D546" t="s">
        <v>840</v>
      </c>
      <c r="E546" t="b">
        <v>0</v>
      </c>
      <c r="F546" t="b">
        <v>0</v>
      </c>
    </row>
    <row r="547" spans="1:6" x14ac:dyDescent="0.25">
      <c r="A547" t="s">
        <v>167</v>
      </c>
      <c r="B547" t="s">
        <v>431</v>
      </c>
      <c r="C547" t="s">
        <v>837</v>
      </c>
      <c r="D547" t="s">
        <v>840</v>
      </c>
      <c r="E547" t="b">
        <v>0</v>
      </c>
      <c r="F547" t="b">
        <v>0</v>
      </c>
    </row>
    <row r="548" spans="1:6" x14ac:dyDescent="0.25">
      <c r="A548" t="s">
        <v>167</v>
      </c>
      <c r="B548" t="s">
        <v>906</v>
      </c>
      <c r="C548" t="s">
        <v>837</v>
      </c>
      <c r="D548" t="s">
        <v>838</v>
      </c>
      <c r="E548" t="b">
        <v>0</v>
      </c>
      <c r="F548" t="b">
        <v>0</v>
      </c>
    </row>
    <row r="549" spans="1:6" x14ac:dyDescent="0.25">
      <c r="A549" t="s">
        <v>167</v>
      </c>
      <c r="B549" t="s">
        <v>358</v>
      </c>
      <c r="C549" t="s">
        <v>837</v>
      </c>
      <c r="D549" t="s">
        <v>838</v>
      </c>
      <c r="E549" t="b">
        <v>0</v>
      </c>
      <c r="F549" t="b">
        <v>0</v>
      </c>
    </row>
    <row r="550" spans="1:6" x14ac:dyDescent="0.25">
      <c r="A550" t="s">
        <v>167</v>
      </c>
      <c r="B550" t="s">
        <v>907</v>
      </c>
      <c r="C550" t="s">
        <v>837</v>
      </c>
      <c r="D550" t="s">
        <v>838</v>
      </c>
      <c r="E550" t="b">
        <v>0</v>
      </c>
      <c r="F550" t="b">
        <v>0</v>
      </c>
    </row>
    <row r="551" spans="1:6" x14ac:dyDescent="0.25">
      <c r="A551" t="s">
        <v>168</v>
      </c>
      <c r="B551" t="s">
        <v>410</v>
      </c>
      <c r="C551" t="s">
        <v>837</v>
      </c>
      <c r="D551" t="s">
        <v>838</v>
      </c>
      <c r="E551" t="b">
        <v>0</v>
      </c>
      <c r="F551" t="b">
        <v>0</v>
      </c>
    </row>
    <row r="552" spans="1:6" x14ac:dyDescent="0.25">
      <c r="A552" t="s">
        <v>169</v>
      </c>
      <c r="B552" t="s">
        <v>908</v>
      </c>
      <c r="C552" t="s">
        <v>837</v>
      </c>
      <c r="D552" t="s">
        <v>840</v>
      </c>
      <c r="E552" t="b">
        <v>0</v>
      </c>
      <c r="F552" t="b">
        <v>0</v>
      </c>
    </row>
    <row r="553" spans="1:6" x14ac:dyDescent="0.25">
      <c r="A553" t="s">
        <v>169</v>
      </c>
      <c r="B553" t="s">
        <v>352</v>
      </c>
      <c r="C553" t="s">
        <v>837</v>
      </c>
      <c r="D553" t="s">
        <v>838</v>
      </c>
      <c r="E553" t="b">
        <v>0</v>
      </c>
      <c r="F553" t="b">
        <v>0</v>
      </c>
    </row>
    <row r="554" spans="1:6" x14ac:dyDescent="0.25">
      <c r="A554" t="s">
        <v>169</v>
      </c>
      <c r="B554" t="s">
        <v>495</v>
      </c>
      <c r="C554" t="s">
        <v>837</v>
      </c>
      <c r="D554" t="s">
        <v>838</v>
      </c>
      <c r="E554" t="b">
        <v>0</v>
      </c>
      <c r="F554" t="b">
        <v>1</v>
      </c>
    </row>
    <row r="555" spans="1:6" x14ac:dyDescent="0.25">
      <c r="A555" t="s">
        <v>169</v>
      </c>
      <c r="B555" t="s">
        <v>358</v>
      </c>
      <c r="C555" t="s">
        <v>837</v>
      </c>
      <c r="D555" t="s">
        <v>838</v>
      </c>
      <c r="E555" t="b">
        <v>0</v>
      </c>
      <c r="F555" t="b">
        <v>0</v>
      </c>
    </row>
    <row r="556" spans="1:6" x14ac:dyDescent="0.25">
      <c r="A556" t="s">
        <v>169</v>
      </c>
      <c r="B556" t="s">
        <v>298</v>
      </c>
      <c r="C556" t="s">
        <v>842</v>
      </c>
      <c r="D556" t="s">
        <v>839</v>
      </c>
      <c r="E556" t="b">
        <v>0</v>
      </c>
      <c r="F556" t="b">
        <v>1</v>
      </c>
    </row>
    <row r="557" spans="1:6" x14ac:dyDescent="0.25">
      <c r="A557" t="s">
        <v>169</v>
      </c>
      <c r="B557" t="s">
        <v>475</v>
      </c>
      <c r="C557" t="s">
        <v>842</v>
      </c>
      <c r="D557" t="s">
        <v>839</v>
      </c>
      <c r="E557" t="b">
        <v>0</v>
      </c>
      <c r="F557" t="b">
        <v>0</v>
      </c>
    </row>
    <row r="558" spans="1:6" x14ac:dyDescent="0.25">
      <c r="A558" t="s">
        <v>169</v>
      </c>
      <c r="B558" t="s">
        <v>299</v>
      </c>
      <c r="C558" t="s">
        <v>842</v>
      </c>
      <c r="D558" t="s">
        <v>839</v>
      </c>
      <c r="E558" t="b">
        <v>0</v>
      </c>
      <c r="F558" t="b">
        <v>1</v>
      </c>
    </row>
    <row r="559" spans="1:6" x14ac:dyDescent="0.25">
      <c r="A559" t="s">
        <v>170</v>
      </c>
      <c r="B559" t="s">
        <v>324</v>
      </c>
      <c r="C559" t="s">
        <v>837</v>
      </c>
      <c r="D559" t="s">
        <v>838</v>
      </c>
      <c r="E559" t="b">
        <v>0</v>
      </c>
      <c r="F559" t="b">
        <v>1</v>
      </c>
    </row>
    <row r="560" spans="1:6" x14ac:dyDescent="0.25">
      <c r="A560" t="s">
        <v>170</v>
      </c>
      <c r="B560" t="s">
        <v>358</v>
      </c>
      <c r="C560" t="s">
        <v>837</v>
      </c>
      <c r="D560" t="s">
        <v>838</v>
      </c>
      <c r="E560" t="b">
        <v>0</v>
      </c>
      <c r="F560" t="b">
        <v>0</v>
      </c>
    </row>
    <row r="561" spans="1:6" x14ac:dyDescent="0.25">
      <c r="A561" t="s">
        <v>170</v>
      </c>
      <c r="B561" t="s">
        <v>301</v>
      </c>
      <c r="C561" t="s">
        <v>842</v>
      </c>
      <c r="D561" t="s">
        <v>839</v>
      </c>
      <c r="E561" t="b">
        <v>0</v>
      </c>
      <c r="F561" t="b">
        <v>1</v>
      </c>
    </row>
    <row r="562" spans="1:6" x14ac:dyDescent="0.25">
      <c r="A562" t="s">
        <v>171</v>
      </c>
      <c r="B562" t="s">
        <v>404</v>
      </c>
      <c r="C562" t="s">
        <v>837</v>
      </c>
      <c r="D562" t="s">
        <v>840</v>
      </c>
      <c r="E562" t="b">
        <v>0</v>
      </c>
      <c r="F562" t="b">
        <v>0</v>
      </c>
    </row>
    <row r="563" spans="1:6" x14ac:dyDescent="0.25">
      <c r="A563" t="s">
        <v>171</v>
      </c>
      <c r="B563" t="s">
        <v>358</v>
      </c>
      <c r="C563" t="s">
        <v>837</v>
      </c>
      <c r="D563" t="s">
        <v>838</v>
      </c>
      <c r="E563" t="b">
        <v>0</v>
      </c>
      <c r="F563" t="b">
        <v>0</v>
      </c>
    </row>
    <row r="564" spans="1:6" x14ac:dyDescent="0.25">
      <c r="A564" t="s">
        <v>172</v>
      </c>
      <c r="B564" t="s">
        <v>326</v>
      </c>
      <c r="C564" t="s">
        <v>837</v>
      </c>
      <c r="D564" t="s">
        <v>839</v>
      </c>
      <c r="E564" t="b">
        <v>0</v>
      </c>
      <c r="F564" t="b">
        <v>1</v>
      </c>
    </row>
    <row r="565" spans="1:6" x14ac:dyDescent="0.25">
      <c r="A565" t="s">
        <v>172</v>
      </c>
      <c r="B565" t="s">
        <v>358</v>
      </c>
      <c r="C565" t="s">
        <v>837</v>
      </c>
      <c r="D565" t="s">
        <v>838</v>
      </c>
      <c r="E565" t="b">
        <v>0</v>
      </c>
      <c r="F565" t="b">
        <v>0</v>
      </c>
    </row>
    <row r="566" spans="1:6" x14ac:dyDescent="0.25">
      <c r="A566" t="s">
        <v>172</v>
      </c>
      <c r="B566" t="s">
        <v>300</v>
      </c>
      <c r="C566" t="s">
        <v>842</v>
      </c>
      <c r="D566" t="s">
        <v>839</v>
      </c>
      <c r="E566" t="b">
        <v>0</v>
      </c>
      <c r="F566" t="b">
        <v>1</v>
      </c>
    </row>
    <row r="567" spans="1:6" x14ac:dyDescent="0.25">
      <c r="A567" t="s">
        <v>172</v>
      </c>
      <c r="B567" t="s">
        <v>301</v>
      </c>
      <c r="C567" t="s">
        <v>842</v>
      </c>
      <c r="D567" t="s">
        <v>839</v>
      </c>
      <c r="E567" t="b">
        <v>0</v>
      </c>
      <c r="F567" t="b">
        <v>1</v>
      </c>
    </row>
    <row r="568" spans="1:6" x14ac:dyDescent="0.25">
      <c r="A568" t="s">
        <v>173</v>
      </c>
      <c r="B568" t="s">
        <v>905</v>
      </c>
      <c r="C568" t="s">
        <v>837</v>
      </c>
      <c r="D568" t="s">
        <v>839</v>
      </c>
      <c r="E568" t="b">
        <v>0</v>
      </c>
      <c r="F568" t="b">
        <v>0</v>
      </c>
    </row>
    <row r="569" spans="1:6" x14ac:dyDescent="0.25">
      <c r="A569" t="s">
        <v>173</v>
      </c>
      <c r="B569" t="s">
        <v>358</v>
      </c>
      <c r="C569" t="s">
        <v>837</v>
      </c>
      <c r="D569" t="s">
        <v>838</v>
      </c>
      <c r="E569" t="b">
        <v>0</v>
      </c>
      <c r="F569" t="b">
        <v>0</v>
      </c>
    </row>
    <row r="570" spans="1:6" x14ac:dyDescent="0.25">
      <c r="A570" t="s">
        <v>173</v>
      </c>
      <c r="B570" t="s">
        <v>850</v>
      </c>
      <c r="C570" t="s">
        <v>837</v>
      </c>
      <c r="D570" t="s">
        <v>839</v>
      </c>
      <c r="E570" t="b">
        <v>0</v>
      </c>
      <c r="F570" t="b">
        <v>0</v>
      </c>
    </row>
    <row r="571" spans="1:6" x14ac:dyDescent="0.25">
      <c r="A571" t="s">
        <v>173</v>
      </c>
      <c r="B571" t="s">
        <v>352</v>
      </c>
      <c r="C571" t="s">
        <v>837</v>
      </c>
      <c r="D571" t="s">
        <v>838</v>
      </c>
      <c r="E571" t="b">
        <v>0</v>
      </c>
      <c r="F571" t="b">
        <v>0</v>
      </c>
    </row>
    <row r="572" spans="1:6" x14ac:dyDescent="0.25">
      <c r="A572" t="s">
        <v>173</v>
      </c>
      <c r="B572" t="s">
        <v>301</v>
      </c>
      <c r="C572" t="s">
        <v>842</v>
      </c>
      <c r="D572" t="s">
        <v>839</v>
      </c>
      <c r="E572" t="b">
        <v>0</v>
      </c>
      <c r="F572" t="b">
        <v>1</v>
      </c>
    </row>
    <row r="573" spans="1:6" x14ac:dyDescent="0.25">
      <c r="A573" t="s">
        <v>174</v>
      </c>
      <c r="B573" t="s">
        <v>431</v>
      </c>
      <c r="C573" t="s">
        <v>837</v>
      </c>
      <c r="D573" t="s">
        <v>840</v>
      </c>
      <c r="E573" t="b">
        <v>0</v>
      </c>
      <c r="F573" t="b">
        <v>0</v>
      </c>
    </row>
    <row r="574" spans="1:6" x14ac:dyDescent="0.25">
      <c r="A574" t="s">
        <v>174</v>
      </c>
      <c r="B574" t="s">
        <v>401</v>
      </c>
      <c r="C574" t="s">
        <v>837</v>
      </c>
      <c r="D574" t="s">
        <v>840</v>
      </c>
      <c r="E574" t="b">
        <v>0</v>
      </c>
      <c r="F574" t="b">
        <v>0</v>
      </c>
    </row>
    <row r="575" spans="1:6" x14ac:dyDescent="0.25">
      <c r="A575" t="s">
        <v>174</v>
      </c>
      <c r="B575" t="s">
        <v>907</v>
      </c>
      <c r="C575" t="s">
        <v>837</v>
      </c>
      <c r="D575" t="s">
        <v>838</v>
      </c>
      <c r="E575" t="b">
        <v>0</v>
      </c>
      <c r="F575" t="b">
        <v>0</v>
      </c>
    </row>
    <row r="576" spans="1:6" x14ac:dyDescent="0.25">
      <c r="A576" t="s">
        <v>174</v>
      </c>
      <c r="B576" t="s">
        <v>358</v>
      </c>
      <c r="C576" t="s">
        <v>837</v>
      </c>
      <c r="D576" t="s">
        <v>838</v>
      </c>
      <c r="E576" t="b">
        <v>0</v>
      </c>
      <c r="F576" t="b">
        <v>0</v>
      </c>
    </row>
    <row r="577" spans="1:6" x14ac:dyDescent="0.25">
      <c r="A577" t="s">
        <v>175</v>
      </c>
      <c r="B577" t="s">
        <v>908</v>
      </c>
      <c r="C577" t="s">
        <v>837</v>
      </c>
      <c r="D577" t="s">
        <v>840</v>
      </c>
      <c r="E577" t="b">
        <v>0</v>
      </c>
      <c r="F577" t="b">
        <v>0</v>
      </c>
    </row>
    <row r="578" spans="1:6" x14ac:dyDescent="0.25">
      <c r="A578" t="s">
        <v>175</v>
      </c>
      <c r="B578" t="s">
        <v>352</v>
      </c>
      <c r="C578" t="s">
        <v>837</v>
      </c>
      <c r="D578" t="s">
        <v>838</v>
      </c>
      <c r="E578" t="b">
        <v>0</v>
      </c>
      <c r="F578" t="b">
        <v>0</v>
      </c>
    </row>
    <row r="579" spans="1:6" x14ac:dyDescent="0.25">
      <c r="A579" t="s">
        <v>175</v>
      </c>
      <c r="B579" t="s">
        <v>495</v>
      </c>
      <c r="C579" t="s">
        <v>837</v>
      </c>
      <c r="D579" t="s">
        <v>838</v>
      </c>
      <c r="E579" t="b">
        <v>0</v>
      </c>
      <c r="F579" t="b">
        <v>1</v>
      </c>
    </row>
    <row r="580" spans="1:6" x14ac:dyDescent="0.25">
      <c r="A580" t="s">
        <v>175</v>
      </c>
      <c r="B580" t="s">
        <v>358</v>
      </c>
      <c r="C580" t="s">
        <v>837</v>
      </c>
      <c r="D580" t="s">
        <v>838</v>
      </c>
      <c r="E580" t="b">
        <v>0</v>
      </c>
      <c r="F580" t="b">
        <v>0</v>
      </c>
    </row>
    <row r="581" spans="1:6" x14ac:dyDescent="0.25">
      <c r="A581" t="s">
        <v>175</v>
      </c>
      <c r="B581" t="s">
        <v>298</v>
      </c>
      <c r="C581" t="s">
        <v>842</v>
      </c>
      <c r="D581" t="s">
        <v>839</v>
      </c>
      <c r="E581" t="b">
        <v>0</v>
      </c>
      <c r="F581" t="b">
        <v>1</v>
      </c>
    </row>
    <row r="582" spans="1:6" x14ac:dyDescent="0.25">
      <c r="A582" t="s">
        <v>175</v>
      </c>
      <c r="B582" t="s">
        <v>475</v>
      </c>
      <c r="C582" t="s">
        <v>842</v>
      </c>
      <c r="D582" t="s">
        <v>839</v>
      </c>
      <c r="E582" t="b">
        <v>0</v>
      </c>
      <c r="F582" t="b">
        <v>0</v>
      </c>
    </row>
    <row r="583" spans="1:6" x14ac:dyDescent="0.25">
      <c r="A583" t="s">
        <v>175</v>
      </c>
      <c r="B583" t="s">
        <v>299</v>
      </c>
      <c r="C583" t="s">
        <v>842</v>
      </c>
      <c r="D583" t="s">
        <v>839</v>
      </c>
      <c r="E583" t="b">
        <v>0</v>
      </c>
      <c r="F583" t="b">
        <v>1</v>
      </c>
    </row>
    <row r="584" spans="1:6" x14ac:dyDescent="0.25">
      <c r="A584" t="s">
        <v>176</v>
      </c>
      <c r="B584" t="s">
        <v>324</v>
      </c>
      <c r="C584" t="s">
        <v>837</v>
      </c>
      <c r="D584" t="s">
        <v>838</v>
      </c>
      <c r="E584" t="b">
        <v>0</v>
      </c>
      <c r="F584" t="b">
        <v>1</v>
      </c>
    </row>
    <row r="585" spans="1:6" x14ac:dyDescent="0.25">
      <c r="A585" t="s">
        <v>176</v>
      </c>
      <c r="B585" t="s">
        <v>358</v>
      </c>
      <c r="C585" t="s">
        <v>837</v>
      </c>
      <c r="D585" t="s">
        <v>838</v>
      </c>
      <c r="E585" t="b">
        <v>0</v>
      </c>
      <c r="F585" t="b">
        <v>0</v>
      </c>
    </row>
    <row r="586" spans="1:6" x14ac:dyDescent="0.25">
      <c r="A586" t="s">
        <v>176</v>
      </c>
      <c r="B586" t="s">
        <v>301</v>
      </c>
      <c r="C586" t="s">
        <v>842</v>
      </c>
      <c r="D586" t="s">
        <v>839</v>
      </c>
      <c r="E586" t="b">
        <v>0</v>
      </c>
      <c r="F586" t="b">
        <v>1</v>
      </c>
    </row>
    <row r="587" spans="1:6" x14ac:dyDescent="0.25">
      <c r="A587" t="s">
        <v>177</v>
      </c>
      <c r="B587" t="s">
        <v>404</v>
      </c>
      <c r="C587" t="s">
        <v>837</v>
      </c>
      <c r="D587" t="s">
        <v>840</v>
      </c>
      <c r="E587" t="b">
        <v>0</v>
      </c>
      <c r="F587" t="b">
        <v>0</v>
      </c>
    </row>
    <row r="588" spans="1:6" x14ac:dyDescent="0.25">
      <c r="A588" t="s">
        <v>177</v>
      </c>
      <c r="B588" t="s">
        <v>358</v>
      </c>
      <c r="C588" t="s">
        <v>837</v>
      </c>
      <c r="D588" t="s">
        <v>838</v>
      </c>
      <c r="E588" t="b">
        <v>0</v>
      </c>
      <c r="F588" t="b">
        <v>0</v>
      </c>
    </row>
    <row r="589" spans="1:6" x14ac:dyDescent="0.25">
      <c r="A589" t="s">
        <v>178</v>
      </c>
      <c r="B589" t="s">
        <v>399</v>
      </c>
      <c r="C589" t="s">
        <v>837</v>
      </c>
      <c r="D589" t="s">
        <v>840</v>
      </c>
      <c r="E589" t="b">
        <v>0</v>
      </c>
      <c r="F589" t="b">
        <v>1</v>
      </c>
    </row>
    <row r="590" spans="1:6" x14ac:dyDescent="0.25">
      <c r="A590" t="s">
        <v>178</v>
      </c>
      <c r="B590" t="s">
        <v>358</v>
      </c>
      <c r="C590" t="s">
        <v>837</v>
      </c>
      <c r="D590" t="s">
        <v>838</v>
      </c>
      <c r="E590" t="b">
        <v>0</v>
      </c>
      <c r="F590" t="b">
        <v>0</v>
      </c>
    </row>
    <row r="591" spans="1:6" x14ac:dyDescent="0.25">
      <c r="A591" t="s">
        <v>178</v>
      </c>
      <c r="B591" t="s">
        <v>326</v>
      </c>
      <c r="C591" t="s">
        <v>837</v>
      </c>
      <c r="D591" t="s">
        <v>839</v>
      </c>
      <c r="E591" t="b">
        <v>0</v>
      </c>
      <c r="F591" t="b">
        <v>1</v>
      </c>
    </row>
    <row r="592" spans="1:6" x14ac:dyDescent="0.25">
      <c r="A592" t="s">
        <v>178</v>
      </c>
      <c r="B592" t="s">
        <v>298</v>
      </c>
      <c r="C592" t="s">
        <v>842</v>
      </c>
      <c r="D592" t="s">
        <v>839</v>
      </c>
      <c r="E592" t="b">
        <v>1</v>
      </c>
      <c r="F592" t="b">
        <v>1</v>
      </c>
    </row>
    <row r="593" spans="1:6" x14ac:dyDescent="0.25">
      <c r="A593" t="s">
        <v>178</v>
      </c>
      <c r="B593" t="s">
        <v>300</v>
      </c>
      <c r="C593" t="s">
        <v>842</v>
      </c>
      <c r="D593" t="s">
        <v>839</v>
      </c>
      <c r="E593" t="b">
        <v>0</v>
      </c>
      <c r="F593" t="b">
        <v>1</v>
      </c>
    </row>
    <row r="594" spans="1:6" x14ac:dyDescent="0.25">
      <c r="A594" t="s">
        <v>178</v>
      </c>
      <c r="B594" t="s">
        <v>299</v>
      </c>
      <c r="C594" t="s">
        <v>842</v>
      </c>
      <c r="D594" t="s">
        <v>839</v>
      </c>
      <c r="E594" t="b">
        <v>0</v>
      </c>
      <c r="F594" t="b">
        <v>1</v>
      </c>
    </row>
    <row r="595" spans="1:6" x14ac:dyDescent="0.25">
      <c r="A595" t="s">
        <v>178</v>
      </c>
      <c r="B595" t="s">
        <v>301</v>
      </c>
      <c r="C595" t="s">
        <v>842</v>
      </c>
      <c r="D595" t="s">
        <v>839</v>
      </c>
      <c r="E595" t="b">
        <v>0</v>
      </c>
      <c r="F595" t="b">
        <v>1</v>
      </c>
    </row>
    <row r="596" spans="1:6" x14ac:dyDescent="0.25">
      <c r="A596" t="s">
        <v>179</v>
      </c>
      <c r="B596" t="s">
        <v>298</v>
      </c>
      <c r="C596" t="s">
        <v>842</v>
      </c>
      <c r="D596" t="s">
        <v>839</v>
      </c>
      <c r="E596" t="b">
        <v>0</v>
      </c>
      <c r="F596" t="b">
        <v>0</v>
      </c>
    </row>
    <row r="597" spans="1:6" x14ac:dyDescent="0.25">
      <c r="A597" t="s">
        <v>179</v>
      </c>
      <c r="B597" t="s">
        <v>859</v>
      </c>
      <c r="C597" t="s">
        <v>841</v>
      </c>
      <c r="D597" t="s">
        <v>838</v>
      </c>
      <c r="E597" t="b">
        <v>0</v>
      </c>
      <c r="F597" t="b">
        <v>0</v>
      </c>
    </row>
    <row r="598" spans="1:6" x14ac:dyDescent="0.25">
      <c r="A598" t="s">
        <v>181</v>
      </c>
      <c r="B598" t="s">
        <v>298</v>
      </c>
      <c r="C598" t="s">
        <v>842</v>
      </c>
      <c r="D598" t="s">
        <v>839</v>
      </c>
      <c r="E598" t="b">
        <v>0</v>
      </c>
      <c r="F598" t="b">
        <v>0</v>
      </c>
    </row>
    <row r="599" spans="1:6" x14ac:dyDescent="0.25">
      <c r="A599" t="s">
        <v>181</v>
      </c>
      <c r="B599" t="s">
        <v>859</v>
      </c>
      <c r="C599" t="s">
        <v>841</v>
      </c>
      <c r="D599" t="s">
        <v>838</v>
      </c>
      <c r="E599" t="b">
        <v>0</v>
      </c>
      <c r="F599" t="b">
        <v>0</v>
      </c>
    </row>
    <row r="600" spans="1:6" x14ac:dyDescent="0.25">
      <c r="A600" t="s">
        <v>183</v>
      </c>
      <c r="B600" t="s">
        <v>358</v>
      </c>
      <c r="C600" t="s">
        <v>837</v>
      </c>
      <c r="D600" t="s">
        <v>838</v>
      </c>
      <c r="E600" t="b">
        <v>0</v>
      </c>
      <c r="F600" t="b">
        <v>1</v>
      </c>
    </row>
    <row r="601" spans="1:6" x14ac:dyDescent="0.25">
      <c r="A601" t="s">
        <v>184</v>
      </c>
      <c r="B601" t="s">
        <v>358</v>
      </c>
      <c r="C601" t="s">
        <v>837</v>
      </c>
      <c r="D601" t="s">
        <v>838</v>
      </c>
      <c r="E601" t="b">
        <v>0</v>
      </c>
      <c r="F601" t="b">
        <v>1</v>
      </c>
    </row>
    <row r="602" spans="1:6" x14ac:dyDescent="0.25">
      <c r="A602" t="s">
        <v>185</v>
      </c>
      <c r="B602" t="s">
        <v>358</v>
      </c>
      <c r="C602" t="s">
        <v>837</v>
      </c>
      <c r="D602" t="s">
        <v>838</v>
      </c>
      <c r="E602" t="b">
        <v>0</v>
      </c>
      <c r="F602" t="b">
        <v>1</v>
      </c>
    </row>
    <row r="603" spans="1:6" x14ac:dyDescent="0.25">
      <c r="A603" t="s">
        <v>185</v>
      </c>
      <c r="B603" t="s">
        <v>298</v>
      </c>
      <c r="C603" t="s">
        <v>842</v>
      </c>
      <c r="D603" t="s">
        <v>839</v>
      </c>
      <c r="E603" t="b">
        <v>0</v>
      </c>
      <c r="F603" t="b">
        <v>1</v>
      </c>
    </row>
    <row r="604" spans="1:6" x14ac:dyDescent="0.25">
      <c r="A604" t="s">
        <v>186</v>
      </c>
      <c r="B604" t="s">
        <v>471</v>
      </c>
      <c r="C604" t="s">
        <v>837</v>
      </c>
      <c r="D604" t="s">
        <v>840</v>
      </c>
      <c r="E604" t="b">
        <v>0</v>
      </c>
      <c r="F604" t="b">
        <v>0</v>
      </c>
    </row>
    <row r="605" spans="1:6" x14ac:dyDescent="0.25">
      <c r="A605" t="s">
        <v>186</v>
      </c>
      <c r="B605" t="s">
        <v>312</v>
      </c>
      <c r="C605" t="s">
        <v>837</v>
      </c>
      <c r="D605" t="s">
        <v>840</v>
      </c>
      <c r="E605" t="b">
        <v>0</v>
      </c>
      <c r="F605" t="b">
        <v>0</v>
      </c>
    </row>
    <row r="606" spans="1:6" x14ac:dyDescent="0.25">
      <c r="A606" t="s">
        <v>186</v>
      </c>
      <c r="B606" t="s">
        <v>473</v>
      </c>
      <c r="C606" t="s">
        <v>837</v>
      </c>
      <c r="D606" t="s">
        <v>839</v>
      </c>
      <c r="E606" t="b">
        <v>0</v>
      </c>
      <c r="F606" t="b">
        <v>0</v>
      </c>
    </row>
    <row r="607" spans="1:6" x14ac:dyDescent="0.25">
      <c r="A607" t="s">
        <v>186</v>
      </c>
      <c r="B607" t="s">
        <v>472</v>
      </c>
      <c r="C607" t="s">
        <v>837</v>
      </c>
      <c r="D607" t="s">
        <v>840</v>
      </c>
      <c r="E607" t="b">
        <v>0</v>
      </c>
      <c r="F607" t="b">
        <v>1</v>
      </c>
    </row>
    <row r="608" spans="1:6" x14ac:dyDescent="0.25">
      <c r="A608" t="s">
        <v>186</v>
      </c>
      <c r="B608" t="s">
        <v>455</v>
      </c>
      <c r="C608" t="s">
        <v>837</v>
      </c>
      <c r="D608" t="s">
        <v>838</v>
      </c>
      <c r="E608" t="b">
        <v>0</v>
      </c>
      <c r="F608" t="b">
        <v>0</v>
      </c>
    </row>
    <row r="609" spans="1:6" x14ac:dyDescent="0.25">
      <c r="A609" t="s">
        <v>186</v>
      </c>
      <c r="B609" t="s">
        <v>380</v>
      </c>
      <c r="C609" t="s">
        <v>837</v>
      </c>
      <c r="D609" t="s">
        <v>838</v>
      </c>
      <c r="E609" t="b">
        <v>0</v>
      </c>
      <c r="F609" t="b">
        <v>0</v>
      </c>
    </row>
    <row r="610" spans="1:6" x14ac:dyDescent="0.25">
      <c r="A610" t="s">
        <v>186</v>
      </c>
      <c r="B610" t="s">
        <v>903</v>
      </c>
      <c r="C610" t="s">
        <v>841</v>
      </c>
      <c r="D610" t="s">
        <v>838</v>
      </c>
      <c r="E610" t="b">
        <v>0</v>
      </c>
      <c r="F610" t="b">
        <v>1</v>
      </c>
    </row>
    <row r="611" spans="1:6" x14ac:dyDescent="0.25">
      <c r="A611" t="s">
        <v>187</v>
      </c>
      <c r="B611" t="s">
        <v>899</v>
      </c>
      <c r="C611" t="s">
        <v>837</v>
      </c>
      <c r="D611" t="s">
        <v>838</v>
      </c>
      <c r="E611" t="b">
        <v>0</v>
      </c>
      <c r="F611" t="b">
        <v>0</v>
      </c>
    </row>
    <row r="612" spans="1:6" x14ac:dyDescent="0.25">
      <c r="A612" t="s">
        <v>187</v>
      </c>
      <c r="B612" t="s">
        <v>458</v>
      </c>
      <c r="C612" t="s">
        <v>837</v>
      </c>
      <c r="D612" t="s">
        <v>839</v>
      </c>
      <c r="E612" t="b">
        <v>0</v>
      </c>
      <c r="F612" t="b">
        <v>1</v>
      </c>
    </row>
    <row r="613" spans="1:6" x14ac:dyDescent="0.25">
      <c r="A613" t="s">
        <v>187</v>
      </c>
      <c r="B613" t="s">
        <v>454</v>
      </c>
      <c r="C613" t="s">
        <v>837</v>
      </c>
      <c r="D613" t="s">
        <v>838</v>
      </c>
      <c r="E613" t="b">
        <v>0</v>
      </c>
      <c r="F613" t="b">
        <v>0</v>
      </c>
    </row>
    <row r="614" spans="1:6" x14ac:dyDescent="0.25">
      <c r="A614" t="s">
        <v>187</v>
      </c>
      <c r="B614" t="s">
        <v>464</v>
      </c>
      <c r="C614" t="s">
        <v>837</v>
      </c>
      <c r="D614" t="s">
        <v>839</v>
      </c>
      <c r="E614" t="b">
        <v>0</v>
      </c>
      <c r="F614" t="b">
        <v>1</v>
      </c>
    </row>
    <row r="615" spans="1:6" x14ac:dyDescent="0.25">
      <c r="A615" t="s">
        <v>187</v>
      </c>
      <c r="B615" t="s">
        <v>900</v>
      </c>
      <c r="C615" t="s">
        <v>837</v>
      </c>
      <c r="D615" t="s">
        <v>839</v>
      </c>
      <c r="E615" t="b">
        <v>0</v>
      </c>
      <c r="F615" t="b">
        <v>0</v>
      </c>
    </row>
    <row r="616" spans="1:6" x14ac:dyDescent="0.25">
      <c r="A616" t="s">
        <v>187</v>
      </c>
      <c r="B616" t="s">
        <v>455</v>
      </c>
      <c r="C616" t="s">
        <v>837</v>
      </c>
      <c r="D616" t="s">
        <v>838</v>
      </c>
      <c r="E616" t="b">
        <v>0</v>
      </c>
      <c r="F616" t="b">
        <v>0</v>
      </c>
    </row>
    <row r="617" spans="1:6" x14ac:dyDescent="0.25">
      <c r="A617" t="s">
        <v>187</v>
      </c>
      <c r="B617" t="s">
        <v>901</v>
      </c>
      <c r="C617" t="s">
        <v>837</v>
      </c>
      <c r="D617" t="s">
        <v>839</v>
      </c>
      <c r="E617" t="b">
        <v>0</v>
      </c>
      <c r="F617" t="b">
        <v>0</v>
      </c>
    </row>
    <row r="618" spans="1:6" x14ac:dyDescent="0.25">
      <c r="A618" t="s">
        <v>188</v>
      </c>
      <c r="B618" t="s">
        <v>851</v>
      </c>
      <c r="C618" t="s">
        <v>837</v>
      </c>
      <c r="D618" t="s">
        <v>839</v>
      </c>
      <c r="E618" t="b">
        <v>0</v>
      </c>
      <c r="F618" t="b">
        <v>0</v>
      </c>
    </row>
    <row r="619" spans="1:6" x14ac:dyDescent="0.25">
      <c r="A619" t="s">
        <v>188</v>
      </c>
      <c r="B619" t="s">
        <v>485</v>
      </c>
      <c r="C619" t="s">
        <v>837</v>
      </c>
      <c r="D619" t="s">
        <v>838</v>
      </c>
      <c r="E619" t="b">
        <v>0</v>
      </c>
      <c r="F619" t="b">
        <v>0</v>
      </c>
    </row>
    <row r="620" spans="1:6" x14ac:dyDescent="0.25">
      <c r="A620" t="s">
        <v>188</v>
      </c>
      <c r="B620" t="s">
        <v>853</v>
      </c>
      <c r="C620" t="s">
        <v>837</v>
      </c>
      <c r="D620" t="s">
        <v>840</v>
      </c>
      <c r="E620" t="b">
        <v>0</v>
      </c>
      <c r="F620" t="b">
        <v>0</v>
      </c>
    </row>
    <row r="621" spans="1:6" x14ac:dyDescent="0.25">
      <c r="A621" t="s">
        <v>188</v>
      </c>
      <c r="B621" t="s">
        <v>358</v>
      </c>
      <c r="C621" t="s">
        <v>837</v>
      </c>
      <c r="D621" t="s">
        <v>838</v>
      </c>
      <c r="E621" t="b">
        <v>0</v>
      </c>
      <c r="F621" t="b">
        <v>0</v>
      </c>
    </row>
    <row r="622" spans="1:6" x14ac:dyDescent="0.25">
      <c r="A622" t="s">
        <v>189</v>
      </c>
      <c r="B622" t="s">
        <v>407</v>
      </c>
      <c r="C622" t="s">
        <v>837</v>
      </c>
      <c r="D622" t="s">
        <v>840</v>
      </c>
      <c r="E622" t="b">
        <v>0</v>
      </c>
      <c r="F622" t="b">
        <v>0</v>
      </c>
    </row>
    <row r="623" spans="1:6" x14ac:dyDescent="0.25">
      <c r="A623" t="s">
        <v>189</v>
      </c>
      <c r="B623" t="s">
        <v>419</v>
      </c>
      <c r="C623" t="s">
        <v>837</v>
      </c>
      <c r="D623" t="s">
        <v>838</v>
      </c>
      <c r="E623" t="b">
        <v>0</v>
      </c>
      <c r="F623" t="b">
        <v>0</v>
      </c>
    </row>
    <row r="624" spans="1:6" x14ac:dyDescent="0.25">
      <c r="A624" t="s">
        <v>189</v>
      </c>
      <c r="B624" t="s">
        <v>321</v>
      </c>
      <c r="C624" t="s">
        <v>837</v>
      </c>
      <c r="D624" t="s">
        <v>838</v>
      </c>
      <c r="E624" t="b">
        <v>0</v>
      </c>
      <c r="F624" t="b">
        <v>0</v>
      </c>
    </row>
    <row r="625" spans="1:6" x14ac:dyDescent="0.25">
      <c r="A625" t="s">
        <v>189</v>
      </c>
      <c r="B625" t="s">
        <v>320</v>
      </c>
      <c r="C625" t="s">
        <v>842</v>
      </c>
      <c r="D625" t="s">
        <v>839</v>
      </c>
      <c r="E625" t="b">
        <v>0</v>
      </c>
      <c r="F625" t="b">
        <v>1</v>
      </c>
    </row>
    <row r="626" spans="1:6" x14ac:dyDescent="0.25">
      <c r="A626" t="s">
        <v>189</v>
      </c>
      <c r="B626" t="s">
        <v>301</v>
      </c>
      <c r="C626" t="s">
        <v>842</v>
      </c>
      <c r="D626" t="s">
        <v>839</v>
      </c>
      <c r="E626" t="b">
        <v>0</v>
      </c>
      <c r="F626" t="b">
        <v>0</v>
      </c>
    </row>
    <row r="627" spans="1:6" x14ac:dyDescent="0.25">
      <c r="A627" t="s">
        <v>189</v>
      </c>
      <c r="B627" t="s">
        <v>859</v>
      </c>
      <c r="C627" t="s">
        <v>841</v>
      </c>
      <c r="D627" t="s">
        <v>838</v>
      </c>
      <c r="E627" t="b">
        <v>0</v>
      </c>
      <c r="F62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B695-6DFC-45FB-A262-878DE2C59107}">
  <dimension ref="A1:D169"/>
  <sheetViews>
    <sheetView topLeftCell="A2" workbookViewId="0">
      <selection activeCell="D2" sqref="D2"/>
    </sheetView>
  </sheetViews>
  <sheetFormatPr defaultColWidth="8.5703125" defaultRowHeight="15" x14ac:dyDescent="0.25"/>
  <cols>
    <col min="1" max="2" width="29.85546875" style="3" customWidth="1"/>
    <col min="3" max="16384" width="8.5703125" style="3"/>
  </cols>
  <sheetData>
    <row r="1" spans="1:4" s="2" customFormat="1" ht="27.75" customHeight="1" x14ac:dyDescent="0.25">
      <c r="A1" s="4" t="s">
        <v>831</v>
      </c>
      <c r="B1" s="1" t="s">
        <v>830</v>
      </c>
      <c r="C1" s="5" t="s">
        <v>832</v>
      </c>
      <c r="D1" s="5" t="s">
        <v>833</v>
      </c>
    </row>
    <row r="2" spans="1:4" customFormat="1" ht="409.5" customHeight="1" x14ac:dyDescent="0.25">
      <c r="A2" s="3" t="s">
        <v>0</v>
      </c>
      <c r="B2" t="s">
        <v>25</v>
      </c>
      <c r="C2" t="s">
        <v>512</v>
      </c>
      <c r="D2" t="s">
        <v>513</v>
      </c>
    </row>
    <row r="3" spans="1:4" customFormat="1" ht="409.5" customHeight="1" x14ac:dyDescent="0.25">
      <c r="A3" s="3" t="s">
        <v>1</v>
      </c>
      <c r="B3" t="s">
        <v>26</v>
      </c>
      <c r="C3" t="s">
        <v>514</v>
      </c>
      <c r="D3" t="s">
        <v>515</v>
      </c>
    </row>
    <row r="4" spans="1:4" customFormat="1" ht="409.5" customHeight="1" x14ac:dyDescent="0.25">
      <c r="A4" s="3" t="s">
        <v>2</v>
      </c>
      <c r="B4" t="s">
        <v>27</v>
      </c>
      <c r="C4" t="s">
        <v>516</v>
      </c>
      <c r="D4" t="s">
        <v>517</v>
      </c>
    </row>
    <row r="5" spans="1:4" customFormat="1" ht="409.5" customHeight="1" x14ac:dyDescent="0.25">
      <c r="A5" s="3" t="s">
        <v>3</v>
      </c>
      <c r="B5" t="s">
        <v>28</v>
      </c>
      <c r="C5" t="s">
        <v>518</v>
      </c>
      <c r="D5" t="s">
        <v>519</v>
      </c>
    </row>
    <row r="6" spans="1:4" customFormat="1" ht="409.5" customHeight="1" x14ac:dyDescent="0.25">
      <c r="A6" s="3" t="s">
        <v>4</v>
      </c>
      <c r="B6" t="s">
        <v>29</v>
      </c>
      <c r="C6" t="s">
        <v>520</v>
      </c>
      <c r="D6" t="s">
        <v>521</v>
      </c>
    </row>
    <row r="7" spans="1:4" customFormat="1" ht="409.5" customHeight="1" x14ac:dyDescent="0.25">
      <c r="A7" s="3" t="s">
        <v>5</v>
      </c>
      <c r="B7" t="s">
        <v>30</v>
      </c>
      <c r="C7" t="s">
        <v>522</v>
      </c>
      <c r="D7" t="s">
        <v>523</v>
      </c>
    </row>
    <row r="8" spans="1:4" customFormat="1" ht="409.5" customHeight="1" x14ac:dyDescent="0.25">
      <c r="A8" s="3" t="s">
        <v>6</v>
      </c>
      <c r="B8" t="s">
        <v>31</v>
      </c>
      <c r="C8" t="s">
        <v>524</v>
      </c>
      <c r="D8" t="s">
        <v>525</v>
      </c>
    </row>
    <row r="9" spans="1:4" customFormat="1" ht="409.5" customHeight="1" x14ac:dyDescent="0.25">
      <c r="A9" s="3" t="s">
        <v>7</v>
      </c>
      <c r="B9" t="s">
        <v>32</v>
      </c>
      <c r="C9" t="s">
        <v>526</v>
      </c>
      <c r="D9" t="s">
        <v>527</v>
      </c>
    </row>
    <row r="10" spans="1:4" customFormat="1" ht="409.5" customHeight="1" x14ac:dyDescent="0.25">
      <c r="A10" s="3" t="s">
        <v>8</v>
      </c>
      <c r="B10" t="s">
        <v>32</v>
      </c>
      <c r="C10" t="s">
        <v>526</v>
      </c>
      <c r="D10" t="s">
        <v>527</v>
      </c>
    </row>
    <row r="11" spans="1:4" customFormat="1" ht="409.5" customHeight="1" x14ac:dyDescent="0.25">
      <c r="A11" s="3" t="s">
        <v>9</v>
      </c>
      <c r="B11" t="s">
        <v>33</v>
      </c>
      <c r="C11" t="s">
        <v>528</v>
      </c>
      <c r="D11" t="s">
        <v>529</v>
      </c>
    </row>
    <row r="12" spans="1:4" customFormat="1" ht="409.5" customHeight="1" x14ac:dyDescent="0.25">
      <c r="A12" s="3" t="s">
        <v>10</v>
      </c>
      <c r="B12" t="s">
        <v>34</v>
      </c>
      <c r="C12" t="s">
        <v>530</v>
      </c>
      <c r="D12" t="s">
        <v>531</v>
      </c>
    </row>
    <row r="13" spans="1:4" customFormat="1" ht="409.5" customHeight="1" x14ac:dyDescent="0.25">
      <c r="A13" s="3" t="s">
        <v>11</v>
      </c>
      <c r="B13" t="s">
        <v>35</v>
      </c>
      <c r="C13" t="s">
        <v>532</v>
      </c>
      <c r="D13" t="s">
        <v>533</v>
      </c>
    </row>
    <row r="14" spans="1:4" customFormat="1" ht="409.5" customHeight="1" x14ac:dyDescent="0.25">
      <c r="A14" s="3" t="s">
        <v>12</v>
      </c>
      <c r="B14" t="s">
        <v>36</v>
      </c>
      <c r="C14" t="s">
        <v>534</v>
      </c>
      <c r="D14" t="s">
        <v>535</v>
      </c>
    </row>
    <row r="15" spans="1:4" customFormat="1" ht="409.5" customHeight="1" x14ac:dyDescent="0.25">
      <c r="A15" s="3" t="s">
        <v>13</v>
      </c>
      <c r="B15" t="s">
        <v>37</v>
      </c>
      <c r="C15" t="s">
        <v>536</v>
      </c>
      <c r="D15" t="s">
        <v>537</v>
      </c>
    </row>
    <row r="16" spans="1:4" customFormat="1" ht="409.5" customHeight="1" x14ac:dyDescent="0.25">
      <c r="A16" s="3" t="s">
        <v>14</v>
      </c>
      <c r="B16" t="s">
        <v>38</v>
      </c>
      <c r="C16" t="s">
        <v>538</v>
      </c>
      <c r="D16" t="s">
        <v>539</v>
      </c>
    </row>
    <row r="17" spans="1:4" customFormat="1" ht="409.5" customHeight="1" x14ac:dyDescent="0.25">
      <c r="A17" s="3" t="s">
        <v>15</v>
      </c>
      <c r="B17" t="s">
        <v>39</v>
      </c>
      <c r="C17" t="s">
        <v>540</v>
      </c>
      <c r="D17" t="s">
        <v>541</v>
      </c>
    </row>
    <row r="18" spans="1:4" customFormat="1" ht="409.5" customHeight="1" x14ac:dyDescent="0.25">
      <c r="A18" s="3" t="s">
        <v>16</v>
      </c>
      <c r="B18" t="s">
        <v>40</v>
      </c>
      <c r="C18" t="s">
        <v>542</v>
      </c>
      <c r="D18" t="s">
        <v>543</v>
      </c>
    </row>
    <row r="19" spans="1:4" customFormat="1" ht="409.5" customHeight="1" x14ac:dyDescent="0.25">
      <c r="A19" s="3" t="s">
        <v>17</v>
      </c>
      <c r="B19" t="s">
        <v>41</v>
      </c>
      <c r="C19" t="s">
        <v>544</v>
      </c>
      <c r="D19" t="s">
        <v>545</v>
      </c>
    </row>
    <row r="20" spans="1:4" x14ac:dyDescent="0.25">
      <c r="A20" s="3" t="s">
        <v>18</v>
      </c>
      <c r="B20" t="s">
        <v>42</v>
      </c>
      <c r="C20" s="3" t="s">
        <v>546</v>
      </c>
      <c r="D20" s="3" t="s">
        <v>547</v>
      </c>
    </row>
    <row r="21" spans="1:4" customFormat="1" ht="409.5" customHeight="1" x14ac:dyDescent="0.25">
      <c r="A21" s="3" t="s">
        <v>19</v>
      </c>
      <c r="B21" t="s">
        <v>43</v>
      </c>
      <c r="C21" t="s">
        <v>548</v>
      </c>
      <c r="D21" t="s">
        <v>549</v>
      </c>
    </row>
    <row r="22" spans="1:4" customFormat="1" ht="409.5" customHeight="1" x14ac:dyDescent="0.25">
      <c r="A22" s="3" t="s">
        <v>20</v>
      </c>
      <c r="B22" t="s">
        <v>44</v>
      </c>
      <c r="C22" t="s">
        <v>550</v>
      </c>
      <c r="D22" t="s">
        <v>551</v>
      </c>
    </row>
    <row r="23" spans="1:4" customFormat="1" ht="409.5" customHeight="1" x14ac:dyDescent="0.25">
      <c r="A23" s="3" t="s">
        <v>21</v>
      </c>
      <c r="B23" t="s">
        <v>45</v>
      </c>
      <c r="C23" t="s">
        <v>552</v>
      </c>
      <c r="D23" t="s">
        <v>553</v>
      </c>
    </row>
    <row r="24" spans="1:4" customFormat="1" ht="409.5" customHeight="1" x14ac:dyDescent="0.25">
      <c r="A24" s="3" t="s">
        <v>22</v>
      </c>
      <c r="B24" t="s">
        <v>46</v>
      </c>
      <c r="C24" t="s">
        <v>554</v>
      </c>
      <c r="D24" t="s">
        <v>555</v>
      </c>
    </row>
    <row r="25" spans="1:4" customFormat="1" ht="409.5" customHeight="1" x14ac:dyDescent="0.25">
      <c r="A25" s="3" t="s">
        <v>23</v>
      </c>
      <c r="B25" t="s">
        <v>47</v>
      </c>
      <c r="C25" t="s">
        <v>556</v>
      </c>
      <c r="D25" t="s">
        <v>557</v>
      </c>
    </row>
    <row r="26" spans="1:4" ht="409.5" x14ac:dyDescent="0.25">
      <c r="A26" s="3" t="s">
        <v>24</v>
      </c>
      <c r="B26" t="s">
        <v>47</v>
      </c>
      <c r="C26" s="3" t="s">
        <v>556</v>
      </c>
      <c r="D26" s="3" t="s">
        <v>557</v>
      </c>
    </row>
    <row r="27" spans="1:4" ht="17.100000000000001" customHeight="1" x14ac:dyDescent="0.25">
      <c r="A27" s="3" t="s">
        <v>48</v>
      </c>
      <c r="B27" s="3" t="s">
        <v>190</v>
      </c>
      <c r="C27" s="3" t="s">
        <v>558</v>
      </c>
      <c r="D27" s="3" t="s">
        <v>559</v>
      </c>
    </row>
    <row r="28" spans="1:4" ht="409.5" x14ac:dyDescent="0.25">
      <c r="A28" s="3" t="s">
        <v>49</v>
      </c>
      <c r="B28" s="3" t="s">
        <v>191</v>
      </c>
      <c r="C28" s="3" t="s">
        <v>560</v>
      </c>
      <c r="D28" s="3" t="s">
        <v>561</v>
      </c>
    </row>
    <row r="29" spans="1:4" ht="17.100000000000001" customHeight="1" x14ac:dyDescent="0.25">
      <c r="A29" s="3" t="s">
        <v>50</v>
      </c>
      <c r="B29" s="3" t="s">
        <v>192</v>
      </c>
      <c r="C29" s="3" t="s">
        <v>562</v>
      </c>
      <c r="D29" s="3" t="s">
        <v>563</v>
      </c>
    </row>
    <row r="30" spans="1:4" ht="17.100000000000001" customHeight="1" x14ac:dyDescent="0.25">
      <c r="A30" s="3" t="s">
        <v>51</v>
      </c>
      <c r="B30" s="3" t="s">
        <v>193</v>
      </c>
      <c r="C30" s="3" t="s">
        <v>564</v>
      </c>
      <c r="D30" s="3" t="s">
        <v>565</v>
      </c>
    </row>
    <row r="31" spans="1:4" ht="17.100000000000001" customHeight="1" x14ac:dyDescent="0.25">
      <c r="A31" s="3" t="s">
        <v>52</v>
      </c>
      <c r="B31" s="3" t="s">
        <v>194</v>
      </c>
      <c r="C31" s="3" t="s">
        <v>566</v>
      </c>
      <c r="D31" s="3" t="s">
        <v>567</v>
      </c>
    </row>
    <row r="32" spans="1:4" ht="17.100000000000001" customHeight="1" x14ac:dyDescent="0.25">
      <c r="A32" s="3" t="s">
        <v>53</v>
      </c>
      <c r="B32" s="3" t="s">
        <v>195</v>
      </c>
      <c r="C32" s="3" t="s">
        <v>568</v>
      </c>
      <c r="D32" s="3" t="s">
        <v>569</v>
      </c>
    </row>
    <row r="33" spans="1:4" ht="17.100000000000001" customHeight="1" x14ac:dyDescent="0.25">
      <c r="A33" s="3" t="s">
        <v>54</v>
      </c>
      <c r="B33" s="3" t="s">
        <v>196</v>
      </c>
      <c r="C33" s="3" t="s">
        <v>570</v>
      </c>
      <c r="D33" s="3" t="s">
        <v>571</v>
      </c>
    </row>
    <row r="34" spans="1:4" ht="17.100000000000001" customHeight="1" x14ac:dyDescent="0.25">
      <c r="A34" s="3" t="s">
        <v>55</v>
      </c>
      <c r="B34" s="3" t="s">
        <v>197</v>
      </c>
      <c r="C34" s="3" t="s">
        <v>572</v>
      </c>
      <c r="D34" s="3" t="s">
        <v>573</v>
      </c>
    </row>
    <row r="35" spans="1:4" ht="17.100000000000001" customHeight="1" x14ac:dyDescent="0.25">
      <c r="A35" s="3" t="s">
        <v>56</v>
      </c>
      <c r="B35" s="3" t="s">
        <v>198</v>
      </c>
      <c r="C35" s="3" t="s">
        <v>574</v>
      </c>
      <c r="D35" s="3" t="s">
        <v>575</v>
      </c>
    </row>
    <row r="36" spans="1:4" ht="17.100000000000001" customHeight="1" x14ac:dyDescent="0.25">
      <c r="A36" s="3" t="s">
        <v>57</v>
      </c>
      <c r="B36" s="3" t="s">
        <v>199</v>
      </c>
      <c r="C36" s="3" t="s">
        <v>576</v>
      </c>
      <c r="D36" s="3" t="s">
        <v>577</v>
      </c>
    </row>
    <row r="37" spans="1:4" ht="17.100000000000001" customHeight="1" x14ac:dyDescent="0.25">
      <c r="A37" s="3" t="s">
        <v>58</v>
      </c>
      <c r="B37" s="3" t="s">
        <v>199</v>
      </c>
      <c r="C37" s="3" t="s">
        <v>576</v>
      </c>
      <c r="D37" s="3" t="s">
        <v>578</v>
      </c>
    </row>
    <row r="38" spans="1:4" ht="17.100000000000001" customHeight="1" x14ac:dyDescent="0.25">
      <c r="A38" s="3" t="s">
        <v>59</v>
      </c>
      <c r="B38" s="3" t="s">
        <v>200</v>
      </c>
      <c r="C38" s="3" t="s">
        <v>579</v>
      </c>
      <c r="D38" s="3" t="s">
        <v>580</v>
      </c>
    </row>
    <row r="39" spans="1:4" ht="17.100000000000001" customHeight="1" x14ac:dyDescent="0.25">
      <c r="A39" s="3" t="s">
        <v>60</v>
      </c>
      <c r="B39" s="3" t="s">
        <v>200</v>
      </c>
      <c r="C39" s="3" t="s">
        <v>581</v>
      </c>
      <c r="D39" s="3" t="s">
        <v>582</v>
      </c>
    </row>
    <row r="40" spans="1:4" ht="17.100000000000001" customHeight="1" x14ac:dyDescent="0.25">
      <c r="A40" s="3" t="s">
        <v>61</v>
      </c>
      <c r="B40" s="3" t="s">
        <v>201</v>
      </c>
      <c r="C40" s="3" t="s">
        <v>583</v>
      </c>
      <c r="D40" s="3" t="s">
        <v>584</v>
      </c>
    </row>
    <row r="41" spans="1:4" ht="17.100000000000001" customHeight="1" x14ac:dyDescent="0.25">
      <c r="A41" s="3" t="s">
        <v>62</v>
      </c>
      <c r="B41" s="3" t="s">
        <v>202</v>
      </c>
      <c r="C41" s="3" t="s">
        <v>585</v>
      </c>
      <c r="D41" s="3" t="s">
        <v>586</v>
      </c>
    </row>
    <row r="42" spans="1:4" ht="17.100000000000001" customHeight="1" x14ac:dyDescent="0.25">
      <c r="A42" s="3" t="s">
        <v>63</v>
      </c>
      <c r="B42" s="3" t="s">
        <v>202</v>
      </c>
      <c r="C42" s="3" t="s">
        <v>587</v>
      </c>
      <c r="D42" s="3" t="s">
        <v>588</v>
      </c>
    </row>
    <row r="43" spans="1:4" ht="17.100000000000001" customHeight="1" x14ac:dyDescent="0.25">
      <c r="A43" s="3" t="s">
        <v>64</v>
      </c>
      <c r="B43" s="3" t="s">
        <v>203</v>
      </c>
      <c r="C43" s="3" t="s">
        <v>589</v>
      </c>
      <c r="D43" s="3" t="s">
        <v>590</v>
      </c>
    </row>
    <row r="44" spans="1:4" ht="17.100000000000001" customHeight="1" x14ac:dyDescent="0.25">
      <c r="A44" s="3" t="s">
        <v>65</v>
      </c>
      <c r="B44" s="3" t="s">
        <v>203</v>
      </c>
      <c r="C44" s="3" t="s">
        <v>591</v>
      </c>
      <c r="D44" s="3" t="s">
        <v>592</v>
      </c>
    </row>
    <row r="45" spans="1:4" ht="17.100000000000001" customHeight="1" x14ac:dyDescent="0.25">
      <c r="A45" s="3" t="s">
        <v>66</v>
      </c>
      <c r="B45" s="3" t="s">
        <v>204</v>
      </c>
      <c r="C45" s="3" t="s">
        <v>593</v>
      </c>
      <c r="D45" s="3" t="s">
        <v>594</v>
      </c>
    </row>
    <row r="46" spans="1:4" ht="17.100000000000001" customHeight="1" x14ac:dyDescent="0.25">
      <c r="A46" s="3" t="s">
        <v>67</v>
      </c>
      <c r="B46" s="3" t="s">
        <v>204</v>
      </c>
      <c r="C46" s="3" t="s">
        <v>593</v>
      </c>
      <c r="D46" s="3" t="s">
        <v>595</v>
      </c>
    </row>
    <row r="47" spans="1:4" ht="17.100000000000001" customHeight="1" x14ac:dyDescent="0.25">
      <c r="A47" s="3" t="s">
        <v>68</v>
      </c>
      <c r="B47" s="3" t="s">
        <v>205</v>
      </c>
      <c r="C47" s="3" t="s">
        <v>596</v>
      </c>
      <c r="D47" s="3" t="s">
        <v>597</v>
      </c>
    </row>
    <row r="48" spans="1:4" ht="17.100000000000001" customHeight="1" x14ac:dyDescent="0.25">
      <c r="A48" s="3" t="s">
        <v>69</v>
      </c>
      <c r="B48" s="3" t="s">
        <v>205</v>
      </c>
      <c r="C48" s="3" t="s">
        <v>598</v>
      </c>
      <c r="D48" s="3" t="s">
        <v>599</v>
      </c>
    </row>
    <row r="49" spans="1:4" ht="17.100000000000001" customHeight="1" x14ac:dyDescent="0.25">
      <c r="A49" s="3" t="s">
        <v>70</v>
      </c>
      <c r="B49" s="3" t="s">
        <v>206</v>
      </c>
      <c r="C49" s="3" t="s">
        <v>600</v>
      </c>
      <c r="D49" s="3" t="s">
        <v>601</v>
      </c>
    </row>
    <row r="50" spans="1:4" ht="17.100000000000001" customHeight="1" x14ac:dyDescent="0.25">
      <c r="A50" s="3" t="s">
        <v>71</v>
      </c>
      <c r="B50" s="3" t="s">
        <v>207</v>
      </c>
      <c r="C50" s="3" t="s">
        <v>602</v>
      </c>
      <c r="D50" s="3" t="s">
        <v>603</v>
      </c>
    </row>
    <row r="51" spans="1:4" ht="17.100000000000001" customHeight="1" x14ac:dyDescent="0.25">
      <c r="A51" s="3" t="s">
        <v>72</v>
      </c>
      <c r="B51" s="3" t="s">
        <v>208</v>
      </c>
      <c r="C51" s="3" t="s">
        <v>604</v>
      </c>
      <c r="D51" s="3" t="s">
        <v>605</v>
      </c>
    </row>
    <row r="52" spans="1:4" ht="17.100000000000001" customHeight="1" x14ac:dyDescent="0.25">
      <c r="A52" s="3" t="s">
        <v>73</v>
      </c>
      <c r="B52" s="3" t="s">
        <v>208</v>
      </c>
      <c r="C52" s="3" t="s">
        <v>606</v>
      </c>
      <c r="D52" s="3" t="s">
        <v>607</v>
      </c>
    </row>
    <row r="53" spans="1:4" ht="17.100000000000001" customHeight="1" x14ac:dyDescent="0.25">
      <c r="A53" s="3" t="s">
        <v>74</v>
      </c>
      <c r="B53" s="3" t="s">
        <v>209</v>
      </c>
      <c r="C53" s="3" t="s">
        <v>608</v>
      </c>
      <c r="D53" s="3" t="s">
        <v>609</v>
      </c>
    </row>
    <row r="54" spans="1:4" ht="17.100000000000001" customHeight="1" x14ac:dyDescent="0.25">
      <c r="A54" s="3" t="s">
        <v>75</v>
      </c>
      <c r="B54" s="3" t="s">
        <v>209</v>
      </c>
      <c r="C54" s="3" t="s">
        <v>610</v>
      </c>
      <c r="D54" s="3" t="s">
        <v>611</v>
      </c>
    </row>
    <row r="55" spans="1:4" ht="17.100000000000001" customHeight="1" x14ac:dyDescent="0.25">
      <c r="A55" s="3" t="s">
        <v>76</v>
      </c>
      <c r="B55" s="3" t="s">
        <v>210</v>
      </c>
      <c r="C55" s="3" t="s">
        <v>612</v>
      </c>
      <c r="D55" s="3" t="s">
        <v>613</v>
      </c>
    </row>
    <row r="56" spans="1:4" ht="17.100000000000001" customHeight="1" x14ac:dyDescent="0.25">
      <c r="A56" s="3" t="s">
        <v>77</v>
      </c>
      <c r="B56" s="3" t="s">
        <v>211</v>
      </c>
      <c r="C56" s="3" t="s">
        <v>614</v>
      </c>
      <c r="D56" s="3" t="s">
        <v>615</v>
      </c>
    </row>
    <row r="57" spans="1:4" ht="17.100000000000001" customHeight="1" x14ac:dyDescent="0.25">
      <c r="A57" s="3" t="s">
        <v>78</v>
      </c>
      <c r="B57" s="3" t="s">
        <v>212</v>
      </c>
      <c r="C57" s="3" t="s">
        <v>616</v>
      </c>
      <c r="D57" s="3" t="s">
        <v>617</v>
      </c>
    </row>
    <row r="58" spans="1:4" ht="17.100000000000001" customHeight="1" x14ac:dyDescent="0.25">
      <c r="A58" s="3" t="s">
        <v>79</v>
      </c>
      <c r="B58" s="3" t="s">
        <v>213</v>
      </c>
      <c r="C58" s="3" t="s">
        <v>618</v>
      </c>
      <c r="D58" s="3" t="s">
        <v>619</v>
      </c>
    </row>
    <row r="59" spans="1:4" ht="17.100000000000001" customHeight="1" x14ac:dyDescent="0.25">
      <c r="A59" s="3" t="s">
        <v>80</v>
      </c>
      <c r="B59" s="3" t="s">
        <v>214</v>
      </c>
      <c r="C59" s="3" t="s">
        <v>620</v>
      </c>
      <c r="D59" s="3" t="s">
        <v>621</v>
      </c>
    </row>
    <row r="60" spans="1:4" ht="17.100000000000001" customHeight="1" x14ac:dyDescent="0.25">
      <c r="A60" s="3" t="s">
        <v>81</v>
      </c>
      <c r="B60" s="3" t="s">
        <v>215</v>
      </c>
      <c r="C60" s="3" t="s">
        <v>622</v>
      </c>
      <c r="D60" s="3" t="s">
        <v>623</v>
      </c>
    </row>
    <row r="61" spans="1:4" ht="17.100000000000001" customHeight="1" x14ac:dyDescent="0.25">
      <c r="A61" s="3" t="s">
        <v>82</v>
      </c>
      <c r="B61" s="3" t="s">
        <v>215</v>
      </c>
      <c r="C61" s="3" t="s">
        <v>624</v>
      </c>
      <c r="D61" s="3" t="s">
        <v>625</v>
      </c>
    </row>
    <row r="62" spans="1:4" ht="17.100000000000001" customHeight="1" x14ac:dyDescent="0.25">
      <c r="A62" s="3" t="s">
        <v>83</v>
      </c>
      <c r="B62" s="3" t="s">
        <v>216</v>
      </c>
      <c r="C62" s="3" t="s">
        <v>626</v>
      </c>
      <c r="D62" s="3" t="s">
        <v>627</v>
      </c>
    </row>
    <row r="63" spans="1:4" ht="17.100000000000001" customHeight="1" x14ac:dyDescent="0.25">
      <c r="A63" s="3" t="s">
        <v>84</v>
      </c>
      <c r="B63" s="3" t="s">
        <v>217</v>
      </c>
      <c r="C63" s="3" t="s">
        <v>628</v>
      </c>
      <c r="D63" s="3" t="s">
        <v>629</v>
      </c>
    </row>
    <row r="64" spans="1:4" ht="17.100000000000001" customHeight="1" x14ac:dyDescent="0.25">
      <c r="A64" s="3" t="s">
        <v>85</v>
      </c>
      <c r="B64" s="3" t="s">
        <v>217</v>
      </c>
      <c r="C64" s="3" t="s">
        <v>630</v>
      </c>
      <c r="D64" s="3" t="s">
        <v>631</v>
      </c>
    </row>
    <row r="65" spans="1:4" ht="17.100000000000001" customHeight="1" x14ac:dyDescent="0.25">
      <c r="A65" s="3" t="s">
        <v>86</v>
      </c>
      <c r="B65" s="3" t="s">
        <v>218</v>
      </c>
      <c r="C65" s="3" t="s">
        <v>632</v>
      </c>
      <c r="D65" s="3" t="s">
        <v>633</v>
      </c>
    </row>
    <row r="66" spans="1:4" ht="17.100000000000001" customHeight="1" x14ac:dyDescent="0.25">
      <c r="A66" s="3" t="s">
        <v>87</v>
      </c>
      <c r="B66" s="3" t="s">
        <v>218</v>
      </c>
      <c r="C66" s="3" t="s">
        <v>632</v>
      </c>
      <c r="D66" s="3" t="s">
        <v>634</v>
      </c>
    </row>
    <row r="67" spans="1:4" ht="17.100000000000001" customHeight="1" x14ac:dyDescent="0.25">
      <c r="A67" s="3" t="s">
        <v>88</v>
      </c>
      <c r="B67" s="3" t="s">
        <v>219</v>
      </c>
      <c r="C67" s="3" t="s">
        <v>635</v>
      </c>
      <c r="D67" s="3" t="s">
        <v>636</v>
      </c>
    </row>
    <row r="68" spans="1:4" ht="17.100000000000001" customHeight="1" x14ac:dyDescent="0.25">
      <c r="A68" s="3" t="s">
        <v>89</v>
      </c>
      <c r="B68" s="3" t="s">
        <v>220</v>
      </c>
      <c r="C68" s="3" t="s">
        <v>637</v>
      </c>
      <c r="D68" s="3" t="s">
        <v>638</v>
      </c>
    </row>
    <row r="69" spans="1:4" ht="17.100000000000001" customHeight="1" x14ac:dyDescent="0.25">
      <c r="A69" s="3" t="s">
        <v>90</v>
      </c>
      <c r="B69" s="3" t="s">
        <v>221</v>
      </c>
      <c r="C69" s="3" t="s">
        <v>639</v>
      </c>
      <c r="D69" s="3" t="s">
        <v>640</v>
      </c>
    </row>
    <row r="70" spans="1:4" ht="17.100000000000001" customHeight="1" x14ac:dyDescent="0.25">
      <c r="A70" s="3" t="s">
        <v>91</v>
      </c>
      <c r="B70" s="3" t="s">
        <v>221</v>
      </c>
      <c r="C70" s="3" t="s">
        <v>641</v>
      </c>
      <c r="D70" s="3" t="s">
        <v>642</v>
      </c>
    </row>
    <row r="71" spans="1:4" ht="17.100000000000001" customHeight="1" x14ac:dyDescent="0.25">
      <c r="A71" s="3" t="s">
        <v>92</v>
      </c>
      <c r="B71" s="3" t="s">
        <v>222</v>
      </c>
      <c r="C71" s="3" t="s">
        <v>643</v>
      </c>
      <c r="D71" s="3" t="s">
        <v>644</v>
      </c>
    </row>
    <row r="72" spans="1:4" ht="17.100000000000001" customHeight="1" x14ac:dyDescent="0.25">
      <c r="A72" s="3" t="s">
        <v>93</v>
      </c>
      <c r="B72" s="3" t="s">
        <v>222</v>
      </c>
      <c r="C72" s="3" t="s">
        <v>643</v>
      </c>
      <c r="D72" s="3" t="s">
        <v>645</v>
      </c>
    </row>
    <row r="73" spans="1:4" ht="17.100000000000001" customHeight="1" x14ac:dyDescent="0.25">
      <c r="A73" s="3" t="s">
        <v>94</v>
      </c>
      <c r="B73" s="3" t="s">
        <v>223</v>
      </c>
      <c r="C73" s="3" t="s">
        <v>646</v>
      </c>
      <c r="D73" s="3" t="s">
        <v>647</v>
      </c>
    </row>
    <row r="74" spans="1:4" ht="17.100000000000001" customHeight="1" x14ac:dyDescent="0.25">
      <c r="A74" s="3" t="s">
        <v>95</v>
      </c>
      <c r="B74" s="3" t="s">
        <v>223</v>
      </c>
      <c r="C74" s="3" t="s">
        <v>648</v>
      </c>
      <c r="D74" s="3" t="s">
        <v>649</v>
      </c>
    </row>
    <row r="75" spans="1:4" ht="17.100000000000001" customHeight="1" x14ac:dyDescent="0.25">
      <c r="A75" s="3" t="s">
        <v>96</v>
      </c>
      <c r="B75" s="3" t="s">
        <v>224</v>
      </c>
      <c r="C75" s="3" t="s">
        <v>650</v>
      </c>
      <c r="D75" s="3" t="s">
        <v>651</v>
      </c>
    </row>
    <row r="76" spans="1:4" ht="17.100000000000001" customHeight="1" x14ac:dyDescent="0.25">
      <c r="A76" s="3" t="s">
        <v>97</v>
      </c>
      <c r="B76" s="3" t="s">
        <v>224</v>
      </c>
      <c r="C76" s="3" t="s">
        <v>652</v>
      </c>
      <c r="D76" s="3" t="s">
        <v>653</v>
      </c>
    </row>
    <row r="77" spans="1:4" ht="17.100000000000001" customHeight="1" x14ac:dyDescent="0.25">
      <c r="A77" s="3" t="s">
        <v>98</v>
      </c>
      <c r="B77" s="3" t="s">
        <v>225</v>
      </c>
      <c r="C77" s="3" t="s">
        <v>654</v>
      </c>
      <c r="D77" s="3" t="s">
        <v>655</v>
      </c>
    </row>
    <row r="78" spans="1:4" ht="17.100000000000001" customHeight="1" x14ac:dyDescent="0.25">
      <c r="A78" s="3" t="s">
        <v>99</v>
      </c>
      <c r="B78" s="3" t="s">
        <v>226</v>
      </c>
      <c r="C78" s="3" t="s">
        <v>656</v>
      </c>
      <c r="D78" s="3" t="s">
        <v>657</v>
      </c>
    </row>
    <row r="79" spans="1:4" ht="17.100000000000001" customHeight="1" x14ac:dyDescent="0.25">
      <c r="A79" s="3" t="s">
        <v>100</v>
      </c>
      <c r="B79" s="3" t="s">
        <v>227</v>
      </c>
      <c r="C79" s="3" t="s">
        <v>658</v>
      </c>
      <c r="D79" s="3" t="s">
        <v>659</v>
      </c>
    </row>
    <row r="80" spans="1:4" ht="17.100000000000001" customHeight="1" x14ac:dyDescent="0.25">
      <c r="A80" s="3" t="s">
        <v>101</v>
      </c>
      <c r="B80" s="3" t="s">
        <v>228</v>
      </c>
      <c r="C80" s="3" t="s">
        <v>660</v>
      </c>
      <c r="D80" s="3" t="s">
        <v>661</v>
      </c>
    </row>
    <row r="81" spans="1:4" ht="17.100000000000001" customHeight="1" x14ac:dyDescent="0.25">
      <c r="A81" s="3" t="s">
        <v>102</v>
      </c>
      <c r="B81" s="3" t="s">
        <v>229</v>
      </c>
      <c r="C81" s="3" t="s">
        <v>662</v>
      </c>
      <c r="D81" s="3" t="s">
        <v>663</v>
      </c>
    </row>
    <row r="82" spans="1:4" ht="17.100000000000001" customHeight="1" x14ac:dyDescent="0.25">
      <c r="A82" s="3" t="s">
        <v>103</v>
      </c>
      <c r="B82" s="3" t="s">
        <v>229</v>
      </c>
      <c r="C82" s="3" t="s">
        <v>664</v>
      </c>
      <c r="D82" s="3" t="s">
        <v>665</v>
      </c>
    </row>
    <row r="83" spans="1:4" ht="17.100000000000001" customHeight="1" x14ac:dyDescent="0.25">
      <c r="A83" s="3" t="s">
        <v>104</v>
      </c>
      <c r="B83" s="3" t="s">
        <v>230</v>
      </c>
      <c r="C83" s="3" t="s">
        <v>666</v>
      </c>
      <c r="D83" s="3" t="s">
        <v>667</v>
      </c>
    </row>
    <row r="84" spans="1:4" ht="17.100000000000001" customHeight="1" x14ac:dyDescent="0.25">
      <c r="A84" s="3" t="s">
        <v>105</v>
      </c>
      <c r="B84" s="3" t="s">
        <v>230</v>
      </c>
      <c r="C84" s="3" t="s">
        <v>668</v>
      </c>
      <c r="D84" s="3" t="s">
        <v>669</v>
      </c>
    </row>
    <row r="85" spans="1:4" ht="17.100000000000001" customHeight="1" x14ac:dyDescent="0.25">
      <c r="A85" s="3" t="s">
        <v>106</v>
      </c>
      <c r="B85" s="3" t="s">
        <v>231</v>
      </c>
      <c r="C85" s="3" t="s">
        <v>670</v>
      </c>
      <c r="D85" s="3" t="s">
        <v>671</v>
      </c>
    </row>
    <row r="86" spans="1:4" ht="17.100000000000001" customHeight="1" x14ac:dyDescent="0.25">
      <c r="A86" s="3" t="s">
        <v>107</v>
      </c>
      <c r="B86" s="3" t="s">
        <v>232</v>
      </c>
      <c r="C86" s="3" t="s">
        <v>672</v>
      </c>
      <c r="D86" s="3" t="s">
        <v>673</v>
      </c>
    </row>
    <row r="87" spans="1:4" ht="17.100000000000001" customHeight="1" x14ac:dyDescent="0.25">
      <c r="A87" s="3" t="s">
        <v>108</v>
      </c>
      <c r="B87" s="3" t="s">
        <v>233</v>
      </c>
      <c r="C87" s="3" t="s">
        <v>674</v>
      </c>
      <c r="D87" s="3" t="s">
        <v>675</v>
      </c>
    </row>
    <row r="88" spans="1:4" ht="17.100000000000001" customHeight="1" x14ac:dyDescent="0.25">
      <c r="A88" s="3" t="s">
        <v>109</v>
      </c>
      <c r="B88" s="3" t="s">
        <v>233</v>
      </c>
      <c r="C88" s="3" t="s">
        <v>676</v>
      </c>
      <c r="D88" s="3" t="s">
        <v>677</v>
      </c>
    </row>
    <row r="89" spans="1:4" ht="17.100000000000001" customHeight="1" x14ac:dyDescent="0.25">
      <c r="A89" s="3" t="s">
        <v>110</v>
      </c>
      <c r="B89" s="3" t="s">
        <v>234</v>
      </c>
      <c r="C89" s="3" t="s">
        <v>678</v>
      </c>
      <c r="D89" s="3" t="s">
        <v>679</v>
      </c>
    </row>
    <row r="90" spans="1:4" ht="17.100000000000001" customHeight="1" x14ac:dyDescent="0.25">
      <c r="A90" s="3" t="s">
        <v>110</v>
      </c>
      <c r="B90" s="3" t="s">
        <v>234</v>
      </c>
      <c r="C90" s="3" t="s">
        <v>678</v>
      </c>
      <c r="D90" s="3" t="s">
        <v>679</v>
      </c>
    </row>
    <row r="91" spans="1:4" ht="17.100000000000001" customHeight="1" x14ac:dyDescent="0.25">
      <c r="A91" s="3" t="s">
        <v>111</v>
      </c>
      <c r="B91" s="3" t="s">
        <v>235</v>
      </c>
      <c r="C91" s="3" t="s">
        <v>680</v>
      </c>
      <c r="D91" s="3" t="s">
        <v>681</v>
      </c>
    </row>
    <row r="92" spans="1:4" ht="17.100000000000001" customHeight="1" x14ac:dyDescent="0.25">
      <c r="A92" s="3" t="s">
        <v>112</v>
      </c>
      <c r="B92" s="3" t="s">
        <v>236</v>
      </c>
      <c r="C92" s="3" t="s">
        <v>682</v>
      </c>
      <c r="D92" s="3" t="s">
        <v>683</v>
      </c>
    </row>
    <row r="93" spans="1:4" ht="17.100000000000001" customHeight="1" x14ac:dyDescent="0.25">
      <c r="A93" s="3" t="s">
        <v>113</v>
      </c>
      <c r="B93" s="3" t="s">
        <v>237</v>
      </c>
      <c r="C93" s="3" t="s">
        <v>684</v>
      </c>
      <c r="D93" s="3" t="s">
        <v>685</v>
      </c>
    </row>
    <row r="94" spans="1:4" ht="17.100000000000001" customHeight="1" x14ac:dyDescent="0.25">
      <c r="A94" s="3" t="s">
        <v>114</v>
      </c>
      <c r="B94" s="3" t="s">
        <v>238</v>
      </c>
      <c r="C94" s="3" t="s">
        <v>686</v>
      </c>
      <c r="D94" s="3" t="s">
        <v>687</v>
      </c>
    </row>
    <row r="95" spans="1:4" ht="17.100000000000001" customHeight="1" x14ac:dyDescent="0.25">
      <c r="A95" s="3" t="s">
        <v>115</v>
      </c>
      <c r="B95" s="3" t="s">
        <v>239</v>
      </c>
      <c r="C95" s="3" t="s">
        <v>688</v>
      </c>
      <c r="D95" s="3" t="s">
        <v>689</v>
      </c>
    </row>
    <row r="96" spans="1:4" ht="17.100000000000001" customHeight="1" x14ac:dyDescent="0.25">
      <c r="A96" s="3" t="s">
        <v>116</v>
      </c>
      <c r="B96" s="3" t="s">
        <v>239</v>
      </c>
      <c r="C96" s="3" t="s">
        <v>690</v>
      </c>
      <c r="D96" s="3" t="s">
        <v>691</v>
      </c>
    </row>
    <row r="97" spans="1:4" ht="17.100000000000001" customHeight="1" x14ac:dyDescent="0.25">
      <c r="A97" s="3" t="s">
        <v>117</v>
      </c>
      <c r="B97" s="3" t="s">
        <v>240</v>
      </c>
      <c r="C97" s="3" t="s">
        <v>692</v>
      </c>
      <c r="D97" s="3" t="s">
        <v>693</v>
      </c>
    </row>
    <row r="98" spans="1:4" ht="17.100000000000001" customHeight="1" x14ac:dyDescent="0.25">
      <c r="A98" s="3" t="s">
        <v>118</v>
      </c>
      <c r="B98" s="3" t="s">
        <v>240</v>
      </c>
      <c r="C98" s="3" t="s">
        <v>694</v>
      </c>
      <c r="D98" s="3" t="s">
        <v>695</v>
      </c>
    </row>
    <row r="99" spans="1:4" ht="17.100000000000001" customHeight="1" x14ac:dyDescent="0.25">
      <c r="A99" s="3" t="s">
        <v>119</v>
      </c>
      <c r="B99" s="3" t="s">
        <v>241</v>
      </c>
      <c r="C99" s="3" t="s">
        <v>696</v>
      </c>
      <c r="D99" s="3" t="s">
        <v>697</v>
      </c>
    </row>
    <row r="100" spans="1:4" ht="17.100000000000001" customHeight="1" x14ac:dyDescent="0.25">
      <c r="A100" s="3" t="s">
        <v>120</v>
      </c>
      <c r="B100" s="3" t="s">
        <v>242</v>
      </c>
      <c r="C100" s="3" t="s">
        <v>698</v>
      </c>
      <c r="D100" s="3" t="s">
        <v>699</v>
      </c>
    </row>
    <row r="101" spans="1:4" ht="17.100000000000001" customHeight="1" x14ac:dyDescent="0.25">
      <c r="A101" s="3" t="s">
        <v>121</v>
      </c>
      <c r="B101" s="3" t="s">
        <v>243</v>
      </c>
      <c r="C101" s="3" t="s">
        <v>700</v>
      </c>
      <c r="D101" s="3" t="s">
        <v>701</v>
      </c>
    </row>
    <row r="102" spans="1:4" ht="17.100000000000001" customHeight="1" x14ac:dyDescent="0.25">
      <c r="A102" s="3" t="s">
        <v>122</v>
      </c>
      <c r="B102" s="3" t="s">
        <v>244</v>
      </c>
      <c r="C102" s="3" t="s">
        <v>702</v>
      </c>
      <c r="D102" s="3" t="s">
        <v>703</v>
      </c>
    </row>
    <row r="103" spans="1:4" ht="17.100000000000001" customHeight="1" x14ac:dyDescent="0.25">
      <c r="A103" s="3" t="s">
        <v>123</v>
      </c>
      <c r="B103" s="3" t="s">
        <v>245</v>
      </c>
      <c r="C103" s="3" t="s">
        <v>704</v>
      </c>
      <c r="D103" s="3" t="s">
        <v>705</v>
      </c>
    </row>
    <row r="104" spans="1:4" ht="17.100000000000001" customHeight="1" x14ac:dyDescent="0.25">
      <c r="A104" s="3" t="s">
        <v>124</v>
      </c>
      <c r="B104" s="3" t="s">
        <v>246</v>
      </c>
      <c r="C104" s="3" t="s">
        <v>706</v>
      </c>
      <c r="D104" s="3" t="s">
        <v>707</v>
      </c>
    </row>
    <row r="105" spans="1:4" ht="17.100000000000001" customHeight="1" x14ac:dyDescent="0.25">
      <c r="A105" s="3" t="s">
        <v>125</v>
      </c>
      <c r="B105" s="3" t="s">
        <v>247</v>
      </c>
      <c r="C105" s="3" t="s">
        <v>708</v>
      </c>
      <c r="D105" s="3" t="s">
        <v>709</v>
      </c>
    </row>
    <row r="106" spans="1:4" ht="17.100000000000001" customHeight="1" x14ac:dyDescent="0.25">
      <c r="A106" s="3" t="s">
        <v>126</v>
      </c>
      <c r="B106" s="3" t="s">
        <v>248</v>
      </c>
      <c r="C106" s="3" t="s">
        <v>710</v>
      </c>
      <c r="D106" s="3" t="s">
        <v>711</v>
      </c>
    </row>
    <row r="107" spans="1:4" ht="17.100000000000001" customHeight="1" x14ac:dyDescent="0.25">
      <c r="A107" s="3" t="s">
        <v>127</v>
      </c>
      <c r="B107" s="3" t="s">
        <v>249</v>
      </c>
      <c r="C107" s="3" t="s">
        <v>712</v>
      </c>
      <c r="D107" s="3" t="s">
        <v>713</v>
      </c>
    </row>
    <row r="108" spans="1:4" ht="17.100000000000001" customHeight="1" x14ac:dyDescent="0.25">
      <c r="A108" s="3" t="s">
        <v>128</v>
      </c>
      <c r="B108" s="3" t="s">
        <v>250</v>
      </c>
      <c r="C108" s="3" t="s">
        <v>714</v>
      </c>
      <c r="D108" s="3" t="s">
        <v>715</v>
      </c>
    </row>
    <row r="109" spans="1:4" ht="17.100000000000001" customHeight="1" x14ac:dyDescent="0.25">
      <c r="A109" s="3" t="s">
        <v>129</v>
      </c>
      <c r="B109" s="3" t="s">
        <v>251</v>
      </c>
      <c r="C109" s="3" t="s">
        <v>716</v>
      </c>
      <c r="D109" s="3" t="s">
        <v>717</v>
      </c>
    </row>
    <row r="110" spans="1:4" ht="17.100000000000001" customHeight="1" x14ac:dyDescent="0.25">
      <c r="A110" s="3" t="s">
        <v>130</v>
      </c>
      <c r="B110" s="3" t="s">
        <v>252</v>
      </c>
      <c r="C110" s="3" t="s">
        <v>718</v>
      </c>
      <c r="D110" s="3" t="s">
        <v>719</v>
      </c>
    </row>
    <row r="111" spans="1:4" ht="17.100000000000001" customHeight="1" x14ac:dyDescent="0.25">
      <c r="A111" s="3" t="s">
        <v>131</v>
      </c>
      <c r="B111" s="3" t="s">
        <v>253</v>
      </c>
      <c r="C111" s="3" t="s">
        <v>720</v>
      </c>
      <c r="D111" s="3" t="s">
        <v>721</v>
      </c>
    </row>
    <row r="112" spans="1:4" ht="17.100000000000001" customHeight="1" x14ac:dyDescent="0.25">
      <c r="A112" s="3" t="s">
        <v>132</v>
      </c>
      <c r="B112" s="3" t="s">
        <v>254</v>
      </c>
      <c r="C112" s="3" t="s">
        <v>722</v>
      </c>
      <c r="D112" s="3" t="s">
        <v>723</v>
      </c>
    </row>
    <row r="113" spans="1:4" ht="17.100000000000001" customHeight="1" x14ac:dyDescent="0.25">
      <c r="A113" s="3" t="s">
        <v>133</v>
      </c>
      <c r="B113" s="3" t="s">
        <v>255</v>
      </c>
      <c r="C113" s="3" t="s">
        <v>724</v>
      </c>
      <c r="D113" s="3" t="s">
        <v>725</v>
      </c>
    </row>
    <row r="114" spans="1:4" ht="17.100000000000001" customHeight="1" x14ac:dyDescent="0.25">
      <c r="A114" s="3" t="s">
        <v>134</v>
      </c>
      <c r="B114" s="3" t="s">
        <v>256</v>
      </c>
      <c r="C114" s="3" t="s">
        <v>726</v>
      </c>
      <c r="D114" s="3" t="s">
        <v>727</v>
      </c>
    </row>
    <row r="115" spans="1:4" ht="17.100000000000001" customHeight="1" x14ac:dyDescent="0.25">
      <c r="A115" s="3" t="s">
        <v>135</v>
      </c>
      <c r="B115" s="3" t="s">
        <v>215</v>
      </c>
      <c r="C115" s="3" t="s">
        <v>728</v>
      </c>
      <c r="D115" s="3" t="s">
        <v>729</v>
      </c>
    </row>
    <row r="116" spans="1:4" ht="17.100000000000001" customHeight="1" x14ac:dyDescent="0.25">
      <c r="A116" s="3" t="s">
        <v>136</v>
      </c>
      <c r="B116" s="3" t="s">
        <v>257</v>
      </c>
      <c r="C116" s="3" t="s">
        <v>730</v>
      </c>
      <c r="D116" s="3" t="s">
        <v>731</v>
      </c>
    </row>
    <row r="117" spans="1:4" ht="17.100000000000001" customHeight="1" x14ac:dyDescent="0.25">
      <c r="A117" s="3" t="s">
        <v>137</v>
      </c>
      <c r="B117" s="3" t="s">
        <v>257</v>
      </c>
      <c r="C117" s="3" t="s">
        <v>730</v>
      </c>
      <c r="D117" s="3" t="s">
        <v>731</v>
      </c>
    </row>
    <row r="118" spans="1:4" ht="17.100000000000001" customHeight="1" x14ac:dyDescent="0.25">
      <c r="A118" s="3" t="s">
        <v>138</v>
      </c>
      <c r="B118" s="3" t="s">
        <v>258</v>
      </c>
      <c r="C118" s="3" t="s">
        <v>732</v>
      </c>
      <c r="D118" s="3" t="s">
        <v>733</v>
      </c>
    </row>
    <row r="119" spans="1:4" ht="17.100000000000001" customHeight="1" x14ac:dyDescent="0.25">
      <c r="A119" s="3" t="s">
        <v>139</v>
      </c>
      <c r="B119" s="3" t="s">
        <v>259</v>
      </c>
      <c r="C119" s="3" t="s">
        <v>734</v>
      </c>
      <c r="D119" s="3" t="s">
        <v>735</v>
      </c>
    </row>
    <row r="120" spans="1:4" ht="17.100000000000001" customHeight="1" x14ac:dyDescent="0.25">
      <c r="A120" s="3" t="s">
        <v>140</v>
      </c>
      <c r="B120" s="3" t="s">
        <v>260</v>
      </c>
      <c r="C120" s="3" t="s">
        <v>736</v>
      </c>
      <c r="D120" s="3" t="s">
        <v>737</v>
      </c>
    </row>
    <row r="121" spans="1:4" ht="17.100000000000001" customHeight="1" x14ac:dyDescent="0.25">
      <c r="A121" s="3" t="s">
        <v>141</v>
      </c>
      <c r="B121" s="3" t="s">
        <v>261</v>
      </c>
      <c r="C121" s="3" t="s">
        <v>738</v>
      </c>
      <c r="D121" s="3" t="s">
        <v>739</v>
      </c>
    </row>
    <row r="122" spans="1:4" ht="17.100000000000001" customHeight="1" x14ac:dyDescent="0.25">
      <c r="A122" s="3" t="s">
        <v>142</v>
      </c>
      <c r="B122" s="3" t="s">
        <v>261</v>
      </c>
      <c r="C122" s="3" t="s">
        <v>738</v>
      </c>
      <c r="D122" s="3" t="s">
        <v>739</v>
      </c>
    </row>
    <row r="123" spans="1:4" ht="17.100000000000001" customHeight="1" x14ac:dyDescent="0.25">
      <c r="A123" s="3" t="s">
        <v>143</v>
      </c>
      <c r="B123" s="3" t="s">
        <v>262</v>
      </c>
      <c r="C123" s="3" t="s">
        <v>740</v>
      </c>
      <c r="D123" s="3" t="s">
        <v>741</v>
      </c>
    </row>
    <row r="124" spans="1:4" ht="17.100000000000001" customHeight="1" x14ac:dyDescent="0.25">
      <c r="A124" s="3" t="s">
        <v>144</v>
      </c>
      <c r="B124" s="3" t="s">
        <v>263</v>
      </c>
      <c r="C124" s="3" t="s">
        <v>742</v>
      </c>
      <c r="D124" s="3" t="s">
        <v>743</v>
      </c>
    </row>
    <row r="125" spans="1:4" ht="17.100000000000001" customHeight="1" x14ac:dyDescent="0.25">
      <c r="A125" s="3" t="s">
        <v>145</v>
      </c>
      <c r="B125" s="3" t="s">
        <v>264</v>
      </c>
      <c r="C125" s="3" t="s">
        <v>744</v>
      </c>
      <c r="D125" s="3" t="s">
        <v>745</v>
      </c>
    </row>
    <row r="126" spans="1:4" ht="17.100000000000001" customHeight="1" x14ac:dyDescent="0.25">
      <c r="A126" s="3" t="s">
        <v>146</v>
      </c>
      <c r="B126" s="3" t="s">
        <v>265</v>
      </c>
      <c r="C126" s="3" t="s">
        <v>746</v>
      </c>
      <c r="D126" s="3" t="s">
        <v>747</v>
      </c>
    </row>
    <row r="127" spans="1:4" ht="17.100000000000001" customHeight="1" x14ac:dyDescent="0.25">
      <c r="A127" s="3" t="s">
        <v>147</v>
      </c>
      <c r="B127" s="3" t="s">
        <v>266</v>
      </c>
      <c r="C127" s="3" t="s">
        <v>748</v>
      </c>
      <c r="D127" s="3" t="s">
        <v>749</v>
      </c>
    </row>
    <row r="128" spans="1:4" ht="17.100000000000001" customHeight="1" x14ac:dyDescent="0.25">
      <c r="A128" s="3" t="s">
        <v>148</v>
      </c>
      <c r="B128" s="3" t="s">
        <v>267</v>
      </c>
      <c r="C128" s="3" t="s">
        <v>750</v>
      </c>
      <c r="D128" s="3" t="s">
        <v>751</v>
      </c>
    </row>
    <row r="129" spans="1:4" ht="17.100000000000001" customHeight="1" x14ac:dyDescent="0.25">
      <c r="A129" s="3" t="s">
        <v>149</v>
      </c>
      <c r="B129" s="3" t="s">
        <v>268</v>
      </c>
      <c r="C129" s="3" t="s">
        <v>752</v>
      </c>
      <c r="D129" s="3" t="s">
        <v>753</v>
      </c>
    </row>
    <row r="130" spans="1:4" ht="409.5" x14ac:dyDescent="0.25">
      <c r="A130" s="3" t="s">
        <v>150</v>
      </c>
      <c r="B130" s="3" t="s">
        <v>269</v>
      </c>
      <c r="C130" s="3" t="s">
        <v>754</v>
      </c>
      <c r="D130" s="3" t="s">
        <v>755</v>
      </c>
    </row>
    <row r="131" spans="1:4" ht="409.5" x14ac:dyDescent="0.25">
      <c r="A131" s="3" t="s">
        <v>151</v>
      </c>
      <c r="B131" s="3" t="s">
        <v>269</v>
      </c>
      <c r="C131" s="3" t="s">
        <v>756</v>
      </c>
      <c r="D131" s="3" t="s">
        <v>757</v>
      </c>
    </row>
    <row r="132" spans="1:4" ht="409.5" x14ac:dyDescent="0.25">
      <c r="A132" s="3" t="s">
        <v>152</v>
      </c>
      <c r="B132" s="3" t="s">
        <v>270</v>
      </c>
      <c r="C132" s="3" t="s">
        <v>758</v>
      </c>
      <c r="D132" s="3" t="s">
        <v>759</v>
      </c>
    </row>
    <row r="133" spans="1:4" ht="409.5" x14ac:dyDescent="0.25">
      <c r="A133" s="3" t="s">
        <v>153</v>
      </c>
      <c r="B133" s="3" t="s">
        <v>270</v>
      </c>
      <c r="C133" s="3" t="s">
        <v>760</v>
      </c>
      <c r="D133" s="3" t="s">
        <v>761</v>
      </c>
    </row>
    <row r="134" spans="1:4" ht="409.5" x14ac:dyDescent="0.25">
      <c r="A134" s="3" t="s">
        <v>154</v>
      </c>
      <c r="B134" s="3" t="s">
        <v>271</v>
      </c>
      <c r="C134" s="3" t="s">
        <v>762</v>
      </c>
      <c r="D134" s="3" t="s">
        <v>763</v>
      </c>
    </row>
    <row r="135" spans="1:4" ht="409.5" x14ac:dyDescent="0.25">
      <c r="A135" s="3" t="s">
        <v>155</v>
      </c>
      <c r="B135" s="3" t="s">
        <v>272</v>
      </c>
      <c r="C135" s="3" t="s">
        <v>764</v>
      </c>
      <c r="D135" s="3" t="s">
        <v>765</v>
      </c>
    </row>
    <row r="136" spans="1:4" ht="409.5" x14ac:dyDescent="0.25">
      <c r="A136" s="3" t="s">
        <v>156</v>
      </c>
      <c r="B136" s="3" t="s">
        <v>273</v>
      </c>
      <c r="C136" s="3" t="s">
        <v>766</v>
      </c>
      <c r="D136" s="3" t="s">
        <v>767</v>
      </c>
    </row>
    <row r="137" spans="1:4" ht="409.5" x14ac:dyDescent="0.25">
      <c r="A137" s="3" t="s">
        <v>157</v>
      </c>
      <c r="B137" s="3" t="s">
        <v>272</v>
      </c>
      <c r="C137" s="3" t="s">
        <v>764</v>
      </c>
      <c r="D137" s="3" t="s">
        <v>768</v>
      </c>
    </row>
    <row r="138" spans="1:4" ht="409.5" x14ac:dyDescent="0.25">
      <c r="A138" s="3" t="s">
        <v>158</v>
      </c>
      <c r="B138" s="3" t="s">
        <v>274</v>
      </c>
      <c r="C138" s="3" t="s">
        <v>769</v>
      </c>
      <c r="D138" s="3" t="s">
        <v>770</v>
      </c>
    </row>
    <row r="139" spans="1:4" ht="409.5" x14ac:dyDescent="0.25">
      <c r="A139" s="3" t="s">
        <v>159</v>
      </c>
      <c r="B139" s="3" t="s">
        <v>275</v>
      </c>
      <c r="C139" s="3" t="s">
        <v>771</v>
      </c>
      <c r="D139" s="3" t="s">
        <v>772</v>
      </c>
    </row>
    <row r="140" spans="1:4" ht="409.5" x14ac:dyDescent="0.25">
      <c r="A140" s="3" t="s">
        <v>160</v>
      </c>
      <c r="B140" s="3" t="s">
        <v>276</v>
      </c>
      <c r="C140" s="3" t="s">
        <v>773</v>
      </c>
      <c r="D140" s="3" t="s">
        <v>774</v>
      </c>
    </row>
    <row r="141" spans="1:4" ht="409.5" x14ac:dyDescent="0.25">
      <c r="A141" s="3" t="s">
        <v>161</v>
      </c>
      <c r="B141" s="3" t="s">
        <v>277</v>
      </c>
      <c r="C141" s="3" t="s">
        <v>775</v>
      </c>
      <c r="D141" s="3" t="s">
        <v>776</v>
      </c>
    </row>
    <row r="142" spans="1:4" ht="409.5" x14ac:dyDescent="0.25">
      <c r="A142" s="3" t="s">
        <v>162</v>
      </c>
      <c r="B142" s="3" t="s">
        <v>278</v>
      </c>
      <c r="C142" s="3" t="s">
        <v>777</v>
      </c>
      <c r="D142" s="3" t="s">
        <v>778</v>
      </c>
    </row>
    <row r="143" spans="1:4" ht="409.5" x14ac:dyDescent="0.25">
      <c r="A143" s="3" t="s">
        <v>163</v>
      </c>
      <c r="B143" s="3" t="s">
        <v>279</v>
      </c>
      <c r="C143" s="3" t="s">
        <v>779</v>
      </c>
      <c r="D143" s="3" t="s">
        <v>780</v>
      </c>
    </row>
    <row r="144" spans="1:4" ht="409.5" x14ac:dyDescent="0.25">
      <c r="A144" s="3" t="s">
        <v>164</v>
      </c>
      <c r="B144" s="3" t="s">
        <v>280</v>
      </c>
      <c r="C144" s="3" t="s">
        <v>781</v>
      </c>
      <c r="D144" s="3" t="s">
        <v>782</v>
      </c>
    </row>
    <row r="145" spans="1:4" ht="409.5" x14ac:dyDescent="0.25">
      <c r="A145" s="3" t="s">
        <v>165</v>
      </c>
      <c r="B145" s="3" t="s">
        <v>281</v>
      </c>
      <c r="C145" s="3" t="s">
        <v>783</v>
      </c>
      <c r="D145" s="3" t="s">
        <v>784</v>
      </c>
    </row>
    <row r="146" spans="1:4" ht="409.5" x14ac:dyDescent="0.25">
      <c r="A146" s="3" t="s">
        <v>166</v>
      </c>
      <c r="B146" s="3" t="s">
        <v>282</v>
      </c>
      <c r="C146" s="3" t="s">
        <v>785</v>
      </c>
      <c r="D146" s="3" t="s">
        <v>786</v>
      </c>
    </row>
    <row r="147" spans="1:4" ht="409.5" x14ac:dyDescent="0.25">
      <c r="A147" s="3" t="s">
        <v>167</v>
      </c>
      <c r="B147" s="3" t="s">
        <v>283</v>
      </c>
      <c r="C147" s="3" t="s">
        <v>787</v>
      </c>
      <c r="D147" s="3" t="s">
        <v>788</v>
      </c>
    </row>
    <row r="148" spans="1:4" ht="409.5" x14ac:dyDescent="0.25">
      <c r="A148" s="3" t="s">
        <v>168</v>
      </c>
      <c r="B148" s="3" t="s">
        <v>271</v>
      </c>
      <c r="C148" s="3" t="s">
        <v>789</v>
      </c>
      <c r="D148" s="3" t="s">
        <v>790</v>
      </c>
    </row>
    <row r="149" spans="1:4" ht="409.5" x14ac:dyDescent="0.25">
      <c r="A149" s="3" t="s">
        <v>169</v>
      </c>
      <c r="B149" s="3" t="s">
        <v>284</v>
      </c>
      <c r="C149" s="3" t="s">
        <v>791</v>
      </c>
      <c r="D149" s="3" t="s">
        <v>792</v>
      </c>
    </row>
    <row r="150" spans="1:4" ht="409.5" x14ac:dyDescent="0.25">
      <c r="A150" s="3" t="s">
        <v>170</v>
      </c>
      <c r="B150" s="3" t="s">
        <v>285</v>
      </c>
      <c r="C150" s="3" t="s">
        <v>793</v>
      </c>
      <c r="D150" s="3" t="s">
        <v>794</v>
      </c>
    </row>
    <row r="151" spans="1:4" ht="409.5" x14ac:dyDescent="0.25">
      <c r="A151" s="3" t="s">
        <v>171</v>
      </c>
      <c r="B151" s="3" t="s">
        <v>286</v>
      </c>
      <c r="C151" s="3" t="s">
        <v>795</v>
      </c>
      <c r="D151" s="3" t="s">
        <v>796</v>
      </c>
    </row>
    <row r="152" spans="1:4" ht="409.5" x14ac:dyDescent="0.25">
      <c r="A152" s="3" t="s">
        <v>172</v>
      </c>
      <c r="B152" s="3" t="s">
        <v>286</v>
      </c>
      <c r="C152" s="3" t="s">
        <v>797</v>
      </c>
      <c r="D152" s="3" t="s">
        <v>798</v>
      </c>
    </row>
    <row r="153" spans="1:4" ht="409.5" x14ac:dyDescent="0.25">
      <c r="A153" s="3" t="s">
        <v>173</v>
      </c>
      <c r="B153" s="3" t="s">
        <v>287</v>
      </c>
      <c r="C153" s="3" t="s">
        <v>799</v>
      </c>
      <c r="D153" s="3" t="s">
        <v>800</v>
      </c>
    </row>
    <row r="154" spans="1:4" ht="409.5" x14ac:dyDescent="0.25">
      <c r="A154" s="3" t="s">
        <v>174</v>
      </c>
      <c r="B154" s="3" t="s">
        <v>283</v>
      </c>
      <c r="C154" s="3" t="s">
        <v>801</v>
      </c>
      <c r="D154" s="3" t="s">
        <v>802</v>
      </c>
    </row>
    <row r="155" spans="1:4" ht="409.5" x14ac:dyDescent="0.25">
      <c r="A155" s="3" t="s">
        <v>175</v>
      </c>
      <c r="B155" s="3" t="s">
        <v>288</v>
      </c>
      <c r="C155" s="3" t="s">
        <v>803</v>
      </c>
      <c r="D155" s="3" t="s">
        <v>804</v>
      </c>
    </row>
    <row r="156" spans="1:4" ht="409.5" x14ac:dyDescent="0.25">
      <c r="A156" s="3" t="s">
        <v>176</v>
      </c>
      <c r="B156" s="3" t="s">
        <v>285</v>
      </c>
      <c r="C156" s="3" t="s">
        <v>793</v>
      </c>
      <c r="D156" s="3" t="s">
        <v>805</v>
      </c>
    </row>
    <row r="157" spans="1:4" ht="409.5" x14ac:dyDescent="0.25">
      <c r="A157" s="3" t="s">
        <v>177</v>
      </c>
      <c r="B157" s="3" t="s">
        <v>289</v>
      </c>
      <c r="C157" s="3" t="s">
        <v>806</v>
      </c>
      <c r="D157" s="3" t="s">
        <v>807</v>
      </c>
    </row>
    <row r="158" spans="1:4" ht="409.5" x14ac:dyDescent="0.25">
      <c r="A158" s="3" t="s">
        <v>178</v>
      </c>
      <c r="B158" s="3" t="s">
        <v>290</v>
      </c>
      <c r="C158" s="3" t="s">
        <v>808</v>
      </c>
      <c r="D158" s="3" t="s">
        <v>809</v>
      </c>
    </row>
    <row r="159" spans="1:4" ht="409.5" x14ac:dyDescent="0.25">
      <c r="A159" s="3" t="s">
        <v>179</v>
      </c>
      <c r="B159" s="3" t="s">
        <v>291</v>
      </c>
      <c r="C159" s="3" t="s">
        <v>810</v>
      </c>
      <c r="D159" s="3" t="s">
        <v>811</v>
      </c>
    </row>
    <row r="160" spans="1:4" ht="409.5" x14ac:dyDescent="0.25">
      <c r="A160" s="3" t="s">
        <v>180</v>
      </c>
      <c r="B160" s="3" t="s">
        <v>292</v>
      </c>
      <c r="C160" s="3" t="s">
        <v>812</v>
      </c>
      <c r="D160" s="3" t="s">
        <v>813</v>
      </c>
    </row>
    <row r="161" spans="1:4" ht="409.5" x14ac:dyDescent="0.25">
      <c r="A161" s="3" t="s">
        <v>181</v>
      </c>
      <c r="B161" s="3" t="s">
        <v>293</v>
      </c>
      <c r="C161" s="3" t="s">
        <v>810</v>
      </c>
      <c r="D161" s="3" t="s">
        <v>814</v>
      </c>
    </row>
    <row r="162" spans="1:4" ht="409.5" x14ac:dyDescent="0.25">
      <c r="A162" s="3" t="s">
        <v>182</v>
      </c>
      <c r="B162" s="3" t="s">
        <v>294</v>
      </c>
      <c r="C162" s="3" t="s">
        <v>815</v>
      </c>
      <c r="D162" s="3" t="s">
        <v>816</v>
      </c>
    </row>
    <row r="163" spans="1:4" ht="409.5" x14ac:dyDescent="0.25">
      <c r="A163" s="3" t="s">
        <v>183</v>
      </c>
      <c r="B163" s="3" t="s">
        <v>295</v>
      </c>
      <c r="C163" s="3" t="s">
        <v>817</v>
      </c>
      <c r="D163" s="3" t="s">
        <v>818</v>
      </c>
    </row>
    <row r="164" spans="1:4" ht="409.5" x14ac:dyDescent="0.25">
      <c r="A164" s="3" t="s">
        <v>184</v>
      </c>
      <c r="B164" s="3" t="s">
        <v>295</v>
      </c>
      <c r="C164" s="3" t="s">
        <v>817</v>
      </c>
      <c r="D164" s="3" t="s">
        <v>819</v>
      </c>
    </row>
    <row r="165" spans="1:4" ht="409.5" x14ac:dyDescent="0.25">
      <c r="A165" s="3" t="s">
        <v>185</v>
      </c>
      <c r="B165" s="3" t="s">
        <v>274</v>
      </c>
      <c r="C165" s="3" t="s">
        <v>820</v>
      </c>
      <c r="D165" s="3" t="s">
        <v>821</v>
      </c>
    </row>
    <row r="166" spans="1:4" ht="409.5" x14ac:dyDescent="0.25">
      <c r="A166" s="3" t="s">
        <v>186</v>
      </c>
      <c r="B166" s="3" t="s">
        <v>275</v>
      </c>
      <c r="C166" s="3" t="s">
        <v>822</v>
      </c>
      <c r="D166" s="3" t="s">
        <v>823</v>
      </c>
    </row>
    <row r="167" spans="1:4" ht="409.5" x14ac:dyDescent="0.25">
      <c r="A167" s="3" t="s">
        <v>187</v>
      </c>
      <c r="B167" s="3" t="s">
        <v>273</v>
      </c>
      <c r="C167" s="3" t="s">
        <v>824</v>
      </c>
      <c r="D167" s="3" t="s">
        <v>825</v>
      </c>
    </row>
    <row r="168" spans="1:4" ht="409.5" x14ac:dyDescent="0.25">
      <c r="A168" s="3" t="s">
        <v>188</v>
      </c>
      <c r="B168" s="3" t="s">
        <v>296</v>
      </c>
      <c r="C168" s="3" t="s">
        <v>826</v>
      </c>
      <c r="D168" s="3" t="s">
        <v>827</v>
      </c>
    </row>
    <row r="169" spans="1:4" ht="409.5" x14ac:dyDescent="0.25">
      <c r="A169" s="3" t="s">
        <v>189</v>
      </c>
      <c r="B169" s="3" t="s">
        <v>297</v>
      </c>
      <c r="C169" s="3" t="s">
        <v>828</v>
      </c>
      <c r="D169" s="3" t="s">
        <v>829</v>
      </c>
    </row>
  </sheetData>
  <phoneticPr fontId="5" type="noConversion"/>
  <conditionalFormatting sqref="A1">
    <cfRule type="duplicateValues" dxfId="1" priority="2"/>
  </conditionalFormatting>
  <conditionalFormatting sqref="B1">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077E-DD83-4284-BBC1-C53657B1C0E3}">
  <dimension ref="A1:C7"/>
  <sheetViews>
    <sheetView workbookViewId="0">
      <selection activeCell="B6" sqref="B6:C7"/>
    </sheetView>
  </sheetViews>
  <sheetFormatPr defaultRowHeight="15" x14ac:dyDescent="0.25"/>
  <sheetData>
    <row r="1" spans="1:3" x14ac:dyDescent="0.25">
      <c r="A1" t="s">
        <v>909</v>
      </c>
      <c r="B1" t="s">
        <v>910</v>
      </c>
      <c r="C1" t="s">
        <v>911</v>
      </c>
    </row>
    <row r="2" spans="1:3" x14ac:dyDescent="0.25">
      <c r="A2" t="s">
        <v>912</v>
      </c>
      <c r="B2">
        <v>109</v>
      </c>
      <c r="C2">
        <v>109</v>
      </c>
    </row>
    <row r="3" spans="1:3" x14ac:dyDescent="0.25">
      <c r="A3" t="s">
        <v>913</v>
      </c>
      <c r="B3">
        <v>521</v>
      </c>
      <c r="C3">
        <v>906</v>
      </c>
    </row>
    <row r="4" spans="1:3" x14ac:dyDescent="0.25">
      <c r="A4" t="s">
        <v>914</v>
      </c>
      <c r="B4">
        <v>4.7798165137614683</v>
      </c>
      <c r="C4">
        <v>8.3119266055045866</v>
      </c>
    </row>
    <row r="5" spans="1:3" x14ac:dyDescent="0.25">
      <c r="A5" t="s">
        <v>915</v>
      </c>
      <c r="B5">
        <v>3.1545317142789098</v>
      </c>
      <c r="C5">
        <v>4.3942244242709849</v>
      </c>
    </row>
    <row r="6" spans="1:3" x14ac:dyDescent="0.25">
      <c r="A6" t="s">
        <v>916</v>
      </c>
      <c r="B6">
        <v>1</v>
      </c>
      <c r="C6">
        <v>1</v>
      </c>
    </row>
    <row r="7" spans="1:3" x14ac:dyDescent="0.25">
      <c r="A7" t="s">
        <v>917</v>
      </c>
      <c r="B7">
        <v>16</v>
      </c>
      <c r="C7">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Skill_SSG_Data</vt:lpstr>
      <vt:lpstr>Skill_SSG_All</vt:lpstr>
      <vt:lpstr>Skill_SSG_Diff</vt:lpstr>
      <vt:lpstr>Course_Data</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2024-02-06T08:37:44Z</dcterms:created>
  <dcterms:modified xsi:type="dcterms:W3CDTF">2024-04-11T07:23:10Z</dcterms:modified>
</cp:coreProperties>
</file>