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325" windowHeight="6900" firstSheet="3" activeTab="6"/>
  </bookViews>
  <sheets>
    <sheet name="Summary" sheetId="4" r:id="rId1"/>
    <sheet name="Summ Issues eStore" sheetId="5" r:id="rId2"/>
    <sheet name="Summ Issues CSC" sheetId="15" r:id="rId3"/>
    <sheet name="Summ Req eStore" sheetId="7" r:id="rId4"/>
    <sheet name="Summ OOE eStore" sheetId="8" r:id="rId5"/>
    <sheet name="Summ Closed eStore" sheetId="9" r:id="rId6"/>
    <sheet name="Summ CSC Closed " sheetId="16" r:id="rId7"/>
    <sheet name="eStore" sheetId="1" r:id="rId8"/>
    <sheet name="CSC " sheetId="14" r:id="rId9"/>
    <sheet name="Mobile" sheetId="17" r:id="rId10"/>
  </sheets>
  <externalReferences>
    <externalReference r:id="rId11"/>
  </externalReferences>
  <definedNames>
    <definedName name="_xlnm._FilterDatabase" localSheetId="8" hidden="1">'CSC '!$A$1:$K$19</definedName>
    <definedName name="_xlnm._FilterDatabase" localSheetId="7" hidden="1">eStore!$A$1:$I$36</definedName>
    <definedName name="_xlnm._FilterDatabase" localSheetId="9" hidden="1">Mobile!$A$1:$J$36</definedName>
    <definedName name="_xlnm._FilterDatabase" localSheetId="5" hidden="1">'Summ Closed eStore'!$A$1:$I$36</definedName>
    <definedName name="_xlnm._FilterDatabase" localSheetId="6" hidden="1">'Summ CSC Closed '!$A$1:$H$19</definedName>
    <definedName name="_xlnm._FilterDatabase" localSheetId="2" hidden="1">'Summ Issues CSC'!$A$1:$K$19</definedName>
    <definedName name="_xlnm._FilterDatabase" localSheetId="1" hidden="1">'Summ Issues eStore'!$A$1:$I$36</definedName>
    <definedName name="_xlnm._FilterDatabase" localSheetId="4" hidden="1">'Summ OOE eStore'!$A$1:$I$36</definedName>
    <definedName name="_xlnm._FilterDatabase" localSheetId="3" hidden="1">'Summ Req eStore'!$A$1:$I$36</definedName>
  </definedNames>
  <calcPr calcId="145621"/>
</workbook>
</file>

<file path=xl/calcChain.xml><?xml version="1.0" encoding="utf-8"?>
<calcChain xmlns="http://schemas.openxmlformats.org/spreadsheetml/2006/main">
  <c r="F5" i="4" l="1"/>
  <c r="E5" i="4"/>
  <c r="D5" i="4"/>
  <c r="C5" i="4"/>
  <c r="B5" i="4"/>
</calcChain>
</file>

<file path=xl/sharedStrings.xml><?xml version="1.0" encoding="utf-8"?>
<sst xmlns="http://schemas.openxmlformats.org/spreadsheetml/2006/main" count="2002" uniqueCount="324">
  <si>
    <t>Issue No.</t>
  </si>
  <si>
    <t>Description</t>
  </si>
  <si>
    <t>Reporter</t>
  </si>
  <si>
    <t>Reported</t>
  </si>
  <si>
    <t>Criticality</t>
  </si>
  <si>
    <t>Due Date</t>
  </si>
  <si>
    <t>Status</t>
  </si>
  <si>
    <t>Owner</t>
  </si>
  <si>
    <t>Comments</t>
  </si>
  <si>
    <t>Some words on eStore that should be shown in bold font, links are not shown properly</t>
  </si>
  <si>
    <t>Item File</t>
  </si>
  <si>
    <t>Medium</t>
  </si>
  <si>
    <t xml:space="preserve">For ATG Estore we display the details as we received in the Enrichment and Facet feed. Since the details n the feed received with Simple text, hence the same is displayed on Estore.
</t>
  </si>
  <si>
    <t>Some items are showing the promotion icons twice</t>
  </si>
  <si>
    <t>Sol</t>
  </si>
  <si>
    <t>Walmex</t>
  </si>
  <si>
    <t>After typing in the user and password (incorrectly) the user account is not getting blocked after 3 times</t>
  </si>
  <si>
    <t>Chris</t>
  </si>
  <si>
    <t>This as per the requirements. User account should not get blocked after invalid retires</t>
  </si>
  <si>
    <t xml:space="preserve">You enter product lines and leaving huge
</t>
  </si>
  <si>
    <t>Amado</t>
  </si>
  <si>
    <t>Work in Progress</t>
  </si>
  <si>
    <t>Wipro</t>
  </si>
  <si>
    <t xml:space="preserve">You can not click on the links menu
</t>
  </si>
  <si>
    <t xml:space="preserve">Today it continues to change the image of red delicious apple in PDP
</t>
  </si>
  <si>
    <t>Issue with the set of images received in the image feed for this Product. Already discussed with Oscar</t>
  </si>
  <si>
    <t xml:space="preserve">I can not set the jump grams in weighable products 
</t>
  </si>
  <si>
    <t>Jump is by default 50 grms – as per the requirements. Inorder to have a jump value other than 50, team should configure the Minimum and Average weight accordingly</t>
  </si>
  <si>
    <t xml:space="preserve">They were set minimums and maximums for some time, but tell us that if there is a new SKU for UPC that is already configured , you must manually configure this new SKU
</t>
  </si>
  <si>
    <t xml:space="preserve">This is as per the requirements. We need to configure the Minimum and Average weight at the SKU.
</t>
  </si>
  <si>
    <t xml:space="preserve">Links  created show you items that do not correspond
</t>
  </si>
  <si>
    <t>Hay artículos que tienen leyenda de Pocas Piezas, ¿cómo se define que esta leyenda se pinte?</t>
  </si>
  <si>
    <t>Vianey</t>
  </si>
  <si>
    <t>Nos pasó a varios que tienes que estar borrando cookies para que puedas ver banners y carruseles</t>
  </si>
  <si>
    <t>High</t>
  </si>
  <si>
    <t>De liga creada se ven los artículos pero algunos no muestran foto en PLP pero si en PDP</t>
  </si>
  <si>
    <t>Rocio</t>
  </si>
  <si>
    <t>Hay artículos con la leyenda no disponible, ¿cuál es la regla para que se pinte esta leyenda?</t>
  </si>
  <si>
    <t>Al dar click a un no disponible, manda pantalla de Banner/ Producto no encontrado</t>
  </si>
  <si>
    <t>Busqueda de papel de baño y salen otros artículos</t>
  </si>
  <si>
    <t>Search tuning to be taken care</t>
  </si>
  <si>
    <t xml:space="preserve">Details are shared in the Attached email. Based on the Product Type, TH1, TH2 and rules defined Product will be displayed as ‘Pocas Piezas’ or ‘No Disponible’
</t>
  </si>
  <si>
    <t>It looks to be issue with the PageServer Cache component for taxonomy. Team is working on the issue to understand the root cause and the fix.</t>
  </si>
  <si>
    <t>Duplicate</t>
  </si>
  <si>
    <t xml:space="preserve">On click of No disponible Product will not navigate to PDP page with producto no encontrado. We should not be seeing this issue today. When checked for the same Product shared in the PPT, product is now not listed in Search Listing page as well.
</t>
  </si>
  <si>
    <t>I looked up for M&amp;M's, there's 4 results but none are shown on PLP</t>
  </si>
  <si>
    <t>Raúl / Juls</t>
  </si>
  <si>
    <t>UPC: 00780432021408 does not have a photo (on current site it does). Still on ATG instead of showing the walmart spark, we're showing the superama logo.</t>
  </si>
  <si>
    <t xml:space="preserve">I add items into the cart, then remove them from it and the cart is not decreasing the total amount, 
later I add new items and the cart is not adding to the total amount correctly
</t>
  </si>
  <si>
    <t>Juls</t>
  </si>
  <si>
    <t>Ready For Retest</t>
  </si>
  <si>
    <t xml:space="preserve">Issue is fixed and available in Production Env </t>
  </si>
  <si>
    <t>Two promotions are active for the same product : 00000347371 and 00000347372. Hence 2 images are displayed on Estore</t>
  </si>
  <si>
    <t xml:space="preserve">Based on our understanding of the recommendations 
functionality: if there's only a recommendation created to a family on the whole hierarchy, the lower levels would inherit that recommendation. It is not working that way
</t>
  </si>
  <si>
    <t>Raul</t>
  </si>
  <si>
    <t>Yes the understanding is correct. if there's only a recommendation created to a family on the whole hierarchy, the lower levels would inherit that recommendation, Provided property 'Default Parent Category' is mapped correctly in BCC at Each Level - Department, Family, fineline and Product. Suspect the issue is seen in case where the Default Parent category is not mapped correct. But for further analysis we need the data points - Family where recommendations were set. Finelin and Product details  (Sample) where Recommendatios are not getting displayed</t>
  </si>
  <si>
    <t>This is also observed when #5 is seen</t>
  </si>
  <si>
    <t>Oracle/Wipro</t>
  </si>
  <si>
    <t>Not Available</t>
  </si>
  <si>
    <t>This was due to the Search configurations changed in Production Endeca. Configuratiosna are now corrected, we should not be having this issue now</t>
  </si>
  <si>
    <t xml:space="preserve">Real order is created #1002780155 (18576185), customer
never got email notification
</t>
  </si>
  <si>
    <t xml:space="preserve">Brand facet is not showing properly, as not all brands are visible, once the last visible brand is selected another one appear below that one, this may need to be validated accross different browsers to see if the 
facet is not being displayed correctly on certainly scenarios and/or browsers
</t>
  </si>
  <si>
    <t>Checked and found the issue is with endeca configuration .  Maximum refinements for brand is configured as 10 in production.  Changed the value to 200 in QA and it lists all the brands.  So to fix this is production, shall we modify the same in endeca?</t>
  </si>
  <si>
    <t>Seems to be some issue with sender domain name used in production. Currently the Domain configured is ‘walmex.spitfire@walmart.com.mx’. Please let us know the Sender email can be configured for End user and for Support emails. In QA it is super@walmart.com</t>
  </si>
  <si>
    <t>Closed</t>
  </si>
  <si>
    <t>Additional Comments</t>
  </si>
  <si>
    <t>This is due to wrong mapping of promotions to the UPC</t>
  </si>
  <si>
    <t>This is not an issue as it is not a part of the requirement.</t>
  </si>
  <si>
    <t>This issue is a part of issue #5.</t>
  </si>
  <si>
    <t>This is not an issue and was explained to the business team</t>
  </si>
  <si>
    <t>This issue is a follow up on issue #5.</t>
  </si>
  <si>
    <t>This issue is a part of issue #6.</t>
  </si>
  <si>
    <t>This is not an issue and was  a request for understanding the concepts which was clarified</t>
  </si>
  <si>
    <t>This issue was not seen when checked and was not reproducible by the business team</t>
  </si>
  <si>
    <t>This is closed as per the verbal confirmation by Amado</t>
  </si>
  <si>
    <t>These configuration changes are made and it looks to be  closed. Need a confirmation from the business team</t>
  </si>
  <si>
    <t xml:space="preserve">Patch installed in Production Env. No exception happened during staging baseline indexing. Under observation, will be closed once business user confirms. </t>
  </si>
  <si>
    <t>Oscar / Arturo</t>
  </si>
  <si>
    <t>Review with Oscar this point, and escalate. Deparment,family and fineline</t>
  </si>
  <si>
    <t>Comments with business</t>
  </si>
  <si>
    <t>Review scenarios to have an automatically process</t>
  </si>
  <si>
    <t>this is a Feed issue, this will be reviewed with Perla and wipro</t>
  </si>
  <si>
    <t>Is already fixed, business will confirm</t>
  </si>
  <si>
    <t xml:space="preserve">When an order is paid using PayPal eStore is not allowing  the payment. </t>
  </si>
  <si>
    <t>Veronica</t>
  </si>
  <si>
    <t>Production Env is currently connected to Paypal SandBox Instance. Paypal Production ENV will be available only after SRCR approval. During this time, Walmex team need to create the profiles in SandBox env for testing</t>
  </si>
  <si>
    <t xml:space="preserve">Endeca patch was deployed on 05 AUG  in Production. Awaiting walmart team to test and confirm if this issue can be closed
</t>
  </si>
  <si>
    <t>On PLP some images has different size</t>
  </si>
  <si>
    <t>This issue is a part of issue #6. Oscar is working on this issue</t>
  </si>
  <si>
    <t>"Recoge en tienda" Or pick up at the store is not going through if we select the option.</t>
  </si>
  <si>
    <t xml:space="preserve">Payment options are retricted to one per order </t>
  </si>
  <si>
    <t>The bill options are not correct.</t>
  </si>
  <si>
    <t xml:space="preserve">Data from a existing regular customers is no showing up </t>
  </si>
  <si>
    <t>The link is not working through internet explorer</t>
  </si>
  <si>
    <t>Surcharge from home delivery it´s wrong</t>
  </si>
  <si>
    <t>The catalog is incomplete.</t>
  </si>
  <si>
    <t xml:space="preserve">Image from the Item isn´t available </t>
  </si>
  <si>
    <t>Comment on the order are not avialble just until the order its printed</t>
  </si>
  <si>
    <t>Uploaded catalog is not working properly</t>
  </si>
  <si>
    <t xml:space="preserve">All the items are as not available </t>
  </si>
  <si>
    <t xml:space="preserve">The weighing is not right </t>
  </si>
  <si>
    <t>We add certain amount of items and at the end , we are missing some of them</t>
  </si>
  <si>
    <t>Mario</t>
  </si>
  <si>
    <t>Valeria</t>
  </si>
  <si>
    <t>Javier</t>
  </si>
  <si>
    <t xml:space="preserve">Mario y Javier </t>
  </si>
  <si>
    <t>Systems is experimenting slow behaivor</t>
  </si>
  <si>
    <t>We cant apply the promotions</t>
  </si>
  <si>
    <t xml:space="preserve">Order is not availbale </t>
  </si>
  <si>
    <t xml:space="preserve">CSC have the wrong Postal codes </t>
  </si>
  <si>
    <t>Service is not available for our customer and freezes at the time that we try to select a slot</t>
  </si>
  <si>
    <t>Previous CRM aloud us to select diferent payment opts on the order, per customer request.</t>
  </si>
  <si>
    <t>Extra information is required whenever the customer ask for the bill , the options are incorrect.</t>
  </si>
  <si>
    <t>Takes from 5 to 15 minutes to actually change from screen to screen.</t>
  </si>
  <si>
    <t>Use work , no is not and we are currently using Chrome to do the testing.</t>
  </si>
  <si>
    <t>Te surcharge is $49 pesos and we currently have $44 pesos, shoulkd be changed.</t>
  </si>
  <si>
    <t>Basic stuff is not available , regular products that our customers request</t>
  </si>
  <si>
    <t>Image shpuld be avaible to comply with the right Item , entire order could be cancel if we send the wrong products</t>
  </si>
  <si>
    <t>We add a promo that is not reflected at the end.</t>
  </si>
  <si>
    <t>Affect the cross sell thart we coul apply on the every call if is not visible for the sales rep.</t>
  </si>
  <si>
    <t>The store can´t identify a test order from a real one</t>
  </si>
  <si>
    <t>Previous CRM aloud us to cuantify and observe previous orders set up by every users.</t>
  </si>
  <si>
    <t>We select a regular location to send an order that won´t go through caude is says that we have no coverage on the area</t>
  </si>
  <si>
    <t>Regular item as milk already uploaded on the system is not working for us, we cant added tyo the shoipping cart</t>
  </si>
  <si>
    <t>Orders can´t be made</t>
  </si>
  <si>
    <t>We add a certain weight and the system change to a diferent one .</t>
  </si>
  <si>
    <t>parking lot</t>
  </si>
  <si>
    <t>imagen de familia están en centinel. Extración masiva de universo de imagen de Centinel. Revisar con Roberto Perez quien sube las imágenes. Y después regresamos con Oscar para que se carguen automáticamente. Oscar da la fecha final</t>
  </si>
  <si>
    <t>New requirement, for review. Revisar con Perla Palacios, para que no se sobre escriba la información desde host.</t>
  </si>
  <si>
    <t>New requirement, for review. Wipro will review this again</t>
  </si>
  <si>
    <t>Review in Endeca</t>
  </si>
  <si>
    <t>Need details on product and stores.</t>
  </si>
  <si>
    <t>This is as per requirement of minimum weight and average weight. Business to comment on the cases if the customer is so specific on the quantity he/she demands</t>
  </si>
  <si>
    <t>This is as per requirement of PIP</t>
  </si>
  <si>
    <t>additional Comments</t>
  </si>
  <si>
    <t xml:space="preserve">Jesus </t>
  </si>
  <si>
    <t>Promotion Banner Timer is not working properly</t>
  </si>
  <si>
    <t>Elizabeth</t>
  </si>
  <si>
    <t>Closed by Business</t>
  </si>
  <si>
    <t>Raul will Review with the team in charge (oscar) . This was reviewed with business and this will be include in next release once is a new requirement</t>
  </si>
  <si>
    <t>Open by bussines</t>
  </si>
  <si>
    <t>To be Retested in IE8 and confirm back
Also please note Agent needs to select the Store option from the Shipping page to see Store Pickup payment options on later screens</t>
  </si>
  <si>
    <t>Need few UPC examples to check if Business team has created the promotion in BCC
We checked on the few items with promotions and were able to see Promotion getting applied</t>
  </si>
  <si>
    <t>The comments (Order level and order line comments) are not received at the store side
We see the item level and order level comments are available in the order. Can SE team check and confirm why the comments are not printed in Customer print</t>
  </si>
  <si>
    <t>Personal Care section is not shown on eStore</t>
  </si>
  <si>
    <t>Images has different size</t>
  </si>
  <si>
    <t>When PayPal is selected as payment method, the application redirects to a wrong page</t>
  </si>
  <si>
    <t>We have not received the proper image size in the product image feed. Oscar/team need to correct the image size in the Product Image Feed</t>
  </si>
  <si>
    <t>Request Team to select the query again Endeca Experience Manager for this Fineline. Srinivas/Martin can help here.</t>
  </si>
  <si>
    <t>Work In Progress. Oracle SR is raised. Duplicate as #5</t>
  </si>
  <si>
    <t>Need to understand more on the Flow user has taken. As of now, seems not to be an issue. Martin will check with Amado for the closure</t>
  </si>
  <si>
    <t>We see Keyboard Search is working. Please verify in IE8</t>
  </si>
  <si>
    <t xml:space="preserve">It is the functionality of 'Enable Quick purchase with PayPal' </t>
  </si>
  <si>
    <t>Oracle/Wipro to Provide an ETA</t>
  </si>
  <si>
    <t>Item is located in wrong catalog</t>
  </si>
  <si>
    <t>evidence is attached in a separate email</t>
  </si>
  <si>
    <t>19 AUG: Need Business team to check on the Zipcode-Store-Colony-Amt id feed provided to us. As there as no Store received for the zipcode in issue hence we display this error on CSC</t>
  </si>
  <si>
    <t>Partial payment method is not a part of the requirement. Refer JIIRA ID:</t>
  </si>
  <si>
    <t>Please Note billing address or invoice address was not part of the spitfire requirements. Refer JIIRA ID:</t>
  </si>
  <si>
    <t xml:space="preserve">
19 AUG: When checked the CSC performance from the Location where martin/Srini are available, CSC page is loading in less than 5 seconds. We request raul/Javier to check on the Walmart Network from Mario's location</t>
  </si>
  <si>
    <t>This is functioning properly as per the feed received.</t>
  </si>
  <si>
    <t>The walmart default images are getting displayed for the UPC for which images feeds are not available.</t>
  </si>
  <si>
    <t xml:space="preserve">We display the cross sell promotions in Full cart page - 'Examinar todos las Promociones'. This is as per CSC Out of the Box. Martin/Srini can help more on this </t>
  </si>
  <si>
    <t>Current promos are not avalaible</t>
  </si>
  <si>
    <t>Walmex/Super Entrega</t>
  </si>
  <si>
    <t>Walmex/Perla</t>
  </si>
  <si>
    <t>Walmex/Jesus</t>
  </si>
  <si>
    <t>Not in requirement</t>
  </si>
  <si>
    <t>Not implemented</t>
  </si>
  <si>
    <t>Walmex/Pedro</t>
  </si>
  <si>
    <t>Walmex/Felix and Perla Palacios</t>
  </si>
  <si>
    <t>Walmex/Benjamin</t>
  </si>
  <si>
    <t>Walmex/Geovanni</t>
  </si>
  <si>
    <t>Walmex/Oscar</t>
  </si>
  <si>
    <t>Walmex/Elizabeth</t>
  </si>
  <si>
    <t xml:space="preserve">Product status received from Enrichment feed was Blank. Hence the product is not indexed and displayed on Estore. Inorder to get the Product displayed on Estore, We need to update the Product Status </t>
  </si>
  <si>
    <t>Walmex/Arturo</t>
  </si>
  <si>
    <t>There should be option for multiple payments.</t>
  </si>
  <si>
    <t>Need to recheck on the requirements as this is really necessary.</t>
  </si>
  <si>
    <t>The issue still persist. We assume that this is due to the slowness of the network. Duplicated to issue#4</t>
  </si>
  <si>
    <t>Open</t>
  </si>
  <si>
    <t>The products which Jesus has shared has promotion in Current Customer care centre and interim site. But they are not coming via feeds and they are not created in BCC.</t>
  </si>
  <si>
    <t>Jesus to share the db related info on Current Customer care service.</t>
  </si>
  <si>
    <t>Total</t>
  </si>
  <si>
    <t>Estore</t>
  </si>
  <si>
    <t>CSC</t>
  </si>
  <si>
    <t>Pending Clarification</t>
  </si>
  <si>
    <t>Issues Reported</t>
  </si>
  <si>
    <t>22 AUG: Please refer the screen shot shared ,where the CSC agent can search for the orders with different status ad dates</t>
  </si>
  <si>
    <t>Parking Lot. Se incluye el requerimiento para un release posterior</t>
  </si>
  <si>
    <t>Network team is working to have better network performance. ETA: 31-Aug</t>
  </si>
  <si>
    <t>review deep detail</t>
  </si>
  <si>
    <t>do more testing. Jesus send the test 24-Aug</t>
  </si>
  <si>
    <t>Review deep detail with wipro. 24-Aug</t>
  </si>
  <si>
    <t>Amado envia ejemplos a Jesus y se vuelve a probar. 24-Aug</t>
  </si>
  <si>
    <t>Provide status 24-Aug</t>
  </si>
  <si>
    <t>Jesus envía un ejemplo para seguir el issue 24-Aug</t>
  </si>
  <si>
    <t>Validar las reglas de host con Perla</t>
  </si>
  <si>
    <t>New</t>
  </si>
  <si>
    <t>There are functionality that business wants to include in next releases, this will be reviewed by functional team. ETA: 26-Ago</t>
  </si>
  <si>
    <t>If I capture in my eStore comments in order if printed correctly, but are not displayed in the application store in the comments field of the order</t>
  </si>
  <si>
    <t>Provide review status. ETA: 25-Ago (arturo y Raul)</t>
  </si>
  <si>
    <t>Solution will be on 26-Ago</t>
  </si>
  <si>
    <t>Reopen issue, is still with same beahaivor- 24 Ago</t>
  </si>
  <si>
    <t>Implementation will be after 29-Aug</t>
  </si>
  <si>
    <t>Jesus will share the UPCs where there is discrepancy between eStore and CSC. Solution on 26-Aug</t>
  </si>
  <si>
    <t>Jesus to retest once Amado shares the list of promotions created. 24-Aug</t>
  </si>
  <si>
    <t>Jesus to retest with another order and confirm on the issues with respect to the comments. 24-Aug</t>
  </si>
  <si>
    <t>Need to know of the option to see all the orders placed for a particular day by specific agent</t>
  </si>
  <si>
    <t>review functionality required by business</t>
  </si>
  <si>
    <t>New requirements</t>
  </si>
  <si>
    <t>Sttoper, Raul will provide ETA on 24 Ago. 
Status 24-Aug: There is still in progress no ETA yet</t>
  </si>
  <si>
    <t xml:space="preserve">Raul will review with Perla and Rodrigo, statun on 24-Aug. 
Status Aug 24: Rodrigo Larios said if this requirement needs to do changes in the feed will take 2 weeks for all implementation cycle. </t>
  </si>
  <si>
    <t>Raul will review status with Perla on 24-Aug. Technical team needs to review this requirement and provide an ETA, today this will be done manually, for business this is not a good solution</t>
  </si>
  <si>
    <t>Next status on 24-Ago by Geovanni. 
Status Aug-24: this issue is still SR open</t>
  </si>
  <si>
    <t>Next status on 24-Aug .
Status 24-Aug: This issue will be fixed next Aug-29th</t>
  </si>
  <si>
    <t>Next Status 24-Aug. 
Status 24-Aug: This will be fixed on next deployment Aug 26th</t>
  </si>
  <si>
    <t>Want SE team to check and confirm why the comments are not printed in the customer print</t>
  </si>
  <si>
    <t>Walmex / Rodrigo and Adrian</t>
  </si>
  <si>
    <t>This is not an out of the box functionality and it is not a part of the requirement.</t>
  </si>
  <si>
    <t>Next Status 24-Aug. 
Status 24-Aug: Enrichment feed needs to send to a particular product, is still in progress</t>
  </si>
  <si>
    <t>Miguel</t>
  </si>
  <si>
    <t xml:space="preserve">Home.
• The system doesn’t adapt correctly to a desktop screen, the Chrome version is: 46.0.2490.80 m
</t>
  </si>
  <si>
    <t>Confirma con Oscar liberación y al final del día confirma entregable</t>
  </si>
  <si>
    <t>Tendremos estatus al regreso de Arturo</t>
  </si>
  <si>
    <t>There are no new status</t>
  </si>
  <si>
    <t>Martin is reviewing the issue, provide an answer next Aug 29th</t>
  </si>
  <si>
    <t>miguel's team will send screenshot, once the issue is not able to reproduce</t>
  </si>
  <si>
    <t>Sends issue to wipro, we will have first answer next Aug 29th</t>
  </si>
  <si>
    <t>Salsas Caseras category has issues again, cosmetic line is into this category, it is a big mistake</t>
  </si>
  <si>
    <t>Added atachment</t>
  </si>
  <si>
    <r>
      <t xml:space="preserve">Crear Cuenta.
• When you press the button “Crear mi cuenta” intermittently, without entering the e-mail, the system allows passing the register form. 
• The system allows to pass at the registration form, when you add an e-mail with invalid form, for example: "-----@---.com"
• The system doesn’t limit the characters in the e-mail area.
• The system doesn’t allow realizing a search from the Login/Create Account screen.
• The system allows saving a new direction without specifying your preference store, the system should send to the user, a validation message to the capture of this area.
• The system allows to register an account with an invalid phone, for example "1111111111".
• The system allows to register an account with an extension phone, for example "1111111111".
• The system allows to register an account with an cell phone, for example "1111111111".
• The system doesn’t limit the password area like in the production actual version. In the actual system the password must have from 8 to 16 characters.
• The system doesn’t limit the extension area like in the actual production version. In the actual system, the extension must have 5 digits.
• The system doesn’t limit the cell phone area like in the actual production version. In the actual system, the extension must have 10 digits.
• The system allows adding spaces before adding the names facts in the area and these spaces have to reflect in the data edition.
</t>
    </r>
    <r>
      <rPr>
        <sz val="11"/>
        <color rgb="FFFF0000"/>
        <rFont val="Calibri"/>
        <family val="2"/>
        <scheme val="minor"/>
      </rPr>
      <t>• The system allows adding spaces before adding the last name data area, and these spaces have to reflect in the data edition.</t>
    </r>
    <r>
      <rPr>
        <sz val="11"/>
        <color theme="1"/>
        <rFont val="Calibri"/>
        <family val="2"/>
        <scheme val="minor"/>
      </rPr>
      <t xml:space="preserve">
• When you select the "VER TÉRMINOS Y CONDICIONES" link, in the register form of a new account, the system shows the label "??? profile.termsandconditions.text ???".
</t>
    </r>
  </si>
  <si>
    <t>As per requirements</t>
  </si>
  <si>
    <r>
      <rPr>
        <sz val="11"/>
        <color rgb="FFFF0000"/>
        <rFont val="Calibri"/>
        <family val="2"/>
        <scheme val="minor"/>
      </rPr>
      <t xml:space="preserve">
• The system allows adding spaces before adding the last name data area, and these spaces have to reflect in the data edition.</t>
    </r>
    <r>
      <rPr>
        <sz val="11"/>
        <color theme="1"/>
        <rFont val="Calibri"/>
        <family val="2"/>
        <scheme val="minor"/>
      </rPr>
      <t xml:space="preserve">
The point highlighted in red needs an additional analysis. It does not affects any functionality. But just to know if there is any additional imporvements that can be done.</t>
    </r>
  </si>
  <si>
    <r>
      <t xml:space="preserve">Mis Listas.
• A lot of of my actual features list didn’t inherit, for example: "Copiar artículos de esta lista a", "Imprimir", "Exportar a excel", "Crear lista".
• When add a product to cart, the system shows the message “Superó la cantidad permitida”.
</t>
    </r>
    <r>
      <rPr>
        <sz val="11"/>
        <color rgb="FFFF0000"/>
        <rFont val="Calibri"/>
        <family val="2"/>
        <scheme val="minor"/>
      </rPr>
      <t xml:space="preserve">
• When you rename a list with special characters, the system doesn’t show the list Detail.</t>
    </r>
    <r>
      <rPr>
        <sz val="11"/>
        <color theme="1"/>
        <rFont val="Calibri"/>
        <family val="2"/>
        <scheme val="minor"/>
      </rPr>
      <t xml:space="preserve">
</t>
    </r>
  </si>
  <si>
    <r>
      <rPr>
        <sz val="11"/>
        <color rgb="FFFF0000"/>
        <rFont val="Calibri"/>
        <family val="2"/>
        <scheme val="minor"/>
      </rPr>
      <t xml:space="preserve">
• When you rename a list with special characters, the system doesn’t show the list Detail.</t>
    </r>
    <r>
      <rPr>
        <sz val="11"/>
        <color theme="1"/>
        <rFont val="Calibri"/>
        <family val="2"/>
        <scheme val="minor"/>
      </rPr>
      <t xml:space="preserve">
The point highlighted in red needs a fix.
</t>
    </r>
  </si>
  <si>
    <t>This was not reproducible with the same chrome version during the meeting. Team to share further details on how to reproduce this issue.</t>
  </si>
  <si>
    <t>Walmex/Miguel´s team</t>
  </si>
  <si>
    <t>Walmex/Carolina's team</t>
  </si>
  <si>
    <t>Carolina's team to confirm if the mapping  of these products were done right in BCC.</t>
  </si>
  <si>
    <t>Promotion Banner Timer is not working, evidence is attached in a separate email
29 AUG: Deployed the Fix in Prodcutuion. Please Verify</t>
  </si>
  <si>
    <t>Revisar con Miguel los caracteres y si es stopper</t>
  </si>
  <si>
    <t>No se ha platicado con Arturo y falta feed texto</t>
  </si>
  <si>
    <t>Se sigue trabajando, no hay fecha</t>
  </si>
  <si>
    <t>,</t>
  </si>
  <si>
    <t>Raul Fernando</t>
  </si>
  <si>
    <t>Into Home header shows additional characters (strange characters)</t>
  </si>
  <si>
    <t>already review with Juliana, she will provide status</t>
  </si>
  <si>
    <t>List requested functionalities</t>
  </si>
  <si>
    <t>Retest today and it's OK</t>
  </si>
  <si>
    <t>Retest today and it is NOT working properly</t>
  </si>
  <si>
    <t>Retest today, issue is was not replicate, need business approval for closing</t>
  </si>
  <si>
    <t>Retest today, has same status, it si NOT working properly</t>
  </si>
  <si>
    <t>Added atachment
30 AUG: We have tried replicating the issue, but failed. We request Amado to show the isus eto Srini/Sudeep as soon as it is seen, meanwhile wipro team will try to reproduce in production</t>
  </si>
  <si>
    <t>Re-Opened</t>
  </si>
  <si>
    <t xml:space="preserve">Work In Progress. Oracle SR is raised.
29: AUG Fix is deployed in Production
30 AUG: We were able to reproduct the issue, but on Page re-load the issue is not seen. </t>
  </si>
  <si>
    <t>Walmex/Amado/Wipro</t>
  </si>
  <si>
    <t>closed by business</t>
  </si>
  <si>
    <t>Closed by Geovanni</t>
  </si>
  <si>
    <t>On Requirements</t>
  </si>
  <si>
    <t>Out of Scope</t>
  </si>
  <si>
    <t>Issues - Work in Progress</t>
  </si>
  <si>
    <t>Walmex/Javier</t>
  </si>
  <si>
    <t>Unable to search users with First name and Last Name fields.</t>
  </si>
  <si>
    <t>Duplicate/Work in Progress</t>
  </si>
  <si>
    <t>Martin to share datails from Perla</t>
  </si>
  <si>
    <t>Ready for retest</t>
  </si>
  <si>
    <t>there are more items in ATG catalog than current system Catalog</t>
  </si>
  <si>
    <t>Deploys to Endeca Production is not working properly</t>
  </si>
  <si>
    <t>Wipro / Oracle</t>
  </si>
  <si>
    <t>Walmex / Rodrigo and Adrian, Raul Tapia</t>
  </si>
  <si>
    <t>Monitoring</t>
  </si>
  <si>
    <t>Christian</t>
  </si>
  <si>
    <t>Medio</t>
  </si>
  <si>
    <t>Alto</t>
  </si>
  <si>
    <t>Bajo</t>
  </si>
  <si>
    <t>No se muestran las imágenes de protección en Artículos Relacionados</t>
  </si>
  <si>
    <t xml:space="preserve">Al realizar la búsqueda de "agua" en resultados de búsqueda aparece el "Despachador Royal Rojo" como agregado a carrito cuando el mismo está vacío </t>
  </si>
  <si>
    <t>Aparece campo de rollback con precios de formato diferente ($12.9) y al hacer scroll down se mantiene el ícono de carga de más productos</t>
  </si>
  <si>
    <t>Carrito queda cargando y no abre, al querer realizar y guardar cualquier acción / cambio mientras carrito se carga app se cierra inesperadamente</t>
  </si>
  <si>
    <t>App solo muestra pedidos anteriores realizados con versión ATG</t>
  </si>
  <si>
    <t>App muestra status de "Cobrado", en general muestra estatus distintos a producción</t>
  </si>
  <si>
    <t>No es posible realizar la compra de "Artículos Más Comprados", al hacer click sobre uno de ellos app hace crash</t>
  </si>
  <si>
    <t>Al seleccionar una línea de productos desde categorías en súper de manera intermitente y aleatoria abre línea incorrecta que contiene tortillas y otros artículos que no coinciden a la esperada.</t>
  </si>
  <si>
    <t>Aleatoriamente se ven duplicados los pedidos anteriores, mismo número de pedido.</t>
  </si>
  <si>
    <t>La App no abrió, se quedó en color azul, después de 2 min es necesario salir y volver a entrar</t>
  </si>
  <si>
    <t>Se tiene que escribir el nombre exacto para que encuentre el producto.</t>
  </si>
  <si>
    <t>Te avisa que el correo ya existe después de llenar toda la info de direcciones</t>
  </si>
  <si>
    <t>Se quedó pensando y no abrió las listas.
Es necesario cerrar la aplicación.</t>
  </si>
  <si>
    <t>Mobile</t>
  </si>
  <si>
    <t>Test Case Description</t>
  </si>
  <si>
    <t>Test Case</t>
  </si>
  <si>
    <t>PLP</t>
  </si>
  <si>
    <t>PDP</t>
  </si>
  <si>
    <t xml:space="preserve"> Validate "Splash" start</t>
  </si>
  <si>
    <t xml:space="preserve"> Validate "splash" start appears into the app</t>
  </si>
  <si>
    <t>"splash" Start is not appear when app is open</t>
  </si>
  <si>
    <t xml:space="preserve"> Validate item pictures and descriptions into PLP</t>
  </si>
  <si>
    <t>some items descriptions shown in capital letters and no picture, Ex. 00750620580924</t>
  </si>
  <si>
    <t>Show related items protected image</t>
  </si>
  <si>
    <t>Validate search by text</t>
  </si>
  <si>
    <t xml:space="preserve">validate item, price, picture and description </t>
  </si>
  <si>
    <t>Open cart after log in</t>
  </si>
  <si>
    <t>Validate previous orders migration</t>
  </si>
  <si>
    <t xml:space="preserve">validate previous orders </t>
  </si>
  <si>
    <t>Buy "most buyed items"</t>
  </si>
  <si>
    <t>Validate Lines</t>
  </si>
  <si>
    <t>Validate previous orders</t>
  </si>
  <si>
    <t>app start</t>
  </si>
  <si>
    <t>Search items by text</t>
  </si>
  <si>
    <t>Create new account using current email account</t>
  </si>
  <si>
    <t>Open lines when log in</t>
  </si>
  <si>
    <t>Open Cart</t>
  </si>
  <si>
    <t>Show previous orders</t>
  </si>
  <si>
    <t>Previous orders status</t>
  </si>
  <si>
    <t>Open App</t>
  </si>
  <si>
    <t>Search</t>
  </si>
  <si>
    <t>Account Information</t>
  </si>
  <si>
    <t>Open "My Lists"</t>
  </si>
  <si>
    <t>Walmex/Amado</t>
  </si>
  <si>
    <t>07 SEP: Please confrim if the discussion is being done and is there any other concern on this issue</t>
  </si>
  <si>
    <t>Walmex/Aamdo</t>
  </si>
  <si>
    <t>Joel</t>
  </si>
  <si>
    <t>Re-opened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</si>
</sst>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8" x14ac:knownFonts="1">
    <font>
      <sz val="11"/>
      <color theme="1"/>
      <name val="Calibri"/>
      <family val="2"/>
      <scheme val="minor"/>
    </font>
    <font>
      <b/>
      <sz val="11"/>
      <color theme="1"/>
      <name val="Calibri"/>
      <family val="2"/>
      <scheme val="minor"/>
    </font>
    <font>
      <sz val="10"/>
      <color theme="1"/>
      <name val="Calibri"/>
      <family val="2"/>
      <scheme val="minor"/>
    </font>
    <font>
      <sz val="11"/>
      <color rgb="FFFF0000"/>
      <name val="Calibri"/>
      <family val="2"/>
      <scheme val="minor"/>
    </font>
    <font>
      <b/>
      <sz val="24"/>
      <color theme="1"/>
      <name val="Calibri"/>
      <family val="2"/>
      <scheme val="minor"/>
    </font>
    <font>
      <b/>
      <sz val="14"/>
      <color theme="1"/>
      <name val="Calibri"/>
      <family val="2"/>
      <scheme val="minor"/>
    </font>
    <font>
      <sz val="14"/>
      <color theme="1"/>
      <name val="Calibri"/>
      <family val="2"/>
      <scheme val="minor"/>
    </font>
    <font>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128">
    <xf numFmtId="0" fontId="0" fillId="0" borderId="0" xfId="0"/>
    <xf numFmtId="0" fontId="0" fillId="0" borderId="1" xfId="0" applyBorder="1" applyAlignment="1">
      <alignment wrapText="1"/>
    </xf>
    <xf numFmtId="16" fontId="0" fillId="0" borderId="1" xfId="0" applyNumberFormat="1" applyBorder="1"/>
    <xf numFmtId="0" fontId="1" fillId="2" borderId="2" xfId="0" applyFont="1" applyFill="1" applyBorder="1"/>
    <xf numFmtId="0" fontId="0" fillId="0" borderId="0" xfId="0" applyAlignment="1">
      <alignment wrapText="1"/>
    </xf>
    <xf numFmtId="0" fontId="1" fillId="2" borderId="3" xfId="0" applyFont="1" applyFill="1" applyBorder="1"/>
    <xf numFmtId="0" fontId="1" fillId="2" borderId="3" xfId="0" applyFont="1" applyFill="1" applyBorder="1" applyAlignment="1">
      <alignment wrapText="1"/>
    </xf>
    <xf numFmtId="0" fontId="0" fillId="0" borderId="1" xfId="0" applyFill="1" applyBorder="1" applyAlignment="1">
      <alignment wrapText="1"/>
    </xf>
    <xf numFmtId="0" fontId="0" fillId="0" borderId="1" xfId="0" applyBorder="1"/>
    <xf numFmtId="0" fontId="0" fillId="0" borderId="1" xfId="0" applyFill="1" applyBorder="1"/>
    <xf numFmtId="16" fontId="0" fillId="0" borderId="1" xfId="0" applyNumberFormat="1" applyFill="1" applyBorder="1"/>
    <xf numFmtId="0" fontId="0" fillId="3" borderId="1" xfId="0" applyFill="1" applyBorder="1"/>
    <xf numFmtId="0" fontId="0" fillId="3" borderId="1" xfId="0" applyFill="1" applyBorder="1" applyAlignment="1">
      <alignment wrapText="1"/>
    </xf>
    <xf numFmtId="16" fontId="0" fillId="3" borderId="1" xfId="0" applyNumberFormat="1" applyFill="1" applyBorder="1"/>
    <xf numFmtId="0" fontId="1" fillId="2" borderId="3" xfId="0" applyFont="1" applyFill="1" applyBorder="1" applyAlignment="1">
      <alignment horizontal="center" vertical="center"/>
    </xf>
    <xf numFmtId="16" fontId="0" fillId="0" borderId="1" xfId="0" applyNumberFormat="1" applyBorder="1" applyAlignment="1">
      <alignment horizontal="center" vertical="center"/>
    </xf>
    <xf numFmtId="16" fontId="0" fillId="0" borderId="1" xfId="0" applyNumberFormat="1" applyFill="1" applyBorder="1" applyAlignment="1">
      <alignment horizontal="center" vertical="center"/>
    </xf>
    <xf numFmtId="16" fontId="0" fillId="3" borderId="1" xfId="0" applyNumberFormat="1"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2" borderId="3" xfId="0" applyFont="1"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3" borderId="1" xfId="0" applyFill="1" applyBorder="1" applyAlignment="1">
      <alignment vertical="center"/>
    </xf>
    <xf numFmtId="0" fontId="0" fillId="0" borderId="0" xfId="0" applyAlignment="1">
      <alignment vertical="center"/>
    </xf>
    <xf numFmtId="0" fontId="1" fillId="2" borderId="2" xfId="0" applyFont="1" applyFill="1" applyBorder="1" applyAlignment="1">
      <alignment vertical="center"/>
    </xf>
    <xf numFmtId="16" fontId="0" fillId="0" borderId="1" xfId="0" applyNumberFormat="1" applyBorder="1" applyAlignment="1">
      <alignment vertical="center"/>
    </xf>
    <xf numFmtId="0" fontId="0" fillId="4" borderId="1" xfId="0" applyFill="1" applyBorder="1"/>
    <xf numFmtId="0" fontId="0" fillId="4" borderId="1" xfId="0" applyFill="1" applyBorder="1" applyAlignment="1">
      <alignment wrapText="1"/>
    </xf>
    <xf numFmtId="16" fontId="0" fillId="4" borderId="1" xfId="0" applyNumberFormat="1" applyFill="1" applyBorder="1"/>
    <xf numFmtId="0" fontId="0" fillId="4" borderId="1" xfId="0" applyFill="1" applyBorder="1" applyAlignment="1">
      <alignment vertical="center"/>
    </xf>
    <xf numFmtId="0" fontId="0" fillId="4" borderId="5" xfId="0" applyFill="1" applyBorder="1" applyAlignment="1">
      <alignment horizontal="center" vertical="center"/>
    </xf>
    <xf numFmtId="0" fontId="0" fillId="0" borderId="6" xfId="0" applyBorder="1" applyAlignment="1">
      <alignment horizontal="center" vertical="center"/>
    </xf>
    <xf numFmtId="0" fontId="0" fillId="0" borderId="2" xfId="0" applyFill="1" applyBorder="1" applyAlignment="1">
      <alignment wrapText="1"/>
    </xf>
    <xf numFmtId="0" fontId="0" fillId="0" borderId="1" xfId="0" applyFill="1" applyBorder="1" applyAlignment="1">
      <alignment horizontal="center" vertical="center" wrapText="1"/>
    </xf>
    <xf numFmtId="0" fontId="2" fillId="0" borderId="1" xfId="0" applyFont="1" applyFill="1" applyBorder="1" applyAlignment="1">
      <alignment horizontal="left" vertical="center" wrapText="1"/>
    </xf>
    <xf numFmtId="0" fontId="1" fillId="2" borderId="2" xfId="0" applyFont="1" applyFill="1" applyBorder="1" applyAlignment="1">
      <alignment horizontal="left"/>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6" xfId="0" applyNumberFormat="1" applyFont="1" applyBorder="1" applyAlignment="1">
      <alignment horizontal="left" vertical="center" wrapText="1"/>
    </xf>
    <xf numFmtId="0" fontId="0" fillId="0" borderId="0" xfId="0" applyAlignment="1">
      <alignment horizontal="left"/>
    </xf>
    <xf numFmtId="16" fontId="0" fillId="3" borderId="1" xfId="0" applyNumberFormat="1" applyFill="1" applyBorder="1" applyAlignment="1">
      <alignment vertical="center"/>
    </xf>
    <xf numFmtId="0" fontId="1" fillId="2" borderId="2" xfId="0" applyFont="1" applyFill="1" applyBorder="1" applyAlignment="1">
      <alignment wrapText="1"/>
    </xf>
    <xf numFmtId="0" fontId="2" fillId="0" borderId="2" xfId="0" applyFont="1" applyFill="1" applyBorder="1" applyAlignment="1">
      <alignment horizontal="left" vertical="center" wrapText="1"/>
    </xf>
    <xf numFmtId="14" fontId="1" fillId="2" borderId="2" xfId="0" applyNumberFormat="1" applyFont="1" applyFill="1" applyBorder="1"/>
    <xf numFmtId="0" fontId="0" fillId="0" borderId="3" xfId="0" applyBorder="1" applyAlignment="1">
      <alignment wrapText="1"/>
    </xf>
    <xf numFmtId="0" fontId="0" fillId="0" borderId="2" xfId="0" applyBorder="1" applyAlignment="1">
      <alignment wrapText="1"/>
    </xf>
    <xf numFmtId="0" fontId="0" fillId="0" borderId="6" xfId="0" applyBorder="1" applyAlignment="1">
      <alignment wrapText="1"/>
    </xf>
    <xf numFmtId="0" fontId="2" fillId="0" borderId="3" xfId="0" applyFont="1" applyBorder="1" applyAlignment="1">
      <alignment horizontal="left"/>
    </xf>
    <xf numFmtId="14" fontId="1" fillId="2" borderId="3" xfId="0" applyNumberFormat="1" applyFont="1" applyFill="1" applyBorder="1" applyAlignment="1">
      <alignment wrapText="1"/>
    </xf>
    <xf numFmtId="0" fontId="0" fillId="0" borderId="3" xfId="0" applyFill="1" applyBorder="1"/>
    <xf numFmtId="0" fontId="0" fillId="0" borderId="3" xfId="0" applyFill="1" applyBorder="1" applyAlignment="1">
      <alignment wrapText="1"/>
    </xf>
    <xf numFmtId="16" fontId="0" fillId="0" borderId="3" xfId="0" applyNumberFormat="1" applyFill="1" applyBorder="1"/>
    <xf numFmtId="0" fontId="0" fillId="0" borderId="3" xfId="0" applyFill="1" applyBorder="1" applyAlignment="1">
      <alignment vertical="center"/>
    </xf>
    <xf numFmtId="16" fontId="0" fillId="0" borderId="3" xfId="0" applyNumberFormat="1" applyFill="1" applyBorder="1" applyAlignment="1">
      <alignment horizontal="center" vertical="center"/>
    </xf>
    <xf numFmtId="0" fontId="0" fillId="0" borderId="7" xfId="0" applyFill="1" applyBorder="1" applyAlignment="1">
      <alignment horizontal="center" vertical="center"/>
    </xf>
    <xf numFmtId="0" fontId="0" fillId="0" borderId="3" xfId="0" applyBorder="1"/>
    <xf numFmtId="16" fontId="0" fillId="0" borderId="3" xfId="0" applyNumberFormat="1" applyBorder="1"/>
    <xf numFmtId="0" fontId="0" fillId="0" borderId="3" xfId="0" applyBorder="1" applyAlignment="1">
      <alignment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6" xfId="0" applyFill="1" applyBorder="1"/>
    <xf numFmtId="0" fontId="0" fillId="0" borderId="6" xfId="0" applyFill="1" applyBorder="1" applyAlignment="1">
      <alignment wrapText="1"/>
    </xf>
    <xf numFmtId="16" fontId="0" fillId="0" borderId="6" xfId="0" applyNumberFormat="1" applyFill="1" applyBorder="1"/>
    <xf numFmtId="0" fontId="0" fillId="0" borderId="6" xfId="0" applyFill="1" applyBorder="1" applyAlignment="1">
      <alignment vertical="center"/>
    </xf>
    <xf numFmtId="16" fontId="0" fillId="0" borderId="6" xfId="0" applyNumberFormat="1" applyFill="1" applyBorder="1" applyAlignment="1">
      <alignment horizontal="center" vertical="center"/>
    </xf>
    <xf numFmtId="16" fontId="0" fillId="0" borderId="6" xfId="0" applyNumberFormat="1" applyFill="1" applyBorder="1" applyAlignment="1">
      <alignment vertical="center"/>
    </xf>
    <xf numFmtId="0" fontId="0" fillId="4" borderId="6" xfId="0" applyFill="1" applyBorder="1"/>
    <xf numFmtId="0" fontId="0" fillId="4" borderId="6" xfId="0" applyFill="1" applyBorder="1" applyAlignment="1">
      <alignment wrapText="1"/>
    </xf>
    <xf numFmtId="16" fontId="0" fillId="4" borderId="6" xfId="0" applyNumberFormat="1" applyFill="1" applyBorder="1"/>
    <xf numFmtId="0" fontId="0" fillId="4" borderId="6" xfId="0" applyFill="1" applyBorder="1" applyAlignment="1">
      <alignment vertical="center"/>
    </xf>
    <xf numFmtId="16" fontId="0" fillId="4" borderId="6" xfId="0" applyNumberFormat="1" applyFill="1" applyBorder="1" applyAlignment="1">
      <alignment horizontal="center" vertical="center"/>
    </xf>
    <xf numFmtId="0" fontId="0" fillId="4" borderId="2" xfId="0" applyFill="1" applyBorder="1" applyAlignment="1">
      <alignment vertical="center"/>
    </xf>
    <xf numFmtId="0" fontId="0" fillId="4" borderId="2" xfId="0" applyFill="1" applyBorder="1" applyAlignment="1">
      <alignment wrapText="1"/>
    </xf>
    <xf numFmtId="0" fontId="0" fillId="0" borderId="2" xfId="0" applyBorder="1"/>
    <xf numFmtId="16" fontId="0" fillId="0" borderId="2" xfId="0" applyNumberFormat="1" applyBorder="1"/>
    <xf numFmtId="0" fontId="0" fillId="0" borderId="2" xfId="0" applyBorder="1" applyAlignment="1">
      <alignment vertical="center"/>
    </xf>
    <xf numFmtId="0" fontId="0" fillId="0" borderId="8" xfId="0" applyBorder="1" applyAlignment="1">
      <alignment horizontal="center" vertical="center"/>
    </xf>
    <xf numFmtId="0" fontId="0" fillId="0" borderId="6" xfId="0" applyBorder="1"/>
    <xf numFmtId="16" fontId="0" fillId="0" borderId="6" xfId="0" applyNumberFormat="1" applyBorder="1"/>
    <xf numFmtId="0" fontId="0" fillId="0" borderId="6" xfId="0" applyBorder="1" applyAlignment="1">
      <alignment vertical="center"/>
    </xf>
    <xf numFmtId="0" fontId="0" fillId="0" borderId="4" xfId="0" applyBorder="1" applyAlignment="1">
      <alignment horizontal="center" vertical="center"/>
    </xf>
    <xf numFmtId="0" fontId="0" fillId="0" borderId="2" xfId="0" applyFill="1" applyBorder="1" applyAlignment="1">
      <alignment vertical="center"/>
    </xf>
    <xf numFmtId="0" fontId="0" fillId="0" borderId="1" xfId="0" applyFill="1" applyBorder="1" applyAlignment="1">
      <alignment horizontal="center" vertical="center"/>
    </xf>
    <xf numFmtId="0" fontId="0" fillId="0" borderId="0" xfId="0" applyAlignment="1">
      <alignment horizontal="center"/>
    </xf>
    <xf numFmtId="14" fontId="1" fillId="2" borderId="1" xfId="0" applyNumberFormat="1" applyFont="1" applyFill="1" applyBorder="1" applyAlignment="1">
      <alignment wrapText="1"/>
    </xf>
    <xf numFmtId="0" fontId="0" fillId="7" borderId="1" xfId="0" applyFill="1" applyBorder="1"/>
    <xf numFmtId="0" fontId="0" fillId="7" borderId="1" xfId="0" applyFill="1" applyBorder="1" applyAlignment="1">
      <alignment wrapText="1"/>
    </xf>
    <xf numFmtId="16" fontId="0" fillId="7" borderId="1" xfId="0" applyNumberFormat="1" applyFill="1" applyBorder="1"/>
    <xf numFmtId="0" fontId="0" fillId="7" borderId="1" xfId="0" applyFill="1" applyBorder="1" applyAlignment="1">
      <alignment vertical="center"/>
    </xf>
    <xf numFmtId="16" fontId="0" fillId="7" borderId="1" xfId="0" applyNumberFormat="1" applyFill="1" applyBorder="1" applyAlignment="1">
      <alignment horizontal="center" vertical="center"/>
    </xf>
    <xf numFmtId="16" fontId="0" fillId="7" borderId="1" xfId="0" applyNumberFormat="1" applyFill="1" applyBorder="1" applyAlignment="1">
      <alignment vertical="center"/>
    </xf>
    <xf numFmtId="0" fontId="4" fillId="0" borderId="0" xfId="0" applyFont="1"/>
    <xf numFmtId="0" fontId="0" fillId="4" borderId="1" xfId="0" applyFill="1" applyBorder="1" applyAlignment="1">
      <alignment horizontal="center" vertical="center"/>
    </xf>
    <xf numFmtId="0" fontId="6" fillId="6" borderId="1" xfId="0" applyFont="1" applyFill="1" applyBorder="1" applyAlignment="1">
      <alignment wrapText="1"/>
    </xf>
    <xf numFmtId="0" fontId="5" fillId="5" borderId="1" xfId="0" applyFont="1" applyFill="1" applyBorder="1" applyAlignment="1">
      <alignment horizontal="center" wrapText="1"/>
    </xf>
    <xf numFmtId="0" fontId="5" fillId="6" borderId="1" xfId="0" applyFont="1" applyFill="1" applyBorder="1"/>
    <xf numFmtId="0" fontId="6" fillId="0" borderId="1" xfId="0" applyFont="1" applyBorder="1" applyAlignment="1">
      <alignment horizontal="center"/>
    </xf>
    <xf numFmtId="0" fontId="5" fillId="0" borderId="1" xfId="0" applyFont="1" applyBorder="1" applyAlignment="1">
      <alignment horizontal="center"/>
    </xf>
    <xf numFmtId="16" fontId="0" fillId="0" borderId="3" xfId="0" applyNumberFormat="1" applyBorder="1" applyAlignment="1">
      <alignment horizontal="center" vertical="center"/>
    </xf>
    <xf numFmtId="0" fontId="0" fillId="7" borderId="0" xfId="0" applyFill="1"/>
    <xf numFmtId="0" fontId="7" fillId="0" borderId="1" xfId="0" applyFont="1" applyBorder="1"/>
    <xf numFmtId="164" fontId="1" fillId="2" borderId="2" xfId="0" applyNumberFormat="1" applyFont="1" applyFill="1" applyBorder="1" applyAlignment="1">
      <alignment vertical="center"/>
    </xf>
    <xf numFmtId="0" fontId="1" fillId="0" borderId="3" xfId="0" applyFont="1" applyFill="1" applyBorder="1"/>
    <xf numFmtId="0" fontId="1" fillId="0" borderId="3" xfId="0" applyFont="1" applyFill="1" applyBorder="1" applyAlignment="1">
      <alignment wrapText="1"/>
    </xf>
    <xf numFmtId="0" fontId="1" fillId="0" borderId="3" xfId="0" applyFont="1" applyFill="1" applyBorder="1" applyAlignment="1">
      <alignment vertical="center"/>
    </xf>
    <xf numFmtId="0" fontId="1" fillId="0" borderId="3" xfId="0" applyFont="1" applyFill="1" applyBorder="1" applyAlignment="1">
      <alignment horizontal="center" vertical="center"/>
    </xf>
    <xf numFmtId="0" fontId="1" fillId="0" borderId="2" xfId="0" applyFont="1" applyFill="1" applyBorder="1" applyAlignment="1">
      <alignment vertical="center"/>
    </xf>
    <xf numFmtId="0" fontId="1" fillId="0" borderId="2" xfId="0" applyFont="1" applyFill="1" applyBorder="1"/>
    <xf numFmtId="0" fontId="0" fillId="0" borderId="0" xfId="0" applyFill="1"/>
    <xf numFmtId="16" fontId="0" fillId="0" borderId="1" xfId="0" applyNumberFormat="1" applyFill="1" applyBorder="1" applyAlignment="1">
      <alignment vertical="center"/>
    </xf>
    <xf numFmtId="0" fontId="0" fillId="0" borderId="2" xfId="0" applyFill="1" applyBorder="1"/>
    <xf numFmtId="16" fontId="0" fillId="0" borderId="2" xfId="0" applyNumberFormat="1" applyFill="1" applyBorder="1"/>
    <xf numFmtId="0" fontId="0" fillId="0" borderId="8" xfId="0"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6" xfId="0" applyFill="1" applyBorder="1" applyAlignment="1">
      <alignment horizontal="center" vertical="center"/>
    </xf>
    <xf numFmtId="0" fontId="0" fillId="0" borderId="3" xfId="0" applyFill="1" applyBorder="1" applyAlignment="1">
      <alignment horizontal="center" vertical="center"/>
    </xf>
    <xf numFmtId="0" fontId="7" fillId="0" borderId="1" xfId="0" applyFont="1" applyFill="1" applyBorder="1"/>
    <xf numFmtId="0" fontId="0" fillId="0" borderId="0" xfId="0" applyFill="1" applyAlignment="1">
      <alignment wrapText="1"/>
    </xf>
    <xf numFmtId="0" fontId="0" fillId="0" borderId="0" xfId="0" applyFill="1" applyAlignment="1">
      <alignment vertical="center"/>
    </xf>
    <xf numFmtId="0" fontId="0" fillId="0" borderId="0" xfId="0" applyFill="1" applyAlignment="1">
      <alignment horizontal="center" vertical="center"/>
    </xf>
    <xf numFmtId="0" fontId="1" fillId="0"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ramo22/AppData/Local/Microsoft/Windows/Temporary%20Internet%20Files/Content.Outlook/W26REAK9/SpitFire%20Issue_Matrix_31%20A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ore"/>
      <sheetName val="CSC"/>
      <sheetName val="hoja2"/>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showGridLines="0" workbookViewId="0">
      <selection activeCell="F13" sqref="F13"/>
    </sheetView>
  </sheetViews>
  <sheetFormatPr baseColWidth="10" defaultColWidth="9.140625" defaultRowHeight="15" x14ac:dyDescent="0.25"/>
  <cols>
    <col min="1" max="1" width="17.7109375" customWidth="1"/>
    <col min="2" max="2" width="19.7109375" style="89" bestFit="1" customWidth="1"/>
    <col min="3" max="3" width="34.42578125" style="89" customWidth="1"/>
    <col min="4" max="4" width="31.28515625" style="89" customWidth="1"/>
    <col min="5" max="5" width="24.85546875" style="89" customWidth="1"/>
    <col min="6" max="6" width="26.42578125" style="89" customWidth="1"/>
  </cols>
  <sheetData>
    <row r="1" spans="1:6" ht="18.75" x14ac:dyDescent="0.3">
      <c r="A1" s="99"/>
      <c r="B1" s="100" t="s">
        <v>187</v>
      </c>
      <c r="C1" s="100" t="s">
        <v>261</v>
      </c>
      <c r="D1" s="100" t="s">
        <v>259</v>
      </c>
      <c r="E1" s="100" t="s">
        <v>260</v>
      </c>
      <c r="F1" s="100" t="s">
        <v>64</v>
      </c>
    </row>
    <row r="2" spans="1:6" ht="18.75" x14ac:dyDescent="0.3">
      <c r="A2" s="101" t="s">
        <v>184</v>
      </c>
      <c r="B2" s="102">
        <v>37</v>
      </c>
      <c r="C2" s="102">
        <v>11</v>
      </c>
      <c r="D2" s="102">
        <v>2</v>
      </c>
      <c r="E2" s="102">
        <v>4</v>
      </c>
      <c r="F2" s="102">
        <v>21</v>
      </c>
    </row>
    <row r="3" spans="1:6" ht="18.75" x14ac:dyDescent="0.3">
      <c r="A3" s="101" t="s">
        <v>185</v>
      </c>
      <c r="B3" s="102">
        <v>18</v>
      </c>
      <c r="C3" s="102">
        <v>7</v>
      </c>
      <c r="D3" s="102">
        <v>0</v>
      </c>
      <c r="E3" s="102">
        <v>0</v>
      </c>
      <c r="F3" s="102">
        <v>10</v>
      </c>
    </row>
    <row r="4" spans="1:6" ht="18.75" x14ac:dyDescent="0.3">
      <c r="A4" s="101" t="s">
        <v>289</v>
      </c>
      <c r="B4" s="102">
        <v>15</v>
      </c>
      <c r="C4" s="102">
        <v>15</v>
      </c>
      <c r="D4" s="102">
        <v>0</v>
      </c>
      <c r="E4" s="102">
        <v>0</v>
      </c>
      <c r="F4" s="102">
        <v>0</v>
      </c>
    </row>
    <row r="5" spans="1:6" ht="18.75" x14ac:dyDescent="0.3">
      <c r="A5" s="101" t="s">
        <v>183</v>
      </c>
      <c r="B5" s="103">
        <f>SUM(B2:B4)</f>
        <v>70</v>
      </c>
      <c r="C5" s="103">
        <f>SUM(C2:C4)</f>
        <v>33</v>
      </c>
      <c r="D5" s="103">
        <f>SUM(D2:D4)</f>
        <v>2</v>
      </c>
      <c r="E5" s="103">
        <f>SUM(E2:E4)</f>
        <v>4</v>
      </c>
      <c r="F5" s="103">
        <f>SUM(F2:F4)</f>
        <v>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47"/>
  <sheetViews>
    <sheetView topLeftCell="C1" zoomScale="74" zoomScaleNormal="74" workbookViewId="0">
      <selection activeCell="J9" sqref="J9"/>
    </sheetView>
  </sheetViews>
  <sheetFormatPr baseColWidth="10" defaultColWidth="11.42578125" defaultRowHeight="15" x14ac:dyDescent="0.25"/>
  <cols>
    <col min="1" max="1" width="9.140625" style="114" bestFit="1" customWidth="1"/>
    <col min="2" max="2" width="33.140625" style="114" bestFit="1" customWidth="1"/>
    <col min="3" max="3" width="75" style="124" customWidth="1"/>
    <col min="4" max="4" width="18.7109375" style="114" customWidth="1"/>
    <col min="5" max="5" width="17.42578125" style="114" customWidth="1"/>
    <col min="6" max="6" width="9.42578125" style="125" bestFit="1" customWidth="1"/>
    <col min="7" max="7" width="13.140625" style="126" bestFit="1" customWidth="1"/>
    <col min="8" max="8" width="17.85546875" style="125" customWidth="1"/>
    <col min="9" max="9" width="17.28515625" style="125" customWidth="1"/>
    <col min="10" max="10" width="55.5703125" style="114" customWidth="1"/>
    <col min="11" max="11" width="30.7109375" style="114" customWidth="1"/>
    <col min="12" max="16384" width="11.42578125" style="114"/>
  </cols>
  <sheetData>
    <row r="1" spans="1:11" x14ac:dyDescent="0.25">
      <c r="A1" s="108" t="s">
        <v>0</v>
      </c>
      <c r="B1" s="127" t="s">
        <v>291</v>
      </c>
      <c r="C1" s="109" t="s">
        <v>290</v>
      </c>
      <c r="D1" s="108" t="s">
        <v>2</v>
      </c>
      <c r="E1" s="108" t="s">
        <v>3</v>
      </c>
      <c r="F1" s="110" t="s">
        <v>4</v>
      </c>
      <c r="G1" s="111" t="s">
        <v>5</v>
      </c>
      <c r="H1" s="112" t="s">
        <v>6</v>
      </c>
      <c r="I1" s="112" t="s">
        <v>7</v>
      </c>
      <c r="J1" s="113" t="s">
        <v>8</v>
      </c>
      <c r="K1" s="113" t="s">
        <v>65</v>
      </c>
    </row>
    <row r="2" spans="1:11" ht="37.5" customHeight="1" x14ac:dyDescent="0.25">
      <c r="A2" s="9">
        <v>1</v>
      </c>
      <c r="B2" s="20" t="s">
        <v>294</v>
      </c>
      <c r="C2" s="88" t="s">
        <v>295</v>
      </c>
      <c r="D2" s="9" t="s">
        <v>272</v>
      </c>
      <c r="E2" s="10">
        <v>42619</v>
      </c>
      <c r="F2" s="20" t="s">
        <v>273</v>
      </c>
      <c r="G2" s="16"/>
      <c r="H2" s="115" t="s">
        <v>198</v>
      </c>
      <c r="I2" s="115" t="s">
        <v>322</v>
      </c>
      <c r="J2" t="s">
        <v>296</v>
      </c>
      <c r="K2" s="7"/>
    </row>
    <row r="3" spans="1:11" ht="30" x14ac:dyDescent="0.25">
      <c r="A3" s="66">
        <v>2</v>
      </c>
      <c r="B3" s="20" t="s">
        <v>292</v>
      </c>
      <c r="C3" s="88" t="s">
        <v>297</v>
      </c>
      <c r="D3" s="9" t="s">
        <v>272</v>
      </c>
      <c r="E3" s="10">
        <v>42619</v>
      </c>
      <c r="F3" s="20" t="s">
        <v>273</v>
      </c>
      <c r="G3" s="70"/>
      <c r="H3" s="115" t="s">
        <v>198</v>
      </c>
      <c r="I3" s="115" t="s">
        <v>322</v>
      </c>
      <c r="J3" s="4" t="s">
        <v>298</v>
      </c>
      <c r="K3" s="67"/>
    </row>
    <row r="4" spans="1:11" ht="37.5" customHeight="1" x14ac:dyDescent="0.25">
      <c r="A4" s="9">
        <v>3</v>
      </c>
      <c r="B4" s="20" t="s">
        <v>293</v>
      </c>
      <c r="C4" s="88" t="s">
        <v>299</v>
      </c>
      <c r="D4" s="9" t="s">
        <v>272</v>
      </c>
      <c r="E4" s="10">
        <v>42619</v>
      </c>
      <c r="F4" s="20" t="s">
        <v>273</v>
      </c>
      <c r="G4" s="16"/>
      <c r="H4" s="115" t="s">
        <v>198</v>
      </c>
      <c r="I4" s="115" t="s">
        <v>322</v>
      </c>
      <c r="J4" s="4" t="s">
        <v>276</v>
      </c>
      <c r="K4" s="7"/>
    </row>
    <row r="5" spans="1:11" ht="37.5" customHeight="1" x14ac:dyDescent="0.25">
      <c r="A5" s="53">
        <v>4</v>
      </c>
      <c r="B5" s="20" t="s">
        <v>292</v>
      </c>
      <c r="C5" s="88" t="s">
        <v>300</v>
      </c>
      <c r="D5" s="9" t="s">
        <v>272</v>
      </c>
      <c r="E5" s="10">
        <v>42619</v>
      </c>
      <c r="F5" s="20" t="s">
        <v>273</v>
      </c>
      <c r="G5" s="57"/>
      <c r="H5" s="115" t="s">
        <v>198</v>
      </c>
      <c r="I5" s="115" t="s">
        <v>322</v>
      </c>
      <c r="J5" s="4" t="s">
        <v>277</v>
      </c>
      <c r="K5" s="35"/>
    </row>
    <row r="6" spans="1:11" ht="37.5" customHeight="1" x14ac:dyDescent="0.25">
      <c r="A6" s="9">
        <v>5</v>
      </c>
      <c r="B6" s="20" t="s">
        <v>292</v>
      </c>
      <c r="C6" s="88" t="s">
        <v>301</v>
      </c>
      <c r="D6" s="9" t="s">
        <v>272</v>
      </c>
      <c r="E6" s="10">
        <v>42619</v>
      </c>
      <c r="F6" s="20" t="s">
        <v>273</v>
      </c>
      <c r="G6" s="16"/>
      <c r="H6" s="115" t="s">
        <v>198</v>
      </c>
      <c r="I6" s="115" t="s">
        <v>322</v>
      </c>
      <c r="J6" s="4" t="s">
        <v>278</v>
      </c>
      <c r="K6" s="7"/>
    </row>
    <row r="7" spans="1:11" ht="37.5" customHeight="1" x14ac:dyDescent="0.25">
      <c r="A7" s="9">
        <v>6</v>
      </c>
      <c r="B7" s="20" t="s">
        <v>312</v>
      </c>
      <c r="C7" s="88" t="s">
        <v>302</v>
      </c>
      <c r="D7" s="9" t="s">
        <v>272</v>
      </c>
      <c r="E7" s="10">
        <v>42619</v>
      </c>
      <c r="F7" s="20" t="s">
        <v>274</v>
      </c>
      <c r="G7" s="16"/>
      <c r="H7" s="115" t="s">
        <v>198</v>
      </c>
      <c r="I7" s="115" t="s">
        <v>322</v>
      </c>
      <c r="J7" s="4" t="s">
        <v>279</v>
      </c>
      <c r="K7" s="7"/>
    </row>
    <row r="8" spans="1:11" ht="37.5" customHeight="1" x14ac:dyDescent="0.25">
      <c r="A8" s="9">
        <v>7</v>
      </c>
      <c r="B8" s="20" t="s">
        <v>313</v>
      </c>
      <c r="C8" s="88" t="s">
        <v>303</v>
      </c>
      <c r="D8" s="9" t="s">
        <v>272</v>
      </c>
      <c r="E8" s="10">
        <v>42619</v>
      </c>
      <c r="F8" s="20" t="s">
        <v>274</v>
      </c>
      <c r="G8" s="16"/>
      <c r="H8" s="115" t="s">
        <v>198</v>
      </c>
      <c r="I8" s="115" t="s">
        <v>322</v>
      </c>
      <c r="J8" s="4" t="s">
        <v>280</v>
      </c>
      <c r="K8" s="7"/>
    </row>
    <row r="9" spans="1:11" ht="37.5" customHeight="1" x14ac:dyDescent="0.25">
      <c r="A9" s="9">
        <v>8</v>
      </c>
      <c r="B9" s="20" t="s">
        <v>314</v>
      </c>
      <c r="C9" s="88" t="s">
        <v>304</v>
      </c>
      <c r="D9" s="9" t="s">
        <v>272</v>
      </c>
      <c r="E9" s="10">
        <v>42619</v>
      </c>
      <c r="F9" s="20" t="s">
        <v>275</v>
      </c>
      <c r="G9" s="16"/>
      <c r="H9" s="115" t="s">
        <v>198</v>
      </c>
      <c r="I9" s="115" t="s">
        <v>322</v>
      </c>
      <c r="J9" s="4" t="s">
        <v>281</v>
      </c>
      <c r="K9" s="7"/>
    </row>
    <row r="10" spans="1:11" ht="37.5" customHeight="1" x14ac:dyDescent="0.25">
      <c r="A10" s="66">
        <v>9</v>
      </c>
      <c r="B10" s="20" t="s">
        <v>305</v>
      </c>
      <c r="C10" s="88" t="s">
        <v>305</v>
      </c>
      <c r="D10" s="9" t="s">
        <v>272</v>
      </c>
      <c r="E10" s="10">
        <v>42619</v>
      </c>
      <c r="F10" s="20" t="s">
        <v>274</v>
      </c>
      <c r="G10" s="70"/>
      <c r="H10" s="115" t="s">
        <v>198</v>
      </c>
      <c r="I10" s="115" t="s">
        <v>322</v>
      </c>
      <c r="J10" s="4" t="s">
        <v>282</v>
      </c>
      <c r="K10" s="35"/>
    </row>
    <row r="11" spans="1:11" ht="37.5" customHeight="1" x14ac:dyDescent="0.25">
      <c r="A11" s="9">
        <v>10</v>
      </c>
      <c r="B11" s="20" t="s">
        <v>292</v>
      </c>
      <c r="C11" s="88" t="s">
        <v>306</v>
      </c>
      <c r="D11" s="9" t="s">
        <v>272</v>
      </c>
      <c r="E11" s="10">
        <v>42619</v>
      </c>
      <c r="F11" s="20" t="s">
        <v>273</v>
      </c>
      <c r="G11" s="18"/>
      <c r="H11" s="115" t="s">
        <v>198</v>
      </c>
      <c r="I11" s="115" t="s">
        <v>322</v>
      </c>
      <c r="J11" s="4" t="s">
        <v>283</v>
      </c>
      <c r="K11" s="7"/>
    </row>
    <row r="12" spans="1:11" ht="37.5" customHeight="1" x14ac:dyDescent="0.25">
      <c r="A12" s="9">
        <v>11</v>
      </c>
      <c r="B12" s="20" t="s">
        <v>313</v>
      </c>
      <c r="C12" s="88" t="s">
        <v>307</v>
      </c>
      <c r="D12" s="9" t="s">
        <v>272</v>
      </c>
      <c r="E12" s="10">
        <v>42619</v>
      </c>
      <c r="F12" s="20" t="s">
        <v>275</v>
      </c>
      <c r="G12" s="19"/>
      <c r="H12" s="115" t="s">
        <v>198</v>
      </c>
      <c r="I12" s="115" t="s">
        <v>322</v>
      </c>
      <c r="J12" s="4" t="s">
        <v>284</v>
      </c>
      <c r="K12" s="7"/>
    </row>
    <row r="13" spans="1:11" ht="37.5" customHeight="1" x14ac:dyDescent="0.25">
      <c r="A13" s="9">
        <v>12</v>
      </c>
      <c r="B13" s="20" t="s">
        <v>315</v>
      </c>
      <c r="C13" s="88" t="s">
        <v>308</v>
      </c>
      <c r="D13" s="9" t="s">
        <v>272</v>
      </c>
      <c r="E13" s="10">
        <v>42619</v>
      </c>
      <c r="F13" s="20" t="s">
        <v>274</v>
      </c>
      <c r="G13" s="19"/>
      <c r="H13" s="115" t="s">
        <v>198</v>
      </c>
      <c r="I13" s="115" t="s">
        <v>322</v>
      </c>
      <c r="J13" s="4" t="s">
        <v>285</v>
      </c>
      <c r="K13" s="7"/>
    </row>
    <row r="14" spans="1:11" ht="37.5" customHeight="1" x14ac:dyDescent="0.25">
      <c r="A14" s="53">
        <v>13</v>
      </c>
      <c r="B14" s="20" t="s">
        <v>316</v>
      </c>
      <c r="C14" s="88" t="s">
        <v>309</v>
      </c>
      <c r="D14" s="9" t="s">
        <v>272</v>
      </c>
      <c r="E14" s="10">
        <v>42619</v>
      </c>
      <c r="F14" s="20" t="s">
        <v>273</v>
      </c>
      <c r="G14" s="58"/>
      <c r="H14" s="115" t="s">
        <v>198</v>
      </c>
      <c r="I14" s="115" t="s">
        <v>322</v>
      </c>
      <c r="J14" s="4" t="s">
        <v>286</v>
      </c>
      <c r="K14" s="54"/>
    </row>
    <row r="15" spans="1:11" ht="37.5" customHeight="1" x14ac:dyDescent="0.25">
      <c r="A15" s="9">
        <v>14</v>
      </c>
      <c r="B15" s="20" t="s">
        <v>317</v>
      </c>
      <c r="C15" s="88" t="s">
        <v>310</v>
      </c>
      <c r="D15" s="9" t="s">
        <v>272</v>
      </c>
      <c r="E15" s="10">
        <v>42619</v>
      </c>
      <c r="F15" s="20" t="s">
        <v>275</v>
      </c>
      <c r="G15" s="16"/>
      <c r="H15" s="115" t="s">
        <v>198</v>
      </c>
      <c r="I15" s="115" t="s">
        <v>322</v>
      </c>
      <c r="J15" s="4" t="s">
        <v>287</v>
      </c>
      <c r="K15" s="7"/>
    </row>
    <row r="16" spans="1:11" ht="37.5" customHeight="1" x14ac:dyDescent="0.25">
      <c r="A16" s="116">
        <v>15</v>
      </c>
      <c r="B16" s="20" t="s">
        <v>318</v>
      </c>
      <c r="C16" s="88" t="s">
        <v>311</v>
      </c>
      <c r="D16" s="9" t="s">
        <v>272</v>
      </c>
      <c r="E16" s="10">
        <v>42619</v>
      </c>
      <c r="F16" s="20" t="s">
        <v>274</v>
      </c>
      <c r="G16" s="118"/>
      <c r="H16" s="115" t="s">
        <v>198</v>
      </c>
      <c r="I16" s="115" t="s">
        <v>322</v>
      </c>
      <c r="J16" s="4" t="s">
        <v>288</v>
      </c>
      <c r="K16" s="35"/>
    </row>
    <row r="17" spans="1:11" ht="37.5" customHeight="1" x14ac:dyDescent="0.25">
      <c r="A17" s="9">
        <v>16</v>
      </c>
      <c r="B17" s="9"/>
      <c r="C17" s="7"/>
      <c r="D17" s="9"/>
      <c r="E17" s="10"/>
      <c r="F17" s="24"/>
      <c r="G17" s="88"/>
      <c r="H17" s="24"/>
      <c r="I17" s="24"/>
      <c r="J17" s="7"/>
      <c r="K17" s="7"/>
    </row>
    <row r="18" spans="1:11" ht="37.5" customHeight="1" x14ac:dyDescent="0.25">
      <c r="A18" s="66">
        <v>17</v>
      </c>
      <c r="B18" s="66"/>
      <c r="C18" s="7"/>
      <c r="D18" s="66"/>
      <c r="E18" s="68"/>
      <c r="F18" s="69"/>
      <c r="G18" s="18"/>
      <c r="H18" s="69"/>
      <c r="I18" s="69"/>
      <c r="J18" s="67"/>
      <c r="K18" s="67"/>
    </row>
    <row r="19" spans="1:11" ht="37.5" customHeight="1" x14ac:dyDescent="0.25">
      <c r="A19" s="9">
        <v>18</v>
      </c>
      <c r="B19" s="9"/>
      <c r="C19" s="7"/>
      <c r="D19" s="9"/>
      <c r="E19" s="10"/>
      <c r="F19" s="24"/>
      <c r="G19" s="19"/>
      <c r="H19" s="24"/>
      <c r="I19" s="24"/>
      <c r="J19" s="9"/>
      <c r="K19" s="7"/>
    </row>
    <row r="20" spans="1:11" ht="37.5" customHeight="1" x14ac:dyDescent="0.25">
      <c r="A20" s="53">
        <v>19</v>
      </c>
      <c r="B20" s="53"/>
      <c r="C20" s="7"/>
      <c r="D20" s="53"/>
      <c r="E20" s="55"/>
      <c r="F20" s="56"/>
      <c r="G20" s="58"/>
      <c r="H20" s="56"/>
      <c r="I20" s="56"/>
      <c r="J20" s="54"/>
      <c r="K20" s="54"/>
    </row>
    <row r="21" spans="1:11" ht="37.5" customHeight="1" x14ac:dyDescent="0.25">
      <c r="A21" s="9">
        <v>20</v>
      </c>
      <c r="B21" s="9"/>
      <c r="C21" s="7"/>
      <c r="D21" s="9"/>
      <c r="E21" s="10"/>
      <c r="F21" s="24"/>
      <c r="G21" s="16"/>
      <c r="H21" s="88"/>
      <c r="I21" s="88"/>
      <c r="J21" s="7"/>
      <c r="K21" s="7"/>
    </row>
    <row r="22" spans="1:11" ht="37.5" customHeight="1" x14ac:dyDescent="0.25">
      <c r="A22" s="116">
        <v>21</v>
      </c>
      <c r="B22" s="116"/>
      <c r="C22" s="7"/>
      <c r="D22" s="116"/>
      <c r="E22" s="117"/>
      <c r="F22" s="87"/>
      <c r="G22" s="119"/>
      <c r="H22" s="87"/>
      <c r="I22" s="119"/>
      <c r="J22" s="120"/>
      <c r="K22" s="35"/>
    </row>
    <row r="23" spans="1:11" ht="37.5" customHeight="1" x14ac:dyDescent="0.25">
      <c r="A23" s="9">
        <v>22</v>
      </c>
      <c r="B23" s="9"/>
      <c r="C23" s="7"/>
      <c r="D23" s="9"/>
      <c r="E23" s="10"/>
      <c r="F23" s="24"/>
      <c r="G23" s="16"/>
      <c r="H23" s="24"/>
      <c r="I23" s="88"/>
      <c r="J23" s="7"/>
      <c r="K23" s="9"/>
    </row>
    <row r="24" spans="1:11" ht="37.5" customHeight="1" x14ac:dyDescent="0.25">
      <c r="A24" s="116">
        <v>23</v>
      </c>
      <c r="B24" s="116"/>
      <c r="C24" s="7"/>
      <c r="D24" s="116"/>
      <c r="E24" s="117"/>
      <c r="F24" s="87"/>
      <c r="G24" s="119"/>
      <c r="H24" s="87"/>
      <c r="I24" s="119"/>
      <c r="J24" s="35"/>
      <c r="K24" s="116"/>
    </row>
    <row r="25" spans="1:11" ht="37.5" customHeight="1" x14ac:dyDescent="0.25">
      <c r="A25" s="9">
        <v>24</v>
      </c>
      <c r="B25" s="9"/>
      <c r="C25" s="7"/>
      <c r="D25" s="9"/>
      <c r="E25" s="10"/>
      <c r="F25" s="24"/>
      <c r="G25" s="88"/>
      <c r="H25" s="24"/>
      <c r="I25" s="24"/>
      <c r="J25" s="7"/>
      <c r="K25" s="9"/>
    </row>
    <row r="26" spans="1:11" ht="37.5" customHeight="1" x14ac:dyDescent="0.25">
      <c r="A26" s="66">
        <v>25</v>
      </c>
      <c r="B26" s="66"/>
      <c r="C26" s="7"/>
      <c r="D26" s="66"/>
      <c r="E26" s="68"/>
      <c r="F26" s="69"/>
      <c r="G26" s="121"/>
      <c r="H26" s="69"/>
      <c r="I26" s="121"/>
      <c r="J26" s="67"/>
      <c r="K26" s="66"/>
    </row>
    <row r="27" spans="1:11" ht="37.5" customHeight="1" x14ac:dyDescent="0.25">
      <c r="A27" s="9">
        <v>26</v>
      </c>
      <c r="B27" s="9"/>
      <c r="C27" s="7"/>
      <c r="D27" s="9"/>
      <c r="E27" s="10"/>
      <c r="F27" s="24"/>
      <c r="G27" s="88"/>
      <c r="H27" s="24"/>
      <c r="I27" s="24"/>
      <c r="J27" s="7"/>
      <c r="K27" s="9"/>
    </row>
    <row r="28" spans="1:11" ht="37.5" customHeight="1" x14ac:dyDescent="0.25">
      <c r="A28" s="53">
        <v>27</v>
      </c>
      <c r="B28" s="53"/>
      <c r="C28" s="7"/>
      <c r="D28" s="53"/>
      <c r="E28" s="55"/>
      <c r="F28" s="56"/>
      <c r="G28" s="122"/>
      <c r="H28" s="56"/>
      <c r="I28" s="56"/>
      <c r="J28" s="54"/>
      <c r="K28" s="54"/>
    </row>
    <row r="29" spans="1:11" ht="37.5" customHeight="1" x14ac:dyDescent="0.25">
      <c r="A29" s="9">
        <v>28</v>
      </c>
      <c r="B29" s="9"/>
      <c r="C29" s="7"/>
      <c r="D29" s="9"/>
      <c r="E29" s="10"/>
      <c r="F29" s="24"/>
      <c r="G29" s="88"/>
      <c r="H29" s="24"/>
      <c r="I29" s="24"/>
      <c r="J29" s="24"/>
      <c r="K29" s="7"/>
    </row>
    <row r="30" spans="1:11" ht="37.5" customHeight="1" x14ac:dyDescent="0.25">
      <c r="A30" s="9">
        <v>29</v>
      </c>
      <c r="B30" s="9"/>
      <c r="C30" s="7"/>
      <c r="D30" s="9"/>
      <c r="E30" s="10"/>
      <c r="F30" s="24"/>
      <c r="G30" s="88"/>
      <c r="H30" s="24"/>
      <c r="I30" s="24"/>
      <c r="J30" s="7"/>
      <c r="K30" s="9"/>
    </row>
    <row r="31" spans="1:11" ht="37.5" customHeight="1" x14ac:dyDescent="0.25">
      <c r="A31" s="9">
        <v>30</v>
      </c>
      <c r="B31" s="9"/>
      <c r="C31" s="7"/>
      <c r="D31" s="9"/>
      <c r="E31" s="10"/>
      <c r="F31" s="24"/>
      <c r="G31" s="88"/>
      <c r="H31" s="24"/>
      <c r="I31" s="24"/>
      <c r="J31" s="9"/>
      <c r="K31" s="9"/>
    </row>
    <row r="32" spans="1:11" ht="37.5" customHeight="1" x14ac:dyDescent="0.25">
      <c r="A32" s="9">
        <v>31</v>
      </c>
      <c r="B32" s="9"/>
      <c r="C32" s="7"/>
      <c r="D32" s="9"/>
      <c r="E32" s="10"/>
      <c r="F32" s="24"/>
      <c r="G32" s="88"/>
      <c r="H32" s="24"/>
      <c r="I32" s="24"/>
      <c r="J32" s="7"/>
      <c r="K32" s="9"/>
    </row>
    <row r="33" spans="1:11" ht="37.5" customHeight="1" x14ac:dyDescent="0.25">
      <c r="A33" s="9">
        <v>32</v>
      </c>
      <c r="B33" s="9"/>
      <c r="C33" s="7"/>
      <c r="D33" s="9"/>
      <c r="E33" s="10"/>
      <c r="F33" s="24"/>
      <c r="G33" s="88"/>
      <c r="H33" s="24"/>
      <c r="I33" s="24"/>
      <c r="J33" s="7"/>
      <c r="K33" s="9"/>
    </row>
    <row r="34" spans="1:11" ht="37.5" customHeight="1" x14ac:dyDescent="0.25">
      <c r="A34" s="9">
        <v>33</v>
      </c>
      <c r="B34" s="9"/>
      <c r="C34" s="7"/>
      <c r="D34" s="9"/>
      <c r="E34" s="10"/>
      <c r="F34" s="24"/>
      <c r="G34" s="88"/>
      <c r="H34" s="24"/>
      <c r="I34" s="24"/>
      <c r="J34" s="7"/>
      <c r="K34" s="9"/>
    </row>
    <row r="35" spans="1:11" ht="37.5" customHeight="1" x14ac:dyDescent="0.25">
      <c r="A35" s="53">
        <v>34</v>
      </c>
      <c r="B35" s="53"/>
      <c r="C35" s="7"/>
      <c r="D35" s="53"/>
      <c r="E35" s="55"/>
      <c r="F35" s="56"/>
      <c r="G35" s="57"/>
      <c r="H35" s="56"/>
      <c r="I35" s="56"/>
      <c r="J35" s="53"/>
      <c r="K35" s="54"/>
    </row>
    <row r="36" spans="1:11" ht="37.5" customHeight="1" x14ac:dyDescent="0.25">
      <c r="A36" s="53">
        <v>35</v>
      </c>
      <c r="B36" s="53"/>
      <c r="C36" s="7"/>
      <c r="D36" s="53"/>
      <c r="E36" s="55"/>
      <c r="F36" s="56"/>
      <c r="G36" s="16"/>
      <c r="H36" s="56"/>
      <c r="I36" s="56"/>
      <c r="J36" s="54"/>
      <c r="K36" s="53"/>
    </row>
    <row r="37" spans="1:11" ht="37.5" customHeight="1" x14ac:dyDescent="0.25">
      <c r="A37" s="9">
        <v>36</v>
      </c>
      <c r="B37" s="9"/>
      <c r="C37" s="7"/>
      <c r="D37" s="9"/>
      <c r="E37" s="10"/>
      <c r="F37" s="24"/>
      <c r="G37" s="88"/>
      <c r="H37" s="24"/>
      <c r="I37" s="24"/>
      <c r="J37" s="9"/>
      <c r="K37" s="9"/>
    </row>
    <row r="38" spans="1:11" ht="37.5" customHeight="1" x14ac:dyDescent="0.25">
      <c r="A38" s="9">
        <v>37</v>
      </c>
      <c r="B38" s="9"/>
      <c r="C38" s="123"/>
      <c r="D38" s="9"/>
      <c r="E38" s="10"/>
      <c r="F38" s="24"/>
      <c r="G38" s="88"/>
      <c r="H38" s="24"/>
      <c r="I38" s="24"/>
      <c r="J38" s="9"/>
      <c r="K38" s="9"/>
    </row>
    <row r="47" spans="1:11" x14ac:dyDescent="0.25">
      <c r="F47" s="125" t="s">
        <v>244</v>
      </c>
    </row>
  </sheetData>
  <autoFilter ref="A1:J36"/>
  <dataValidations count="1">
    <dataValidation type="list" allowBlank="1" showInputMessage="1" showErrorMessage="1" sqref="F2:F24">
      <formula1>#REF!</formula1>
    </dataValidation>
  </dataValidations>
  <pageMargins left="0.7" right="0.7" top="0.75" bottom="0.75" header="0.3" footer="0.3"/>
  <pageSetup orientation="portrait" verticalDpi="598"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P47"/>
  <sheetViews>
    <sheetView showGridLines="0" topLeftCell="A35" zoomScale="120" zoomScaleNormal="120" workbookViewId="0">
      <selection activeCell="B38" sqref="B38"/>
    </sheetView>
  </sheetViews>
  <sheetFormatPr baseColWidth="10" defaultColWidth="11.42578125" defaultRowHeight="15" x14ac:dyDescent="0.25"/>
  <cols>
    <col min="1" max="1" width="9.140625" bestFit="1" customWidth="1"/>
    <col min="2" max="2" width="91.140625" style="4" customWidth="1"/>
    <col min="3" max="3" width="18.7109375" customWidth="1"/>
    <col min="4" max="4" width="17.42578125" customWidth="1"/>
    <col min="5" max="5" width="9.42578125" style="26" bestFit="1" customWidth="1"/>
    <col min="6" max="6" width="13.140625" style="21" bestFit="1" customWidth="1"/>
    <col min="7" max="7" width="17.85546875" style="26" customWidth="1"/>
    <col min="8" max="8" width="31.5703125" style="26" bestFit="1" customWidth="1"/>
    <col min="9" max="9" width="55.5703125" hidden="1" customWidth="1"/>
    <col min="10" max="10" width="30.7109375" hidden="1" customWidth="1"/>
    <col min="11" max="11" width="63.140625" style="4" hidden="1" customWidth="1"/>
    <col min="12" max="12" width="32.5703125" style="4" hidden="1" customWidth="1"/>
    <col min="13" max="13" width="14.140625" hidden="1" customWidth="1"/>
    <col min="14" max="14" width="31.42578125" hidden="1" customWidth="1"/>
    <col min="15" max="15" width="45.85546875" hidden="1" customWidth="1"/>
    <col min="16" max="16" width="12.42578125" hidden="1" customWidth="1"/>
  </cols>
  <sheetData>
    <row r="1" spans="1:16" x14ac:dyDescent="0.25">
      <c r="A1" s="5" t="s">
        <v>0</v>
      </c>
      <c r="B1" s="6" t="s">
        <v>1</v>
      </c>
      <c r="C1" s="5" t="s">
        <v>2</v>
      </c>
      <c r="D1" s="5" t="s">
        <v>3</v>
      </c>
      <c r="E1" s="22" t="s">
        <v>4</v>
      </c>
      <c r="F1" s="14" t="s">
        <v>5</v>
      </c>
      <c r="G1" s="27" t="s">
        <v>6</v>
      </c>
      <c r="H1" s="27" t="s">
        <v>7</v>
      </c>
      <c r="I1" s="3" t="s">
        <v>8</v>
      </c>
      <c r="J1" s="3" t="s">
        <v>65</v>
      </c>
      <c r="K1" s="45" t="s">
        <v>79</v>
      </c>
      <c r="L1" s="52">
        <v>42598</v>
      </c>
      <c r="M1" s="52">
        <v>42605</v>
      </c>
      <c r="N1" s="52">
        <v>42608</v>
      </c>
      <c r="O1" s="90">
        <v>42611</v>
      </c>
      <c r="P1" s="90">
        <v>42612</v>
      </c>
    </row>
    <row r="2" spans="1:16" ht="72" hidden="1" customHeight="1" x14ac:dyDescent="0.25">
      <c r="A2" s="8">
        <v>1</v>
      </c>
      <c r="B2" s="1" t="s">
        <v>9</v>
      </c>
      <c r="C2" s="8" t="s">
        <v>10</v>
      </c>
      <c r="D2" s="2">
        <v>42577</v>
      </c>
      <c r="E2" s="23" t="s">
        <v>11</v>
      </c>
      <c r="F2" s="15">
        <v>42578</v>
      </c>
      <c r="G2" s="28" t="s">
        <v>167</v>
      </c>
      <c r="H2" s="28" t="s">
        <v>77</v>
      </c>
      <c r="I2" s="1" t="s">
        <v>12</v>
      </c>
      <c r="J2" s="1" t="s">
        <v>67</v>
      </c>
      <c r="K2" s="1" t="s">
        <v>139</v>
      </c>
      <c r="L2" s="1" t="s">
        <v>126</v>
      </c>
      <c r="M2" s="1" t="s">
        <v>201</v>
      </c>
      <c r="N2" s="1" t="s">
        <v>224</v>
      </c>
      <c r="O2" s="7" t="s">
        <v>242</v>
      </c>
      <c r="P2" s="8"/>
    </row>
    <row r="3" spans="1:16" ht="45" hidden="1" customHeight="1" x14ac:dyDescent="0.25">
      <c r="A3" s="66">
        <v>2</v>
      </c>
      <c r="B3" s="67" t="s">
        <v>13</v>
      </c>
      <c r="C3" s="66" t="s">
        <v>14</v>
      </c>
      <c r="D3" s="68">
        <v>42577</v>
      </c>
      <c r="E3" s="69" t="s">
        <v>11</v>
      </c>
      <c r="F3" s="70">
        <v>42578</v>
      </c>
      <c r="G3" s="71" t="s">
        <v>64</v>
      </c>
      <c r="H3" s="71" t="s">
        <v>15</v>
      </c>
      <c r="I3" s="67" t="s">
        <v>52</v>
      </c>
      <c r="J3" s="67" t="s">
        <v>66</v>
      </c>
      <c r="K3" s="50" t="s">
        <v>80</v>
      </c>
      <c r="L3" s="50"/>
      <c r="M3" s="50"/>
      <c r="N3" s="1"/>
      <c r="O3" s="8"/>
      <c r="P3" s="8"/>
    </row>
    <row r="4" spans="1:16" ht="30" hidden="1" customHeight="1" x14ac:dyDescent="0.25">
      <c r="A4" s="8">
        <v>3</v>
      </c>
      <c r="B4" s="1" t="s">
        <v>16</v>
      </c>
      <c r="C4" s="8" t="s">
        <v>17</v>
      </c>
      <c r="D4" s="2">
        <v>42577</v>
      </c>
      <c r="E4" s="23" t="s">
        <v>11</v>
      </c>
      <c r="F4" s="15">
        <v>42578</v>
      </c>
      <c r="G4" s="28" t="s">
        <v>64</v>
      </c>
      <c r="H4" s="28"/>
      <c r="I4" s="7" t="s">
        <v>18</v>
      </c>
      <c r="J4" s="1" t="s">
        <v>67</v>
      </c>
      <c r="K4" s="1" t="s">
        <v>64</v>
      </c>
      <c r="L4" s="1"/>
      <c r="M4" s="1"/>
      <c r="N4" s="1"/>
      <c r="O4" s="8"/>
      <c r="P4" s="8"/>
    </row>
    <row r="5" spans="1:16" ht="30" hidden="1" customHeight="1" x14ac:dyDescent="0.25">
      <c r="A5" s="53">
        <v>4</v>
      </c>
      <c r="B5" s="54" t="s">
        <v>19</v>
      </c>
      <c r="C5" s="53" t="s">
        <v>20</v>
      </c>
      <c r="D5" s="55">
        <v>42577</v>
      </c>
      <c r="E5" s="56"/>
      <c r="F5" s="57" t="s">
        <v>58</v>
      </c>
      <c r="G5" s="56" t="s">
        <v>43</v>
      </c>
      <c r="H5" s="56" t="s">
        <v>22</v>
      </c>
      <c r="I5" s="54" t="s">
        <v>56</v>
      </c>
      <c r="J5" s="35" t="s">
        <v>68</v>
      </c>
      <c r="K5" s="48"/>
      <c r="L5" s="49"/>
      <c r="M5" s="48"/>
      <c r="N5" s="1"/>
      <c r="O5" s="8"/>
      <c r="P5" s="8"/>
    </row>
    <row r="6" spans="1:16" ht="36" customHeight="1" x14ac:dyDescent="0.25">
      <c r="A6" s="91">
        <v>5</v>
      </c>
      <c r="B6" s="92" t="s">
        <v>23</v>
      </c>
      <c r="C6" s="91" t="s">
        <v>20</v>
      </c>
      <c r="D6" s="93">
        <v>42577</v>
      </c>
      <c r="E6" s="94"/>
      <c r="F6" s="95">
        <v>42625</v>
      </c>
      <c r="G6" s="94" t="s">
        <v>254</v>
      </c>
      <c r="H6" s="94" t="s">
        <v>57</v>
      </c>
      <c r="I6" s="12" t="s">
        <v>255</v>
      </c>
      <c r="J6" s="12"/>
      <c r="K6" s="1" t="s">
        <v>153</v>
      </c>
      <c r="L6" s="1"/>
      <c r="M6" s="1" t="s">
        <v>211</v>
      </c>
      <c r="N6" s="1" t="s">
        <v>225</v>
      </c>
      <c r="O6" s="7" t="s">
        <v>249</v>
      </c>
      <c r="P6" s="8"/>
    </row>
    <row r="7" spans="1:16" ht="36" customHeight="1" x14ac:dyDescent="0.25">
      <c r="A7" s="91">
        <v>6</v>
      </c>
      <c r="B7" s="92" t="s">
        <v>24</v>
      </c>
      <c r="C7" s="91" t="s">
        <v>20</v>
      </c>
      <c r="D7" s="93">
        <v>42577</v>
      </c>
      <c r="E7" s="94"/>
      <c r="F7" s="95">
        <v>42618</v>
      </c>
      <c r="G7" s="96" t="s">
        <v>21</v>
      </c>
      <c r="H7" s="96" t="s">
        <v>173</v>
      </c>
      <c r="I7" s="12" t="s">
        <v>25</v>
      </c>
      <c r="J7" s="12" t="s">
        <v>78</v>
      </c>
      <c r="K7" s="1" t="s">
        <v>78</v>
      </c>
      <c r="L7" s="1" t="s">
        <v>127</v>
      </c>
      <c r="M7" s="1" t="s">
        <v>202</v>
      </c>
      <c r="N7" s="1" t="s">
        <v>223</v>
      </c>
      <c r="O7" s="7" t="s">
        <v>250</v>
      </c>
      <c r="P7" s="8"/>
    </row>
    <row r="8" spans="1:16" ht="240" hidden="1" x14ac:dyDescent="0.25">
      <c r="A8" s="9">
        <v>7</v>
      </c>
      <c r="B8" s="7" t="s">
        <v>26</v>
      </c>
      <c r="C8" s="9" t="s">
        <v>20</v>
      </c>
      <c r="D8" s="10">
        <v>42577</v>
      </c>
      <c r="E8" s="24"/>
      <c r="F8" s="16">
        <v>42578</v>
      </c>
      <c r="G8" s="28" t="s">
        <v>167</v>
      </c>
      <c r="H8" s="24"/>
      <c r="I8" s="7" t="s">
        <v>27</v>
      </c>
      <c r="J8" s="7" t="s">
        <v>69</v>
      </c>
      <c r="K8" s="1" t="s">
        <v>81</v>
      </c>
      <c r="L8" s="1" t="s">
        <v>128</v>
      </c>
      <c r="M8" s="1" t="s">
        <v>212</v>
      </c>
      <c r="N8" s="1" t="s">
        <v>225</v>
      </c>
      <c r="O8" s="1" t="s">
        <v>225</v>
      </c>
      <c r="P8" s="8"/>
    </row>
    <row r="9" spans="1:16" ht="225" hidden="1" x14ac:dyDescent="0.25">
      <c r="A9" s="9">
        <v>8</v>
      </c>
      <c r="B9" s="7" t="s">
        <v>28</v>
      </c>
      <c r="C9" s="9" t="s">
        <v>20</v>
      </c>
      <c r="D9" s="10">
        <v>42577</v>
      </c>
      <c r="E9" s="24"/>
      <c r="F9" s="16">
        <v>42578</v>
      </c>
      <c r="G9" s="28" t="s">
        <v>167</v>
      </c>
      <c r="H9" s="24"/>
      <c r="I9" s="7" t="s">
        <v>29</v>
      </c>
      <c r="J9" s="7" t="s">
        <v>69</v>
      </c>
      <c r="K9" s="1" t="s">
        <v>81</v>
      </c>
      <c r="L9" s="1" t="s">
        <v>129</v>
      </c>
      <c r="M9" s="1" t="s">
        <v>213</v>
      </c>
      <c r="N9" s="1" t="s">
        <v>225</v>
      </c>
      <c r="O9" s="1" t="s">
        <v>225</v>
      </c>
      <c r="P9" s="8"/>
    </row>
    <row r="10" spans="1:16" ht="90" hidden="1" x14ac:dyDescent="0.25">
      <c r="A10" s="72">
        <v>9</v>
      </c>
      <c r="B10" s="73" t="s">
        <v>30</v>
      </c>
      <c r="C10" s="72" t="s">
        <v>20</v>
      </c>
      <c r="D10" s="74">
        <v>42577</v>
      </c>
      <c r="E10" s="75"/>
      <c r="F10" s="76">
        <v>42587</v>
      </c>
      <c r="G10" s="77" t="s">
        <v>64</v>
      </c>
      <c r="H10" s="75" t="s">
        <v>15</v>
      </c>
      <c r="I10" s="78" t="s">
        <v>86</v>
      </c>
      <c r="J10" s="78" t="s">
        <v>76</v>
      </c>
      <c r="K10" s="50" t="s">
        <v>82</v>
      </c>
      <c r="L10" s="50"/>
      <c r="M10" s="50"/>
      <c r="N10" s="1"/>
      <c r="O10" s="8"/>
      <c r="P10" s="8"/>
    </row>
    <row r="11" spans="1:16" ht="60" hidden="1" x14ac:dyDescent="0.25">
      <c r="A11" s="9">
        <v>10</v>
      </c>
      <c r="B11" s="9" t="s">
        <v>31</v>
      </c>
      <c r="C11" s="9" t="s">
        <v>32</v>
      </c>
      <c r="D11" s="10">
        <v>42578</v>
      </c>
      <c r="E11" s="24" t="s">
        <v>11</v>
      </c>
      <c r="F11" s="18"/>
      <c r="G11" s="24" t="s">
        <v>64</v>
      </c>
      <c r="H11" s="24"/>
      <c r="I11" s="7" t="s">
        <v>41</v>
      </c>
      <c r="J11" s="7" t="s">
        <v>72</v>
      </c>
      <c r="K11" s="7" t="s">
        <v>138</v>
      </c>
      <c r="L11" s="1"/>
      <c r="M11" s="1"/>
      <c r="N11" s="1"/>
      <c r="O11" s="8"/>
      <c r="P11" s="8"/>
    </row>
    <row r="12" spans="1:16" ht="45" hidden="1" x14ac:dyDescent="0.25">
      <c r="A12" s="9">
        <v>11</v>
      </c>
      <c r="B12" s="9" t="s">
        <v>33</v>
      </c>
      <c r="C12" s="9" t="s">
        <v>20</v>
      </c>
      <c r="D12" s="10">
        <v>42578</v>
      </c>
      <c r="E12" s="24" t="s">
        <v>34</v>
      </c>
      <c r="F12" s="19"/>
      <c r="G12" s="24" t="s">
        <v>43</v>
      </c>
      <c r="H12" s="24"/>
      <c r="I12" s="7" t="s">
        <v>42</v>
      </c>
      <c r="J12" s="7" t="s">
        <v>70</v>
      </c>
      <c r="K12" s="1"/>
      <c r="L12" s="50"/>
      <c r="M12" s="1"/>
      <c r="N12" s="1"/>
      <c r="O12" s="8"/>
      <c r="P12" s="8"/>
    </row>
    <row r="13" spans="1:16" ht="30" hidden="1" x14ac:dyDescent="0.25">
      <c r="A13" s="9">
        <v>12</v>
      </c>
      <c r="B13" s="9" t="s">
        <v>35</v>
      </c>
      <c r="C13" s="9" t="s">
        <v>36</v>
      </c>
      <c r="D13" s="10">
        <v>42578</v>
      </c>
      <c r="E13" s="24" t="s">
        <v>34</v>
      </c>
      <c r="F13" s="19"/>
      <c r="G13" s="24" t="s">
        <v>43</v>
      </c>
      <c r="H13" s="24" t="s">
        <v>15</v>
      </c>
      <c r="I13" s="7" t="s">
        <v>25</v>
      </c>
      <c r="J13" s="7" t="s">
        <v>71</v>
      </c>
      <c r="K13" s="1"/>
      <c r="L13" s="48"/>
      <c r="M13" s="1"/>
      <c r="N13" s="1"/>
      <c r="O13" s="8"/>
      <c r="P13" s="8"/>
    </row>
    <row r="14" spans="1:16" ht="60" hidden="1" x14ac:dyDescent="0.25">
      <c r="A14" s="53">
        <v>13</v>
      </c>
      <c r="B14" s="53" t="s">
        <v>37</v>
      </c>
      <c r="C14" s="53" t="s">
        <v>32</v>
      </c>
      <c r="D14" s="55">
        <v>42578</v>
      </c>
      <c r="E14" s="56" t="s">
        <v>11</v>
      </c>
      <c r="F14" s="58"/>
      <c r="G14" s="56" t="s">
        <v>64</v>
      </c>
      <c r="H14" s="56"/>
      <c r="I14" s="54" t="s">
        <v>41</v>
      </c>
      <c r="J14" s="54" t="s">
        <v>72</v>
      </c>
      <c r="K14" s="48"/>
      <c r="L14" s="48"/>
      <c r="M14" s="48"/>
      <c r="N14" s="1"/>
      <c r="O14" s="8"/>
      <c r="P14" s="8"/>
    </row>
    <row r="15" spans="1:16" ht="36" customHeight="1" x14ac:dyDescent="0.25">
      <c r="A15" s="9">
        <v>14</v>
      </c>
      <c r="B15" s="9" t="s">
        <v>38</v>
      </c>
      <c r="C15" s="9"/>
      <c r="D15" s="10">
        <v>42578</v>
      </c>
      <c r="E15" s="24" t="s">
        <v>11</v>
      </c>
      <c r="F15" s="15">
        <v>42614</v>
      </c>
      <c r="G15" s="24" t="s">
        <v>50</v>
      </c>
      <c r="H15" s="20" t="s">
        <v>15</v>
      </c>
      <c r="I15" s="7" t="s">
        <v>44</v>
      </c>
      <c r="J15" s="7" t="s">
        <v>73</v>
      </c>
      <c r="K15" s="1"/>
      <c r="L15" s="1"/>
      <c r="M15" s="1" t="s">
        <v>203</v>
      </c>
      <c r="N15" s="1" t="s">
        <v>225</v>
      </c>
      <c r="O15" s="7" t="s">
        <v>251</v>
      </c>
      <c r="P15" s="8"/>
    </row>
    <row r="16" spans="1:16" hidden="1" x14ac:dyDescent="0.25">
      <c r="A16" s="79">
        <v>15</v>
      </c>
      <c r="B16" s="79" t="s">
        <v>39</v>
      </c>
      <c r="C16" s="79" t="s">
        <v>32</v>
      </c>
      <c r="D16" s="80">
        <v>42578</v>
      </c>
      <c r="E16" s="81" t="s">
        <v>34</v>
      </c>
      <c r="F16" s="82"/>
      <c r="G16" s="81" t="s">
        <v>64</v>
      </c>
      <c r="H16" s="81" t="s">
        <v>15</v>
      </c>
      <c r="I16" s="49" t="s">
        <v>40</v>
      </c>
      <c r="J16" s="49"/>
      <c r="K16" s="49"/>
      <c r="L16" s="49"/>
      <c r="M16" s="49"/>
      <c r="N16" s="1"/>
      <c r="O16" s="8"/>
      <c r="P16" s="8"/>
    </row>
    <row r="17" spans="1:16" ht="90" hidden="1" x14ac:dyDescent="0.25">
      <c r="A17" s="8">
        <v>16</v>
      </c>
      <c r="B17" s="1" t="s">
        <v>45</v>
      </c>
      <c r="C17" s="8" t="s">
        <v>46</v>
      </c>
      <c r="D17" s="2">
        <v>42579</v>
      </c>
      <c r="E17" s="23" t="s">
        <v>34</v>
      </c>
      <c r="F17" s="20"/>
      <c r="G17" s="23" t="s">
        <v>64</v>
      </c>
      <c r="H17" s="23" t="s">
        <v>172</v>
      </c>
      <c r="I17" s="7" t="s">
        <v>59</v>
      </c>
      <c r="J17" s="7" t="s">
        <v>130</v>
      </c>
      <c r="K17" s="1"/>
      <c r="L17" s="1"/>
      <c r="M17" s="1" t="s">
        <v>214</v>
      </c>
      <c r="N17" s="1" t="s">
        <v>225</v>
      </c>
      <c r="O17" s="1" t="s">
        <v>225</v>
      </c>
      <c r="P17" s="8" t="s">
        <v>258</v>
      </c>
    </row>
    <row r="18" spans="1:16" ht="30" hidden="1" x14ac:dyDescent="0.25">
      <c r="A18" s="83">
        <v>17</v>
      </c>
      <c r="B18" s="50" t="s">
        <v>47</v>
      </c>
      <c r="C18" s="83" t="s">
        <v>32</v>
      </c>
      <c r="D18" s="84">
        <v>42579</v>
      </c>
      <c r="E18" s="85" t="s">
        <v>34</v>
      </c>
      <c r="F18" s="86"/>
      <c r="G18" s="69" t="s">
        <v>43</v>
      </c>
      <c r="H18" s="85" t="s">
        <v>15</v>
      </c>
      <c r="I18" s="50" t="s">
        <v>25</v>
      </c>
      <c r="J18" s="67" t="s">
        <v>88</v>
      </c>
      <c r="K18" s="50"/>
      <c r="L18" s="49" t="s">
        <v>140</v>
      </c>
      <c r="M18" s="50"/>
      <c r="N18" s="1"/>
      <c r="O18" s="8"/>
      <c r="P18" s="8"/>
    </row>
    <row r="19" spans="1:16" ht="45" hidden="1" x14ac:dyDescent="0.25">
      <c r="A19" s="29">
        <v>18</v>
      </c>
      <c r="B19" s="30" t="s">
        <v>48</v>
      </c>
      <c r="C19" s="29" t="s">
        <v>49</v>
      </c>
      <c r="D19" s="31">
        <v>42579</v>
      </c>
      <c r="E19" s="32" t="s">
        <v>34</v>
      </c>
      <c r="F19" s="33"/>
      <c r="G19" s="32" t="s">
        <v>64</v>
      </c>
      <c r="H19" s="32" t="s">
        <v>15</v>
      </c>
      <c r="I19" s="29" t="s">
        <v>51</v>
      </c>
      <c r="J19" s="30" t="s">
        <v>74</v>
      </c>
      <c r="K19" s="1"/>
      <c r="L19" s="1"/>
      <c r="M19" s="1"/>
      <c r="N19" s="1"/>
      <c r="O19" s="8"/>
      <c r="P19" s="8"/>
    </row>
    <row r="20" spans="1:16" ht="165" hidden="1" x14ac:dyDescent="0.25">
      <c r="A20" s="59">
        <v>19</v>
      </c>
      <c r="B20" s="48" t="s">
        <v>53</v>
      </c>
      <c r="C20" s="59" t="s">
        <v>54</v>
      </c>
      <c r="D20" s="60">
        <v>42580</v>
      </c>
      <c r="E20" s="61" t="s">
        <v>34</v>
      </c>
      <c r="F20" s="62"/>
      <c r="G20" s="56" t="s">
        <v>64</v>
      </c>
      <c r="H20" s="61" t="s">
        <v>15</v>
      </c>
      <c r="I20" s="48" t="s">
        <v>55</v>
      </c>
      <c r="J20" s="48"/>
      <c r="K20" s="48"/>
      <c r="L20" s="48"/>
      <c r="M20" s="48"/>
      <c r="N20" s="1"/>
      <c r="O20" s="8"/>
      <c r="P20" s="8"/>
    </row>
    <row r="21" spans="1:16" ht="54" customHeight="1" x14ac:dyDescent="0.25">
      <c r="A21" s="8">
        <v>20</v>
      </c>
      <c r="B21" s="1" t="s">
        <v>60</v>
      </c>
      <c r="C21" s="8" t="s">
        <v>14</v>
      </c>
      <c r="D21" s="2">
        <v>42583</v>
      </c>
      <c r="E21" s="23" t="s">
        <v>34</v>
      </c>
      <c r="F21" s="15">
        <v>42620</v>
      </c>
      <c r="G21" s="20" t="s">
        <v>21</v>
      </c>
      <c r="H21" s="20" t="s">
        <v>171</v>
      </c>
      <c r="I21" s="1" t="s">
        <v>63</v>
      </c>
      <c r="J21" s="1" t="s">
        <v>75</v>
      </c>
      <c r="K21" s="1"/>
      <c r="L21" s="1"/>
      <c r="M21" s="1" t="s">
        <v>215</v>
      </c>
      <c r="N21" s="1" t="s">
        <v>225</v>
      </c>
      <c r="O21" s="1" t="s">
        <v>225</v>
      </c>
      <c r="P21" s="8"/>
    </row>
    <row r="22" spans="1:16" ht="75" hidden="1" x14ac:dyDescent="0.25">
      <c r="A22" s="79">
        <v>21</v>
      </c>
      <c r="B22" s="49" t="s">
        <v>61</v>
      </c>
      <c r="C22" s="79" t="s">
        <v>32</v>
      </c>
      <c r="D22" s="80">
        <v>42583</v>
      </c>
      <c r="E22" s="81" t="s">
        <v>11</v>
      </c>
      <c r="F22" s="63"/>
      <c r="G22" s="87" t="s">
        <v>64</v>
      </c>
      <c r="H22" s="63" t="s">
        <v>15</v>
      </c>
      <c r="I22" s="64" t="s">
        <v>62</v>
      </c>
      <c r="J22" s="49" t="s">
        <v>75</v>
      </c>
      <c r="K22" s="49"/>
      <c r="L22" s="49"/>
      <c r="M22" s="49"/>
      <c r="N22" s="1"/>
      <c r="O22" s="8"/>
      <c r="P22" s="8"/>
    </row>
    <row r="23" spans="1:16" ht="36" customHeight="1" x14ac:dyDescent="0.25">
      <c r="A23" s="8">
        <v>22</v>
      </c>
      <c r="B23" s="1" t="s">
        <v>83</v>
      </c>
      <c r="C23" s="8" t="s">
        <v>84</v>
      </c>
      <c r="D23" s="2">
        <v>42591</v>
      </c>
      <c r="E23" s="23" t="s">
        <v>34</v>
      </c>
      <c r="F23" s="15">
        <v>42625</v>
      </c>
      <c r="G23" s="23" t="s">
        <v>168</v>
      </c>
      <c r="H23" s="20" t="s">
        <v>169</v>
      </c>
      <c r="I23" s="1" t="s">
        <v>85</v>
      </c>
      <c r="J23" s="8"/>
      <c r="K23" s="1"/>
      <c r="L23" s="1"/>
      <c r="M23" s="1" t="s">
        <v>204</v>
      </c>
      <c r="N23" s="1" t="s">
        <v>225</v>
      </c>
      <c r="O23" s="1" t="s">
        <v>225</v>
      </c>
      <c r="P23" s="8"/>
    </row>
    <row r="24" spans="1:16" ht="45" hidden="1" x14ac:dyDescent="0.25">
      <c r="A24" s="79">
        <v>23</v>
      </c>
      <c r="B24" s="49" t="s">
        <v>87</v>
      </c>
      <c r="C24" s="79" t="s">
        <v>36</v>
      </c>
      <c r="D24" s="80">
        <v>42593</v>
      </c>
      <c r="E24" s="81" t="s">
        <v>11</v>
      </c>
      <c r="F24" s="63"/>
      <c r="G24" s="81" t="s">
        <v>43</v>
      </c>
      <c r="H24" s="63" t="s">
        <v>15</v>
      </c>
      <c r="I24" s="49" t="s">
        <v>147</v>
      </c>
      <c r="J24" s="79"/>
      <c r="K24" s="49"/>
      <c r="L24" s="49"/>
      <c r="M24" s="49"/>
      <c r="N24" s="1"/>
      <c r="O24" s="8"/>
      <c r="P24" s="8"/>
    </row>
    <row r="25" spans="1:16" ht="47.25" hidden="1" customHeight="1" x14ac:dyDescent="0.25">
      <c r="A25" s="9">
        <v>24</v>
      </c>
      <c r="B25" s="1" t="s">
        <v>136</v>
      </c>
      <c r="C25" s="9" t="s">
        <v>137</v>
      </c>
      <c r="D25" s="2">
        <v>42598</v>
      </c>
      <c r="E25" s="23" t="s">
        <v>34</v>
      </c>
      <c r="F25" s="20"/>
      <c r="G25" s="23" t="s">
        <v>64</v>
      </c>
      <c r="H25" s="23" t="s">
        <v>15</v>
      </c>
      <c r="I25" s="7" t="s">
        <v>240</v>
      </c>
      <c r="J25" s="8"/>
      <c r="K25" s="1"/>
      <c r="L25" s="1"/>
      <c r="M25" s="1" t="s">
        <v>216</v>
      </c>
      <c r="N25" s="1" t="s">
        <v>225</v>
      </c>
      <c r="O25" s="8" t="s">
        <v>252</v>
      </c>
      <c r="P25" s="8" t="s">
        <v>257</v>
      </c>
    </row>
    <row r="26" spans="1:16" ht="30" hidden="1" x14ac:dyDescent="0.25">
      <c r="A26" s="66">
        <v>25</v>
      </c>
      <c r="B26" s="50" t="s">
        <v>144</v>
      </c>
      <c r="C26" s="66" t="s">
        <v>137</v>
      </c>
      <c r="D26" s="84">
        <v>42599</v>
      </c>
      <c r="E26" s="85" t="s">
        <v>34</v>
      </c>
      <c r="F26" s="34"/>
      <c r="G26" s="85" t="s">
        <v>64</v>
      </c>
      <c r="H26" s="34" t="s">
        <v>174</v>
      </c>
      <c r="I26" s="67" t="s">
        <v>148</v>
      </c>
      <c r="J26" s="83"/>
      <c r="K26" s="50"/>
      <c r="L26" s="50"/>
      <c r="M26" s="50"/>
      <c r="N26" s="1"/>
      <c r="O26" s="8"/>
      <c r="P26" s="8"/>
    </row>
    <row r="27" spans="1:16" hidden="1" x14ac:dyDescent="0.25">
      <c r="A27" s="9">
        <v>26</v>
      </c>
      <c r="B27" s="1" t="s">
        <v>145</v>
      </c>
      <c r="C27" s="9" t="s">
        <v>32</v>
      </c>
      <c r="D27" s="2">
        <v>42599</v>
      </c>
      <c r="E27" s="23" t="s">
        <v>34</v>
      </c>
      <c r="F27" s="20"/>
      <c r="G27" s="23" t="s">
        <v>43</v>
      </c>
      <c r="H27" s="23"/>
      <c r="I27" s="7" t="s">
        <v>149</v>
      </c>
      <c r="J27" s="8"/>
      <c r="K27" s="1"/>
      <c r="L27" s="49"/>
      <c r="M27" s="1"/>
      <c r="N27" s="1"/>
      <c r="O27" s="8"/>
      <c r="P27" s="8"/>
    </row>
    <row r="28" spans="1:16" ht="45" hidden="1" x14ac:dyDescent="0.25">
      <c r="A28" s="53">
        <v>27</v>
      </c>
      <c r="B28" s="48" t="s">
        <v>146</v>
      </c>
      <c r="C28" s="53" t="s">
        <v>20</v>
      </c>
      <c r="D28" s="60">
        <v>42599</v>
      </c>
      <c r="E28" s="61" t="s">
        <v>34</v>
      </c>
      <c r="F28" s="65"/>
      <c r="G28" s="61" t="s">
        <v>64</v>
      </c>
      <c r="H28" s="61" t="s">
        <v>15</v>
      </c>
      <c r="I28" s="54" t="s">
        <v>150</v>
      </c>
      <c r="J28" s="54" t="s">
        <v>152</v>
      </c>
      <c r="K28" s="48"/>
      <c r="L28" s="48"/>
      <c r="M28" s="48"/>
      <c r="N28" s="1"/>
      <c r="O28" s="8"/>
      <c r="P28" s="8"/>
    </row>
    <row r="29" spans="1:16" ht="36" customHeight="1" x14ac:dyDescent="0.25">
      <c r="A29" s="8">
        <v>28</v>
      </c>
      <c r="B29" s="1" t="s">
        <v>154</v>
      </c>
      <c r="C29" s="8" t="s">
        <v>20</v>
      </c>
      <c r="D29" s="2">
        <v>42600</v>
      </c>
      <c r="E29" s="23" t="s">
        <v>34</v>
      </c>
      <c r="F29" s="15">
        <v>42618</v>
      </c>
      <c r="G29" s="23" t="s">
        <v>21</v>
      </c>
      <c r="H29" s="23" t="s">
        <v>170</v>
      </c>
      <c r="I29" s="23" t="s">
        <v>155</v>
      </c>
      <c r="J29" s="1" t="s">
        <v>175</v>
      </c>
      <c r="K29" s="1"/>
      <c r="L29" s="1"/>
      <c r="M29" s="1" t="s">
        <v>220</v>
      </c>
      <c r="N29" s="1" t="s">
        <v>225</v>
      </c>
      <c r="O29" s="1" t="s">
        <v>225</v>
      </c>
      <c r="P29" s="8"/>
    </row>
    <row r="30" spans="1:16" ht="45" hidden="1" x14ac:dyDescent="0.25">
      <c r="A30" s="9">
        <v>29</v>
      </c>
      <c r="B30" s="1" t="s">
        <v>209</v>
      </c>
      <c r="C30" s="8" t="s">
        <v>20</v>
      </c>
      <c r="D30" s="2">
        <v>42605</v>
      </c>
      <c r="E30" s="23" t="s">
        <v>34</v>
      </c>
      <c r="F30" s="20"/>
      <c r="G30" s="85" t="s">
        <v>210</v>
      </c>
      <c r="H30" s="85" t="s">
        <v>15</v>
      </c>
      <c r="I30" s="7" t="s">
        <v>199</v>
      </c>
      <c r="J30" s="8"/>
      <c r="K30" s="1"/>
      <c r="L30" s="1"/>
      <c r="M30" s="1"/>
      <c r="N30" s="1" t="s">
        <v>225</v>
      </c>
      <c r="O30" s="8" t="s">
        <v>248</v>
      </c>
      <c r="P30" s="8"/>
    </row>
    <row r="31" spans="1:16" ht="36" customHeight="1" x14ac:dyDescent="0.25">
      <c r="A31" s="9">
        <v>30</v>
      </c>
      <c r="B31" s="1" t="s">
        <v>200</v>
      </c>
      <c r="C31" s="9" t="s">
        <v>20</v>
      </c>
      <c r="D31" s="2">
        <v>42605</v>
      </c>
      <c r="E31" s="23" t="s">
        <v>34</v>
      </c>
      <c r="F31" s="15">
        <v>42627</v>
      </c>
      <c r="G31" s="23" t="s">
        <v>21</v>
      </c>
      <c r="H31" s="23" t="s">
        <v>270</v>
      </c>
      <c r="I31" s="8" t="s">
        <v>217</v>
      </c>
      <c r="J31" s="8"/>
      <c r="K31" s="1"/>
      <c r="L31" s="1"/>
      <c r="M31" s="8"/>
      <c r="N31" s="1" t="s">
        <v>226</v>
      </c>
      <c r="O31" s="1" t="s">
        <v>225</v>
      </c>
      <c r="P31" s="8"/>
    </row>
    <row r="32" spans="1:16" ht="409.5" hidden="1" x14ac:dyDescent="0.25">
      <c r="A32" s="9">
        <v>31</v>
      </c>
      <c r="B32" s="1" t="s">
        <v>231</v>
      </c>
      <c r="C32" s="9" t="s">
        <v>221</v>
      </c>
      <c r="D32" s="2">
        <v>42607</v>
      </c>
      <c r="E32" s="23" t="s">
        <v>34</v>
      </c>
      <c r="F32" s="20"/>
      <c r="G32" s="85" t="s">
        <v>232</v>
      </c>
      <c r="H32" s="85" t="s">
        <v>22</v>
      </c>
      <c r="I32" s="1" t="s">
        <v>233</v>
      </c>
      <c r="J32" s="8"/>
      <c r="K32" s="1"/>
      <c r="L32" s="1"/>
      <c r="M32" s="8"/>
      <c r="N32" s="1"/>
      <c r="O32" s="8"/>
      <c r="P32" s="8"/>
    </row>
    <row r="33" spans="1:16" ht="135" hidden="1" x14ac:dyDescent="0.25">
      <c r="A33" s="9">
        <v>32</v>
      </c>
      <c r="B33" s="1" t="s">
        <v>234</v>
      </c>
      <c r="C33" s="9" t="s">
        <v>221</v>
      </c>
      <c r="D33" s="2">
        <v>42607</v>
      </c>
      <c r="E33" s="23" t="s">
        <v>34</v>
      </c>
      <c r="F33" s="20"/>
      <c r="G33" s="23" t="s">
        <v>232</v>
      </c>
      <c r="H33" s="23" t="s">
        <v>22</v>
      </c>
      <c r="I33" s="1" t="s">
        <v>235</v>
      </c>
      <c r="J33" s="8"/>
      <c r="K33" s="1"/>
      <c r="L33" s="1"/>
      <c r="M33" s="8"/>
      <c r="N33" s="1" t="s">
        <v>226</v>
      </c>
      <c r="O33" s="8" t="s">
        <v>241</v>
      </c>
      <c r="P33" s="8"/>
    </row>
    <row r="34" spans="1:16" ht="60" hidden="1" x14ac:dyDescent="0.25">
      <c r="A34" s="9">
        <v>33</v>
      </c>
      <c r="B34" s="1" t="s">
        <v>222</v>
      </c>
      <c r="C34" s="9" t="s">
        <v>221</v>
      </c>
      <c r="D34" s="2">
        <v>42607</v>
      </c>
      <c r="E34" s="23" t="s">
        <v>11</v>
      </c>
      <c r="F34" s="15">
        <v>42614</v>
      </c>
      <c r="G34" s="23" t="s">
        <v>64</v>
      </c>
      <c r="H34" s="23" t="s">
        <v>237</v>
      </c>
      <c r="I34" s="1" t="s">
        <v>236</v>
      </c>
      <c r="J34" s="8"/>
      <c r="K34" s="1"/>
      <c r="L34" s="1"/>
      <c r="M34" s="8"/>
      <c r="N34" s="1" t="s">
        <v>227</v>
      </c>
      <c r="O34" s="8" t="s">
        <v>243</v>
      </c>
      <c r="P34" s="8"/>
    </row>
    <row r="35" spans="1:16" ht="36" customHeight="1" x14ac:dyDescent="0.25">
      <c r="A35" s="53">
        <v>34</v>
      </c>
      <c r="B35" s="48" t="s">
        <v>229</v>
      </c>
      <c r="C35" s="53" t="s">
        <v>20</v>
      </c>
      <c r="D35" s="60">
        <v>42608</v>
      </c>
      <c r="E35" s="61" t="s">
        <v>34</v>
      </c>
      <c r="F35" s="104">
        <v>42615</v>
      </c>
      <c r="G35" s="23" t="s">
        <v>21</v>
      </c>
      <c r="H35" s="23" t="s">
        <v>238</v>
      </c>
      <c r="I35" s="59" t="s">
        <v>230</v>
      </c>
      <c r="J35" s="48" t="s">
        <v>239</v>
      </c>
      <c r="K35" s="48"/>
      <c r="L35" s="48"/>
      <c r="M35" s="59"/>
      <c r="N35" s="48" t="s">
        <v>228</v>
      </c>
      <c r="O35" s="8" t="s">
        <v>247</v>
      </c>
      <c r="P35" s="8"/>
    </row>
    <row r="36" spans="1:16" ht="49.5" customHeight="1" x14ac:dyDescent="0.25">
      <c r="A36" s="9">
        <v>35</v>
      </c>
      <c r="B36" s="1" t="s">
        <v>246</v>
      </c>
      <c r="C36" s="9" t="s">
        <v>245</v>
      </c>
      <c r="D36" s="2">
        <v>42611</v>
      </c>
      <c r="E36" s="23" t="s">
        <v>34</v>
      </c>
      <c r="F36" s="15">
        <v>42614</v>
      </c>
      <c r="G36" s="23" t="s">
        <v>50</v>
      </c>
      <c r="H36" s="23" t="s">
        <v>256</v>
      </c>
      <c r="I36" s="1" t="s">
        <v>253</v>
      </c>
      <c r="J36" s="8"/>
      <c r="K36" s="1"/>
      <c r="L36" s="1"/>
      <c r="M36" s="8"/>
      <c r="N36" s="8"/>
      <c r="O36" s="8"/>
      <c r="P36" s="8"/>
    </row>
    <row r="37" spans="1:16" x14ac:dyDescent="0.25">
      <c r="A37" s="9">
        <v>36</v>
      </c>
      <c r="B37" s="1" t="s">
        <v>267</v>
      </c>
      <c r="C37" s="9" t="s">
        <v>20</v>
      </c>
      <c r="D37" s="2">
        <v>42614</v>
      </c>
      <c r="E37" s="23" t="s">
        <v>34</v>
      </c>
      <c r="F37" s="15">
        <v>42625</v>
      </c>
      <c r="G37" s="23" t="s">
        <v>21</v>
      </c>
      <c r="H37" s="23" t="s">
        <v>321</v>
      </c>
      <c r="I37" s="8"/>
      <c r="J37" s="8"/>
      <c r="K37" s="1"/>
      <c r="L37" s="1"/>
      <c r="M37" s="8"/>
      <c r="N37" s="8"/>
      <c r="O37" s="8"/>
      <c r="P37" s="8"/>
    </row>
    <row r="38" spans="1:16" ht="15.75" x14ac:dyDescent="0.25">
      <c r="A38" s="9">
        <v>37</v>
      </c>
      <c r="B38" s="106" t="s">
        <v>268</v>
      </c>
      <c r="C38" s="9" t="s">
        <v>137</v>
      </c>
      <c r="D38" s="2">
        <v>42615</v>
      </c>
      <c r="E38" s="23" t="s">
        <v>34</v>
      </c>
      <c r="F38" s="15">
        <v>42625</v>
      </c>
      <c r="G38" s="23" t="s">
        <v>271</v>
      </c>
      <c r="H38" s="23" t="s">
        <v>269</v>
      </c>
      <c r="I38" s="8"/>
      <c r="J38" s="8"/>
      <c r="K38" s="1"/>
      <c r="L38" s="1"/>
      <c r="M38" s="8"/>
      <c r="N38" s="8"/>
      <c r="O38" s="8"/>
      <c r="P38" s="8"/>
    </row>
    <row r="39" spans="1:16" ht="31.5" x14ac:dyDescent="0.5">
      <c r="A39" s="97">
        <v>11</v>
      </c>
    </row>
    <row r="47" spans="1:16" x14ac:dyDescent="0.25">
      <c r="E47" s="26" t="s">
        <v>244</v>
      </c>
    </row>
  </sheetData>
  <autoFilter ref="A1:I36">
    <filterColumn colId="6">
      <filters>
        <filter val="Not implemented"/>
        <filter val="Pending Clarification"/>
        <filter val="Ready For Retest"/>
        <filter val="Re-Opened"/>
        <filter val="Work in Progress"/>
      </filters>
    </filterColumn>
  </autoFilter>
  <dataValidations count="1">
    <dataValidation type="list" allowBlank="1" showInputMessage="1" showErrorMessage="1" sqref="E2:E24">
      <formula1>#REF!</formula1>
    </dataValidation>
  </dataValidations>
  <pageMargins left="0.7" right="0.7" top="0.75" bottom="0.75" header="0.3" footer="0.3"/>
  <pageSetup orientation="portrait" verticalDpi="598"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C000"/>
  </sheetPr>
  <dimension ref="A1:L22"/>
  <sheetViews>
    <sheetView showGridLines="0" topLeftCell="A6" workbookViewId="0">
      <selection activeCell="G9" sqref="G9:G12"/>
    </sheetView>
  </sheetViews>
  <sheetFormatPr baseColWidth="10" defaultColWidth="11.42578125" defaultRowHeight="15" x14ac:dyDescent="0.25"/>
  <cols>
    <col min="2" max="2" width="59.42578125" customWidth="1"/>
    <col min="7" max="7" width="17.5703125" customWidth="1"/>
    <col min="9" max="9" width="35.42578125" style="43" hidden="1" customWidth="1"/>
    <col min="10" max="10" width="65.28515625" hidden="1" customWidth="1"/>
    <col min="11" max="11" width="34.42578125" hidden="1" customWidth="1"/>
    <col min="12" max="12" width="16" hidden="1" customWidth="1"/>
  </cols>
  <sheetData>
    <row r="1" spans="1:12" x14ac:dyDescent="0.25">
      <c r="A1" s="5" t="s">
        <v>0</v>
      </c>
      <c r="B1" s="6" t="s">
        <v>1</v>
      </c>
      <c r="C1" s="5" t="s">
        <v>2</v>
      </c>
      <c r="D1" s="5" t="s">
        <v>3</v>
      </c>
      <c r="E1" s="22" t="s">
        <v>4</v>
      </c>
      <c r="F1" s="14" t="s">
        <v>5</v>
      </c>
      <c r="G1" s="27" t="s">
        <v>6</v>
      </c>
      <c r="H1" s="27" t="s">
        <v>7</v>
      </c>
      <c r="I1" s="38" t="s">
        <v>8</v>
      </c>
      <c r="J1" s="3" t="s">
        <v>134</v>
      </c>
      <c r="K1" s="3" t="s">
        <v>79</v>
      </c>
      <c r="L1" s="47">
        <v>42605</v>
      </c>
    </row>
    <row r="2" spans="1:12" ht="38.25" hidden="1" x14ac:dyDescent="0.25">
      <c r="A2" s="9">
        <v>1</v>
      </c>
      <c r="B2" s="1" t="s">
        <v>89</v>
      </c>
      <c r="C2" s="8" t="s">
        <v>102</v>
      </c>
      <c r="D2" s="2">
        <v>42597</v>
      </c>
      <c r="E2" s="23" t="s">
        <v>34</v>
      </c>
      <c r="F2" s="20"/>
      <c r="G2" s="36" t="s">
        <v>64</v>
      </c>
      <c r="H2" s="36" t="s">
        <v>135</v>
      </c>
      <c r="I2" s="39" t="s">
        <v>110</v>
      </c>
      <c r="J2" s="37" t="s">
        <v>141</v>
      </c>
      <c r="L2" s="46"/>
    </row>
    <row r="3" spans="1:12" ht="63.75" hidden="1" x14ac:dyDescent="0.25">
      <c r="A3" s="9">
        <v>2</v>
      </c>
      <c r="B3" s="1" t="s">
        <v>90</v>
      </c>
      <c r="C3" s="8" t="s">
        <v>102</v>
      </c>
      <c r="D3" s="2">
        <v>42597</v>
      </c>
      <c r="E3" s="23" t="s">
        <v>34</v>
      </c>
      <c r="F3" s="20"/>
      <c r="G3" s="36" t="s">
        <v>64</v>
      </c>
      <c r="H3" s="36" t="s">
        <v>176</v>
      </c>
      <c r="I3" s="39" t="s">
        <v>111</v>
      </c>
      <c r="J3" s="37" t="s">
        <v>157</v>
      </c>
      <c r="K3" t="s">
        <v>177</v>
      </c>
      <c r="L3" s="46" t="s">
        <v>189</v>
      </c>
    </row>
    <row r="4" spans="1:12" ht="38.25" hidden="1" x14ac:dyDescent="0.25">
      <c r="A4" s="9">
        <v>3</v>
      </c>
      <c r="B4" s="1" t="s">
        <v>91</v>
      </c>
      <c r="C4" s="8" t="s">
        <v>102</v>
      </c>
      <c r="D4" s="2">
        <v>42597</v>
      </c>
      <c r="E4" s="23" t="s">
        <v>34</v>
      </c>
      <c r="F4" s="20"/>
      <c r="G4" s="36" t="s">
        <v>64</v>
      </c>
      <c r="H4" s="36" t="s">
        <v>176</v>
      </c>
      <c r="I4" s="39" t="s">
        <v>112</v>
      </c>
      <c r="J4" s="37" t="s">
        <v>158</v>
      </c>
      <c r="K4" t="s">
        <v>178</v>
      </c>
      <c r="L4" s="46"/>
    </row>
    <row r="5" spans="1:12" ht="63.75" x14ac:dyDescent="0.25">
      <c r="A5" s="9">
        <v>4</v>
      </c>
      <c r="B5" s="1" t="s">
        <v>106</v>
      </c>
      <c r="C5" s="8" t="s">
        <v>102</v>
      </c>
      <c r="D5" s="2">
        <v>42597</v>
      </c>
      <c r="E5" s="23" t="s">
        <v>34</v>
      </c>
      <c r="F5" s="15">
        <v>42625</v>
      </c>
      <c r="G5" s="36" t="s">
        <v>21</v>
      </c>
      <c r="H5" s="36" t="s">
        <v>262</v>
      </c>
      <c r="I5" s="40" t="s">
        <v>113</v>
      </c>
      <c r="J5" s="37" t="s">
        <v>159</v>
      </c>
      <c r="L5" s="46" t="s">
        <v>190</v>
      </c>
    </row>
    <row r="6" spans="1:12" ht="25.5" x14ac:dyDescent="0.25">
      <c r="A6" s="9">
        <v>5</v>
      </c>
      <c r="B6" s="1" t="s">
        <v>92</v>
      </c>
      <c r="C6" s="8" t="s">
        <v>103</v>
      </c>
      <c r="D6" s="2">
        <v>42597</v>
      </c>
      <c r="E6" s="23" t="s">
        <v>34</v>
      </c>
      <c r="F6" s="20"/>
      <c r="G6" s="36" t="s">
        <v>323</v>
      </c>
      <c r="H6" s="36" t="s">
        <v>135</v>
      </c>
      <c r="I6" s="41" t="s">
        <v>120</v>
      </c>
      <c r="J6" s="37" t="s">
        <v>263</v>
      </c>
      <c r="K6" t="s">
        <v>182</v>
      </c>
      <c r="L6" s="46" t="s">
        <v>191</v>
      </c>
    </row>
    <row r="7" spans="1:12" ht="30" x14ac:dyDescent="0.25">
      <c r="A7" s="9">
        <v>6</v>
      </c>
      <c r="B7" s="1" t="s">
        <v>93</v>
      </c>
      <c r="C7" s="8" t="s">
        <v>104</v>
      </c>
      <c r="D7" s="2">
        <v>42597</v>
      </c>
      <c r="E7" s="23" t="s">
        <v>34</v>
      </c>
      <c r="F7" s="20"/>
      <c r="G7" s="36" t="s">
        <v>264</v>
      </c>
      <c r="H7" s="36"/>
      <c r="I7" s="42" t="s">
        <v>114</v>
      </c>
      <c r="J7" s="37" t="s">
        <v>179</v>
      </c>
      <c r="L7" s="46"/>
    </row>
    <row r="8" spans="1:12" ht="38.25" hidden="1" x14ac:dyDescent="0.25">
      <c r="A8" s="9">
        <v>7</v>
      </c>
      <c r="B8" s="1" t="s">
        <v>94</v>
      </c>
      <c r="C8" s="8" t="s">
        <v>105</v>
      </c>
      <c r="D8" s="2">
        <v>42597</v>
      </c>
      <c r="E8" s="23" t="s">
        <v>34</v>
      </c>
      <c r="F8" s="20"/>
      <c r="G8" s="36" t="s">
        <v>64</v>
      </c>
      <c r="H8" s="36" t="s">
        <v>15</v>
      </c>
      <c r="I8" s="39" t="s">
        <v>115</v>
      </c>
      <c r="J8" s="37" t="s">
        <v>160</v>
      </c>
      <c r="K8" t="s">
        <v>265</v>
      </c>
      <c r="L8" s="46" t="s">
        <v>192</v>
      </c>
    </row>
    <row r="9" spans="1:12" ht="25.5" x14ac:dyDescent="0.25">
      <c r="A9" s="9">
        <v>8</v>
      </c>
      <c r="B9" s="1" t="s">
        <v>95</v>
      </c>
      <c r="C9" s="8" t="s">
        <v>105</v>
      </c>
      <c r="D9" s="2">
        <v>42597</v>
      </c>
      <c r="E9" s="23" t="s">
        <v>34</v>
      </c>
      <c r="F9" s="15">
        <v>42615</v>
      </c>
      <c r="G9" s="36" t="s">
        <v>64</v>
      </c>
      <c r="H9" s="36" t="s">
        <v>135</v>
      </c>
      <c r="I9" s="39" t="s">
        <v>116</v>
      </c>
      <c r="J9" s="37" t="s">
        <v>131</v>
      </c>
      <c r="L9" s="46" t="s">
        <v>193</v>
      </c>
    </row>
    <row r="10" spans="1:12" ht="89.25" hidden="1" x14ac:dyDescent="0.25">
      <c r="A10" s="9">
        <v>9</v>
      </c>
      <c r="B10" s="1" t="s">
        <v>96</v>
      </c>
      <c r="C10" s="8" t="s">
        <v>105</v>
      </c>
      <c r="D10" s="2">
        <v>42597</v>
      </c>
      <c r="E10" s="23" t="s">
        <v>34</v>
      </c>
      <c r="F10" s="20"/>
      <c r="G10" s="36" t="s">
        <v>64</v>
      </c>
      <c r="H10" s="36" t="s">
        <v>15</v>
      </c>
      <c r="I10" s="39" t="s">
        <v>117</v>
      </c>
      <c r="J10" s="37" t="s">
        <v>161</v>
      </c>
      <c r="L10" s="46" t="s">
        <v>205</v>
      </c>
    </row>
    <row r="11" spans="1:12" ht="63.75" x14ac:dyDescent="0.25">
      <c r="A11" s="9">
        <v>10</v>
      </c>
      <c r="B11" s="1" t="s">
        <v>107</v>
      </c>
      <c r="C11" s="8" t="s">
        <v>105</v>
      </c>
      <c r="D11" s="2">
        <v>42597</v>
      </c>
      <c r="E11" s="23" t="s">
        <v>34</v>
      </c>
      <c r="F11" s="15">
        <v>42615</v>
      </c>
      <c r="G11" s="36" t="s">
        <v>64</v>
      </c>
      <c r="H11" s="36" t="s">
        <v>135</v>
      </c>
      <c r="I11" s="39" t="s">
        <v>118</v>
      </c>
      <c r="J11" s="37" t="s">
        <v>142</v>
      </c>
      <c r="K11" s="37" t="s">
        <v>181</v>
      </c>
      <c r="L11" s="46" t="s">
        <v>206</v>
      </c>
    </row>
    <row r="12" spans="1:12" ht="51" x14ac:dyDescent="0.25">
      <c r="A12" s="9">
        <v>11</v>
      </c>
      <c r="B12" s="1" t="s">
        <v>163</v>
      </c>
      <c r="C12" s="8" t="s">
        <v>105</v>
      </c>
      <c r="D12" s="2">
        <v>42597</v>
      </c>
      <c r="E12" s="23" t="s">
        <v>34</v>
      </c>
      <c r="F12" s="15">
        <v>42615</v>
      </c>
      <c r="G12" s="36" t="s">
        <v>64</v>
      </c>
      <c r="H12" s="36" t="s">
        <v>135</v>
      </c>
      <c r="I12" s="39" t="s">
        <v>119</v>
      </c>
      <c r="J12" s="37" t="s">
        <v>162</v>
      </c>
      <c r="L12" s="46" t="s">
        <v>194</v>
      </c>
    </row>
    <row r="13" spans="1:12" ht="76.5" x14ac:dyDescent="0.25">
      <c r="A13" s="9">
        <v>12</v>
      </c>
      <c r="B13" s="1" t="s">
        <v>97</v>
      </c>
      <c r="C13" s="8" t="s">
        <v>105</v>
      </c>
      <c r="D13" s="2">
        <v>42597</v>
      </c>
      <c r="E13" s="23" t="s">
        <v>34</v>
      </c>
      <c r="F13" s="20"/>
      <c r="G13" s="36" t="s">
        <v>21</v>
      </c>
      <c r="H13" s="36" t="s">
        <v>164</v>
      </c>
      <c r="I13" s="39" t="s">
        <v>120</v>
      </c>
      <c r="J13" s="37" t="s">
        <v>143</v>
      </c>
      <c r="L13" s="46" t="s">
        <v>207</v>
      </c>
    </row>
    <row r="14" spans="1:12" ht="63.75" hidden="1" x14ac:dyDescent="0.25">
      <c r="A14" s="9">
        <v>13</v>
      </c>
      <c r="B14" s="1" t="s">
        <v>108</v>
      </c>
      <c r="C14" s="8" t="s">
        <v>105</v>
      </c>
      <c r="D14" s="2">
        <v>42597</v>
      </c>
      <c r="E14" s="23" t="s">
        <v>34</v>
      </c>
      <c r="F14" s="20"/>
      <c r="G14" s="36" t="s">
        <v>64</v>
      </c>
      <c r="H14" s="36" t="s">
        <v>15</v>
      </c>
      <c r="I14" s="39" t="s">
        <v>121</v>
      </c>
      <c r="J14" s="46" t="s">
        <v>188</v>
      </c>
      <c r="K14" s="51" t="s">
        <v>208</v>
      </c>
      <c r="L14" s="46" t="s">
        <v>219</v>
      </c>
    </row>
    <row r="15" spans="1:12" ht="38.25" x14ac:dyDescent="0.25">
      <c r="A15" s="9">
        <v>14</v>
      </c>
      <c r="B15" s="1" t="s">
        <v>109</v>
      </c>
      <c r="C15" s="8" t="s">
        <v>105</v>
      </c>
      <c r="D15" s="2">
        <v>42597</v>
      </c>
      <c r="E15" s="23" t="s">
        <v>34</v>
      </c>
      <c r="F15" s="15">
        <v>42615</v>
      </c>
      <c r="G15" s="36" t="s">
        <v>266</v>
      </c>
      <c r="H15" s="36" t="s">
        <v>166</v>
      </c>
      <c r="I15" s="39" t="s">
        <v>122</v>
      </c>
      <c r="J15" s="37" t="s">
        <v>156</v>
      </c>
      <c r="K15" s="8"/>
      <c r="L15" s="37" t="s">
        <v>195</v>
      </c>
    </row>
    <row r="16" spans="1:12" ht="38.25" x14ac:dyDescent="0.25">
      <c r="A16" s="9">
        <v>15</v>
      </c>
      <c r="B16" s="1" t="s">
        <v>98</v>
      </c>
      <c r="C16" s="8" t="s">
        <v>105</v>
      </c>
      <c r="D16" s="2">
        <v>42597</v>
      </c>
      <c r="E16" s="23" t="s">
        <v>34</v>
      </c>
      <c r="F16" s="15">
        <v>42615</v>
      </c>
      <c r="G16" s="36" t="s">
        <v>266</v>
      </c>
      <c r="H16" s="36" t="s">
        <v>166</v>
      </c>
      <c r="I16" s="39" t="s">
        <v>123</v>
      </c>
      <c r="J16" s="37" t="s">
        <v>151</v>
      </c>
      <c r="K16" s="8"/>
      <c r="L16" s="8"/>
    </row>
    <row r="17" spans="1:12" ht="30" hidden="1" x14ac:dyDescent="0.25">
      <c r="A17" s="9">
        <v>16</v>
      </c>
      <c r="B17" s="1" t="s">
        <v>99</v>
      </c>
      <c r="C17" s="8" t="s">
        <v>105</v>
      </c>
      <c r="D17" s="2">
        <v>42597</v>
      </c>
      <c r="E17" s="23" t="s">
        <v>34</v>
      </c>
      <c r="F17" s="20"/>
      <c r="G17" s="36" t="s">
        <v>64</v>
      </c>
      <c r="H17" s="36" t="s">
        <v>166</v>
      </c>
      <c r="I17" s="39" t="s">
        <v>124</v>
      </c>
      <c r="J17" s="37" t="s">
        <v>151</v>
      </c>
      <c r="K17" s="8"/>
      <c r="L17" s="8"/>
    </row>
    <row r="18" spans="1:12" ht="51" x14ac:dyDescent="0.25">
      <c r="A18" s="9">
        <v>17</v>
      </c>
      <c r="B18" s="1" t="s">
        <v>100</v>
      </c>
      <c r="C18" s="8" t="s">
        <v>105</v>
      </c>
      <c r="D18" s="2">
        <v>42597</v>
      </c>
      <c r="E18" s="23" t="s">
        <v>34</v>
      </c>
      <c r="F18" s="15">
        <v>42615</v>
      </c>
      <c r="G18" s="36" t="s">
        <v>266</v>
      </c>
      <c r="H18" s="36" t="s">
        <v>176</v>
      </c>
      <c r="I18" s="39" t="s">
        <v>125</v>
      </c>
      <c r="J18" s="37" t="s">
        <v>132</v>
      </c>
      <c r="K18" s="8"/>
      <c r="L18" s="37" t="s">
        <v>196</v>
      </c>
    </row>
    <row r="19" spans="1:12" ht="30" hidden="1" x14ac:dyDescent="0.25">
      <c r="A19" s="9">
        <v>18</v>
      </c>
      <c r="B19" s="1" t="s">
        <v>101</v>
      </c>
      <c r="C19" s="8" t="s">
        <v>105</v>
      </c>
      <c r="D19" s="2">
        <v>42597</v>
      </c>
      <c r="E19" s="23" t="s">
        <v>34</v>
      </c>
      <c r="F19" s="20"/>
      <c r="G19" s="36" t="s">
        <v>64</v>
      </c>
      <c r="H19" s="36" t="s">
        <v>15</v>
      </c>
      <c r="I19" s="39" t="s">
        <v>101</v>
      </c>
      <c r="J19" s="37" t="s">
        <v>133</v>
      </c>
      <c r="K19" s="8"/>
      <c r="L19" s="37" t="s">
        <v>197</v>
      </c>
    </row>
    <row r="22" spans="1:12" ht="31.5" x14ac:dyDescent="0.5">
      <c r="A22" s="97">
        <v>10</v>
      </c>
    </row>
  </sheetData>
  <autoFilter ref="A1:K19">
    <filterColumn colId="6">
      <filters>
        <filter val="Duplicate/Work in Progress"/>
        <filter val="Open"/>
        <filter val="Ready for retest"/>
        <filter val="Work in Progress"/>
      </filters>
    </filterColumn>
  </autoFilter>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[1]hoja2!#REF!</xm:f>
          </x14:formula1>
          <xm:sqref>E2:E19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P47"/>
  <sheetViews>
    <sheetView showGridLines="0" zoomScale="74" zoomScaleNormal="74" workbookViewId="0">
      <selection activeCell="B40" sqref="B40"/>
    </sheetView>
  </sheetViews>
  <sheetFormatPr baseColWidth="10" defaultColWidth="11.42578125" defaultRowHeight="15" x14ac:dyDescent="0.25"/>
  <cols>
    <col min="1" max="1" width="9.140625" bestFit="1" customWidth="1"/>
    <col min="2" max="2" width="137.5703125" style="4" customWidth="1"/>
    <col min="3" max="3" width="18.7109375" customWidth="1"/>
    <col min="4" max="4" width="17.42578125" customWidth="1"/>
    <col min="5" max="5" width="9.42578125" style="26" bestFit="1" customWidth="1"/>
    <col min="6" max="6" width="13.140625" style="21" bestFit="1" customWidth="1"/>
    <col min="7" max="7" width="17.85546875" style="26" customWidth="1"/>
    <col min="8" max="8" width="17.28515625" style="26" customWidth="1"/>
    <col min="9" max="9" width="55.5703125" hidden="1" customWidth="1"/>
    <col min="10" max="10" width="30.7109375" hidden="1" customWidth="1"/>
    <col min="11" max="11" width="63.140625" style="4" hidden="1" customWidth="1"/>
    <col min="12" max="12" width="32.5703125" style="4" hidden="1" customWidth="1"/>
    <col min="13" max="13" width="14.140625" hidden="1" customWidth="1"/>
    <col min="14" max="14" width="31.42578125" hidden="1" customWidth="1"/>
    <col min="15" max="15" width="45.85546875" hidden="1" customWidth="1"/>
    <col min="16" max="16" width="12.42578125" hidden="1" customWidth="1"/>
  </cols>
  <sheetData>
    <row r="1" spans="1:16" x14ac:dyDescent="0.25">
      <c r="A1" s="5" t="s">
        <v>0</v>
      </c>
      <c r="B1" s="6" t="s">
        <v>1</v>
      </c>
      <c r="C1" s="5" t="s">
        <v>2</v>
      </c>
      <c r="D1" s="5" t="s">
        <v>3</v>
      </c>
      <c r="E1" s="22" t="s">
        <v>4</v>
      </c>
      <c r="F1" s="14" t="s">
        <v>5</v>
      </c>
      <c r="G1" s="27" t="s">
        <v>6</v>
      </c>
      <c r="H1" s="27" t="s">
        <v>7</v>
      </c>
      <c r="I1" s="3" t="s">
        <v>8</v>
      </c>
      <c r="J1" s="3" t="s">
        <v>65</v>
      </c>
      <c r="K1" s="45" t="s">
        <v>79</v>
      </c>
      <c r="L1" s="52">
        <v>42598</v>
      </c>
      <c r="M1" s="52">
        <v>42605</v>
      </c>
      <c r="N1" s="52">
        <v>42608</v>
      </c>
      <c r="O1" s="90">
        <v>42611</v>
      </c>
      <c r="P1" s="90">
        <v>42612</v>
      </c>
    </row>
    <row r="2" spans="1:16" ht="72" hidden="1" x14ac:dyDescent="0.3">
      <c r="A2" s="8">
        <v>1</v>
      </c>
      <c r="B2" s="1" t="s">
        <v>9</v>
      </c>
      <c r="C2" s="8" t="s">
        <v>10</v>
      </c>
      <c r="D2" s="2">
        <v>42577</v>
      </c>
      <c r="E2" s="23" t="s">
        <v>11</v>
      </c>
      <c r="F2" s="15">
        <v>42578</v>
      </c>
      <c r="G2" s="28" t="s">
        <v>167</v>
      </c>
      <c r="H2" s="28" t="s">
        <v>77</v>
      </c>
      <c r="I2" s="1" t="s">
        <v>12</v>
      </c>
      <c r="J2" s="1" t="s">
        <v>67</v>
      </c>
      <c r="K2" s="1" t="s">
        <v>139</v>
      </c>
      <c r="L2" s="1" t="s">
        <v>126</v>
      </c>
      <c r="M2" s="1" t="s">
        <v>201</v>
      </c>
      <c r="N2" s="1" t="s">
        <v>224</v>
      </c>
      <c r="O2" s="7" t="s">
        <v>242</v>
      </c>
      <c r="P2" s="8"/>
    </row>
    <row r="3" spans="1:16" ht="45" hidden="1" x14ac:dyDescent="0.25">
      <c r="A3" s="66">
        <v>2</v>
      </c>
      <c r="B3" s="67" t="s">
        <v>13</v>
      </c>
      <c r="C3" s="66" t="s">
        <v>14</v>
      </c>
      <c r="D3" s="68">
        <v>42577</v>
      </c>
      <c r="E3" s="69" t="s">
        <v>11</v>
      </c>
      <c r="F3" s="70">
        <v>42578</v>
      </c>
      <c r="G3" s="71" t="s">
        <v>64</v>
      </c>
      <c r="H3" s="71" t="s">
        <v>15</v>
      </c>
      <c r="I3" s="67" t="s">
        <v>52</v>
      </c>
      <c r="J3" s="67" t="s">
        <v>66</v>
      </c>
      <c r="K3" s="50" t="s">
        <v>80</v>
      </c>
      <c r="L3" s="50"/>
      <c r="M3" s="50"/>
      <c r="N3" s="1"/>
      <c r="O3" s="8"/>
      <c r="P3" s="8"/>
    </row>
    <row r="4" spans="1:16" ht="30" hidden="1" x14ac:dyDescent="0.25">
      <c r="A4" s="8">
        <v>3</v>
      </c>
      <c r="B4" s="1" t="s">
        <v>16</v>
      </c>
      <c r="C4" s="8" t="s">
        <v>17</v>
      </c>
      <c r="D4" s="2">
        <v>42577</v>
      </c>
      <c r="E4" s="23" t="s">
        <v>11</v>
      </c>
      <c r="F4" s="15">
        <v>42578</v>
      </c>
      <c r="G4" s="28" t="s">
        <v>64</v>
      </c>
      <c r="H4" s="28"/>
      <c r="I4" s="7" t="s">
        <v>18</v>
      </c>
      <c r="J4" s="1" t="s">
        <v>67</v>
      </c>
      <c r="K4" s="1" t="s">
        <v>64</v>
      </c>
      <c r="L4" s="1"/>
      <c r="M4" s="1"/>
      <c r="N4" s="1"/>
      <c r="O4" s="8"/>
      <c r="P4" s="8"/>
    </row>
    <row r="5" spans="1:16" ht="30" hidden="1" x14ac:dyDescent="0.25">
      <c r="A5" s="53">
        <v>4</v>
      </c>
      <c r="B5" s="54" t="s">
        <v>19</v>
      </c>
      <c r="C5" s="53" t="s">
        <v>20</v>
      </c>
      <c r="D5" s="55">
        <v>42577</v>
      </c>
      <c r="E5" s="56"/>
      <c r="F5" s="57" t="s">
        <v>58</v>
      </c>
      <c r="G5" s="56" t="s">
        <v>43</v>
      </c>
      <c r="H5" s="56" t="s">
        <v>22</v>
      </c>
      <c r="I5" s="54" t="s">
        <v>56</v>
      </c>
      <c r="J5" s="35" t="s">
        <v>68</v>
      </c>
      <c r="K5" s="48"/>
      <c r="L5" s="49"/>
      <c r="M5" s="48"/>
      <c r="N5" s="1"/>
      <c r="O5" s="8"/>
      <c r="P5" s="8"/>
    </row>
    <row r="6" spans="1:16" ht="105" hidden="1" x14ac:dyDescent="0.25">
      <c r="A6" s="11">
        <v>5</v>
      </c>
      <c r="B6" s="12" t="s">
        <v>23</v>
      </c>
      <c r="C6" s="11" t="s">
        <v>20</v>
      </c>
      <c r="D6" s="13">
        <v>42577</v>
      </c>
      <c r="E6" s="25"/>
      <c r="F6" s="17" t="s">
        <v>58</v>
      </c>
      <c r="G6" s="25" t="s">
        <v>254</v>
      </c>
      <c r="H6" s="25" t="s">
        <v>57</v>
      </c>
      <c r="I6" s="12" t="s">
        <v>255</v>
      </c>
      <c r="J6" s="12"/>
      <c r="K6" s="1" t="s">
        <v>153</v>
      </c>
      <c r="L6" s="1"/>
      <c r="M6" s="1" t="s">
        <v>211</v>
      </c>
      <c r="N6" s="1" t="s">
        <v>225</v>
      </c>
      <c r="O6" s="7" t="s">
        <v>249</v>
      </c>
      <c r="P6" s="8"/>
    </row>
    <row r="7" spans="1:16" ht="120" hidden="1" x14ac:dyDescent="0.25">
      <c r="A7" s="11">
        <v>6</v>
      </c>
      <c r="B7" s="12" t="s">
        <v>24</v>
      </c>
      <c r="C7" s="11" t="s">
        <v>20</v>
      </c>
      <c r="D7" s="13">
        <v>42577</v>
      </c>
      <c r="E7" s="25"/>
      <c r="F7" s="17">
        <v>42578</v>
      </c>
      <c r="G7" s="44" t="s">
        <v>21</v>
      </c>
      <c r="H7" s="44" t="s">
        <v>173</v>
      </c>
      <c r="I7" s="12" t="s">
        <v>25</v>
      </c>
      <c r="J7" s="12" t="s">
        <v>78</v>
      </c>
      <c r="K7" s="1" t="s">
        <v>78</v>
      </c>
      <c r="L7" s="1" t="s">
        <v>127</v>
      </c>
      <c r="M7" s="1" t="s">
        <v>202</v>
      </c>
      <c r="N7" s="1" t="s">
        <v>223</v>
      </c>
      <c r="O7" s="7" t="s">
        <v>250</v>
      </c>
      <c r="P7" s="8"/>
    </row>
    <row r="8" spans="1:16" ht="240" hidden="1" x14ac:dyDescent="0.25">
      <c r="A8" s="9">
        <v>7</v>
      </c>
      <c r="B8" s="7" t="s">
        <v>26</v>
      </c>
      <c r="C8" s="9" t="s">
        <v>20</v>
      </c>
      <c r="D8" s="10">
        <v>42577</v>
      </c>
      <c r="E8" s="24"/>
      <c r="F8" s="16">
        <v>42578</v>
      </c>
      <c r="G8" s="28" t="s">
        <v>167</v>
      </c>
      <c r="H8" s="24"/>
      <c r="I8" s="7" t="s">
        <v>27</v>
      </c>
      <c r="J8" s="7" t="s">
        <v>69</v>
      </c>
      <c r="K8" s="1" t="s">
        <v>81</v>
      </c>
      <c r="L8" s="1" t="s">
        <v>128</v>
      </c>
      <c r="M8" s="1" t="s">
        <v>212</v>
      </c>
      <c r="N8" s="1" t="s">
        <v>225</v>
      </c>
      <c r="O8" s="1" t="s">
        <v>225</v>
      </c>
      <c r="P8" s="8"/>
    </row>
    <row r="9" spans="1:16" ht="225" hidden="1" x14ac:dyDescent="0.25">
      <c r="A9" s="9">
        <v>8</v>
      </c>
      <c r="B9" s="7" t="s">
        <v>28</v>
      </c>
      <c r="C9" s="9" t="s">
        <v>20</v>
      </c>
      <c r="D9" s="10">
        <v>42577</v>
      </c>
      <c r="E9" s="24"/>
      <c r="F9" s="16">
        <v>42578</v>
      </c>
      <c r="G9" s="28" t="s">
        <v>167</v>
      </c>
      <c r="H9" s="24"/>
      <c r="I9" s="7" t="s">
        <v>29</v>
      </c>
      <c r="J9" s="7" t="s">
        <v>69</v>
      </c>
      <c r="K9" s="1" t="s">
        <v>81</v>
      </c>
      <c r="L9" s="1" t="s">
        <v>129</v>
      </c>
      <c r="M9" s="1" t="s">
        <v>213</v>
      </c>
      <c r="N9" s="1" t="s">
        <v>225</v>
      </c>
      <c r="O9" s="1" t="s">
        <v>225</v>
      </c>
      <c r="P9" s="8"/>
    </row>
    <row r="10" spans="1:16" ht="90" hidden="1" x14ac:dyDescent="0.25">
      <c r="A10" s="72">
        <v>9</v>
      </c>
      <c r="B10" s="73" t="s">
        <v>30</v>
      </c>
      <c r="C10" s="72" t="s">
        <v>20</v>
      </c>
      <c r="D10" s="74">
        <v>42577</v>
      </c>
      <c r="E10" s="75"/>
      <c r="F10" s="76">
        <v>42587</v>
      </c>
      <c r="G10" s="77" t="s">
        <v>64</v>
      </c>
      <c r="H10" s="75" t="s">
        <v>15</v>
      </c>
      <c r="I10" s="78" t="s">
        <v>86</v>
      </c>
      <c r="J10" s="78" t="s">
        <v>76</v>
      </c>
      <c r="K10" s="50" t="s">
        <v>82</v>
      </c>
      <c r="L10" s="50"/>
      <c r="M10" s="50"/>
      <c r="N10" s="1"/>
      <c r="O10" s="8"/>
      <c r="P10" s="8"/>
    </row>
    <row r="11" spans="1:16" ht="60" hidden="1" x14ac:dyDescent="0.25">
      <c r="A11" s="9">
        <v>10</v>
      </c>
      <c r="B11" s="9" t="s">
        <v>31</v>
      </c>
      <c r="C11" s="9" t="s">
        <v>32</v>
      </c>
      <c r="D11" s="10">
        <v>42578</v>
      </c>
      <c r="E11" s="24" t="s">
        <v>11</v>
      </c>
      <c r="F11" s="18"/>
      <c r="G11" s="24" t="s">
        <v>64</v>
      </c>
      <c r="H11" s="24"/>
      <c r="I11" s="7" t="s">
        <v>41</v>
      </c>
      <c r="J11" s="7" t="s">
        <v>72</v>
      </c>
      <c r="K11" s="7" t="s">
        <v>138</v>
      </c>
      <c r="L11" s="1"/>
      <c r="M11" s="1"/>
      <c r="N11" s="1"/>
      <c r="O11" s="8"/>
      <c r="P11" s="8"/>
    </row>
    <row r="12" spans="1:16" ht="45" hidden="1" x14ac:dyDescent="0.25">
      <c r="A12" s="9">
        <v>11</v>
      </c>
      <c r="B12" s="9" t="s">
        <v>33</v>
      </c>
      <c r="C12" s="9" t="s">
        <v>20</v>
      </c>
      <c r="D12" s="10">
        <v>42578</v>
      </c>
      <c r="E12" s="24" t="s">
        <v>34</v>
      </c>
      <c r="F12" s="19"/>
      <c r="G12" s="24" t="s">
        <v>43</v>
      </c>
      <c r="H12" s="24"/>
      <c r="I12" s="7" t="s">
        <v>42</v>
      </c>
      <c r="J12" s="7" t="s">
        <v>70</v>
      </c>
      <c r="K12" s="1"/>
      <c r="L12" s="50"/>
      <c r="M12" s="1"/>
      <c r="N12" s="1"/>
      <c r="O12" s="8"/>
      <c r="P12" s="8"/>
    </row>
    <row r="13" spans="1:16" ht="30" hidden="1" x14ac:dyDescent="0.25">
      <c r="A13" s="9">
        <v>12</v>
      </c>
      <c r="B13" s="9" t="s">
        <v>35</v>
      </c>
      <c r="C13" s="9" t="s">
        <v>36</v>
      </c>
      <c r="D13" s="10">
        <v>42578</v>
      </c>
      <c r="E13" s="24" t="s">
        <v>34</v>
      </c>
      <c r="F13" s="19"/>
      <c r="G13" s="24" t="s">
        <v>43</v>
      </c>
      <c r="H13" s="24" t="s">
        <v>15</v>
      </c>
      <c r="I13" s="7" t="s">
        <v>25</v>
      </c>
      <c r="J13" s="7" t="s">
        <v>71</v>
      </c>
      <c r="K13" s="1"/>
      <c r="L13" s="48"/>
      <c r="M13" s="1"/>
      <c r="N13" s="1"/>
      <c r="O13" s="8"/>
      <c r="P13" s="8"/>
    </row>
    <row r="14" spans="1:16" ht="60" hidden="1" x14ac:dyDescent="0.25">
      <c r="A14" s="53">
        <v>13</v>
      </c>
      <c r="B14" s="53" t="s">
        <v>37</v>
      </c>
      <c r="C14" s="53" t="s">
        <v>32</v>
      </c>
      <c r="D14" s="55">
        <v>42578</v>
      </c>
      <c r="E14" s="56" t="s">
        <v>11</v>
      </c>
      <c r="F14" s="58"/>
      <c r="G14" s="56" t="s">
        <v>64</v>
      </c>
      <c r="H14" s="56"/>
      <c r="I14" s="54" t="s">
        <v>41</v>
      </c>
      <c r="J14" s="54" t="s">
        <v>72</v>
      </c>
      <c r="K14" s="48"/>
      <c r="L14" s="48"/>
      <c r="M14" s="48"/>
      <c r="N14" s="1"/>
      <c r="O14" s="8"/>
      <c r="P14" s="8"/>
    </row>
    <row r="15" spans="1:16" ht="90" hidden="1" x14ac:dyDescent="0.25">
      <c r="A15" s="9">
        <v>14</v>
      </c>
      <c r="B15" s="9" t="s">
        <v>38</v>
      </c>
      <c r="C15" s="9"/>
      <c r="D15" s="10">
        <v>42578</v>
      </c>
      <c r="E15" s="24" t="s">
        <v>11</v>
      </c>
      <c r="F15" s="88"/>
      <c r="G15" s="24" t="s">
        <v>50</v>
      </c>
      <c r="H15" s="20" t="s">
        <v>15</v>
      </c>
      <c r="I15" s="7" t="s">
        <v>44</v>
      </c>
      <c r="J15" s="7" t="s">
        <v>73</v>
      </c>
      <c r="K15" s="1"/>
      <c r="L15" s="1"/>
      <c r="M15" s="1" t="s">
        <v>203</v>
      </c>
      <c r="N15" s="1" t="s">
        <v>225</v>
      </c>
      <c r="O15" s="7" t="s">
        <v>251</v>
      </c>
      <c r="P15" s="8"/>
    </row>
    <row r="16" spans="1:16" hidden="1" x14ac:dyDescent="0.25">
      <c r="A16" s="79">
        <v>15</v>
      </c>
      <c r="B16" s="79" t="s">
        <v>39</v>
      </c>
      <c r="C16" s="79" t="s">
        <v>32</v>
      </c>
      <c r="D16" s="80">
        <v>42578</v>
      </c>
      <c r="E16" s="81" t="s">
        <v>34</v>
      </c>
      <c r="F16" s="82"/>
      <c r="G16" s="81" t="s">
        <v>64</v>
      </c>
      <c r="H16" s="81" t="s">
        <v>15</v>
      </c>
      <c r="I16" s="49" t="s">
        <v>40</v>
      </c>
      <c r="J16" s="49"/>
      <c r="K16" s="49"/>
      <c r="L16" s="49"/>
      <c r="M16" s="49"/>
      <c r="N16" s="1"/>
      <c r="O16" s="8"/>
      <c r="P16" s="8"/>
    </row>
    <row r="17" spans="1:16" ht="90" hidden="1" x14ac:dyDescent="0.25">
      <c r="A17" s="8">
        <v>16</v>
      </c>
      <c r="B17" s="1" t="s">
        <v>45</v>
      </c>
      <c r="C17" s="8" t="s">
        <v>46</v>
      </c>
      <c r="D17" s="2">
        <v>42579</v>
      </c>
      <c r="E17" s="23" t="s">
        <v>34</v>
      </c>
      <c r="F17" s="20"/>
      <c r="G17" s="23" t="s">
        <v>64</v>
      </c>
      <c r="H17" s="23" t="s">
        <v>172</v>
      </c>
      <c r="I17" s="7" t="s">
        <v>59</v>
      </c>
      <c r="J17" s="7" t="s">
        <v>130</v>
      </c>
      <c r="K17" s="1"/>
      <c r="L17" s="1"/>
      <c r="M17" s="1" t="s">
        <v>214</v>
      </c>
      <c r="N17" s="1" t="s">
        <v>225</v>
      </c>
      <c r="O17" s="1" t="s">
        <v>225</v>
      </c>
      <c r="P17" s="8" t="s">
        <v>258</v>
      </c>
    </row>
    <row r="18" spans="1:16" ht="30" hidden="1" x14ac:dyDescent="0.25">
      <c r="A18" s="83">
        <v>17</v>
      </c>
      <c r="B18" s="50" t="s">
        <v>47</v>
      </c>
      <c r="C18" s="83" t="s">
        <v>32</v>
      </c>
      <c r="D18" s="84">
        <v>42579</v>
      </c>
      <c r="E18" s="85" t="s">
        <v>34</v>
      </c>
      <c r="F18" s="86"/>
      <c r="G18" s="69" t="s">
        <v>43</v>
      </c>
      <c r="H18" s="85" t="s">
        <v>15</v>
      </c>
      <c r="I18" s="50" t="s">
        <v>25</v>
      </c>
      <c r="J18" s="67" t="s">
        <v>88</v>
      </c>
      <c r="K18" s="50"/>
      <c r="L18" s="49" t="s">
        <v>140</v>
      </c>
      <c r="M18" s="50"/>
      <c r="N18" s="1"/>
      <c r="O18" s="8"/>
      <c r="P18" s="8"/>
    </row>
    <row r="19" spans="1:16" ht="60" hidden="1" x14ac:dyDescent="0.25">
      <c r="A19" s="29">
        <v>18</v>
      </c>
      <c r="B19" s="30" t="s">
        <v>48</v>
      </c>
      <c r="C19" s="29" t="s">
        <v>49</v>
      </c>
      <c r="D19" s="31">
        <v>42579</v>
      </c>
      <c r="E19" s="32" t="s">
        <v>34</v>
      </c>
      <c r="F19" s="33"/>
      <c r="G19" s="32" t="s">
        <v>64</v>
      </c>
      <c r="H19" s="32" t="s">
        <v>15</v>
      </c>
      <c r="I19" s="29" t="s">
        <v>51</v>
      </c>
      <c r="J19" s="30" t="s">
        <v>74</v>
      </c>
      <c r="K19" s="1"/>
      <c r="L19" s="1"/>
      <c r="M19" s="1"/>
      <c r="N19" s="1"/>
      <c r="O19" s="8"/>
      <c r="P19" s="8"/>
    </row>
    <row r="20" spans="1:16" ht="165" hidden="1" x14ac:dyDescent="0.25">
      <c r="A20" s="59">
        <v>19</v>
      </c>
      <c r="B20" s="48" t="s">
        <v>53</v>
      </c>
      <c r="C20" s="59" t="s">
        <v>54</v>
      </c>
      <c r="D20" s="60">
        <v>42580</v>
      </c>
      <c r="E20" s="61" t="s">
        <v>34</v>
      </c>
      <c r="F20" s="62"/>
      <c r="G20" s="56" t="s">
        <v>64</v>
      </c>
      <c r="H20" s="61" t="s">
        <v>15</v>
      </c>
      <c r="I20" s="48" t="s">
        <v>55</v>
      </c>
      <c r="J20" s="48"/>
      <c r="K20" s="48"/>
      <c r="L20" s="48"/>
      <c r="M20" s="48"/>
      <c r="N20" s="1"/>
      <c r="O20" s="8"/>
      <c r="P20" s="8"/>
    </row>
    <row r="21" spans="1:16" ht="90" hidden="1" x14ac:dyDescent="0.25">
      <c r="A21" s="8">
        <v>20</v>
      </c>
      <c r="B21" s="1" t="s">
        <v>60</v>
      </c>
      <c r="C21" s="8" t="s">
        <v>14</v>
      </c>
      <c r="D21" s="2">
        <v>42583</v>
      </c>
      <c r="E21" s="23" t="s">
        <v>34</v>
      </c>
      <c r="F21" s="20"/>
      <c r="G21" s="20" t="s">
        <v>21</v>
      </c>
      <c r="H21" s="20" t="s">
        <v>171</v>
      </c>
      <c r="I21" s="1" t="s">
        <v>63</v>
      </c>
      <c r="J21" s="1" t="s">
        <v>75</v>
      </c>
      <c r="K21" s="1"/>
      <c r="L21" s="1"/>
      <c r="M21" s="1" t="s">
        <v>215</v>
      </c>
      <c r="N21" s="1" t="s">
        <v>225</v>
      </c>
      <c r="O21" s="1" t="s">
        <v>225</v>
      </c>
      <c r="P21" s="8"/>
    </row>
    <row r="22" spans="1:16" ht="107.25" hidden="1" customHeight="1" x14ac:dyDescent="0.25">
      <c r="A22" s="79">
        <v>21</v>
      </c>
      <c r="B22" s="49" t="s">
        <v>61</v>
      </c>
      <c r="C22" s="79" t="s">
        <v>32</v>
      </c>
      <c r="D22" s="80">
        <v>42583</v>
      </c>
      <c r="E22" s="81" t="s">
        <v>11</v>
      </c>
      <c r="F22" s="63"/>
      <c r="G22" s="87" t="s">
        <v>64</v>
      </c>
      <c r="H22" s="63" t="s">
        <v>15</v>
      </c>
      <c r="I22" s="64" t="s">
        <v>62</v>
      </c>
      <c r="J22" s="49" t="s">
        <v>75</v>
      </c>
      <c r="K22" s="49"/>
      <c r="L22" s="49"/>
      <c r="M22" s="49"/>
      <c r="N22" s="1"/>
      <c r="O22" s="8"/>
      <c r="P22" s="8"/>
    </row>
    <row r="23" spans="1:16" ht="60" hidden="1" x14ac:dyDescent="0.25">
      <c r="A23" s="8">
        <v>22</v>
      </c>
      <c r="B23" s="1" t="s">
        <v>83</v>
      </c>
      <c r="C23" s="8" t="s">
        <v>84</v>
      </c>
      <c r="D23" s="2">
        <v>42591</v>
      </c>
      <c r="E23" s="23" t="s">
        <v>34</v>
      </c>
      <c r="F23" s="20"/>
      <c r="G23" s="23" t="s">
        <v>168</v>
      </c>
      <c r="H23" s="20" t="s">
        <v>169</v>
      </c>
      <c r="I23" s="1" t="s">
        <v>85</v>
      </c>
      <c r="J23" s="8"/>
      <c r="K23" s="1"/>
      <c r="L23" s="1"/>
      <c r="M23" s="1" t="s">
        <v>204</v>
      </c>
      <c r="N23" s="1" t="s">
        <v>225</v>
      </c>
      <c r="O23" s="1" t="s">
        <v>225</v>
      </c>
      <c r="P23" s="8"/>
    </row>
    <row r="24" spans="1:16" ht="45" hidden="1" x14ac:dyDescent="0.25">
      <c r="A24" s="79">
        <v>23</v>
      </c>
      <c r="B24" s="49" t="s">
        <v>87</v>
      </c>
      <c r="C24" s="79" t="s">
        <v>36</v>
      </c>
      <c r="D24" s="80">
        <v>42593</v>
      </c>
      <c r="E24" s="81" t="s">
        <v>11</v>
      </c>
      <c r="F24" s="63"/>
      <c r="G24" s="81" t="s">
        <v>43</v>
      </c>
      <c r="H24" s="63" t="s">
        <v>15</v>
      </c>
      <c r="I24" s="49" t="s">
        <v>147</v>
      </c>
      <c r="J24" s="79"/>
      <c r="K24" s="49"/>
      <c r="L24" s="49"/>
      <c r="M24" s="49"/>
      <c r="N24" s="1"/>
      <c r="O24" s="8"/>
      <c r="P24" s="8"/>
    </row>
    <row r="25" spans="1:16" ht="105" hidden="1" x14ac:dyDescent="0.25">
      <c r="A25" s="9">
        <v>24</v>
      </c>
      <c r="B25" s="1" t="s">
        <v>136</v>
      </c>
      <c r="C25" s="9" t="s">
        <v>137</v>
      </c>
      <c r="D25" s="2">
        <v>42598</v>
      </c>
      <c r="E25" s="23" t="s">
        <v>34</v>
      </c>
      <c r="F25" s="20"/>
      <c r="G25" s="23" t="s">
        <v>64</v>
      </c>
      <c r="H25" s="23" t="s">
        <v>15</v>
      </c>
      <c r="I25" s="7" t="s">
        <v>240</v>
      </c>
      <c r="J25" s="8"/>
      <c r="K25" s="1"/>
      <c r="L25" s="1"/>
      <c r="M25" s="1" t="s">
        <v>216</v>
      </c>
      <c r="N25" s="1" t="s">
        <v>225</v>
      </c>
      <c r="O25" s="8" t="s">
        <v>252</v>
      </c>
      <c r="P25" s="8" t="s">
        <v>257</v>
      </c>
    </row>
    <row r="26" spans="1:16" ht="30" hidden="1" x14ac:dyDescent="0.25">
      <c r="A26" s="66">
        <v>25</v>
      </c>
      <c r="B26" s="50" t="s">
        <v>144</v>
      </c>
      <c r="C26" s="66" t="s">
        <v>137</v>
      </c>
      <c r="D26" s="84">
        <v>42599</v>
      </c>
      <c r="E26" s="85" t="s">
        <v>34</v>
      </c>
      <c r="F26" s="34"/>
      <c r="G26" s="85" t="s">
        <v>64</v>
      </c>
      <c r="H26" s="34" t="s">
        <v>174</v>
      </c>
      <c r="I26" s="67" t="s">
        <v>148</v>
      </c>
      <c r="J26" s="83"/>
      <c r="K26" s="50"/>
      <c r="L26" s="50"/>
      <c r="M26" s="50"/>
      <c r="N26" s="1"/>
      <c r="O26" s="8"/>
      <c r="P26" s="8"/>
    </row>
    <row r="27" spans="1:16" hidden="1" x14ac:dyDescent="0.25">
      <c r="A27" s="9">
        <v>26</v>
      </c>
      <c r="B27" s="1" t="s">
        <v>145</v>
      </c>
      <c r="C27" s="9" t="s">
        <v>32</v>
      </c>
      <c r="D27" s="2">
        <v>42599</v>
      </c>
      <c r="E27" s="23" t="s">
        <v>34</v>
      </c>
      <c r="F27" s="20"/>
      <c r="G27" s="23" t="s">
        <v>43</v>
      </c>
      <c r="H27" s="23"/>
      <c r="I27" s="7" t="s">
        <v>149</v>
      </c>
      <c r="J27" s="8"/>
      <c r="K27" s="1"/>
      <c r="L27" s="49"/>
      <c r="M27" s="1"/>
      <c r="N27" s="1"/>
      <c r="O27" s="8"/>
      <c r="P27" s="8"/>
    </row>
    <row r="28" spans="1:16" ht="45" hidden="1" x14ac:dyDescent="0.25">
      <c r="A28" s="53">
        <v>27</v>
      </c>
      <c r="B28" s="48" t="s">
        <v>146</v>
      </c>
      <c r="C28" s="53" t="s">
        <v>20</v>
      </c>
      <c r="D28" s="60">
        <v>42599</v>
      </c>
      <c r="E28" s="61" t="s">
        <v>34</v>
      </c>
      <c r="F28" s="65"/>
      <c r="G28" s="61" t="s">
        <v>64</v>
      </c>
      <c r="H28" s="61" t="s">
        <v>15</v>
      </c>
      <c r="I28" s="54" t="s">
        <v>150</v>
      </c>
      <c r="J28" s="54" t="s">
        <v>152</v>
      </c>
      <c r="K28" s="48"/>
      <c r="L28" s="48"/>
      <c r="M28" s="48"/>
      <c r="N28" s="1"/>
      <c r="O28" s="8"/>
      <c r="P28" s="8"/>
    </row>
    <row r="29" spans="1:16" ht="135" hidden="1" x14ac:dyDescent="0.25">
      <c r="A29" s="8">
        <v>28</v>
      </c>
      <c r="B29" s="1" t="s">
        <v>154</v>
      </c>
      <c r="C29" s="8" t="s">
        <v>20</v>
      </c>
      <c r="D29" s="2">
        <v>42600</v>
      </c>
      <c r="E29" s="23" t="s">
        <v>34</v>
      </c>
      <c r="F29" s="20"/>
      <c r="G29" s="23" t="s">
        <v>21</v>
      </c>
      <c r="H29" s="23" t="s">
        <v>170</v>
      </c>
      <c r="I29" s="23" t="s">
        <v>155</v>
      </c>
      <c r="J29" s="1" t="s">
        <v>175</v>
      </c>
      <c r="K29" s="1"/>
      <c r="L29" s="1"/>
      <c r="M29" s="1" t="s">
        <v>220</v>
      </c>
      <c r="N29" s="1" t="s">
        <v>225</v>
      </c>
      <c r="O29" s="1" t="s">
        <v>225</v>
      </c>
      <c r="P29" s="8"/>
    </row>
    <row r="30" spans="1:16" ht="45" hidden="1" x14ac:dyDescent="0.25">
      <c r="A30" s="9">
        <v>29</v>
      </c>
      <c r="B30" s="1" t="s">
        <v>209</v>
      </c>
      <c r="C30" s="8" t="s">
        <v>20</v>
      </c>
      <c r="D30" s="2">
        <v>42605</v>
      </c>
      <c r="E30" s="23" t="s">
        <v>34</v>
      </c>
      <c r="F30" s="20"/>
      <c r="G30" s="23" t="s">
        <v>210</v>
      </c>
      <c r="H30" s="23" t="s">
        <v>15</v>
      </c>
      <c r="I30" s="7" t="s">
        <v>199</v>
      </c>
      <c r="J30" s="8"/>
      <c r="K30" s="1"/>
      <c r="L30" s="1"/>
      <c r="M30" s="1"/>
      <c r="N30" s="1" t="s">
        <v>225</v>
      </c>
      <c r="O30" s="8" t="s">
        <v>248</v>
      </c>
      <c r="P30" s="8"/>
    </row>
    <row r="31" spans="1:16" ht="30" hidden="1" x14ac:dyDescent="0.25">
      <c r="A31" s="9">
        <v>30</v>
      </c>
      <c r="B31" s="1" t="s">
        <v>200</v>
      </c>
      <c r="C31" s="9" t="s">
        <v>20</v>
      </c>
      <c r="D31" s="2">
        <v>42605</v>
      </c>
      <c r="E31" s="23" t="s">
        <v>34</v>
      </c>
      <c r="F31" s="20"/>
      <c r="G31" s="23" t="s">
        <v>198</v>
      </c>
      <c r="H31" s="23" t="s">
        <v>218</v>
      </c>
      <c r="I31" s="8" t="s">
        <v>217</v>
      </c>
      <c r="J31" s="8"/>
      <c r="K31" s="1"/>
      <c r="L31" s="1"/>
      <c r="M31" s="8"/>
      <c r="N31" s="1" t="s">
        <v>226</v>
      </c>
      <c r="O31" s="1" t="s">
        <v>225</v>
      </c>
      <c r="P31" s="8"/>
    </row>
    <row r="32" spans="1:16" ht="52.5" customHeight="1" x14ac:dyDescent="0.25">
      <c r="A32" s="9">
        <v>31</v>
      </c>
      <c r="B32" s="1" t="s">
        <v>231</v>
      </c>
      <c r="C32" s="9" t="s">
        <v>221</v>
      </c>
      <c r="D32" s="2">
        <v>42607</v>
      </c>
      <c r="E32" s="23" t="s">
        <v>34</v>
      </c>
      <c r="F32" s="20"/>
      <c r="G32" s="23" t="s">
        <v>232</v>
      </c>
      <c r="H32" s="23" t="s">
        <v>22</v>
      </c>
      <c r="I32" s="1" t="s">
        <v>233</v>
      </c>
      <c r="J32" s="8"/>
      <c r="K32" s="1"/>
      <c r="L32" s="1"/>
      <c r="M32" s="8"/>
      <c r="N32" s="1"/>
      <c r="O32" s="8"/>
      <c r="P32" s="8"/>
    </row>
    <row r="33" spans="1:16" ht="46.5" customHeight="1" x14ac:dyDescent="0.25">
      <c r="A33" s="9">
        <v>32</v>
      </c>
      <c r="B33" s="1" t="s">
        <v>234</v>
      </c>
      <c r="C33" s="9" t="s">
        <v>221</v>
      </c>
      <c r="D33" s="2">
        <v>42607</v>
      </c>
      <c r="E33" s="23" t="s">
        <v>34</v>
      </c>
      <c r="F33" s="20"/>
      <c r="G33" s="23" t="s">
        <v>232</v>
      </c>
      <c r="H33" s="23" t="s">
        <v>22</v>
      </c>
      <c r="I33" s="1" t="s">
        <v>235</v>
      </c>
      <c r="J33" s="8"/>
      <c r="K33" s="1"/>
      <c r="L33" s="1"/>
      <c r="M33" s="8"/>
      <c r="N33" s="1" t="s">
        <v>226</v>
      </c>
      <c r="O33" s="8" t="s">
        <v>241</v>
      </c>
      <c r="P33" s="8"/>
    </row>
    <row r="34" spans="1:16" ht="75" hidden="1" x14ac:dyDescent="0.25">
      <c r="A34" s="9">
        <v>33</v>
      </c>
      <c r="B34" s="1" t="s">
        <v>222</v>
      </c>
      <c r="C34" s="9" t="s">
        <v>221</v>
      </c>
      <c r="D34" s="2">
        <v>42607</v>
      </c>
      <c r="E34" s="23" t="s">
        <v>34</v>
      </c>
      <c r="F34" s="20"/>
      <c r="G34" s="23" t="s">
        <v>186</v>
      </c>
      <c r="H34" s="23" t="s">
        <v>237</v>
      </c>
      <c r="I34" s="1" t="s">
        <v>236</v>
      </c>
      <c r="J34" s="8"/>
      <c r="K34" s="1"/>
      <c r="L34" s="1"/>
      <c r="M34" s="8"/>
      <c r="N34" s="1" t="s">
        <v>227</v>
      </c>
      <c r="O34" s="8" t="s">
        <v>243</v>
      </c>
      <c r="P34" s="8"/>
    </row>
    <row r="35" spans="1:16" ht="45" hidden="1" x14ac:dyDescent="0.25">
      <c r="A35" s="53">
        <v>34</v>
      </c>
      <c r="B35" s="48" t="s">
        <v>229</v>
      </c>
      <c r="C35" s="53" t="s">
        <v>20</v>
      </c>
      <c r="D35" s="60">
        <v>42608</v>
      </c>
      <c r="E35" s="61" t="s">
        <v>34</v>
      </c>
      <c r="F35" s="65"/>
      <c r="G35" s="61" t="s">
        <v>186</v>
      </c>
      <c r="H35" s="61" t="s">
        <v>238</v>
      </c>
      <c r="I35" s="59" t="s">
        <v>230</v>
      </c>
      <c r="J35" s="48" t="s">
        <v>239</v>
      </c>
      <c r="K35" s="48"/>
      <c r="L35" s="48"/>
      <c r="M35" s="59"/>
      <c r="N35" s="48" t="s">
        <v>228</v>
      </c>
      <c r="O35" s="8" t="s">
        <v>247</v>
      </c>
      <c r="P35" s="8"/>
    </row>
    <row r="36" spans="1:16" ht="75" hidden="1" x14ac:dyDescent="0.25">
      <c r="A36" s="9">
        <v>35</v>
      </c>
      <c r="B36" s="1" t="s">
        <v>246</v>
      </c>
      <c r="C36" s="9" t="s">
        <v>245</v>
      </c>
      <c r="D36" s="2">
        <v>42611</v>
      </c>
      <c r="E36" s="23" t="s">
        <v>34</v>
      </c>
      <c r="F36" s="20"/>
      <c r="G36" s="61" t="s">
        <v>50</v>
      </c>
      <c r="H36" s="23" t="s">
        <v>256</v>
      </c>
      <c r="I36" s="1" t="s">
        <v>253</v>
      </c>
      <c r="J36" s="8"/>
      <c r="K36" s="1"/>
      <c r="L36" s="1"/>
      <c r="M36" s="8"/>
      <c r="N36" s="8"/>
      <c r="O36" s="8"/>
      <c r="P36" s="8"/>
    </row>
    <row r="39" spans="1:16" ht="31.5" x14ac:dyDescent="0.5">
      <c r="A39" s="97">
        <v>2</v>
      </c>
    </row>
    <row r="47" spans="1:16" x14ac:dyDescent="0.25">
      <c r="E47" s="26" t="s">
        <v>244</v>
      </c>
    </row>
  </sheetData>
  <autoFilter ref="A1:I36">
    <filterColumn colId="6">
      <filters>
        <filter val="As per requirements"/>
      </filters>
    </filterColumn>
  </autoFilter>
  <dataValidations count="1">
    <dataValidation type="list" allowBlank="1" showInputMessage="1" showErrorMessage="1" sqref="E2:E24">
      <formula1>#REF!</formula1>
    </dataValidation>
  </dataValidations>
  <pageMargins left="0.7" right="0.7" top="0.75" bottom="0.75" header="0.3" footer="0.3"/>
  <pageSetup orientation="portrait" verticalDpi="598"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Q47"/>
  <sheetViews>
    <sheetView showGridLines="0" zoomScale="74" zoomScaleNormal="74" workbookViewId="0">
      <selection activeCell="F9" sqref="F9"/>
    </sheetView>
  </sheetViews>
  <sheetFormatPr baseColWidth="10" defaultColWidth="11.42578125" defaultRowHeight="15" x14ac:dyDescent="0.25"/>
  <cols>
    <col min="1" max="1" width="9.140625" bestFit="1" customWidth="1"/>
    <col min="2" max="2" width="75" style="4" customWidth="1"/>
    <col min="3" max="3" width="18.7109375" customWidth="1"/>
    <col min="4" max="4" width="17.42578125" customWidth="1"/>
    <col min="5" max="5" width="9.42578125" style="26" bestFit="1" customWidth="1"/>
    <col min="6" max="6" width="13.140625" style="21" bestFit="1" customWidth="1"/>
    <col min="7" max="7" width="17.85546875" style="26" customWidth="1"/>
    <col min="8" max="8" width="17.28515625" style="26" customWidth="1"/>
    <col min="9" max="9" width="55.5703125" hidden="1" customWidth="1"/>
    <col min="10" max="10" width="30.7109375" hidden="1" customWidth="1"/>
    <col min="11" max="11" width="63.140625" style="4" hidden="1" customWidth="1"/>
    <col min="12" max="12" width="32.5703125" style="4" hidden="1" customWidth="1"/>
    <col min="13" max="13" width="14.140625" hidden="1" customWidth="1"/>
    <col min="14" max="14" width="31.42578125" hidden="1" customWidth="1"/>
    <col min="15" max="15" width="45.85546875" hidden="1" customWidth="1"/>
    <col min="16" max="16" width="12.42578125" hidden="1" customWidth="1"/>
    <col min="17" max="17" width="12.42578125" bestFit="1" customWidth="1"/>
  </cols>
  <sheetData>
    <row r="1" spans="1:17" x14ac:dyDescent="0.25">
      <c r="A1" s="5" t="s">
        <v>0</v>
      </c>
      <c r="B1" s="6" t="s">
        <v>1</v>
      </c>
      <c r="C1" s="5" t="s">
        <v>2</v>
      </c>
      <c r="D1" s="5" t="s">
        <v>3</v>
      </c>
      <c r="E1" s="22" t="s">
        <v>4</v>
      </c>
      <c r="F1" s="14" t="s">
        <v>5</v>
      </c>
      <c r="G1" s="27" t="s">
        <v>6</v>
      </c>
      <c r="H1" s="27" t="s">
        <v>7</v>
      </c>
      <c r="I1" s="3" t="s">
        <v>8</v>
      </c>
      <c r="J1" s="3" t="s">
        <v>65</v>
      </c>
      <c r="K1" s="45" t="s">
        <v>79</v>
      </c>
      <c r="L1" s="52">
        <v>42598</v>
      </c>
      <c r="M1" s="52">
        <v>42605</v>
      </c>
      <c r="N1" s="52">
        <v>42608</v>
      </c>
      <c r="O1" s="90">
        <v>42611</v>
      </c>
      <c r="P1" s="90">
        <v>42612</v>
      </c>
      <c r="Q1" s="107">
        <v>42618</v>
      </c>
    </row>
    <row r="2" spans="1:17" ht="46.5" customHeight="1" x14ac:dyDescent="0.3">
      <c r="A2" s="8">
        <v>1</v>
      </c>
      <c r="B2" s="1" t="s">
        <v>9</v>
      </c>
      <c r="C2" s="8" t="s">
        <v>10</v>
      </c>
      <c r="D2" s="2">
        <v>42577</v>
      </c>
      <c r="E2" s="23" t="s">
        <v>11</v>
      </c>
      <c r="F2" s="15">
        <v>42627</v>
      </c>
      <c r="G2" s="28" t="s">
        <v>167</v>
      </c>
      <c r="H2" s="28" t="s">
        <v>77</v>
      </c>
      <c r="I2" s="1" t="s">
        <v>12</v>
      </c>
      <c r="J2" s="1" t="s">
        <v>67</v>
      </c>
      <c r="K2" s="1" t="s">
        <v>139</v>
      </c>
      <c r="L2" s="1" t="s">
        <v>126</v>
      </c>
      <c r="M2" s="1" t="s">
        <v>201</v>
      </c>
      <c r="N2" s="1" t="s">
        <v>224</v>
      </c>
      <c r="O2" s="7" t="s">
        <v>242</v>
      </c>
      <c r="P2" s="8"/>
    </row>
    <row r="3" spans="1:17" ht="45" hidden="1" x14ac:dyDescent="0.25">
      <c r="A3" s="66">
        <v>2</v>
      </c>
      <c r="B3" s="67" t="s">
        <v>13</v>
      </c>
      <c r="C3" s="66" t="s">
        <v>14</v>
      </c>
      <c r="D3" s="68">
        <v>42577</v>
      </c>
      <c r="E3" s="69" t="s">
        <v>11</v>
      </c>
      <c r="F3" s="70">
        <v>42578</v>
      </c>
      <c r="G3" s="71" t="s">
        <v>64</v>
      </c>
      <c r="H3" s="71" t="s">
        <v>15</v>
      </c>
      <c r="I3" s="67" t="s">
        <v>52</v>
      </c>
      <c r="J3" s="67" t="s">
        <v>66</v>
      </c>
      <c r="K3" s="50" t="s">
        <v>80</v>
      </c>
      <c r="L3" s="50"/>
      <c r="M3" s="50"/>
      <c r="N3" s="1"/>
      <c r="O3" s="8"/>
      <c r="P3" s="8"/>
    </row>
    <row r="4" spans="1:17" ht="30" hidden="1" x14ac:dyDescent="0.25">
      <c r="A4" s="8">
        <v>3</v>
      </c>
      <c r="B4" s="1" t="s">
        <v>16</v>
      </c>
      <c r="C4" s="8" t="s">
        <v>17</v>
      </c>
      <c r="D4" s="2">
        <v>42577</v>
      </c>
      <c r="E4" s="23" t="s">
        <v>11</v>
      </c>
      <c r="F4" s="15">
        <v>42578</v>
      </c>
      <c r="G4" s="28" t="s">
        <v>64</v>
      </c>
      <c r="H4" s="28"/>
      <c r="I4" s="7" t="s">
        <v>18</v>
      </c>
      <c r="J4" s="1" t="s">
        <v>67</v>
      </c>
      <c r="K4" s="1" t="s">
        <v>64</v>
      </c>
      <c r="L4" s="1"/>
      <c r="M4" s="1"/>
      <c r="N4" s="1"/>
      <c r="O4" s="8"/>
      <c r="P4" s="8"/>
    </row>
    <row r="5" spans="1:17" ht="30" hidden="1" x14ac:dyDescent="0.25">
      <c r="A5" s="53">
        <v>4</v>
      </c>
      <c r="B5" s="54" t="s">
        <v>19</v>
      </c>
      <c r="C5" s="53" t="s">
        <v>20</v>
      </c>
      <c r="D5" s="55">
        <v>42577</v>
      </c>
      <c r="E5" s="56"/>
      <c r="F5" s="57" t="s">
        <v>58</v>
      </c>
      <c r="G5" s="56" t="s">
        <v>43</v>
      </c>
      <c r="H5" s="56" t="s">
        <v>22</v>
      </c>
      <c r="I5" s="54" t="s">
        <v>56</v>
      </c>
      <c r="J5" s="35" t="s">
        <v>68</v>
      </c>
      <c r="K5" s="48"/>
      <c r="L5" s="49"/>
      <c r="M5" s="48"/>
      <c r="N5" s="1"/>
      <c r="O5" s="8"/>
      <c r="P5" s="8"/>
    </row>
    <row r="6" spans="1:17" ht="105" hidden="1" x14ac:dyDescent="0.25">
      <c r="A6" s="11">
        <v>5</v>
      </c>
      <c r="B6" s="12" t="s">
        <v>23</v>
      </c>
      <c r="C6" s="11" t="s">
        <v>20</v>
      </c>
      <c r="D6" s="13">
        <v>42577</v>
      </c>
      <c r="E6" s="25"/>
      <c r="F6" s="17" t="s">
        <v>58</v>
      </c>
      <c r="G6" s="25" t="s">
        <v>254</v>
      </c>
      <c r="H6" s="25" t="s">
        <v>57</v>
      </c>
      <c r="I6" s="12" t="s">
        <v>255</v>
      </c>
      <c r="J6" s="12"/>
      <c r="K6" s="1" t="s">
        <v>153</v>
      </c>
      <c r="L6" s="1"/>
      <c r="M6" s="1" t="s">
        <v>211</v>
      </c>
      <c r="N6" s="1" t="s">
        <v>225</v>
      </c>
      <c r="O6" s="7" t="s">
        <v>249</v>
      </c>
      <c r="P6" s="8"/>
    </row>
    <row r="7" spans="1:17" ht="120" hidden="1" x14ac:dyDescent="0.25">
      <c r="A7" s="11">
        <v>6</v>
      </c>
      <c r="B7" s="12" t="s">
        <v>24</v>
      </c>
      <c r="C7" s="11" t="s">
        <v>20</v>
      </c>
      <c r="D7" s="13">
        <v>42577</v>
      </c>
      <c r="E7" s="25"/>
      <c r="F7" s="17">
        <v>42578</v>
      </c>
      <c r="G7" s="44" t="s">
        <v>21</v>
      </c>
      <c r="H7" s="44" t="s">
        <v>173</v>
      </c>
      <c r="I7" s="12" t="s">
        <v>25</v>
      </c>
      <c r="J7" s="12" t="s">
        <v>78</v>
      </c>
      <c r="K7" s="1" t="s">
        <v>78</v>
      </c>
      <c r="L7" s="1" t="s">
        <v>127</v>
      </c>
      <c r="M7" s="1" t="s">
        <v>202</v>
      </c>
      <c r="N7" s="1" t="s">
        <v>223</v>
      </c>
      <c r="O7" s="7" t="s">
        <v>250</v>
      </c>
      <c r="P7" s="8"/>
    </row>
    <row r="8" spans="1:17" ht="46.5" customHeight="1" x14ac:dyDescent="0.25">
      <c r="A8" s="11">
        <v>7</v>
      </c>
      <c r="B8" s="12" t="s">
        <v>26</v>
      </c>
      <c r="C8" s="11" t="s">
        <v>20</v>
      </c>
      <c r="D8" s="13">
        <v>42577</v>
      </c>
      <c r="E8" s="25"/>
      <c r="F8" s="17">
        <v>42627</v>
      </c>
      <c r="G8" s="44" t="s">
        <v>167</v>
      </c>
      <c r="H8" s="25"/>
      <c r="I8" s="7" t="s">
        <v>27</v>
      </c>
      <c r="J8" s="7" t="s">
        <v>69</v>
      </c>
      <c r="K8" s="1" t="s">
        <v>81</v>
      </c>
      <c r="L8" s="1" t="s">
        <v>128</v>
      </c>
      <c r="M8" s="1" t="s">
        <v>212</v>
      </c>
      <c r="N8" s="1" t="s">
        <v>225</v>
      </c>
      <c r="O8" s="1" t="s">
        <v>225</v>
      </c>
      <c r="P8" s="8"/>
    </row>
    <row r="9" spans="1:17" ht="46.5" customHeight="1" x14ac:dyDescent="0.25">
      <c r="A9" s="9">
        <v>8</v>
      </c>
      <c r="B9" s="7" t="s">
        <v>28</v>
      </c>
      <c r="C9" s="9" t="s">
        <v>20</v>
      </c>
      <c r="D9" s="10">
        <v>42577</v>
      </c>
      <c r="E9" s="24"/>
      <c r="F9" s="16">
        <v>42627</v>
      </c>
      <c r="G9" s="28" t="s">
        <v>167</v>
      </c>
      <c r="H9" s="24"/>
      <c r="I9" s="7" t="s">
        <v>29</v>
      </c>
      <c r="J9" s="7" t="s">
        <v>69</v>
      </c>
      <c r="K9" s="1" t="s">
        <v>81</v>
      </c>
      <c r="L9" s="1" t="s">
        <v>129</v>
      </c>
      <c r="M9" s="1" t="s">
        <v>213</v>
      </c>
      <c r="N9" s="1" t="s">
        <v>225</v>
      </c>
      <c r="O9" s="1" t="s">
        <v>225</v>
      </c>
      <c r="P9" s="8"/>
    </row>
    <row r="10" spans="1:17" ht="90" hidden="1" x14ac:dyDescent="0.25">
      <c r="A10" s="72">
        <v>9</v>
      </c>
      <c r="B10" s="73" t="s">
        <v>30</v>
      </c>
      <c r="C10" s="72" t="s">
        <v>20</v>
      </c>
      <c r="D10" s="74">
        <v>42577</v>
      </c>
      <c r="E10" s="75"/>
      <c r="F10" s="76">
        <v>42587</v>
      </c>
      <c r="G10" s="77" t="s">
        <v>64</v>
      </c>
      <c r="H10" s="75" t="s">
        <v>15</v>
      </c>
      <c r="I10" s="78" t="s">
        <v>86</v>
      </c>
      <c r="J10" s="78" t="s">
        <v>76</v>
      </c>
      <c r="K10" s="50" t="s">
        <v>82</v>
      </c>
      <c r="L10" s="50"/>
      <c r="M10" s="50"/>
      <c r="N10" s="1"/>
      <c r="O10" s="8"/>
      <c r="P10" s="8"/>
    </row>
    <row r="11" spans="1:17" ht="60" hidden="1" x14ac:dyDescent="0.25">
      <c r="A11" s="9">
        <v>10</v>
      </c>
      <c r="B11" s="9" t="s">
        <v>31</v>
      </c>
      <c r="C11" s="9" t="s">
        <v>32</v>
      </c>
      <c r="D11" s="10">
        <v>42578</v>
      </c>
      <c r="E11" s="24" t="s">
        <v>11</v>
      </c>
      <c r="F11" s="18"/>
      <c r="G11" s="24" t="s">
        <v>64</v>
      </c>
      <c r="H11" s="24"/>
      <c r="I11" s="7" t="s">
        <v>41</v>
      </c>
      <c r="J11" s="7" t="s">
        <v>72</v>
      </c>
      <c r="K11" s="7" t="s">
        <v>138</v>
      </c>
      <c r="L11" s="1"/>
      <c r="M11" s="1"/>
      <c r="N11" s="1"/>
      <c r="O11" s="8"/>
      <c r="P11" s="8"/>
    </row>
    <row r="12" spans="1:17" ht="45" hidden="1" x14ac:dyDescent="0.25">
      <c r="A12" s="9">
        <v>11</v>
      </c>
      <c r="B12" s="9" t="s">
        <v>33</v>
      </c>
      <c r="C12" s="9" t="s">
        <v>20</v>
      </c>
      <c r="D12" s="10">
        <v>42578</v>
      </c>
      <c r="E12" s="24" t="s">
        <v>34</v>
      </c>
      <c r="F12" s="19"/>
      <c r="G12" s="24" t="s">
        <v>43</v>
      </c>
      <c r="H12" s="24"/>
      <c r="I12" s="7" t="s">
        <v>42</v>
      </c>
      <c r="J12" s="7" t="s">
        <v>70</v>
      </c>
      <c r="K12" s="1"/>
      <c r="L12" s="50"/>
      <c r="M12" s="1"/>
      <c r="N12" s="1"/>
      <c r="O12" s="8"/>
      <c r="P12" s="8"/>
    </row>
    <row r="13" spans="1:17" ht="30" hidden="1" x14ac:dyDescent="0.25">
      <c r="A13" s="9">
        <v>12</v>
      </c>
      <c r="B13" s="9" t="s">
        <v>35</v>
      </c>
      <c r="C13" s="9" t="s">
        <v>36</v>
      </c>
      <c r="D13" s="10">
        <v>42578</v>
      </c>
      <c r="E13" s="24" t="s">
        <v>34</v>
      </c>
      <c r="F13" s="19"/>
      <c r="G13" s="24" t="s">
        <v>43</v>
      </c>
      <c r="H13" s="24" t="s">
        <v>15</v>
      </c>
      <c r="I13" s="7" t="s">
        <v>25</v>
      </c>
      <c r="J13" s="7" t="s">
        <v>71</v>
      </c>
      <c r="K13" s="1"/>
      <c r="L13" s="48"/>
      <c r="M13" s="1"/>
      <c r="N13" s="1"/>
      <c r="O13" s="8"/>
      <c r="P13" s="8"/>
    </row>
    <row r="14" spans="1:17" ht="60" hidden="1" x14ac:dyDescent="0.25">
      <c r="A14" s="53">
        <v>13</v>
      </c>
      <c r="B14" s="53" t="s">
        <v>37</v>
      </c>
      <c r="C14" s="53" t="s">
        <v>32</v>
      </c>
      <c r="D14" s="55">
        <v>42578</v>
      </c>
      <c r="E14" s="56" t="s">
        <v>11</v>
      </c>
      <c r="F14" s="58"/>
      <c r="G14" s="56" t="s">
        <v>64</v>
      </c>
      <c r="H14" s="56"/>
      <c r="I14" s="54" t="s">
        <v>41</v>
      </c>
      <c r="J14" s="54" t="s">
        <v>72</v>
      </c>
      <c r="K14" s="48"/>
      <c r="L14" s="48"/>
      <c r="M14" s="48"/>
      <c r="N14" s="1"/>
      <c r="O14" s="8"/>
      <c r="P14" s="8"/>
    </row>
    <row r="15" spans="1:17" ht="90" hidden="1" x14ac:dyDescent="0.25">
      <c r="A15" s="9">
        <v>14</v>
      </c>
      <c r="B15" s="9" t="s">
        <v>38</v>
      </c>
      <c r="C15" s="9"/>
      <c r="D15" s="10">
        <v>42578</v>
      </c>
      <c r="E15" s="24" t="s">
        <v>11</v>
      </c>
      <c r="F15" s="88"/>
      <c r="G15" s="24" t="s">
        <v>50</v>
      </c>
      <c r="H15" s="20" t="s">
        <v>15</v>
      </c>
      <c r="I15" s="7" t="s">
        <v>44</v>
      </c>
      <c r="J15" s="7" t="s">
        <v>73</v>
      </c>
      <c r="K15" s="1"/>
      <c r="L15" s="1"/>
      <c r="M15" s="1" t="s">
        <v>203</v>
      </c>
      <c r="N15" s="1" t="s">
        <v>225</v>
      </c>
      <c r="O15" s="7" t="s">
        <v>251</v>
      </c>
      <c r="P15" s="8"/>
    </row>
    <row r="16" spans="1:17" hidden="1" x14ac:dyDescent="0.25">
      <c r="A16" s="79">
        <v>15</v>
      </c>
      <c r="B16" s="79" t="s">
        <v>39</v>
      </c>
      <c r="C16" s="79" t="s">
        <v>32</v>
      </c>
      <c r="D16" s="80">
        <v>42578</v>
      </c>
      <c r="E16" s="81" t="s">
        <v>34</v>
      </c>
      <c r="F16" s="82"/>
      <c r="G16" s="81" t="s">
        <v>64</v>
      </c>
      <c r="H16" s="81" t="s">
        <v>15</v>
      </c>
      <c r="I16" s="49" t="s">
        <v>40</v>
      </c>
      <c r="J16" s="49"/>
      <c r="K16" s="49"/>
      <c r="L16" s="49"/>
      <c r="M16" s="49"/>
      <c r="N16" s="1"/>
      <c r="O16" s="8"/>
      <c r="P16" s="8"/>
    </row>
    <row r="17" spans="1:16" ht="90" hidden="1" x14ac:dyDescent="0.25">
      <c r="A17" s="8">
        <v>16</v>
      </c>
      <c r="B17" s="1" t="s">
        <v>45</v>
      </c>
      <c r="C17" s="8" t="s">
        <v>46</v>
      </c>
      <c r="D17" s="2">
        <v>42579</v>
      </c>
      <c r="E17" s="23" t="s">
        <v>34</v>
      </c>
      <c r="F17" s="20"/>
      <c r="G17" s="23" t="s">
        <v>64</v>
      </c>
      <c r="H17" s="23" t="s">
        <v>172</v>
      </c>
      <c r="I17" s="7" t="s">
        <v>59</v>
      </c>
      <c r="J17" s="7" t="s">
        <v>130</v>
      </c>
      <c r="K17" s="1"/>
      <c r="L17" s="1"/>
      <c r="M17" s="1" t="s">
        <v>214</v>
      </c>
      <c r="N17" s="1" t="s">
        <v>225</v>
      </c>
      <c r="O17" s="1" t="s">
        <v>225</v>
      </c>
      <c r="P17" s="8" t="s">
        <v>258</v>
      </c>
    </row>
    <row r="18" spans="1:16" ht="30" hidden="1" x14ac:dyDescent="0.25">
      <c r="A18" s="83">
        <v>17</v>
      </c>
      <c r="B18" s="50" t="s">
        <v>47</v>
      </c>
      <c r="C18" s="83" t="s">
        <v>32</v>
      </c>
      <c r="D18" s="84">
        <v>42579</v>
      </c>
      <c r="E18" s="85" t="s">
        <v>34</v>
      </c>
      <c r="F18" s="86"/>
      <c r="G18" s="69" t="s">
        <v>43</v>
      </c>
      <c r="H18" s="85" t="s">
        <v>15</v>
      </c>
      <c r="I18" s="50" t="s">
        <v>25</v>
      </c>
      <c r="J18" s="67" t="s">
        <v>88</v>
      </c>
      <c r="K18" s="50"/>
      <c r="L18" s="49" t="s">
        <v>140</v>
      </c>
      <c r="M18" s="50"/>
      <c r="N18" s="1"/>
      <c r="O18" s="8"/>
      <c r="P18" s="8"/>
    </row>
    <row r="19" spans="1:16" ht="60" hidden="1" x14ac:dyDescent="0.25">
      <c r="A19" s="29">
        <v>18</v>
      </c>
      <c r="B19" s="30" t="s">
        <v>48</v>
      </c>
      <c r="C19" s="29" t="s">
        <v>49</v>
      </c>
      <c r="D19" s="31">
        <v>42579</v>
      </c>
      <c r="E19" s="32" t="s">
        <v>34</v>
      </c>
      <c r="F19" s="33"/>
      <c r="G19" s="32" t="s">
        <v>64</v>
      </c>
      <c r="H19" s="32" t="s">
        <v>15</v>
      </c>
      <c r="I19" s="29" t="s">
        <v>51</v>
      </c>
      <c r="J19" s="30" t="s">
        <v>74</v>
      </c>
      <c r="K19" s="1"/>
      <c r="L19" s="1"/>
      <c r="M19" s="1"/>
      <c r="N19" s="1"/>
      <c r="O19" s="8"/>
      <c r="P19" s="8"/>
    </row>
    <row r="20" spans="1:16" ht="165" hidden="1" x14ac:dyDescent="0.25">
      <c r="A20" s="59">
        <v>19</v>
      </c>
      <c r="B20" s="48" t="s">
        <v>53</v>
      </c>
      <c r="C20" s="59" t="s">
        <v>54</v>
      </c>
      <c r="D20" s="60">
        <v>42580</v>
      </c>
      <c r="E20" s="61" t="s">
        <v>34</v>
      </c>
      <c r="F20" s="62"/>
      <c r="G20" s="56" t="s">
        <v>64</v>
      </c>
      <c r="H20" s="61" t="s">
        <v>15</v>
      </c>
      <c r="I20" s="48" t="s">
        <v>55</v>
      </c>
      <c r="J20" s="48"/>
      <c r="K20" s="48"/>
      <c r="L20" s="48"/>
      <c r="M20" s="48"/>
      <c r="N20" s="1"/>
      <c r="O20" s="8"/>
      <c r="P20" s="8"/>
    </row>
    <row r="21" spans="1:16" ht="90" hidden="1" x14ac:dyDescent="0.25">
      <c r="A21" s="8">
        <v>20</v>
      </c>
      <c r="B21" s="1" t="s">
        <v>60</v>
      </c>
      <c r="C21" s="8" t="s">
        <v>14</v>
      </c>
      <c r="D21" s="2">
        <v>42583</v>
      </c>
      <c r="E21" s="23" t="s">
        <v>34</v>
      </c>
      <c r="F21" s="20"/>
      <c r="G21" s="20" t="s">
        <v>21</v>
      </c>
      <c r="H21" s="20" t="s">
        <v>171</v>
      </c>
      <c r="I21" s="1" t="s">
        <v>63</v>
      </c>
      <c r="J21" s="1" t="s">
        <v>75</v>
      </c>
      <c r="K21" s="1"/>
      <c r="L21" s="1"/>
      <c r="M21" s="1" t="s">
        <v>215</v>
      </c>
      <c r="N21" s="1" t="s">
        <v>225</v>
      </c>
      <c r="O21" s="1" t="s">
        <v>225</v>
      </c>
      <c r="P21" s="8"/>
    </row>
    <row r="22" spans="1:16" ht="107.25" hidden="1" customHeight="1" x14ac:dyDescent="0.25">
      <c r="A22" s="79">
        <v>21</v>
      </c>
      <c r="B22" s="49" t="s">
        <v>61</v>
      </c>
      <c r="C22" s="79" t="s">
        <v>32</v>
      </c>
      <c r="D22" s="80">
        <v>42583</v>
      </c>
      <c r="E22" s="81" t="s">
        <v>11</v>
      </c>
      <c r="F22" s="63"/>
      <c r="G22" s="87" t="s">
        <v>64</v>
      </c>
      <c r="H22" s="63" t="s">
        <v>15</v>
      </c>
      <c r="I22" s="64" t="s">
        <v>62</v>
      </c>
      <c r="J22" s="49" t="s">
        <v>75</v>
      </c>
      <c r="K22" s="49"/>
      <c r="L22" s="49"/>
      <c r="M22" s="49"/>
      <c r="N22" s="1"/>
      <c r="O22" s="8"/>
      <c r="P22" s="8"/>
    </row>
    <row r="23" spans="1:16" ht="60" hidden="1" x14ac:dyDescent="0.25">
      <c r="A23" s="8">
        <v>22</v>
      </c>
      <c r="B23" s="1" t="s">
        <v>83</v>
      </c>
      <c r="C23" s="8" t="s">
        <v>84</v>
      </c>
      <c r="D23" s="2">
        <v>42591</v>
      </c>
      <c r="E23" s="23" t="s">
        <v>34</v>
      </c>
      <c r="F23" s="20"/>
      <c r="G23" s="23" t="s">
        <v>168</v>
      </c>
      <c r="H23" s="20" t="s">
        <v>169</v>
      </c>
      <c r="I23" s="1" t="s">
        <v>85</v>
      </c>
      <c r="J23" s="8"/>
      <c r="K23" s="1"/>
      <c r="L23" s="1"/>
      <c r="M23" s="1" t="s">
        <v>204</v>
      </c>
      <c r="N23" s="1" t="s">
        <v>225</v>
      </c>
      <c r="O23" s="1" t="s">
        <v>225</v>
      </c>
      <c r="P23" s="8"/>
    </row>
    <row r="24" spans="1:16" ht="45" hidden="1" x14ac:dyDescent="0.25">
      <c r="A24" s="79">
        <v>23</v>
      </c>
      <c r="B24" s="49" t="s">
        <v>87</v>
      </c>
      <c r="C24" s="79" t="s">
        <v>36</v>
      </c>
      <c r="D24" s="80">
        <v>42593</v>
      </c>
      <c r="E24" s="81" t="s">
        <v>11</v>
      </c>
      <c r="F24" s="63"/>
      <c r="G24" s="81" t="s">
        <v>43</v>
      </c>
      <c r="H24" s="63" t="s">
        <v>15</v>
      </c>
      <c r="I24" s="49" t="s">
        <v>147</v>
      </c>
      <c r="J24" s="79"/>
      <c r="K24" s="49"/>
      <c r="L24" s="49"/>
      <c r="M24" s="49"/>
      <c r="N24" s="1"/>
      <c r="O24" s="8"/>
      <c r="P24" s="8"/>
    </row>
    <row r="25" spans="1:16" ht="105" hidden="1" x14ac:dyDescent="0.25">
      <c r="A25" s="9">
        <v>24</v>
      </c>
      <c r="B25" s="1" t="s">
        <v>136</v>
      </c>
      <c r="C25" s="9" t="s">
        <v>137</v>
      </c>
      <c r="D25" s="2">
        <v>42598</v>
      </c>
      <c r="E25" s="23" t="s">
        <v>34</v>
      </c>
      <c r="F25" s="20"/>
      <c r="G25" s="23" t="s">
        <v>64</v>
      </c>
      <c r="H25" s="23" t="s">
        <v>15</v>
      </c>
      <c r="I25" s="7" t="s">
        <v>240</v>
      </c>
      <c r="J25" s="8"/>
      <c r="K25" s="1"/>
      <c r="L25" s="1"/>
      <c r="M25" s="1" t="s">
        <v>216</v>
      </c>
      <c r="N25" s="1" t="s">
        <v>225</v>
      </c>
      <c r="O25" s="8" t="s">
        <v>252</v>
      </c>
      <c r="P25" s="8" t="s">
        <v>257</v>
      </c>
    </row>
    <row r="26" spans="1:16" ht="30" hidden="1" x14ac:dyDescent="0.25">
      <c r="A26" s="66">
        <v>25</v>
      </c>
      <c r="B26" s="50" t="s">
        <v>144</v>
      </c>
      <c r="C26" s="66" t="s">
        <v>137</v>
      </c>
      <c r="D26" s="84">
        <v>42599</v>
      </c>
      <c r="E26" s="85" t="s">
        <v>34</v>
      </c>
      <c r="F26" s="34"/>
      <c r="G26" s="85" t="s">
        <v>64</v>
      </c>
      <c r="H26" s="34" t="s">
        <v>174</v>
      </c>
      <c r="I26" s="67" t="s">
        <v>148</v>
      </c>
      <c r="J26" s="83"/>
      <c r="K26" s="50"/>
      <c r="L26" s="50"/>
      <c r="M26" s="50"/>
      <c r="N26" s="1"/>
      <c r="O26" s="8"/>
      <c r="P26" s="8"/>
    </row>
    <row r="27" spans="1:16" hidden="1" x14ac:dyDescent="0.25">
      <c r="A27" s="9">
        <v>26</v>
      </c>
      <c r="B27" s="1" t="s">
        <v>145</v>
      </c>
      <c r="C27" s="9" t="s">
        <v>32</v>
      </c>
      <c r="D27" s="2">
        <v>42599</v>
      </c>
      <c r="E27" s="23" t="s">
        <v>34</v>
      </c>
      <c r="F27" s="20"/>
      <c r="G27" s="23" t="s">
        <v>43</v>
      </c>
      <c r="H27" s="23"/>
      <c r="I27" s="7" t="s">
        <v>149</v>
      </c>
      <c r="J27" s="8"/>
      <c r="K27" s="1"/>
      <c r="L27" s="49"/>
      <c r="M27" s="1"/>
      <c r="N27" s="1"/>
      <c r="O27" s="8"/>
      <c r="P27" s="8"/>
    </row>
    <row r="28" spans="1:16" ht="45" hidden="1" x14ac:dyDescent="0.25">
      <c r="A28" s="53">
        <v>27</v>
      </c>
      <c r="B28" s="48" t="s">
        <v>146</v>
      </c>
      <c r="C28" s="53" t="s">
        <v>20</v>
      </c>
      <c r="D28" s="60">
        <v>42599</v>
      </c>
      <c r="E28" s="61" t="s">
        <v>34</v>
      </c>
      <c r="F28" s="65"/>
      <c r="G28" s="61" t="s">
        <v>64</v>
      </c>
      <c r="H28" s="61" t="s">
        <v>15</v>
      </c>
      <c r="I28" s="54" t="s">
        <v>150</v>
      </c>
      <c r="J28" s="54" t="s">
        <v>152</v>
      </c>
      <c r="K28" s="48"/>
      <c r="L28" s="48"/>
      <c r="M28" s="48"/>
      <c r="N28" s="1"/>
      <c r="O28" s="8"/>
      <c r="P28" s="8"/>
    </row>
    <row r="29" spans="1:16" ht="135" hidden="1" x14ac:dyDescent="0.25">
      <c r="A29" s="8">
        <v>28</v>
      </c>
      <c r="B29" s="1" t="s">
        <v>154</v>
      </c>
      <c r="C29" s="8" t="s">
        <v>20</v>
      </c>
      <c r="D29" s="2">
        <v>42600</v>
      </c>
      <c r="E29" s="23" t="s">
        <v>34</v>
      </c>
      <c r="F29" s="20"/>
      <c r="G29" s="23" t="s">
        <v>21</v>
      </c>
      <c r="H29" s="23" t="s">
        <v>170</v>
      </c>
      <c r="I29" s="23" t="s">
        <v>155</v>
      </c>
      <c r="J29" s="1" t="s">
        <v>175</v>
      </c>
      <c r="K29" s="1"/>
      <c r="L29" s="1"/>
      <c r="M29" s="1" t="s">
        <v>220</v>
      </c>
      <c r="N29" s="1" t="s">
        <v>225</v>
      </c>
      <c r="O29" s="1" t="s">
        <v>225</v>
      </c>
      <c r="P29" s="8"/>
    </row>
    <row r="30" spans="1:16" ht="46.5" customHeight="1" x14ac:dyDescent="0.25">
      <c r="A30" s="9">
        <v>29</v>
      </c>
      <c r="B30" s="1" t="s">
        <v>209</v>
      </c>
      <c r="C30" s="8" t="s">
        <v>20</v>
      </c>
      <c r="D30" s="2">
        <v>42605</v>
      </c>
      <c r="E30" s="23" t="s">
        <v>34</v>
      </c>
      <c r="F30" s="20"/>
      <c r="G30" s="23" t="s">
        <v>210</v>
      </c>
      <c r="H30" s="23" t="s">
        <v>15</v>
      </c>
      <c r="I30" s="7" t="s">
        <v>199</v>
      </c>
      <c r="J30" s="8"/>
      <c r="K30" s="1"/>
      <c r="L30" s="1"/>
      <c r="M30" s="1"/>
      <c r="N30" s="1" t="s">
        <v>225</v>
      </c>
      <c r="O30" s="8" t="s">
        <v>248</v>
      </c>
      <c r="P30" s="8"/>
    </row>
    <row r="31" spans="1:16" ht="30" hidden="1" x14ac:dyDescent="0.25">
      <c r="A31" s="9">
        <v>30</v>
      </c>
      <c r="B31" s="1" t="s">
        <v>200</v>
      </c>
      <c r="C31" s="9" t="s">
        <v>20</v>
      </c>
      <c r="D31" s="2">
        <v>42605</v>
      </c>
      <c r="E31" s="23" t="s">
        <v>34</v>
      </c>
      <c r="F31" s="20"/>
      <c r="G31" s="23" t="s">
        <v>198</v>
      </c>
      <c r="H31" s="23" t="s">
        <v>218</v>
      </c>
      <c r="I31" s="8" t="s">
        <v>217</v>
      </c>
      <c r="J31" s="8"/>
      <c r="K31" s="1"/>
      <c r="L31" s="1"/>
      <c r="M31" s="8"/>
      <c r="N31" s="1" t="s">
        <v>226</v>
      </c>
      <c r="O31" s="1" t="s">
        <v>225</v>
      </c>
      <c r="P31" s="8"/>
    </row>
    <row r="32" spans="1:16" ht="409.5" hidden="1" x14ac:dyDescent="0.25">
      <c r="A32" s="9">
        <v>31</v>
      </c>
      <c r="B32" s="1" t="s">
        <v>231</v>
      </c>
      <c r="C32" s="9" t="s">
        <v>221</v>
      </c>
      <c r="D32" s="2">
        <v>42607</v>
      </c>
      <c r="E32" s="23" t="s">
        <v>34</v>
      </c>
      <c r="F32" s="20"/>
      <c r="G32" s="23" t="s">
        <v>232</v>
      </c>
      <c r="H32" s="23" t="s">
        <v>22</v>
      </c>
      <c r="I32" s="1" t="s">
        <v>233</v>
      </c>
      <c r="J32" s="8"/>
      <c r="K32" s="1"/>
      <c r="L32" s="1"/>
      <c r="M32" s="8"/>
      <c r="N32" s="1"/>
      <c r="O32" s="8"/>
      <c r="P32" s="8"/>
    </row>
    <row r="33" spans="1:16" ht="165" hidden="1" x14ac:dyDescent="0.25">
      <c r="A33" s="9">
        <v>32</v>
      </c>
      <c r="B33" s="1" t="s">
        <v>234</v>
      </c>
      <c r="C33" s="9" t="s">
        <v>221</v>
      </c>
      <c r="D33" s="2">
        <v>42607</v>
      </c>
      <c r="E33" s="23" t="s">
        <v>34</v>
      </c>
      <c r="F33" s="20"/>
      <c r="G33" s="23" t="s">
        <v>232</v>
      </c>
      <c r="H33" s="23" t="s">
        <v>22</v>
      </c>
      <c r="I33" s="1" t="s">
        <v>235</v>
      </c>
      <c r="J33" s="8"/>
      <c r="K33" s="1"/>
      <c r="L33" s="1"/>
      <c r="M33" s="8"/>
      <c r="N33" s="1" t="s">
        <v>226</v>
      </c>
      <c r="O33" s="8" t="s">
        <v>241</v>
      </c>
      <c r="P33" s="8"/>
    </row>
    <row r="34" spans="1:16" ht="75" hidden="1" x14ac:dyDescent="0.25">
      <c r="A34" s="9">
        <v>33</v>
      </c>
      <c r="B34" s="1" t="s">
        <v>222</v>
      </c>
      <c r="C34" s="9" t="s">
        <v>221</v>
      </c>
      <c r="D34" s="2">
        <v>42607</v>
      </c>
      <c r="E34" s="23" t="s">
        <v>34</v>
      </c>
      <c r="F34" s="20"/>
      <c r="G34" s="23" t="s">
        <v>186</v>
      </c>
      <c r="H34" s="23" t="s">
        <v>237</v>
      </c>
      <c r="I34" s="1" t="s">
        <v>236</v>
      </c>
      <c r="J34" s="8"/>
      <c r="K34" s="1"/>
      <c r="L34" s="1"/>
      <c r="M34" s="8"/>
      <c r="N34" s="1" t="s">
        <v>227</v>
      </c>
      <c r="O34" s="8" t="s">
        <v>243</v>
      </c>
      <c r="P34" s="8"/>
    </row>
    <row r="35" spans="1:16" ht="45" hidden="1" x14ac:dyDescent="0.25">
      <c r="A35" s="53">
        <v>34</v>
      </c>
      <c r="B35" s="48" t="s">
        <v>229</v>
      </c>
      <c r="C35" s="53" t="s">
        <v>20</v>
      </c>
      <c r="D35" s="60">
        <v>42608</v>
      </c>
      <c r="E35" s="61" t="s">
        <v>34</v>
      </c>
      <c r="F35" s="65"/>
      <c r="G35" s="61" t="s">
        <v>186</v>
      </c>
      <c r="H35" s="61" t="s">
        <v>238</v>
      </c>
      <c r="I35" s="59" t="s">
        <v>230</v>
      </c>
      <c r="J35" s="48" t="s">
        <v>239</v>
      </c>
      <c r="K35" s="48"/>
      <c r="L35" s="48"/>
      <c r="M35" s="59"/>
      <c r="N35" s="48" t="s">
        <v>228</v>
      </c>
      <c r="O35" s="8" t="s">
        <v>247</v>
      </c>
      <c r="P35" s="8"/>
    </row>
    <row r="36" spans="1:16" ht="75" hidden="1" x14ac:dyDescent="0.25">
      <c r="A36" s="9">
        <v>35</v>
      </c>
      <c r="B36" s="1" t="s">
        <v>246</v>
      </c>
      <c r="C36" s="9" t="s">
        <v>245</v>
      </c>
      <c r="D36" s="2">
        <v>42611</v>
      </c>
      <c r="E36" s="23" t="s">
        <v>34</v>
      </c>
      <c r="F36" s="20"/>
      <c r="G36" s="61" t="s">
        <v>50</v>
      </c>
      <c r="H36" s="23" t="s">
        <v>256</v>
      </c>
      <c r="I36" s="1" t="s">
        <v>253</v>
      </c>
      <c r="J36" s="8"/>
      <c r="K36" s="1"/>
      <c r="L36" s="1"/>
      <c r="M36" s="8"/>
      <c r="N36" s="8"/>
      <c r="O36" s="8"/>
      <c r="P36" s="8"/>
    </row>
    <row r="39" spans="1:16" ht="31.5" x14ac:dyDescent="0.5">
      <c r="A39" s="97">
        <v>4</v>
      </c>
    </row>
    <row r="47" spans="1:16" x14ac:dyDescent="0.25">
      <c r="E47" s="26" t="s">
        <v>244</v>
      </c>
    </row>
  </sheetData>
  <autoFilter ref="A1:I36">
    <filterColumn colId="6">
      <filters>
        <filter val="New requirements"/>
        <filter val="Not in requirement"/>
      </filters>
    </filterColumn>
  </autoFilter>
  <dataValidations count="1">
    <dataValidation type="list" allowBlank="1" showInputMessage="1" showErrorMessage="1" sqref="E2:E24">
      <formula1>#REF!</formula1>
    </dataValidation>
  </dataValidations>
  <pageMargins left="0.7" right="0.7" top="0.75" bottom="0.75" header="0.3" footer="0.3"/>
  <pageSetup orientation="portrait" verticalDpi="598"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P47"/>
  <sheetViews>
    <sheetView showGridLines="0" topLeftCell="A22" zoomScale="74" zoomScaleNormal="74" workbookViewId="0">
      <selection activeCell="A40" sqref="A40"/>
    </sheetView>
  </sheetViews>
  <sheetFormatPr baseColWidth="10" defaultColWidth="11.42578125" defaultRowHeight="15" x14ac:dyDescent="0.25"/>
  <cols>
    <col min="1" max="1" width="9.140625" bestFit="1" customWidth="1"/>
    <col min="2" max="2" width="75" style="4" customWidth="1"/>
    <col min="3" max="3" width="18.7109375" customWidth="1"/>
    <col min="4" max="4" width="17.42578125" customWidth="1"/>
    <col min="5" max="5" width="9.42578125" style="26" bestFit="1" customWidth="1"/>
    <col min="6" max="6" width="13.140625" style="21" bestFit="1" customWidth="1"/>
    <col min="7" max="7" width="17.85546875" style="26" customWidth="1"/>
    <col min="8" max="8" width="17.28515625" style="26" customWidth="1"/>
    <col min="9" max="9" width="55.5703125" hidden="1" customWidth="1"/>
    <col min="10" max="10" width="30.7109375" hidden="1" customWidth="1"/>
    <col min="11" max="11" width="63.140625" style="4" hidden="1" customWidth="1"/>
    <col min="12" max="12" width="32.5703125" style="4" hidden="1" customWidth="1"/>
    <col min="13" max="13" width="14.140625" hidden="1" customWidth="1"/>
    <col min="14" max="14" width="31.42578125" hidden="1" customWidth="1"/>
    <col min="15" max="15" width="45.85546875" hidden="1" customWidth="1"/>
    <col min="16" max="16" width="12.42578125" hidden="1" customWidth="1"/>
  </cols>
  <sheetData>
    <row r="1" spans="1:16" ht="41.25" customHeight="1" x14ac:dyDescent="0.25">
      <c r="A1" s="5" t="s">
        <v>0</v>
      </c>
      <c r="B1" s="6" t="s">
        <v>1</v>
      </c>
      <c r="C1" s="5" t="s">
        <v>2</v>
      </c>
      <c r="D1" s="5" t="s">
        <v>3</v>
      </c>
      <c r="E1" s="22" t="s">
        <v>4</v>
      </c>
      <c r="F1" s="14" t="s">
        <v>5</v>
      </c>
      <c r="G1" s="27" t="s">
        <v>6</v>
      </c>
      <c r="H1" s="27" t="s">
        <v>7</v>
      </c>
      <c r="I1" s="3" t="s">
        <v>8</v>
      </c>
      <c r="J1" s="3" t="s">
        <v>65</v>
      </c>
      <c r="K1" s="45" t="s">
        <v>79</v>
      </c>
      <c r="L1" s="52">
        <v>42598</v>
      </c>
      <c r="M1" s="52">
        <v>42605</v>
      </c>
      <c r="N1" s="52">
        <v>42608</v>
      </c>
      <c r="O1" s="90">
        <v>42611</v>
      </c>
      <c r="P1" s="90">
        <v>42612</v>
      </c>
    </row>
    <row r="2" spans="1:16" ht="72" hidden="1" x14ac:dyDescent="0.3">
      <c r="A2" s="8">
        <v>1</v>
      </c>
      <c r="B2" s="1" t="s">
        <v>9</v>
      </c>
      <c r="C2" s="8" t="s">
        <v>10</v>
      </c>
      <c r="D2" s="2">
        <v>42577</v>
      </c>
      <c r="E2" s="23" t="s">
        <v>11</v>
      </c>
      <c r="F2" s="15">
        <v>42578</v>
      </c>
      <c r="G2" s="28" t="s">
        <v>167</v>
      </c>
      <c r="H2" s="28" t="s">
        <v>77</v>
      </c>
      <c r="I2" s="1" t="s">
        <v>12</v>
      </c>
      <c r="J2" s="1" t="s">
        <v>67</v>
      </c>
      <c r="K2" s="1" t="s">
        <v>139</v>
      </c>
      <c r="L2" s="1" t="s">
        <v>126</v>
      </c>
      <c r="M2" s="1" t="s">
        <v>201</v>
      </c>
      <c r="N2" s="1" t="s">
        <v>224</v>
      </c>
      <c r="O2" s="7" t="s">
        <v>242</v>
      </c>
      <c r="P2" s="8"/>
    </row>
    <row r="3" spans="1:16" ht="41.25" customHeight="1" x14ac:dyDescent="0.25">
      <c r="A3" s="66">
        <v>2</v>
      </c>
      <c r="B3" s="67" t="s">
        <v>13</v>
      </c>
      <c r="C3" s="66" t="s">
        <v>14</v>
      </c>
      <c r="D3" s="68">
        <v>42577</v>
      </c>
      <c r="E3" s="69" t="s">
        <v>11</v>
      </c>
      <c r="F3" s="70">
        <v>42578</v>
      </c>
      <c r="G3" s="71" t="s">
        <v>64</v>
      </c>
      <c r="H3" s="71" t="s">
        <v>15</v>
      </c>
      <c r="I3" s="67" t="s">
        <v>52</v>
      </c>
      <c r="J3" s="67" t="s">
        <v>66</v>
      </c>
      <c r="K3" s="50" t="s">
        <v>80</v>
      </c>
      <c r="L3" s="50"/>
      <c r="M3" s="50"/>
      <c r="N3" s="1"/>
      <c r="O3" s="8"/>
      <c r="P3" s="8"/>
    </row>
    <row r="4" spans="1:16" ht="41.25" customHeight="1" x14ac:dyDescent="0.25">
      <c r="A4" s="8">
        <v>3</v>
      </c>
      <c r="B4" s="1" t="s">
        <v>16</v>
      </c>
      <c r="C4" s="8" t="s">
        <v>17</v>
      </c>
      <c r="D4" s="2">
        <v>42577</v>
      </c>
      <c r="E4" s="23" t="s">
        <v>11</v>
      </c>
      <c r="F4" s="15">
        <v>42578</v>
      </c>
      <c r="G4" s="28" t="s">
        <v>64</v>
      </c>
      <c r="H4" s="28"/>
      <c r="I4" s="7" t="s">
        <v>18</v>
      </c>
      <c r="J4" s="1" t="s">
        <v>67</v>
      </c>
      <c r="K4" s="1" t="s">
        <v>64</v>
      </c>
      <c r="L4" s="1"/>
      <c r="M4" s="1"/>
      <c r="N4" s="1"/>
      <c r="O4" s="8"/>
      <c r="P4" s="8"/>
    </row>
    <row r="5" spans="1:16" ht="41.25" customHeight="1" x14ac:dyDescent="0.25">
      <c r="A5" s="53">
        <v>4</v>
      </c>
      <c r="B5" s="54" t="s">
        <v>19</v>
      </c>
      <c r="C5" s="53" t="s">
        <v>20</v>
      </c>
      <c r="D5" s="55">
        <v>42577</v>
      </c>
      <c r="E5" s="56"/>
      <c r="F5" s="57" t="s">
        <v>58</v>
      </c>
      <c r="G5" s="56" t="s">
        <v>43</v>
      </c>
      <c r="H5" s="56" t="s">
        <v>22</v>
      </c>
      <c r="I5" s="54" t="s">
        <v>56</v>
      </c>
      <c r="J5" s="35" t="s">
        <v>68</v>
      </c>
      <c r="K5" s="48"/>
      <c r="L5" s="49"/>
      <c r="M5" s="48"/>
      <c r="N5" s="1"/>
      <c r="O5" s="8"/>
      <c r="P5" s="8"/>
    </row>
    <row r="6" spans="1:16" ht="105" hidden="1" x14ac:dyDescent="0.25">
      <c r="A6" s="11">
        <v>5</v>
      </c>
      <c r="B6" s="12" t="s">
        <v>23</v>
      </c>
      <c r="C6" s="11" t="s">
        <v>20</v>
      </c>
      <c r="D6" s="13">
        <v>42577</v>
      </c>
      <c r="E6" s="25"/>
      <c r="F6" s="17" t="s">
        <v>58</v>
      </c>
      <c r="G6" s="25" t="s">
        <v>254</v>
      </c>
      <c r="H6" s="25" t="s">
        <v>57</v>
      </c>
      <c r="I6" s="12" t="s">
        <v>255</v>
      </c>
      <c r="J6" s="12"/>
      <c r="K6" s="1" t="s">
        <v>153</v>
      </c>
      <c r="L6" s="1"/>
      <c r="M6" s="1" t="s">
        <v>211</v>
      </c>
      <c r="N6" s="1" t="s">
        <v>225</v>
      </c>
      <c r="O6" s="7" t="s">
        <v>249</v>
      </c>
      <c r="P6" s="8"/>
    </row>
    <row r="7" spans="1:16" ht="120" x14ac:dyDescent="0.25">
      <c r="A7" s="11">
        <v>6</v>
      </c>
      <c r="B7" s="12" t="s">
        <v>24</v>
      </c>
      <c r="C7" s="11" t="s">
        <v>20</v>
      </c>
      <c r="D7" s="13">
        <v>42577</v>
      </c>
      <c r="E7" s="25"/>
      <c r="F7" s="17">
        <v>42578</v>
      </c>
      <c r="G7" s="44" t="s">
        <v>64</v>
      </c>
      <c r="H7" s="44" t="s">
        <v>173</v>
      </c>
      <c r="I7" s="12" t="s">
        <v>25</v>
      </c>
      <c r="J7" s="12" t="s">
        <v>78</v>
      </c>
      <c r="K7" s="1" t="s">
        <v>78</v>
      </c>
      <c r="L7" s="1" t="s">
        <v>127</v>
      </c>
      <c r="M7" s="1" t="s">
        <v>202</v>
      </c>
      <c r="N7" s="1" t="s">
        <v>223</v>
      </c>
      <c r="O7" s="7" t="s">
        <v>250</v>
      </c>
      <c r="P7" s="8"/>
    </row>
    <row r="8" spans="1:16" ht="240" hidden="1" x14ac:dyDescent="0.25">
      <c r="A8" s="9">
        <v>7</v>
      </c>
      <c r="B8" s="7" t="s">
        <v>26</v>
      </c>
      <c r="C8" s="9" t="s">
        <v>20</v>
      </c>
      <c r="D8" s="10">
        <v>42577</v>
      </c>
      <c r="E8" s="24"/>
      <c r="F8" s="16">
        <v>42578</v>
      </c>
      <c r="G8" s="28" t="s">
        <v>167</v>
      </c>
      <c r="H8" s="24"/>
      <c r="I8" s="7" t="s">
        <v>27</v>
      </c>
      <c r="J8" s="7" t="s">
        <v>69</v>
      </c>
      <c r="K8" s="1" t="s">
        <v>81</v>
      </c>
      <c r="L8" s="1" t="s">
        <v>128</v>
      </c>
      <c r="M8" s="1" t="s">
        <v>212</v>
      </c>
      <c r="N8" s="1" t="s">
        <v>225</v>
      </c>
      <c r="O8" s="1" t="s">
        <v>225</v>
      </c>
      <c r="P8" s="8"/>
    </row>
    <row r="9" spans="1:16" ht="225" hidden="1" x14ac:dyDescent="0.25">
      <c r="A9" s="9">
        <v>8</v>
      </c>
      <c r="B9" s="7" t="s">
        <v>28</v>
      </c>
      <c r="C9" s="9" t="s">
        <v>20</v>
      </c>
      <c r="D9" s="10">
        <v>42577</v>
      </c>
      <c r="E9" s="24"/>
      <c r="F9" s="16">
        <v>42578</v>
      </c>
      <c r="G9" s="28" t="s">
        <v>167</v>
      </c>
      <c r="H9" s="24"/>
      <c r="I9" s="7" t="s">
        <v>29</v>
      </c>
      <c r="J9" s="7" t="s">
        <v>69</v>
      </c>
      <c r="K9" s="1" t="s">
        <v>81</v>
      </c>
      <c r="L9" s="1" t="s">
        <v>129</v>
      </c>
      <c r="M9" s="1" t="s">
        <v>213</v>
      </c>
      <c r="N9" s="1" t="s">
        <v>225</v>
      </c>
      <c r="O9" s="1" t="s">
        <v>225</v>
      </c>
      <c r="P9" s="8"/>
    </row>
    <row r="10" spans="1:16" ht="41.25" customHeight="1" x14ac:dyDescent="0.25">
      <c r="A10" s="91">
        <v>9</v>
      </c>
      <c r="B10" s="92" t="s">
        <v>30</v>
      </c>
      <c r="C10" s="91" t="s">
        <v>20</v>
      </c>
      <c r="D10" s="93">
        <v>42577</v>
      </c>
      <c r="E10" s="94"/>
      <c r="F10" s="95">
        <v>42587</v>
      </c>
      <c r="G10" s="94" t="s">
        <v>64</v>
      </c>
      <c r="H10" s="94" t="s">
        <v>15</v>
      </c>
      <c r="I10" s="78" t="s">
        <v>86</v>
      </c>
      <c r="J10" s="78" t="s">
        <v>76</v>
      </c>
      <c r="K10" s="50" t="s">
        <v>82</v>
      </c>
      <c r="L10" s="50"/>
      <c r="M10" s="50"/>
      <c r="N10" s="1"/>
      <c r="O10" s="8"/>
      <c r="P10" s="8"/>
    </row>
    <row r="11" spans="1:16" ht="41.25" customHeight="1" x14ac:dyDescent="0.25">
      <c r="A11" s="9">
        <v>10</v>
      </c>
      <c r="B11" s="9" t="s">
        <v>31</v>
      </c>
      <c r="C11" s="9" t="s">
        <v>32</v>
      </c>
      <c r="D11" s="10">
        <v>42578</v>
      </c>
      <c r="E11" s="24" t="s">
        <v>11</v>
      </c>
      <c r="F11" s="18"/>
      <c r="G11" s="24" t="s">
        <v>64</v>
      </c>
      <c r="H11" s="24"/>
      <c r="I11" s="7" t="s">
        <v>41</v>
      </c>
      <c r="J11" s="7" t="s">
        <v>72</v>
      </c>
      <c r="K11" s="7" t="s">
        <v>138</v>
      </c>
      <c r="L11" s="1"/>
      <c r="M11" s="1"/>
      <c r="N11" s="1"/>
      <c r="O11" s="8"/>
      <c r="P11" s="8"/>
    </row>
    <row r="12" spans="1:16" ht="41.25" customHeight="1" x14ac:dyDescent="0.25">
      <c r="A12" s="9">
        <v>11</v>
      </c>
      <c r="B12" s="9" t="s">
        <v>33</v>
      </c>
      <c r="C12" s="9" t="s">
        <v>20</v>
      </c>
      <c r="D12" s="10">
        <v>42578</v>
      </c>
      <c r="E12" s="24" t="s">
        <v>34</v>
      </c>
      <c r="F12" s="88"/>
      <c r="G12" s="24" t="s">
        <v>43</v>
      </c>
      <c r="H12" s="24"/>
      <c r="I12" s="7" t="s">
        <v>42</v>
      </c>
      <c r="J12" s="7" t="s">
        <v>70</v>
      </c>
      <c r="K12" s="1"/>
      <c r="L12" s="50"/>
      <c r="M12" s="1"/>
      <c r="N12" s="1"/>
      <c r="O12" s="8"/>
      <c r="P12" s="8"/>
    </row>
    <row r="13" spans="1:16" ht="41.25" customHeight="1" x14ac:dyDescent="0.25">
      <c r="A13" s="9">
        <v>12</v>
      </c>
      <c r="B13" s="9" t="s">
        <v>35</v>
      </c>
      <c r="C13" s="9" t="s">
        <v>36</v>
      </c>
      <c r="D13" s="10">
        <v>42578</v>
      </c>
      <c r="E13" s="24" t="s">
        <v>34</v>
      </c>
      <c r="F13" s="88"/>
      <c r="G13" s="24" t="s">
        <v>43</v>
      </c>
      <c r="H13" s="24" t="s">
        <v>15</v>
      </c>
      <c r="I13" s="7" t="s">
        <v>25</v>
      </c>
      <c r="J13" s="7" t="s">
        <v>71</v>
      </c>
      <c r="K13" s="1"/>
      <c r="L13" s="48"/>
      <c r="M13" s="1"/>
      <c r="N13" s="1"/>
      <c r="O13" s="8"/>
      <c r="P13" s="8"/>
    </row>
    <row r="14" spans="1:16" ht="41.25" customHeight="1" x14ac:dyDescent="0.25">
      <c r="A14" s="9">
        <v>13</v>
      </c>
      <c r="B14" s="9" t="s">
        <v>37</v>
      </c>
      <c r="C14" s="9" t="s">
        <v>32</v>
      </c>
      <c r="D14" s="10">
        <v>42578</v>
      </c>
      <c r="E14" s="24" t="s">
        <v>11</v>
      </c>
      <c r="F14" s="88"/>
      <c r="G14" s="24" t="s">
        <v>64</v>
      </c>
      <c r="H14" s="24"/>
      <c r="I14" s="54" t="s">
        <v>41</v>
      </c>
      <c r="J14" s="54" t="s">
        <v>72</v>
      </c>
      <c r="K14" s="48"/>
      <c r="L14" s="48"/>
      <c r="M14" s="48"/>
      <c r="N14" s="1"/>
      <c r="O14" s="8"/>
      <c r="P14" s="8"/>
    </row>
    <row r="15" spans="1:16" ht="90" hidden="1" x14ac:dyDescent="0.25">
      <c r="A15" s="9">
        <v>14</v>
      </c>
      <c r="B15" s="9" t="s">
        <v>38</v>
      </c>
      <c r="C15" s="9"/>
      <c r="D15" s="10">
        <v>42578</v>
      </c>
      <c r="E15" s="24" t="s">
        <v>11</v>
      </c>
      <c r="F15" s="88"/>
      <c r="G15" s="24" t="s">
        <v>50</v>
      </c>
      <c r="H15" s="20" t="s">
        <v>15</v>
      </c>
      <c r="I15" s="7" t="s">
        <v>44</v>
      </c>
      <c r="J15" s="7" t="s">
        <v>73</v>
      </c>
      <c r="K15" s="1"/>
      <c r="L15" s="1"/>
      <c r="M15" s="1" t="s">
        <v>203</v>
      </c>
      <c r="N15" s="1" t="s">
        <v>225</v>
      </c>
      <c r="O15" s="7" t="s">
        <v>251</v>
      </c>
      <c r="P15" s="8"/>
    </row>
    <row r="16" spans="1:16" ht="41.25" customHeight="1" x14ac:dyDescent="0.25">
      <c r="A16" s="8">
        <v>15</v>
      </c>
      <c r="B16" s="8" t="s">
        <v>39</v>
      </c>
      <c r="C16" s="8" t="s">
        <v>32</v>
      </c>
      <c r="D16" s="2">
        <v>42578</v>
      </c>
      <c r="E16" s="23" t="s">
        <v>34</v>
      </c>
      <c r="F16" s="20"/>
      <c r="G16" s="23" t="s">
        <v>64</v>
      </c>
      <c r="H16" s="23" t="s">
        <v>15</v>
      </c>
      <c r="I16" s="49" t="s">
        <v>40</v>
      </c>
      <c r="J16" s="49"/>
      <c r="K16" s="49"/>
      <c r="L16" s="49"/>
      <c r="M16" s="49"/>
      <c r="N16" s="1"/>
      <c r="O16" s="8"/>
      <c r="P16" s="8"/>
    </row>
    <row r="17" spans="1:16" ht="41.25" customHeight="1" x14ac:dyDescent="0.25">
      <c r="A17" s="8">
        <v>16</v>
      </c>
      <c r="B17" s="1" t="s">
        <v>45</v>
      </c>
      <c r="C17" s="8" t="s">
        <v>46</v>
      </c>
      <c r="D17" s="2">
        <v>42579</v>
      </c>
      <c r="E17" s="23" t="s">
        <v>34</v>
      </c>
      <c r="F17" s="20"/>
      <c r="G17" s="23" t="s">
        <v>64</v>
      </c>
      <c r="H17" s="23" t="s">
        <v>172</v>
      </c>
      <c r="I17" s="7" t="s">
        <v>59</v>
      </c>
      <c r="J17" s="7" t="s">
        <v>130</v>
      </c>
      <c r="K17" s="1"/>
      <c r="L17" s="1"/>
      <c r="M17" s="1" t="s">
        <v>214</v>
      </c>
      <c r="N17" s="1" t="s">
        <v>225</v>
      </c>
      <c r="O17" s="1" t="s">
        <v>225</v>
      </c>
      <c r="P17" s="8" t="s">
        <v>258</v>
      </c>
    </row>
    <row r="18" spans="1:16" ht="41.25" customHeight="1" x14ac:dyDescent="0.25">
      <c r="A18" s="8">
        <v>17</v>
      </c>
      <c r="B18" s="1" t="s">
        <v>47</v>
      </c>
      <c r="C18" s="8" t="s">
        <v>32</v>
      </c>
      <c r="D18" s="2">
        <v>42579</v>
      </c>
      <c r="E18" s="23" t="s">
        <v>34</v>
      </c>
      <c r="F18" s="20"/>
      <c r="G18" s="24" t="s">
        <v>43</v>
      </c>
      <c r="H18" s="23" t="s">
        <v>15</v>
      </c>
      <c r="I18" s="50" t="s">
        <v>25</v>
      </c>
      <c r="J18" s="67" t="s">
        <v>88</v>
      </c>
      <c r="K18" s="50"/>
      <c r="L18" s="49" t="s">
        <v>140</v>
      </c>
      <c r="M18" s="50"/>
      <c r="N18" s="1"/>
      <c r="O18" s="8"/>
      <c r="P18" s="8"/>
    </row>
    <row r="19" spans="1:16" ht="41.25" customHeight="1" x14ac:dyDescent="0.25">
      <c r="A19" s="29">
        <v>18</v>
      </c>
      <c r="B19" s="30" t="s">
        <v>48</v>
      </c>
      <c r="C19" s="29" t="s">
        <v>49</v>
      </c>
      <c r="D19" s="31">
        <v>42579</v>
      </c>
      <c r="E19" s="32" t="s">
        <v>34</v>
      </c>
      <c r="F19" s="98"/>
      <c r="G19" s="32" t="s">
        <v>64</v>
      </c>
      <c r="H19" s="32" t="s">
        <v>15</v>
      </c>
      <c r="I19" s="29" t="s">
        <v>51</v>
      </c>
      <c r="J19" s="30" t="s">
        <v>74</v>
      </c>
      <c r="K19" s="1"/>
      <c r="L19" s="1"/>
      <c r="M19" s="1"/>
      <c r="N19" s="1"/>
      <c r="O19" s="8"/>
      <c r="P19" s="8"/>
    </row>
    <row r="20" spans="1:16" ht="41.25" customHeight="1" x14ac:dyDescent="0.25">
      <c r="A20" s="8">
        <v>19</v>
      </c>
      <c r="B20" s="1" t="s">
        <v>53</v>
      </c>
      <c r="C20" s="8" t="s">
        <v>54</v>
      </c>
      <c r="D20" s="2">
        <v>42580</v>
      </c>
      <c r="E20" s="23" t="s">
        <v>34</v>
      </c>
      <c r="F20" s="20"/>
      <c r="G20" s="24" t="s">
        <v>64</v>
      </c>
      <c r="H20" s="23" t="s">
        <v>15</v>
      </c>
      <c r="I20" s="48" t="s">
        <v>55</v>
      </c>
      <c r="J20" s="48"/>
      <c r="K20" s="48"/>
      <c r="L20" s="48"/>
      <c r="M20" s="48"/>
      <c r="N20" s="1"/>
      <c r="O20" s="8"/>
      <c r="P20" s="8"/>
    </row>
    <row r="21" spans="1:16" ht="90" hidden="1" x14ac:dyDescent="0.25">
      <c r="A21" s="8">
        <v>20</v>
      </c>
      <c r="B21" s="1" t="s">
        <v>60</v>
      </c>
      <c r="C21" s="8" t="s">
        <v>14</v>
      </c>
      <c r="D21" s="2">
        <v>42583</v>
      </c>
      <c r="E21" s="23" t="s">
        <v>34</v>
      </c>
      <c r="F21" s="20"/>
      <c r="G21" s="20" t="s">
        <v>21</v>
      </c>
      <c r="H21" s="20" t="s">
        <v>171</v>
      </c>
      <c r="I21" s="1" t="s">
        <v>63</v>
      </c>
      <c r="J21" s="1" t="s">
        <v>75</v>
      </c>
      <c r="K21" s="1"/>
      <c r="L21" s="1"/>
      <c r="M21" s="1" t="s">
        <v>215</v>
      </c>
      <c r="N21" s="1" t="s">
        <v>225</v>
      </c>
      <c r="O21" s="1" t="s">
        <v>225</v>
      </c>
      <c r="P21" s="8"/>
    </row>
    <row r="22" spans="1:16" ht="41.25" customHeight="1" x14ac:dyDescent="0.25">
      <c r="A22" s="8">
        <v>21</v>
      </c>
      <c r="B22" s="1" t="s">
        <v>61</v>
      </c>
      <c r="C22" s="8" t="s">
        <v>32</v>
      </c>
      <c r="D22" s="2">
        <v>42583</v>
      </c>
      <c r="E22" s="23" t="s">
        <v>11</v>
      </c>
      <c r="F22" s="20"/>
      <c r="G22" s="24" t="s">
        <v>64</v>
      </c>
      <c r="H22" s="20" t="s">
        <v>15</v>
      </c>
      <c r="I22" s="64" t="s">
        <v>62</v>
      </c>
      <c r="J22" s="49" t="s">
        <v>75</v>
      </c>
      <c r="K22" s="49"/>
      <c r="L22" s="49"/>
      <c r="M22" s="49"/>
      <c r="N22" s="1"/>
      <c r="O22" s="8"/>
      <c r="P22" s="8"/>
    </row>
    <row r="23" spans="1:16" ht="60" hidden="1" x14ac:dyDescent="0.25">
      <c r="A23" s="8">
        <v>22</v>
      </c>
      <c r="B23" s="1" t="s">
        <v>83</v>
      </c>
      <c r="C23" s="8" t="s">
        <v>84</v>
      </c>
      <c r="D23" s="2">
        <v>42591</v>
      </c>
      <c r="E23" s="23" t="s">
        <v>34</v>
      </c>
      <c r="F23" s="20"/>
      <c r="G23" s="23" t="s">
        <v>168</v>
      </c>
      <c r="H23" s="20" t="s">
        <v>169</v>
      </c>
      <c r="I23" s="1" t="s">
        <v>85</v>
      </c>
      <c r="J23" s="8"/>
      <c r="K23" s="1"/>
      <c r="L23" s="1"/>
      <c r="M23" s="1" t="s">
        <v>204</v>
      </c>
      <c r="N23" s="1" t="s">
        <v>225</v>
      </c>
      <c r="O23" s="1" t="s">
        <v>225</v>
      </c>
      <c r="P23" s="8"/>
    </row>
    <row r="24" spans="1:16" ht="41.25" customHeight="1" x14ac:dyDescent="0.25">
      <c r="A24" s="8">
        <v>23</v>
      </c>
      <c r="B24" s="1" t="s">
        <v>87</v>
      </c>
      <c r="C24" s="8" t="s">
        <v>36</v>
      </c>
      <c r="D24" s="2">
        <v>42593</v>
      </c>
      <c r="E24" s="23" t="s">
        <v>11</v>
      </c>
      <c r="F24" s="20"/>
      <c r="G24" s="23" t="s">
        <v>43</v>
      </c>
      <c r="H24" s="20" t="s">
        <v>15</v>
      </c>
      <c r="I24" s="49" t="s">
        <v>147</v>
      </c>
      <c r="J24" s="79"/>
      <c r="K24" s="49"/>
      <c r="L24" s="49"/>
      <c r="M24" s="49"/>
      <c r="N24" s="1"/>
      <c r="O24" s="8"/>
      <c r="P24" s="8"/>
    </row>
    <row r="25" spans="1:16" ht="41.25" customHeight="1" x14ac:dyDescent="0.25">
      <c r="A25" s="9">
        <v>24</v>
      </c>
      <c r="B25" s="1" t="s">
        <v>136</v>
      </c>
      <c r="C25" s="9" t="s">
        <v>137</v>
      </c>
      <c r="D25" s="2">
        <v>42598</v>
      </c>
      <c r="E25" s="23" t="s">
        <v>34</v>
      </c>
      <c r="F25" s="20"/>
      <c r="G25" s="23" t="s">
        <v>64</v>
      </c>
      <c r="H25" s="23" t="s">
        <v>15</v>
      </c>
      <c r="I25" s="7" t="s">
        <v>240</v>
      </c>
      <c r="J25" s="8"/>
      <c r="K25" s="1"/>
      <c r="L25" s="1"/>
      <c r="M25" s="1" t="s">
        <v>216</v>
      </c>
      <c r="N25" s="1" t="s">
        <v>225</v>
      </c>
      <c r="O25" s="8" t="s">
        <v>252</v>
      </c>
      <c r="P25" s="8" t="s">
        <v>257</v>
      </c>
    </row>
    <row r="26" spans="1:16" ht="41.25" customHeight="1" x14ac:dyDescent="0.25">
      <c r="A26" s="9">
        <v>25</v>
      </c>
      <c r="B26" s="1" t="s">
        <v>144</v>
      </c>
      <c r="C26" s="9" t="s">
        <v>137</v>
      </c>
      <c r="D26" s="2">
        <v>42599</v>
      </c>
      <c r="E26" s="23" t="s">
        <v>34</v>
      </c>
      <c r="F26" s="20"/>
      <c r="G26" s="23" t="s">
        <v>64</v>
      </c>
      <c r="H26" s="20" t="s">
        <v>174</v>
      </c>
      <c r="I26" s="67" t="s">
        <v>148</v>
      </c>
      <c r="J26" s="83"/>
      <c r="K26" s="50"/>
      <c r="L26" s="50"/>
      <c r="M26" s="50"/>
      <c r="N26" s="1"/>
      <c r="O26" s="8"/>
      <c r="P26" s="8"/>
    </row>
    <row r="27" spans="1:16" ht="41.25" customHeight="1" x14ac:dyDescent="0.25">
      <c r="A27" s="9">
        <v>26</v>
      </c>
      <c r="B27" s="1" t="s">
        <v>145</v>
      </c>
      <c r="C27" s="9" t="s">
        <v>32</v>
      </c>
      <c r="D27" s="2">
        <v>42599</v>
      </c>
      <c r="E27" s="23" t="s">
        <v>34</v>
      </c>
      <c r="F27" s="20"/>
      <c r="G27" s="23" t="s">
        <v>43</v>
      </c>
      <c r="H27" s="23"/>
      <c r="I27" s="7" t="s">
        <v>149</v>
      </c>
      <c r="J27" s="8"/>
      <c r="K27" s="1"/>
      <c r="L27" s="49"/>
      <c r="M27" s="1"/>
      <c r="N27" s="1"/>
      <c r="O27" s="8"/>
      <c r="P27" s="8"/>
    </row>
    <row r="28" spans="1:16" ht="41.25" customHeight="1" x14ac:dyDescent="0.25">
      <c r="A28" s="9">
        <v>27</v>
      </c>
      <c r="B28" s="1" t="s">
        <v>146</v>
      </c>
      <c r="C28" s="9" t="s">
        <v>20</v>
      </c>
      <c r="D28" s="2">
        <v>42599</v>
      </c>
      <c r="E28" s="23" t="s">
        <v>34</v>
      </c>
      <c r="F28" s="20"/>
      <c r="G28" s="23" t="s">
        <v>64</v>
      </c>
      <c r="H28" s="23" t="s">
        <v>15</v>
      </c>
      <c r="I28" s="54" t="s">
        <v>150</v>
      </c>
      <c r="J28" s="54" t="s">
        <v>152</v>
      </c>
      <c r="K28" s="48"/>
      <c r="L28" s="48"/>
      <c r="M28" s="48"/>
      <c r="N28" s="1"/>
      <c r="O28" s="8"/>
      <c r="P28" s="8"/>
    </row>
    <row r="29" spans="1:16" ht="135" hidden="1" x14ac:dyDescent="0.25">
      <c r="A29" s="8">
        <v>28</v>
      </c>
      <c r="B29" s="1" t="s">
        <v>154</v>
      </c>
      <c r="C29" s="8" t="s">
        <v>20</v>
      </c>
      <c r="D29" s="2">
        <v>42600</v>
      </c>
      <c r="E29" s="23" t="s">
        <v>34</v>
      </c>
      <c r="F29" s="20"/>
      <c r="G29" s="23" t="s">
        <v>21</v>
      </c>
      <c r="H29" s="23" t="s">
        <v>170</v>
      </c>
      <c r="I29" s="23" t="s">
        <v>155</v>
      </c>
      <c r="J29" s="1" t="s">
        <v>175</v>
      </c>
      <c r="K29" s="1"/>
      <c r="L29" s="1"/>
      <c r="M29" s="1" t="s">
        <v>220</v>
      </c>
      <c r="N29" s="1" t="s">
        <v>225</v>
      </c>
      <c r="O29" s="1" t="s">
        <v>225</v>
      </c>
      <c r="P29" s="8"/>
    </row>
    <row r="30" spans="1:16" ht="45" hidden="1" x14ac:dyDescent="0.25">
      <c r="A30" s="9">
        <v>29</v>
      </c>
      <c r="B30" s="1" t="s">
        <v>209</v>
      </c>
      <c r="C30" s="8" t="s">
        <v>20</v>
      </c>
      <c r="D30" s="2">
        <v>42605</v>
      </c>
      <c r="E30" s="23" t="s">
        <v>34</v>
      </c>
      <c r="F30" s="20"/>
      <c r="G30" s="23" t="s">
        <v>210</v>
      </c>
      <c r="H30" s="23" t="s">
        <v>15</v>
      </c>
      <c r="I30" s="7" t="s">
        <v>199</v>
      </c>
      <c r="J30" s="8"/>
      <c r="K30" s="1"/>
      <c r="L30" s="1"/>
      <c r="M30" s="1"/>
      <c r="N30" s="1" t="s">
        <v>225</v>
      </c>
      <c r="O30" s="8" t="s">
        <v>248</v>
      </c>
      <c r="P30" s="8"/>
    </row>
    <row r="31" spans="1:16" ht="30" hidden="1" x14ac:dyDescent="0.25">
      <c r="A31" s="9">
        <v>30</v>
      </c>
      <c r="B31" s="1" t="s">
        <v>200</v>
      </c>
      <c r="C31" s="9" t="s">
        <v>20</v>
      </c>
      <c r="D31" s="2">
        <v>42605</v>
      </c>
      <c r="E31" s="23" t="s">
        <v>34</v>
      </c>
      <c r="F31" s="20"/>
      <c r="G31" s="23" t="s">
        <v>198</v>
      </c>
      <c r="H31" s="23" t="s">
        <v>218</v>
      </c>
      <c r="I31" s="8" t="s">
        <v>217</v>
      </c>
      <c r="J31" s="8"/>
      <c r="K31" s="1"/>
      <c r="L31" s="1"/>
      <c r="M31" s="8"/>
      <c r="N31" s="1" t="s">
        <v>226</v>
      </c>
      <c r="O31" s="1" t="s">
        <v>225</v>
      </c>
      <c r="P31" s="8"/>
    </row>
    <row r="32" spans="1:16" ht="409.5" hidden="1" x14ac:dyDescent="0.25">
      <c r="A32" s="9">
        <v>31</v>
      </c>
      <c r="B32" s="1" t="s">
        <v>231</v>
      </c>
      <c r="C32" s="9" t="s">
        <v>221</v>
      </c>
      <c r="D32" s="2">
        <v>42607</v>
      </c>
      <c r="E32" s="23" t="s">
        <v>34</v>
      </c>
      <c r="F32" s="20"/>
      <c r="G32" s="23" t="s">
        <v>232</v>
      </c>
      <c r="H32" s="23" t="s">
        <v>22</v>
      </c>
      <c r="I32" s="1" t="s">
        <v>233</v>
      </c>
      <c r="J32" s="8"/>
      <c r="K32" s="1"/>
      <c r="L32" s="1"/>
      <c r="M32" s="8"/>
      <c r="N32" s="1"/>
      <c r="O32" s="8"/>
      <c r="P32" s="8"/>
    </row>
    <row r="33" spans="1:16" ht="165" hidden="1" x14ac:dyDescent="0.25">
      <c r="A33" s="9">
        <v>32</v>
      </c>
      <c r="B33" s="1" t="s">
        <v>234</v>
      </c>
      <c r="C33" s="9" t="s">
        <v>221</v>
      </c>
      <c r="D33" s="2">
        <v>42607</v>
      </c>
      <c r="E33" s="23" t="s">
        <v>34</v>
      </c>
      <c r="F33" s="20"/>
      <c r="G33" s="23" t="s">
        <v>232</v>
      </c>
      <c r="H33" s="23" t="s">
        <v>22</v>
      </c>
      <c r="I33" s="1" t="s">
        <v>235</v>
      </c>
      <c r="J33" s="8"/>
      <c r="K33" s="1"/>
      <c r="L33" s="1"/>
      <c r="M33" s="8"/>
      <c r="N33" s="1" t="s">
        <v>226</v>
      </c>
      <c r="O33" s="8" t="s">
        <v>241</v>
      </c>
      <c r="P33" s="8"/>
    </row>
    <row r="34" spans="1:16" ht="75" x14ac:dyDescent="0.25">
      <c r="A34" s="9">
        <v>33</v>
      </c>
      <c r="B34" s="1" t="s">
        <v>222</v>
      </c>
      <c r="C34" s="9" t="s">
        <v>221</v>
      </c>
      <c r="D34" s="2">
        <v>42607</v>
      </c>
      <c r="E34" s="23" t="s">
        <v>34</v>
      </c>
      <c r="F34" s="20"/>
      <c r="G34" s="23" t="s">
        <v>64</v>
      </c>
      <c r="H34" s="23" t="s">
        <v>237</v>
      </c>
      <c r="I34" s="1" t="s">
        <v>236</v>
      </c>
      <c r="J34" s="8"/>
      <c r="K34" s="1"/>
      <c r="L34" s="1"/>
      <c r="M34" s="8"/>
      <c r="N34" s="1" t="s">
        <v>227</v>
      </c>
      <c r="O34" s="8" t="s">
        <v>243</v>
      </c>
      <c r="P34" s="8"/>
    </row>
    <row r="35" spans="1:16" ht="45" hidden="1" x14ac:dyDescent="0.25">
      <c r="A35" s="53">
        <v>34</v>
      </c>
      <c r="B35" s="48" t="s">
        <v>229</v>
      </c>
      <c r="C35" s="53" t="s">
        <v>20</v>
      </c>
      <c r="D35" s="60">
        <v>42608</v>
      </c>
      <c r="E35" s="61" t="s">
        <v>34</v>
      </c>
      <c r="F35" s="65"/>
      <c r="G35" s="61" t="s">
        <v>186</v>
      </c>
      <c r="H35" s="61" t="s">
        <v>238</v>
      </c>
      <c r="I35" s="59" t="s">
        <v>230</v>
      </c>
      <c r="J35" s="48" t="s">
        <v>239</v>
      </c>
      <c r="K35" s="48"/>
      <c r="L35" s="48"/>
      <c r="M35" s="59"/>
      <c r="N35" s="48" t="s">
        <v>228</v>
      </c>
      <c r="O35" s="8" t="s">
        <v>247</v>
      </c>
      <c r="P35" s="8"/>
    </row>
    <row r="36" spans="1:16" ht="75" hidden="1" x14ac:dyDescent="0.25">
      <c r="A36" s="9">
        <v>35</v>
      </c>
      <c r="B36" s="1" t="s">
        <v>246</v>
      </c>
      <c r="C36" s="9" t="s">
        <v>245</v>
      </c>
      <c r="D36" s="2">
        <v>42611</v>
      </c>
      <c r="E36" s="23" t="s">
        <v>34</v>
      </c>
      <c r="F36" s="20"/>
      <c r="G36" s="61" t="s">
        <v>50</v>
      </c>
      <c r="H36" s="23" t="s">
        <v>256</v>
      </c>
      <c r="I36" s="1" t="s">
        <v>253</v>
      </c>
      <c r="J36" s="8"/>
      <c r="K36" s="1"/>
      <c r="L36" s="1"/>
      <c r="M36" s="8"/>
      <c r="N36" s="8"/>
      <c r="O36" s="8"/>
      <c r="P36" s="8"/>
    </row>
    <row r="39" spans="1:16" ht="31.5" x14ac:dyDescent="0.5">
      <c r="A39" s="97">
        <v>21</v>
      </c>
    </row>
    <row r="47" spans="1:16" x14ac:dyDescent="0.25">
      <c r="E47" s="26" t="s">
        <v>244</v>
      </c>
    </row>
  </sheetData>
  <autoFilter ref="A1:I36">
    <filterColumn colId="6">
      <filters>
        <filter val="Closed"/>
        <filter val="Duplicate"/>
      </filters>
    </filterColumn>
  </autoFilter>
  <dataValidations count="1">
    <dataValidation type="list" allowBlank="1" showInputMessage="1" showErrorMessage="1" sqref="E2:E24">
      <formula1>#REF!</formula1>
    </dataValidation>
  </dataValidations>
  <pageMargins left="0.7" right="0.7" top="0.75" bottom="0.75" header="0.3" footer="0.3"/>
  <pageSetup orientation="portrait" verticalDpi="598"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C000"/>
  </sheetPr>
  <dimension ref="A1:H22"/>
  <sheetViews>
    <sheetView showGridLines="0" tabSelected="1" workbookViewId="0">
      <selection activeCell="A20" sqref="A20"/>
    </sheetView>
  </sheetViews>
  <sheetFormatPr baseColWidth="10" defaultColWidth="11.42578125" defaultRowHeight="15" x14ac:dyDescent="0.25"/>
  <cols>
    <col min="2" max="2" width="59.42578125" customWidth="1"/>
    <col min="7" max="7" width="17.5703125" customWidth="1"/>
  </cols>
  <sheetData>
    <row r="1" spans="1:8" x14ac:dyDescent="0.25">
      <c r="A1" s="5" t="s">
        <v>0</v>
      </c>
      <c r="B1" s="6" t="s">
        <v>1</v>
      </c>
      <c r="C1" s="5" t="s">
        <v>2</v>
      </c>
      <c r="D1" s="5" t="s">
        <v>3</v>
      </c>
      <c r="E1" s="22" t="s">
        <v>4</v>
      </c>
      <c r="F1" s="14" t="s">
        <v>5</v>
      </c>
      <c r="G1" s="27" t="s">
        <v>6</v>
      </c>
      <c r="H1" s="27" t="s">
        <v>7</v>
      </c>
    </row>
    <row r="2" spans="1:8" ht="30" x14ac:dyDescent="0.25">
      <c r="A2" s="9">
        <v>1</v>
      </c>
      <c r="B2" s="1" t="s">
        <v>89</v>
      </c>
      <c r="C2" s="8" t="s">
        <v>102</v>
      </c>
      <c r="D2" s="2">
        <v>42597</v>
      </c>
      <c r="E2" s="23" t="s">
        <v>34</v>
      </c>
      <c r="F2" s="20"/>
      <c r="G2" s="36" t="s">
        <v>64</v>
      </c>
      <c r="H2" s="36" t="s">
        <v>135</v>
      </c>
    </row>
    <row r="3" spans="1:8" ht="30" x14ac:dyDescent="0.25">
      <c r="A3" s="9">
        <v>2</v>
      </c>
      <c r="B3" s="1" t="s">
        <v>90</v>
      </c>
      <c r="C3" s="8" t="s">
        <v>102</v>
      </c>
      <c r="D3" s="2">
        <v>42597</v>
      </c>
      <c r="E3" s="23" t="s">
        <v>34</v>
      </c>
      <c r="F3" s="20"/>
      <c r="G3" s="36" t="s">
        <v>64</v>
      </c>
      <c r="H3" s="36" t="s">
        <v>176</v>
      </c>
    </row>
    <row r="4" spans="1:8" ht="30" x14ac:dyDescent="0.25">
      <c r="A4" s="9">
        <v>3</v>
      </c>
      <c r="B4" s="1" t="s">
        <v>91</v>
      </c>
      <c r="C4" s="8" t="s">
        <v>102</v>
      </c>
      <c r="D4" s="2">
        <v>42597</v>
      </c>
      <c r="E4" s="23" t="s">
        <v>34</v>
      </c>
      <c r="F4" s="20"/>
      <c r="G4" s="36" t="s">
        <v>64</v>
      </c>
      <c r="H4" s="36" t="s">
        <v>176</v>
      </c>
    </row>
    <row r="5" spans="1:8" ht="30" hidden="1" x14ac:dyDescent="0.25">
      <c r="A5" s="9">
        <v>4</v>
      </c>
      <c r="B5" s="1" t="s">
        <v>106</v>
      </c>
      <c r="C5" s="8" t="s">
        <v>102</v>
      </c>
      <c r="D5" s="2">
        <v>42597</v>
      </c>
      <c r="E5" s="23" t="s">
        <v>34</v>
      </c>
      <c r="F5" s="20"/>
      <c r="G5" s="36" t="s">
        <v>21</v>
      </c>
      <c r="H5" s="36" t="s">
        <v>262</v>
      </c>
    </row>
    <row r="6" spans="1:8" hidden="1" x14ac:dyDescent="0.25">
      <c r="A6" s="9">
        <v>5</v>
      </c>
      <c r="B6" s="1" t="s">
        <v>92</v>
      </c>
      <c r="C6" s="8" t="s">
        <v>103</v>
      </c>
      <c r="D6" s="2">
        <v>42597</v>
      </c>
      <c r="E6" s="23" t="s">
        <v>34</v>
      </c>
      <c r="F6" s="20"/>
      <c r="G6" s="36" t="s">
        <v>180</v>
      </c>
      <c r="H6" s="36" t="s">
        <v>22</v>
      </c>
    </row>
    <row r="7" spans="1:8" ht="30" hidden="1" x14ac:dyDescent="0.25">
      <c r="A7" s="9">
        <v>6</v>
      </c>
      <c r="B7" s="1" t="s">
        <v>93</v>
      </c>
      <c r="C7" s="8" t="s">
        <v>104</v>
      </c>
      <c r="D7" s="2">
        <v>42597</v>
      </c>
      <c r="E7" s="23" t="s">
        <v>34</v>
      </c>
      <c r="F7" s="20"/>
      <c r="G7" s="36" t="s">
        <v>264</v>
      </c>
      <c r="H7" s="36"/>
    </row>
    <row r="8" spans="1:8" x14ac:dyDescent="0.25">
      <c r="A8" s="9">
        <v>7</v>
      </c>
      <c r="B8" s="1" t="s">
        <v>94</v>
      </c>
      <c r="C8" s="8" t="s">
        <v>105</v>
      </c>
      <c r="D8" s="2">
        <v>42597</v>
      </c>
      <c r="E8" s="23" t="s">
        <v>34</v>
      </c>
      <c r="F8" s="20"/>
      <c r="G8" s="36" t="s">
        <v>64</v>
      </c>
      <c r="H8" s="36" t="s">
        <v>15</v>
      </c>
    </row>
    <row r="9" spans="1:8" hidden="1" x14ac:dyDescent="0.25">
      <c r="A9" s="9">
        <v>8</v>
      </c>
      <c r="B9" s="1" t="s">
        <v>95</v>
      </c>
      <c r="C9" s="8" t="s">
        <v>105</v>
      </c>
      <c r="D9" s="2">
        <v>42597</v>
      </c>
      <c r="E9" s="23" t="s">
        <v>34</v>
      </c>
      <c r="F9" s="20"/>
      <c r="G9" s="36" t="s">
        <v>266</v>
      </c>
      <c r="H9" s="36" t="s">
        <v>135</v>
      </c>
    </row>
    <row r="10" spans="1:8" x14ac:dyDescent="0.25">
      <c r="A10" s="9">
        <v>9</v>
      </c>
      <c r="B10" s="1" t="s">
        <v>96</v>
      </c>
      <c r="C10" s="8" t="s">
        <v>105</v>
      </c>
      <c r="D10" s="2">
        <v>42597</v>
      </c>
      <c r="E10" s="23" t="s">
        <v>34</v>
      </c>
      <c r="F10" s="20"/>
      <c r="G10" s="36" t="s">
        <v>64</v>
      </c>
      <c r="H10" s="36" t="s">
        <v>15</v>
      </c>
    </row>
    <row r="11" spans="1:8" hidden="1" x14ac:dyDescent="0.25">
      <c r="A11" s="9">
        <v>10</v>
      </c>
      <c r="B11" s="1" t="s">
        <v>107</v>
      </c>
      <c r="C11" s="8" t="s">
        <v>105</v>
      </c>
      <c r="D11" s="2">
        <v>42597</v>
      </c>
      <c r="E11" s="23" t="s">
        <v>34</v>
      </c>
      <c r="F11" s="20"/>
      <c r="G11" s="36" t="s">
        <v>266</v>
      </c>
      <c r="H11" s="36" t="s">
        <v>135</v>
      </c>
    </row>
    <row r="12" spans="1:8" hidden="1" x14ac:dyDescent="0.25">
      <c r="A12" s="9">
        <v>11</v>
      </c>
      <c r="B12" s="1" t="s">
        <v>163</v>
      </c>
      <c r="C12" s="8" t="s">
        <v>105</v>
      </c>
      <c r="D12" s="2">
        <v>42597</v>
      </c>
      <c r="E12" s="23" t="s">
        <v>34</v>
      </c>
      <c r="F12" s="20"/>
      <c r="G12" s="36" t="s">
        <v>266</v>
      </c>
      <c r="H12" s="36" t="s">
        <v>135</v>
      </c>
    </row>
    <row r="13" spans="1:8" ht="30" hidden="1" x14ac:dyDescent="0.25">
      <c r="A13" s="9">
        <v>12</v>
      </c>
      <c r="B13" s="1" t="s">
        <v>97</v>
      </c>
      <c r="C13" s="8" t="s">
        <v>105</v>
      </c>
      <c r="D13" s="2">
        <v>42597</v>
      </c>
      <c r="E13" s="23" t="s">
        <v>34</v>
      </c>
      <c r="F13" s="20"/>
      <c r="G13" s="36" t="s">
        <v>21</v>
      </c>
      <c r="H13" s="36" t="s">
        <v>164</v>
      </c>
    </row>
    <row r="14" spans="1:8" x14ac:dyDescent="0.25">
      <c r="A14" s="9">
        <v>13</v>
      </c>
      <c r="B14" s="1" t="s">
        <v>108</v>
      </c>
      <c r="C14" s="8" t="s">
        <v>105</v>
      </c>
      <c r="D14" s="2">
        <v>42597</v>
      </c>
      <c r="E14" s="23" t="s">
        <v>34</v>
      </c>
      <c r="F14" s="20"/>
      <c r="G14" s="36" t="s">
        <v>64</v>
      </c>
      <c r="H14" s="36" t="s">
        <v>15</v>
      </c>
    </row>
    <row r="15" spans="1:8" ht="30" hidden="1" x14ac:dyDescent="0.25">
      <c r="A15" s="9">
        <v>14</v>
      </c>
      <c r="B15" s="1" t="s">
        <v>109</v>
      </c>
      <c r="C15" s="8" t="s">
        <v>105</v>
      </c>
      <c r="D15" s="2">
        <v>42597</v>
      </c>
      <c r="E15" s="23" t="s">
        <v>34</v>
      </c>
      <c r="F15" s="20"/>
      <c r="G15" s="36" t="s">
        <v>266</v>
      </c>
      <c r="H15" s="36" t="s">
        <v>165</v>
      </c>
    </row>
    <row r="16" spans="1:8" ht="30" hidden="1" x14ac:dyDescent="0.25">
      <c r="A16" s="9">
        <v>15</v>
      </c>
      <c r="B16" s="1" t="s">
        <v>98</v>
      </c>
      <c r="C16" s="8" t="s">
        <v>105</v>
      </c>
      <c r="D16" s="2">
        <v>42597</v>
      </c>
      <c r="E16" s="23" t="s">
        <v>34</v>
      </c>
      <c r="F16" s="20"/>
      <c r="G16" s="36" t="s">
        <v>266</v>
      </c>
      <c r="H16" s="36" t="s">
        <v>166</v>
      </c>
    </row>
    <row r="17" spans="1:8" ht="30" x14ac:dyDescent="0.25">
      <c r="A17" s="9">
        <v>16</v>
      </c>
      <c r="B17" s="1" t="s">
        <v>99</v>
      </c>
      <c r="C17" s="8" t="s">
        <v>105</v>
      </c>
      <c r="D17" s="2">
        <v>42597</v>
      </c>
      <c r="E17" s="23" t="s">
        <v>34</v>
      </c>
      <c r="F17" s="20"/>
      <c r="G17" s="36" t="s">
        <v>64</v>
      </c>
      <c r="H17" s="36" t="s">
        <v>166</v>
      </c>
    </row>
    <row r="18" spans="1:8" ht="30" hidden="1" x14ac:dyDescent="0.25">
      <c r="A18" s="9">
        <v>17</v>
      </c>
      <c r="B18" s="1" t="s">
        <v>100</v>
      </c>
      <c r="C18" s="8" t="s">
        <v>105</v>
      </c>
      <c r="D18" s="2">
        <v>42597</v>
      </c>
      <c r="E18" s="23" t="s">
        <v>34</v>
      </c>
      <c r="F18" s="20"/>
      <c r="G18" s="36" t="s">
        <v>266</v>
      </c>
      <c r="H18" s="36" t="s">
        <v>176</v>
      </c>
    </row>
    <row r="19" spans="1:8" ht="30" x14ac:dyDescent="0.25">
      <c r="A19" s="9">
        <v>18</v>
      </c>
      <c r="B19" s="1" t="s">
        <v>101</v>
      </c>
      <c r="C19" s="8" t="s">
        <v>105</v>
      </c>
      <c r="D19" s="2">
        <v>42597</v>
      </c>
      <c r="E19" s="23" t="s">
        <v>34</v>
      </c>
      <c r="F19" s="20"/>
      <c r="G19" s="36" t="s">
        <v>64</v>
      </c>
      <c r="H19" s="36" t="s">
        <v>15</v>
      </c>
    </row>
    <row r="22" spans="1:8" ht="31.5" x14ac:dyDescent="0.5">
      <c r="A22" s="97">
        <v>8</v>
      </c>
    </row>
  </sheetData>
  <autoFilter ref="A1:H19">
    <filterColumn colId="6">
      <filters>
        <filter val="Closed"/>
      </filters>
    </filterColumn>
  </autoFilter>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[1]hoja2!#REF!</xm:f>
          </x14:formula1>
          <xm:sqref>E2:E19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47"/>
  <sheetViews>
    <sheetView topLeftCell="B6" zoomScale="74" zoomScaleNormal="74" workbookViewId="0">
      <selection activeCell="G7" sqref="G7"/>
    </sheetView>
  </sheetViews>
  <sheetFormatPr baseColWidth="10" defaultColWidth="11.42578125" defaultRowHeight="15" x14ac:dyDescent="0.25"/>
  <cols>
    <col min="1" max="1" width="9.140625" bestFit="1" customWidth="1"/>
    <col min="2" max="2" width="75" style="4" customWidth="1"/>
    <col min="3" max="3" width="18.7109375" customWidth="1"/>
    <col min="4" max="4" width="17.42578125" customWidth="1"/>
    <col min="5" max="5" width="9.42578125" style="26" bestFit="1" customWidth="1"/>
    <col min="6" max="6" width="13.140625" style="21" bestFit="1" customWidth="1"/>
    <col min="7" max="7" width="17.85546875" style="26" customWidth="1"/>
    <col min="8" max="8" width="17.28515625" style="26" customWidth="1"/>
    <col min="9" max="9" width="55.5703125" customWidth="1"/>
    <col min="10" max="10" width="30.7109375" customWidth="1"/>
    <col min="11" max="11" width="63.140625" style="4" customWidth="1"/>
    <col min="12" max="12" width="32.5703125" style="4" customWidth="1"/>
    <col min="13" max="13" width="14.140625" bestFit="1" customWidth="1"/>
    <col min="14" max="14" width="31.42578125" bestFit="1" customWidth="1"/>
    <col min="15" max="15" width="45.85546875" bestFit="1" customWidth="1"/>
    <col min="16" max="16" width="12.42578125" bestFit="1" customWidth="1"/>
  </cols>
  <sheetData>
    <row r="1" spans="1:16" x14ac:dyDescent="0.25">
      <c r="A1" s="5" t="s">
        <v>0</v>
      </c>
      <c r="B1" s="6" t="s">
        <v>1</v>
      </c>
      <c r="C1" s="5" t="s">
        <v>2</v>
      </c>
      <c r="D1" s="5" t="s">
        <v>3</v>
      </c>
      <c r="E1" s="22" t="s">
        <v>4</v>
      </c>
      <c r="F1" s="14" t="s">
        <v>5</v>
      </c>
      <c r="G1" s="27" t="s">
        <v>6</v>
      </c>
      <c r="H1" s="27" t="s">
        <v>7</v>
      </c>
      <c r="I1" s="3" t="s">
        <v>8</v>
      </c>
      <c r="J1" s="3" t="s">
        <v>65</v>
      </c>
      <c r="K1" s="45" t="s">
        <v>79</v>
      </c>
      <c r="L1" s="52">
        <v>42598</v>
      </c>
      <c r="M1" s="52">
        <v>42605</v>
      </c>
      <c r="N1" s="52">
        <v>42608</v>
      </c>
      <c r="O1" s="90">
        <v>42611</v>
      </c>
      <c r="P1" s="90">
        <v>42612</v>
      </c>
    </row>
    <row r="2" spans="1:16" ht="72" x14ac:dyDescent="0.3">
      <c r="A2" s="8">
        <v>1</v>
      </c>
      <c r="B2" s="1" t="s">
        <v>9</v>
      </c>
      <c r="C2" s="8" t="s">
        <v>10</v>
      </c>
      <c r="D2" s="2">
        <v>42577</v>
      </c>
      <c r="E2" s="23" t="s">
        <v>11</v>
      </c>
      <c r="F2" s="15">
        <v>42578</v>
      </c>
      <c r="G2" s="28" t="s">
        <v>167</v>
      </c>
      <c r="H2" s="28" t="s">
        <v>77</v>
      </c>
      <c r="I2" s="1" t="s">
        <v>12</v>
      </c>
      <c r="J2" s="1" t="s">
        <v>67</v>
      </c>
      <c r="K2" s="1" t="s">
        <v>139</v>
      </c>
      <c r="L2" s="1" t="s">
        <v>126</v>
      </c>
      <c r="M2" s="1" t="s">
        <v>201</v>
      </c>
      <c r="N2" s="1" t="s">
        <v>224</v>
      </c>
      <c r="O2" s="7" t="s">
        <v>242</v>
      </c>
      <c r="P2" s="8"/>
    </row>
    <row r="3" spans="1:16" ht="45" x14ac:dyDescent="0.25">
      <c r="A3" s="66">
        <v>2</v>
      </c>
      <c r="B3" s="67" t="s">
        <v>13</v>
      </c>
      <c r="C3" s="66" t="s">
        <v>14</v>
      </c>
      <c r="D3" s="68">
        <v>42577</v>
      </c>
      <c r="E3" s="69" t="s">
        <v>11</v>
      </c>
      <c r="F3" s="70">
        <v>42578</v>
      </c>
      <c r="G3" s="71" t="s">
        <v>64</v>
      </c>
      <c r="H3" s="71" t="s">
        <v>15</v>
      </c>
      <c r="I3" s="67" t="s">
        <v>52</v>
      </c>
      <c r="J3" s="67" t="s">
        <v>66</v>
      </c>
      <c r="K3" s="50" t="s">
        <v>80</v>
      </c>
      <c r="L3" s="50"/>
      <c r="M3" s="50"/>
      <c r="N3" s="1"/>
      <c r="O3" s="8"/>
      <c r="P3" s="8"/>
    </row>
    <row r="4" spans="1:16" ht="30" x14ac:dyDescent="0.25">
      <c r="A4" s="8">
        <v>3</v>
      </c>
      <c r="B4" s="1" t="s">
        <v>16</v>
      </c>
      <c r="C4" s="8" t="s">
        <v>17</v>
      </c>
      <c r="D4" s="2">
        <v>42577</v>
      </c>
      <c r="E4" s="23" t="s">
        <v>11</v>
      </c>
      <c r="F4" s="15">
        <v>42578</v>
      </c>
      <c r="G4" s="28" t="s">
        <v>64</v>
      </c>
      <c r="H4" s="28"/>
      <c r="I4" s="7" t="s">
        <v>18</v>
      </c>
      <c r="J4" s="1" t="s">
        <v>67</v>
      </c>
      <c r="K4" s="1" t="s">
        <v>64</v>
      </c>
      <c r="L4" s="1"/>
      <c r="M4" s="1"/>
      <c r="N4" s="1"/>
      <c r="O4" s="8"/>
      <c r="P4" s="8"/>
    </row>
    <row r="5" spans="1:16" ht="30" x14ac:dyDescent="0.25">
      <c r="A5" s="53">
        <v>4</v>
      </c>
      <c r="B5" s="54" t="s">
        <v>19</v>
      </c>
      <c r="C5" s="53" t="s">
        <v>20</v>
      </c>
      <c r="D5" s="55">
        <v>42577</v>
      </c>
      <c r="E5" s="56"/>
      <c r="F5" s="57" t="s">
        <v>58</v>
      </c>
      <c r="G5" s="56" t="s">
        <v>43</v>
      </c>
      <c r="H5" s="56" t="s">
        <v>22</v>
      </c>
      <c r="I5" s="54" t="s">
        <v>56</v>
      </c>
      <c r="J5" s="35" t="s">
        <v>68</v>
      </c>
      <c r="K5" s="48"/>
      <c r="L5" s="49"/>
      <c r="M5" s="48"/>
      <c r="N5" s="1"/>
      <c r="O5" s="8"/>
      <c r="P5" s="8"/>
    </row>
    <row r="6" spans="1:16" s="105" customFormat="1" ht="105" x14ac:dyDescent="0.25">
      <c r="A6" s="91">
        <v>5</v>
      </c>
      <c r="B6" s="92" t="s">
        <v>23</v>
      </c>
      <c r="C6" s="91" t="s">
        <v>20</v>
      </c>
      <c r="D6" s="93">
        <v>42577</v>
      </c>
      <c r="E6" s="94"/>
      <c r="F6" s="95">
        <v>42625</v>
      </c>
      <c r="G6" s="94" t="s">
        <v>254</v>
      </c>
      <c r="H6" s="94" t="s">
        <v>57</v>
      </c>
      <c r="I6" s="92" t="s">
        <v>255</v>
      </c>
      <c r="J6" s="92"/>
      <c r="K6" s="92" t="s">
        <v>153</v>
      </c>
      <c r="L6" s="92"/>
      <c r="M6" s="92" t="s">
        <v>211</v>
      </c>
      <c r="N6" s="92" t="s">
        <v>225</v>
      </c>
      <c r="O6" s="92" t="s">
        <v>249</v>
      </c>
      <c r="P6" s="91"/>
    </row>
    <row r="7" spans="1:16" s="105" customFormat="1" ht="120" x14ac:dyDescent="0.25">
      <c r="A7" s="91">
        <v>6</v>
      </c>
      <c r="B7" s="92" t="s">
        <v>24</v>
      </c>
      <c r="C7" s="91" t="s">
        <v>20</v>
      </c>
      <c r="D7" s="93">
        <v>42577</v>
      </c>
      <c r="E7" s="94"/>
      <c r="F7" s="95">
        <v>42618</v>
      </c>
      <c r="G7" s="96" t="s">
        <v>64</v>
      </c>
      <c r="H7" s="96" t="s">
        <v>173</v>
      </c>
      <c r="I7" s="92" t="s">
        <v>25</v>
      </c>
      <c r="J7" s="92" t="s">
        <v>78</v>
      </c>
      <c r="K7" s="92" t="s">
        <v>78</v>
      </c>
      <c r="L7" s="92" t="s">
        <v>127</v>
      </c>
      <c r="M7" s="92" t="s">
        <v>202</v>
      </c>
      <c r="N7" s="92" t="s">
        <v>223</v>
      </c>
      <c r="O7" s="92" t="s">
        <v>250</v>
      </c>
      <c r="P7" s="91"/>
    </row>
    <row r="8" spans="1:16" ht="240" x14ac:dyDescent="0.25">
      <c r="A8" s="9">
        <v>7</v>
      </c>
      <c r="B8" s="7" t="s">
        <v>26</v>
      </c>
      <c r="C8" s="9" t="s">
        <v>20</v>
      </c>
      <c r="D8" s="10">
        <v>42577</v>
      </c>
      <c r="E8" s="24"/>
      <c r="F8" s="16">
        <v>42578</v>
      </c>
      <c r="G8" s="28" t="s">
        <v>167</v>
      </c>
      <c r="H8" s="24"/>
      <c r="I8" s="7" t="s">
        <v>27</v>
      </c>
      <c r="J8" s="7" t="s">
        <v>69</v>
      </c>
      <c r="K8" s="1" t="s">
        <v>81</v>
      </c>
      <c r="L8" s="1" t="s">
        <v>128</v>
      </c>
      <c r="M8" s="1" t="s">
        <v>212</v>
      </c>
      <c r="N8" s="1" t="s">
        <v>225</v>
      </c>
      <c r="O8" s="1" t="s">
        <v>225</v>
      </c>
      <c r="P8" s="8"/>
    </row>
    <row r="9" spans="1:16" ht="225" x14ac:dyDescent="0.25">
      <c r="A9" s="9">
        <v>8</v>
      </c>
      <c r="B9" s="7" t="s">
        <v>28</v>
      </c>
      <c r="C9" s="9" t="s">
        <v>20</v>
      </c>
      <c r="D9" s="10">
        <v>42577</v>
      </c>
      <c r="E9" s="24"/>
      <c r="F9" s="16">
        <v>42618</v>
      </c>
      <c r="G9" s="28" t="s">
        <v>167</v>
      </c>
      <c r="H9" s="24"/>
      <c r="I9" s="7" t="s">
        <v>29</v>
      </c>
      <c r="J9" s="7" t="s">
        <v>69</v>
      </c>
      <c r="K9" s="1" t="s">
        <v>81</v>
      </c>
      <c r="L9" s="1" t="s">
        <v>129</v>
      </c>
      <c r="M9" s="1" t="s">
        <v>213</v>
      </c>
      <c r="N9" s="1" t="s">
        <v>225</v>
      </c>
      <c r="O9" s="1" t="s">
        <v>225</v>
      </c>
      <c r="P9" s="8"/>
    </row>
    <row r="10" spans="1:16" ht="90" x14ac:dyDescent="0.25">
      <c r="A10" s="72">
        <v>9</v>
      </c>
      <c r="B10" s="73" t="s">
        <v>30</v>
      </c>
      <c r="C10" s="72" t="s">
        <v>20</v>
      </c>
      <c r="D10" s="74">
        <v>42577</v>
      </c>
      <c r="E10" s="75"/>
      <c r="F10" s="76">
        <v>42587</v>
      </c>
      <c r="G10" s="77" t="s">
        <v>64</v>
      </c>
      <c r="H10" s="75" t="s">
        <v>15</v>
      </c>
      <c r="I10" s="78" t="s">
        <v>86</v>
      </c>
      <c r="J10" s="78" t="s">
        <v>76</v>
      </c>
      <c r="K10" s="50" t="s">
        <v>82</v>
      </c>
      <c r="L10" s="50"/>
      <c r="M10" s="50"/>
      <c r="N10" s="1"/>
      <c r="O10" s="8"/>
      <c r="P10" s="8"/>
    </row>
    <row r="11" spans="1:16" ht="60" x14ac:dyDescent="0.25">
      <c r="A11" s="9">
        <v>10</v>
      </c>
      <c r="B11" s="9" t="s">
        <v>31</v>
      </c>
      <c r="C11" s="9" t="s">
        <v>32</v>
      </c>
      <c r="D11" s="10">
        <v>42578</v>
      </c>
      <c r="E11" s="24" t="s">
        <v>11</v>
      </c>
      <c r="F11" s="18"/>
      <c r="G11" s="24" t="s">
        <v>64</v>
      </c>
      <c r="H11" s="24"/>
      <c r="I11" s="7" t="s">
        <v>41</v>
      </c>
      <c r="J11" s="7" t="s">
        <v>72</v>
      </c>
      <c r="K11" s="7" t="s">
        <v>138</v>
      </c>
      <c r="L11" s="1"/>
      <c r="M11" s="1"/>
      <c r="N11" s="1"/>
      <c r="O11" s="8"/>
      <c r="P11" s="8"/>
    </row>
    <row r="12" spans="1:16" ht="45" x14ac:dyDescent="0.25">
      <c r="A12" s="9">
        <v>11</v>
      </c>
      <c r="B12" s="9" t="s">
        <v>33</v>
      </c>
      <c r="C12" s="9" t="s">
        <v>20</v>
      </c>
      <c r="D12" s="10">
        <v>42578</v>
      </c>
      <c r="E12" s="24" t="s">
        <v>34</v>
      </c>
      <c r="F12" s="19"/>
      <c r="G12" s="24" t="s">
        <v>43</v>
      </c>
      <c r="H12" s="24"/>
      <c r="I12" s="7" t="s">
        <v>42</v>
      </c>
      <c r="J12" s="7" t="s">
        <v>70</v>
      </c>
      <c r="K12" s="1"/>
      <c r="L12" s="50"/>
      <c r="M12" s="1"/>
      <c r="N12" s="1"/>
      <c r="O12" s="8"/>
      <c r="P12" s="8"/>
    </row>
    <row r="13" spans="1:16" ht="30" x14ac:dyDescent="0.25">
      <c r="A13" s="9">
        <v>12</v>
      </c>
      <c r="B13" s="9" t="s">
        <v>35</v>
      </c>
      <c r="C13" s="9" t="s">
        <v>36</v>
      </c>
      <c r="D13" s="10">
        <v>42578</v>
      </c>
      <c r="E13" s="24" t="s">
        <v>34</v>
      </c>
      <c r="F13" s="19"/>
      <c r="G13" s="24" t="s">
        <v>43</v>
      </c>
      <c r="H13" s="24" t="s">
        <v>15</v>
      </c>
      <c r="I13" s="7" t="s">
        <v>25</v>
      </c>
      <c r="J13" s="7" t="s">
        <v>71</v>
      </c>
      <c r="K13" s="1"/>
      <c r="L13" s="48"/>
      <c r="M13" s="1"/>
      <c r="N13" s="1"/>
      <c r="O13" s="8"/>
      <c r="P13" s="8"/>
    </row>
    <row r="14" spans="1:16" ht="60" x14ac:dyDescent="0.25">
      <c r="A14" s="53">
        <v>13</v>
      </c>
      <c r="B14" s="53" t="s">
        <v>37</v>
      </c>
      <c r="C14" s="53" t="s">
        <v>32</v>
      </c>
      <c r="D14" s="55">
        <v>42578</v>
      </c>
      <c r="E14" s="56" t="s">
        <v>11</v>
      </c>
      <c r="F14" s="58"/>
      <c r="G14" s="56" t="s">
        <v>64</v>
      </c>
      <c r="H14" s="56"/>
      <c r="I14" s="54" t="s">
        <v>41</v>
      </c>
      <c r="J14" s="54" t="s">
        <v>72</v>
      </c>
      <c r="K14" s="48"/>
      <c r="L14" s="48"/>
      <c r="M14" s="48"/>
      <c r="N14" s="1"/>
      <c r="O14" s="8"/>
      <c r="P14" s="8"/>
    </row>
    <row r="15" spans="1:16" ht="90" x14ac:dyDescent="0.25">
      <c r="A15" s="9">
        <v>14</v>
      </c>
      <c r="B15" s="9" t="s">
        <v>38</v>
      </c>
      <c r="C15" s="9"/>
      <c r="D15" s="10">
        <v>42578</v>
      </c>
      <c r="E15" s="24" t="s">
        <v>11</v>
      </c>
      <c r="F15" s="15">
        <v>42614</v>
      </c>
      <c r="G15" s="24" t="s">
        <v>50</v>
      </c>
      <c r="H15" s="20" t="s">
        <v>15</v>
      </c>
      <c r="I15" s="7" t="s">
        <v>44</v>
      </c>
      <c r="J15" s="7" t="s">
        <v>73</v>
      </c>
      <c r="K15" s="1"/>
      <c r="L15" s="1"/>
      <c r="M15" s="1" t="s">
        <v>203</v>
      </c>
      <c r="N15" s="1" t="s">
        <v>225</v>
      </c>
      <c r="O15" s="7" t="s">
        <v>251</v>
      </c>
      <c r="P15" s="8"/>
    </row>
    <row r="16" spans="1:16" x14ac:dyDescent="0.25">
      <c r="A16" s="79">
        <v>15</v>
      </c>
      <c r="B16" s="79" t="s">
        <v>39</v>
      </c>
      <c r="C16" s="79" t="s">
        <v>32</v>
      </c>
      <c r="D16" s="80">
        <v>42578</v>
      </c>
      <c r="E16" s="81" t="s">
        <v>34</v>
      </c>
      <c r="F16" s="82"/>
      <c r="G16" s="81" t="s">
        <v>64</v>
      </c>
      <c r="H16" s="81" t="s">
        <v>15</v>
      </c>
      <c r="I16" s="49" t="s">
        <v>40</v>
      </c>
      <c r="J16" s="49"/>
      <c r="K16" s="49"/>
      <c r="L16" s="49"/>
      <c r="M16" s="49"/>
      <c r="N16" s="1"/>
      <c r="O16" s="8"/>
      <c r="P16" s="8"/>
    </row>
    <row r="17" spans="1:16" ht="90" x14ac:dyDescent="0.25">
      <c r="A17" s="8">
        <v>16</v>
      </c>
      <c r="B17" s="1" t="s">
        <v>45</v>
      </c>
      <c r="C17" s="8" t="s">
        <v>46</v>
      </c>
      <c r="D17" s="2">
        <v>42579</v>
      </c>
      <c r="E17" s="23" t="s">
        <v>34</v>
      </c>
      <c r="F17" s="20"/>
      <c r="G17" s="23" t="s">
        <v>64</v>
      </c>
      <c r="H17" s="23" t="s">
        <v>172</v>
      </c>
      <c r="I17" s="7" t="s">
        <v>59</v>
      </c>
      <c r="J17" s="7" t="s">
        <v>130</v>
      </c>
      <c r="K17" s="1"/>
      <c r="L17" s="1"/>
      <c r="M17" s="1" t="s">
        <v>214</v>
      </c>
      <c r="N17" s="1" t="s">
        <v>225</v>
      </c>
      <c r="O17" s="1" t="s">
        <v>225</v>
      </c>
      <c r="P17" s="8" t="s">
        <v>258</v>
      </c>
    </row>
    <row r="18" spans="1:16" ht="30" x14ac:dyDescent="0.25">
      <c r="A18" s="83">
        <v>17</v>
      </c>
      <c r="B18" s="50" t="s">
        <v>47</v>
      </c>
      <c r="C18" s="83" t="s">
        <v>32</v>
      </c>
      <c r="D18" s="84">
        <v>42579</v>
      </c>
      <c r="E18" s="85" t="s">
        <v>34</v>
      </c>
      <c r="F18" s="86"/>
      <c r="G18" s="69" t="s">
        <v>43</v>
      </c>
      <c r="H18" s="85" t="s">
        <v>15</v>
      </c>
      <c r="I18" s="50" t="s">
        <v>25</v>
      </c>
      <c r="J18" s="67" t="s">
        <v>88</v>
      </c>
      <c r="K18" s="50"/>
      <c r="L18" s="49" t="s">
        <v>140</v>
      </c>
      <c r="M18" s="50"/>
      <c r="N18" s="1"/>
      <c r="O18" s="8"/>
      <c r="P18" s="8"/>
    </row>
    <row r="19" spans="1:16" ht="60" x14ac:dyDescent="0.25">
      <c r="A19" s="29">
        <v>18</v>
      </c>
      <c r="B19" s="30" t="s">
        <v>48</v>
      </c>
      <c r="C19" s="29" t="s">
        <v>49</v>
      </c>
      <c r="D19" s="31">
        <v>42579</v>
      </c>
      <c r="E19" s="32" t="s">
        <v>34</v>
      </c>
      <c r="F19" s="33"/>
      <c r="G19" s="32" t="s">
        <v>64</v>
      </c>
      <c r="H19" s="32" t="s">
        <v>15</v>
      </c>
      <c r="I19" s="29" t="s">
        <v>51</v>
      </c>
      <c r="J19" s="30" t="s">
        <v>74</v>
      </c>
      <c r="K19" s="1"/>
      <c r="L19" s="1"/>
      <c r="M19" s="1"/>
      <c r="N19" s="1"/>
      <c r="O19" s="8"/>
      <c r="P19" s="8"/>
    </row>
    <row r="20" spans="1:16" ht="165" x14ac:dyDescent="0.25">
      <c r="A20" s="59">
        <v>19</v>
      </c>
      <c r="B20" s="48" t="s">
        <v>53</v>
      </c>
      <c r="C20" s="59" t="s">
        <v>54</v>
      </c>
      <c r="D20" s="60">
        <v>42580</v>
      </c>
      <c r="E20" s="61" t="s">
        <v>34</v>
      </c>
      <c r="F20" s="62"/>
      <c r="G20" s="56" t="s">
        <v>64</v>
      </c>
      <c r="H20" s="61" t="s">
        <v>15</v>
      </c>
      <c r="I20" s="48" t="s">
        <v>55</v>
      </c>
      <c r="J20" s="48"/>
      <c r="K20" s="48"/>
      <c r="L20" s="48"/>
      <c r="M20" s="48"/>
      <c r="N20" s="1"/>
      <c r="O20" s="8"/>
      <c r="P20" s="8"/>
    </row>
    <row r="21" spans="1:16" ht="90" x14ac:dyDescent="0.25">
      <c r="A21" s="8">
        <v>20</v>
      </c>
      <c r="B21" s="1" t="s">
        <v>60</v>
      </c>
      <c r="C21" s="8" t="s">
        <v>14</v>
      </c>
      <c r="D21" s="2">
        <v>42583</v>
      </c>
      <c r="E21" s="23" t="s">
        <v>34</v>
      </c>
      <c r="F21" s="15">
        <v>42620</v>
      </c>
      <c r="G21" s="20" t="s">
        <v>21</v>
      </c>
      <c r="H21" s="20" t="s">
        <v>171</v>
      </c>
      <c r="I21" s="1" t="s">
        <v>63</v>
      </c>
      <c r="J21" s="1" t="s">
        <v>75</v>
      </c>
      <c r="K21" s="1"/>
      <c r="L21" s="1"/>
      <c r="M21" s="1" t="s">
        <v>215</v>
      </c>
      <c r="N21" s="1" t="s">
        <v>225</v>
      </c>
      <c r="O21" s="1" t="s">
        <v>225</v>
      </c>
      <c r="P21" s="8"/>
    </row>
    <row r="22" spans="1:16" ht="107.25" customHeight="1" x14ac:dyDescent="0.25">
      <c r="A22" s="79">
        <v>21</v>
      </c>
      <c r="B22" s="49" t="s">
        <v>61</v>
      </c>
      <c r="C22" s="79" t="s">
        <v>32</v>
      </c>
      <c r="D22" s="80">
        <v>42583</v>
      </c>
      <c r="E22" s="81" t="s">
        <v>11</v>
      </c>
      <c r="F22" s="63"/>
      <c r="G22" s="87" t="s">
        <v>64</v>
      </c>
      <c r="H22" s="63" t="s">
        <v>15</v>
      </c>
      <c r="I22" s="64" t="s">
        <v>62</v>
      </c>
      <c r="J22" s="49" t="s">
        <v>75</v>
      </c>
      <c r="K22" s="49"/>
      <c r="L22" s="49"/>
      <c r="M22" s="49"/>
      <c r="N22" s="1"/>
      <c r="O22" s="8"/>
      <c r="P22" s="8"/>
    </row>
    <row r="23" spans="1:16" ht="60" x14ac:dyDescent="0.25">
      <c r="A23" s="8">
        <v>22</v>
      </c>
      <c r="B23" s="1" t="s">
        <v>83</v>
      </c>
      <c r="C23" s="8" t="s">
        <v>84</v>
      </c>
      <c r="D23" s="2">
        <v>42591</v>
      </c>
      <c r="E23" s="23" t="s">
        <v>34</v>
      </c>
      <c r="F23" s="15">
        <v>42625</v>
      </c>
      <c r="G23" s="23" t="s">
        <v>168</v>
      </c>
      <c r="H23" s="20" t="s">
        <v>169</v>
      </c>
      <c r="I23" s="1" t="s">
        <v>85</v>
      </c>
      <c r="J23" s="8"/>
      <c r="K23" s="1"/>
      <c r="L23" s="1"/>
      <c r="M23" s="1" t="s">
        <v>204</v>
      </c>
      <c r="N23" s="1" t="s">
        <v>225</v>
      </c>
      <c r="O23" s="1" t="s">
        <v>225</v>
      </c>
      <c r="P23" s="8"/>
    </row>
    <row r="24" spans="1:16" ht="45" x14ac:dyDescent="0.25">
      <c r="A24" s="79">
        <v>23</v>
      </c>
      <c r="B24" s="49" t="s">
        <v>87</v>
      </c>
      <c r="C24" s="79" t="s">
        <v>36</v>
      </c>
      <c r="D24" s="80">
        <v>42593</v>
      </c>
      <c r="E24" s="81" t="s">
        <v>11</v>
      </c>
      <c r="F24" s="63"/>
      <c r="G24" s="81" t="s">
        <v>43</v>
      </c>
      <c r="H24" s="63" t="s">
        <v>15</v>
      </c>
      <c r="I24" s="49" t="s">
        <v>147</v>
      </c>
      <c r="J24" s="79"/>
      <c r="K24" s="49"/>
      <c r="L24" s="49"/>
      <c r="M24" s="49"/>
      <c r="N24" s="1"/>
      <c r="O24" s="8"/>
      <c r="P24" s="8"/>
    </row>
    <row r="25" spans="1:16" ht="105" x14ac:dyDescent="0.25">
      <c r="A25" s="9">
        <v>24</v>
      </c>
      <c r="B25" s="1" t="s">
        <v>136</v>
      </c>
      <c r="C25" s="9" t="s">
        <v>137</v>
      </c>
      <c r="D25" s="2">
        <v>42598</v>
      </c>
      <c r="E25" s="23" t="s">
        <v>34</v>
      </c>
      <c r="F25" s="20"/>
      <c r="G25" s="23" t="s">
        <v>64</v>
      </c>
      <c r="H25" s="23" t="s">
        <v>15</v>
      </c>
      <c r="I25" s="7" t="s">
        <v>240</v>
      </c>
      <c r="J25" s="8"/>
      <c r="K25" s="1"/>
      <c r="L25" s="1"/>
      <c r="M25" s="1" t="s">
        <v>216</v>
      </c>
      <c r="N25" s="1" t="s">
        <v>225</v>
      </c>
      <c r="O25" s="8" t="s">
        <v>252</v>
      </c>
      <c r="P25" s="8" t="s">
        <v>257</v>
      </c>
    </row>
    <row r="26" spans="1:16" ht="30" x14ac:dyDescent="0.25">
      <c r="A26" s="66">
        <v>25</v>
      </c>
      <c r="B26" s="50" t="s">
        <v>144</v>
      </c>
      <c r="C26" s="66" t="s">
        <v>137</v>
      </c>
      <c r="D26" s="84">
        <v>42599</v>
      </c>
      <c r="E26" s="85" t="s">
        <v>34</v>
      </c>
      <c r="F26" s="34"/>
      <c r="G26" s="85" t="s">
        <v>64</v>
      </c>
      <c r="H26" s="34" t="s">
        <v>174</v>
      </c>
      <c r="I26" s="67" t="s">
        <v>148</v>
      </c>
      <c r="J26" s="83"/>
      <c r="K26" s="50"/>
      <c r="L26" s="50"/>
      <c r="M26" s="50"/>
      <c r="N26" s="1"/>
      <c r="O26" s="8"/>
      <c r="P26" s="8"/>
    </row>
    <row r="27" spans="1:16" x14ac:dyDescent="0.25">
      <c r="A27" s="9">
        <v>26</v>
      </c>
      <c r="B27" s="1" t="s">
        <v>145</v>
      </c>
      <c r="C27" s="9" t="s">
        <v>32</v>
      </c>
      <c r="D27" s="2">
        <v>42599</v>
      </c>
      <c r="E27" s="23" t="s">
        <v>34</v>
      </c>
      <c r="F27" s="20"/>
      <c r="G27" s="23" t="s">
        <v>43</v>
      </c>
      <c r="H27" s="23"/>
      <c r="I27" s="7" t="s">
        <v>149</v>
      </c>
      <c r="J27" s="8"/>
      <c r="K27" s="1"/>
      <c r="L27" s="49"/>
      <c r="M27" s="1"/>
      <c r="N27" s="1"/>
      <c r="O27" s="8"/>
      <c r="P27" s="8"/>
    </row>
    <row r="28" spans="1:16" ht="45" x14ac:dyDescent="0.25">
      <c r="A28" s="53">
        <v>27</v>
      </c>
      <c r="B28" s="48" t="s">
        <v>146</v>
      </c>
      <c r="C28" s="53" t="s">
        <v>20</v>
      </c>
      <c r="D28" s="60">
        <v>42599</v>
      </c>
      <c r="E28" s="61" t="s">
        <v>34</v>
      </c>
      <c r="F28" s="65"/>
      <c r="G28" s="61" t="s">
        <v>64</v>
      </c>
      <c r="H28" s="61" t="s">
        <v>15</v>
      </c>
      <c r="I28" s="54" t="s">
        <v>150</v>
      </c>
      <c r="J28" s="54" t="s">
        <v>152</v>
      </c>
      <c r="K28" s="48"/>
      <c r="L28" s="48"/>
      <c r="M28" s="48"/>
      <c r="N28" s="1"/>
      <c r="O28" s="8"/>
      <c r="P28" s="8"/>
    </row>
    <row r="29" spans="1:16" ht="135" x14ac:dyDescent="0.25">
      <c r="A29" s="8">
        <v>28</v>
      </c>
      <c r="B29" s="1" t="s">
        <v>154</v>
      </c>
      <c r="C29" s="8" t="s">
        <v>20</v>
      </c>
      <c r="D29" s="2">
        <v>42600</v>
      </c>
      <c r="E29" s="23" t="s">
        <v>34</v>
      </c>
      <c r="F29" s="20"/>
      <c r="G29" s="23" t="s">
        <v>21</v>
      </c>
      <c r="H29" s="23" t="s">
        <v>170</v>
      </c>
      <c r="I29" s="23" t="s">
        <v>155</v>
      </c>
      <c r="J29" s="1" t="s">
        <v>175</v>
      </c>
      <c r="K29" s="1"/>
      <c r="L29" s="1"/>
      <c r="M29" s="1" t="s">
        <v>220</v>
      </c>
      <c r="N29" s="1" t="s">
        <v>225</v>
      </c>
      <c r="O29" s="1" t="s">
        <v>225</v>
      </c>
      <c r="P29" s="8"/>
    </row>
    <row r="30" spans="1:16" ht="45" x14ac:dyDescent="0.25">
      <c r="A30" s="9">
        <v>29</v>
      </c>
      <c r="B30" s="1" t="s">
        <v>209</v>
      </c>
      <c r="C30" s="8" t="s">
        <v>20</v>
      </c>
      <c r="D30" s="2">
        <v>42605</v>
      </c>
      <c r="E30" s="23" t="s">
        <v>34</v>
      </c>
      <c r="F30" s="20"/>
      <c r="G30" s="23" t="s">
        <v>210</v>
      </c>
      <c r="H30" s="23" t="s">
        <v>15</v>
      </c>
      <c r="I30" s="7" t="s">
        <v>199</v>
      </c>
      <c r="J30" s="8"/>
      <c r="K30" s="1"/>
      <c r="L30" s="1"/>
      <c r="M30" s="1"/>
      <c r="N30" s="1" t="s">
        <v>225</v>
      </c>
      <c r="O30" s="8" t="s">
        <v>248</v>
      </c>
      <c r="P30" s="8"/>
    </row>
    <row r="31" spans="1:16" ht="30" x14ac:dyDescent="0.25">
      <c r="A31" s="9">
        <v>30</v>
      </c>
      <c r="B31" s="1" t="s">
        <v>200</v>
      </c>
      <c r="C31" s="9" t="s">
        <v>20</v>
      </c>
      <c r="D31" s="2">
        <v>42605</v>
      </c>
      <c r="E31" s="23" t="s">
        <v>34</v>
      </c>
      <c r="F31" s="20"/>
      <c r="G31" s="23" t="s">
        <v>198</v>
      </c>
      <c r="H31" s="23" t="s">
        <v>218</v>
      </c>
      <c r="I31" s="8" t="s">
        <v>217</v>
      </c>
      <c r="J31" s="8"/>
      <c r="K31" s="1"/>
      <c r="L31" s="1"/>
      <c r="M31" s="8"/>
      <c r="N31" s="1" t="s">
        <v>226</v>
      </c>
      <c r="O31" s="1" t="s">
        <v>225</v>
      </c>
      <c r="P31" s="8"/>
    </row>
    <row r="32" spans="1:16" ht="409.5" x14ac:dyDescent="0.25">
      <c r="A32" s="9">
        <v>31</v>
      </c>
      <c r="B32" s="1" t="s">
        <v>231</v>
      </c>
      <c r="C32" s="9" t="s">
        <v>221</v>
      </c>
      <c r="D32" s="2">
        <v>42607</v>
      </c>
      <c r="E32" s="23" t="s">
        <v>34</v>
      </c>
      <c r="F32" s="20"/>
      <c r="G32" s="23" t="s">
        <v>232</v>
      </c>
      <c r="H32" s="23" t="s">
        <v>22</v>
      </c>
      <c r="I32" s="1" t="s">
        <v>233</v>
      </c>
      <c r="J32" s="8"/>
      <c r="K32" s="1"/>
      <c r="L32" s="1"/>
      <c r="M32" s="8"/>
      <c r="N32" s="1"/>
      <c r="O32" s="8"/>
      <c r="P32" s="8"/>
    </row>
    <row r="33" spans="1:16" ht="165" x14ac:dyDescent="0.25">
      <c r="A33" s="9">
        <v>32</v>
      </c>
      <c r="B33" s="1" t="s">
        <v>234</v>
      </c>
      <c r="C33" s="9" t="s">
        <v>221</v>
      </c>
      <c r="D33" s="2">
        <v>42607</v>
      </c>
      <c r="E33" s="23" t="s">
        <v>34</v>
      </c>
      <c r="F33" s="20"/>
      <c r="G33" s="23" t="s">
        <v>232</v>
      </c>
      <c r="H33" s="23" t="s">
        <v>22</v>
      </c>
      <c r="I33" s="1" t="s">
        <v>235</v>
      </c>
      <c r="J33" s="8"/>
      <c r="K33" s="1"/>
      <c r="L33" s="1"/>
      <c r="M33" s="8"/>
      <c r="N33" s="1" t="s">
        <v>226</v>
      </c>
      <c r="O33" s="8" t="s">
        <v>241</v>
      </c>
      <c r="P33" s="8"/>
    </row>
    <row r="34" spans="1:16" ht="75" x14ac:dyDescent="0.25">
      <c r="A34" s="9">
        <v>33</v>
      </c>
      <c r="B34" s="1" t="s">
        <v>222</v>
      </c>
      <c r="C34" s="9" t="s">
        <v>221</v>
      </c>
      <c r="D34" s="2">
        <v>42607</v>
      </c>
      <c r="E34" s="23" t="s">
        <v>34</v>
      </c>
      <c r="F34" s="20"/>
      <c r="G34" s="23" t="s">
        <v>186</v>
      </c>
      <c r="H34" s="23" t="s">
        <v>237</v>
      </c>
      <c r="I34" s="1" t="s">
        <v>236</v>
      </c>
      <c r="J34" s="8"/>
      <c r="K34" s="1"/>
      <c r="L34" s="1"/>
      <c r="M34" s="8"/>
      <c r="N34" s="1" t="s">
        <v>227</v>
      </c>
      <c r="O34" s="8" t="s">
        <v>243</v>
      </c>
      <c r="P34" s="8"/>
    </row>
    <row r="35" spans="1:16" ht="45" x14ac:dyDescent="0.25">
      <c r="A35" s="53">
        <v>34</v>
      </c>
      <c r="B35" s="48" t="s">
        <v>229</v>
      </c>
      <c r="C35" s="53" t="s">
        <v>20</v>
      </c>
      <c r="D35" s="60">
        <v>42608</v>
      </c>
      <c r="E35" s="61" t="s">
        <v>34</v>
      </c>
      <c r="F35" s="104">
        <v>42615</v>
      </c>
      <c r="G35" s="61" t="s">
        <v>186</v>
      </c>
      <c r="H35" s="61" t="s">
        <v>238</v>
      </c>
      <c r="I35" s="59" t="s">
        <v>230</v>
      </c>
      <c r="J35" s="48" t="s">
        <v>239</v>
      </c>
      <c r="K35" s="48"/>
      <c r="L35" s="48"/>
      <c r="M35" s="59"/>
      <c r="N35" s="48" t="s">
        <v>228</v>
      </c>
      <c r="O35" s="8" t="s">
        <v>247</v>
      </c>
      <c r="P35" s="8"/>
    </row>
    <row r="36" spans="1:16" ht="75" x14ac:dyDescent="0.25">
      <c r="A36" s="53">
        <v>35</v>
      </c>
      <c r="B36" s="48" t="s">
        <v>246</v>
      </c>
      <c r="C36" s="53" t="s">
        <v>245</v>
      </c>
      <c r="D36" s="60">
        <v>42611</v>
      </c>
      <c r="E36" s="61" t="s">
        <v>34</v>
      </c>
      <c r="F36" s="15">
        <v>42614</v>
      </c>
      <c r="G36" s="61" t="s">
        <v>50</v>
      </c>
      <c r="H36" s="61" t="s">
        <v>256</v>
      </c>
      <c r="I36" s="48" t="s">
        <v>253</v>
      </c>
      <c r="J36" s="59"/>
      <c r="K36" s="48"/>
      <c r="L36" s="48"/>
      <c r="M36" s="59"/>
      <c r="N36" s="59"/>
      <c r="O36" s="59"/>
      <c r="P36" s="8"/>
    </row>
    <row r="37" spans="1:16" x14ac:dyDescent="0.25">
      <c r="A37" s="9">
        <v>36</v>
      </c>
      <c r="B37" s="1" t="s">
        <v>267</v>
      </c>
      <c r="C37" s="9" t="s">
        <v>20</v>
      </c>
      <c r="D37" s="2">
        <v>42614</v>
      </c>
      <c r="E37" s="23" t="s">
        <v>34</v>
      </c>
      <c r="F37" s="20"/>
      <c r="G37" s="61" t="s">
        <v>186</v>
      </c>
      <c r="H37" s="23" t="s">
        <v>319</v>
      </c>
      <c r="I37" s="8" t="s">
        <v>320</v>
      </c>
      <c r="J37" s="8"/>
      <c r="K37" s="1"/>
      <c r="L37" s="1"/>
      <c r="M37" s="8"/>
      <c r="N37" s="8"/>
      <c r="O37" s="8"/>
      <c r="P37" s="8"/>
    </row>
    <row r="38" spans="1:16" ht="15.75" x14ac:dyDescent="0.25">
      <c r="A38" s="9">
        <v>37</v>
      </c>
      <c r="B38" s="106" t="s">
        <v>268</v>
      </c>
      <c r="C38" s="9" t="s">
        <v>137</v>
      </c>
      <c r="D38" s="2">
        <v>42615</v>
      </c>
      <c r="E38" s="23" t="s">
        <v>34</v>
      </c>
      <c r="F38" s="20"/>
      <c r="G38" s="23" t="s">
        <v>198</v>
      </c>
      <c r="H38" s="23" t="s">
        <v>269</v>
      </c>
      <c r="I38" s="8"/>
      <c r="J38" s="8"/>
      <c r="K38" s="1"/>
      <c r="L38" s="1"/>
      <c r="M38" s="8"/>
      <c r="N38" s="8"/>
      <c r="O38" s="8"/>
      <c r="P38" s="8"/>
    </row>
    <row r="47" spans="1:16" x14ac:dyDescent="0.25">
      <c r="E47" s="26" t="s">
        <v>244</v>
      </c>
    </row>
  </sheetData>
  <autoFilter ref="A1:I36"/>
  <dataValidations count="1">
    <dataValidation type="list" allowBlank="1" showInputMessage="1" showErrorMessage="1" sqref="E2:E24">
      <formula1>#REF!</formula1>
    </dataValidation>
  </dataValidations>
  <pageMargins left="0.7" right="0.7" top="0.75" bottom="0.75" header="0.3" footer="0.3"/>
  <pageSetup orientation="portrait" verticalDpi="598"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19"/>
  <sheetViews>
    <sheetView topLeftCell="A14" workbookViewId="0">
      <selection activeCell="B17" sqref="B17"/>
    </sheetView>
  </sheetViews>
  <sheetFormatPr baseColWidth="10" defaultColWidth="11.42578125" defaultRowHeight="15" x14ac:dyDescent="0.25"/>
  <cols>
    <col min="2" max="2" width="59.42578125" customWidth="1"/>
    <col min="7" max="7" width="17.5703125" customWidth="1"/>
    <col min="9" max="9" width="35.42578125" style="43" customWidth="1"/>
    <col min="10" max="10" width="65.28515625" bestFit="1" customWidth="1"/>
    <col min="11" max="11" width="34.42578125" customWidth="1"/>
    <col min="12" max="12" width="16" customWidth="1"/>
  </cols>
  <sheetData>
    <row r="1" spans="1:12" x14ac:dyDescent="0.25">
      <c r="A1" s="5" t="s">
        <v>0</v>
      </c>
      <c r="B1" s="6" t="s">
        <v>1</v>
      </c>
      <c r="C1" s="5" t="s">
        <v>2</v>
      </c>
      <c r="D1" s="5" t="s">
        <v>3</v>
      </c>
      <c r="E1" s="22" t="s">
        <v>4</v>
      </c>
      <c r="F1" s="14" t="s">
        <v>5</v>
      </c>
      <c r="G1" s="27" t="s">
        <v>6</v>
      </c>
      <c r="H1" s="27" t="s">
        <v>7</v>
      </c>
      <c r="I1" s="38" t="s">
        <v>8</v>
      </c>
      <c r="J1" s="3" t="s">
        <v>134</v>
      </c>
      <c r="K1" s="3" t="s">
        <v>79</v>
      </c>
      <c r="L1" s="47">
        <v>42605</v>
      </c>
    </row>
    <row r="2" spans="1:12" ht="38.25" x14ac:dyDescent="0.25">
      <c r="A2" s="9">
        <v>1</v>
      </c>
      <c r="B2" s="1" t="s">
        <v>89</v>
      </c>
      <c r="C2" s="8" t="s">
        <v>102</v>
      </c>
      <c r="D2" s="2">
        <v>42597</v>
      </c>
      <c r="E2" s="23" t="s">
        <v>34</v>
      </c>
      <c r="F2" s="20"/>
      <c r="G2" s="36" t="s">
        <v>64</v>
      </c>
      <c r="H2" s="36" t="s">
        <v>135</v>
      </c>
      <c r="I2" s="39" t="s">
        <v>110</v>
      </c>
      <c r="J2" s="37" t="s">
        <v>141</v>
      </c>
      <c r="L2" s="46"/>
    </row>
    <row r="3" spans="1:12" ht="63.75" x14ac:dyDescent="0.25">
      <c r="A3" s="9">
        <v>2</v>
      </c>
      <c r="B3" s="1" t="s">
        <v>90</v>
      </c>
      <c r="C3" s="8" t="s">
        <v>102</v>
      </c>
      <c r="D3" s="2">
        <v>42597</v>
      </c>
      <c r="E3" s="23" t="s">
        <v>34</v>
      </c>
      <c r="F3" s="20"/>
      <c r="G3" s="36" t="s">
        <v>64</v>
      </c>
      <c r="H3" s="36" t="s">
        <v>176</v>
      </c>
      <c r="I3" s="39" t="s">
        <v>111</v>
      </c>
      <c r="J3" s="37" t="s">
        <v>157</v>
      </c>
      <c r="K3" t="s">
        <v>177</v>
      </c>
      <c r="L3" s="46" t="s">
        <v>189</v>
      </c>
    </row>
    <row r="4" spans="1:12" ht="38.25" x14ac:dyDescent="0.25">
      <c r="A4" s="9">
        <v>3</v>
      </c>
      <c r="B4" s="1" t="s">
        <v>91</v>
      </c>
      <c r="C4" s="8" t="s">
        <v>102</v>
      </c>
      <c r="D4" s="2">
        <v>42597</v>
      </c>
      <c r="E4" s="23" t="s">
        <v>34</v>
      </c>
      <c r="F4" s="20"/>
      <c r="G4" s="36" t="s">
        <v>64</v>
      </c>
      <c r="H4" s="36" t="s">
        <v>176</v>
      </c>
      <c r="I4" s="39" t="s">
        <v>112</v>
      </c>
      <c r="J4" s="37" t="s">
        <v>158</v>
      </c>
      <c r="K4" t="s">
        <v>178</v>
      </c>
      <c r="L4" s="46"/>
    </row>
    <row r="5" spans="1:12" ht="63.75" x14ac:dyDescent="0.25">
      <c r="A5" s="9">
        <v>4</v>
      </c>
      <c r="B5" s="1" t="s">
        <v>106</v>
      </c>
      <c r="C5" s="8" t="s">
        <v>102</v>
      </c>
      <c r="D5" s="2">
        <v>42597</v>
      </c>
      <c r="E5" s="23" t="s">
        <v>34</v>
      </c>
      <c r="F5" s="20"/>
      <c r="G5" s="36" t="s">
        <v>21</v>
      </c>
      <c r="H5" s="36" t="s">
        <v>262</v>
      </c>
      <c r="I5" s="40" t="s">
        <v>113</v>
      </c>
      <c r="J5" s="37" t="s">
        <v>159</v>
      </c>
      <c r="L5" s="46" t="s">
        <v>190</v>
      </c>
    </row>
    <row r="6" spans="1:12" ht="25.5" x14ac:dyDescent="0.25">
      <c r="A6" s="9">
        <v>5</v>
      </c>
      <c r="B6" s="1" t="s">
        <v>92</v>
      </c>
      <c r="C6" s="8" t="s">
        <v>103</v>
      </c>
      <c r="D6" s="2">
        <v>42597</v>
      </c>
      <c r="E6" s="23" t="s">
        <v>34</v>
      </c>
      <c r="F6" s="15">
        <v>42625</v>
      </c>
      <c r="G6" s="36" t="s">
        <v>180</v>
      </c>
      <c r="H6" s="36" t="s">
        <v>22</v>
      </c>
      <c r="I6" s="41" t="s">
        <v>120</v>
      </c>
      <c r="J6" s="37" t="s">
        <v>263</v>
      </c>
      <c r="K6" t="s">
        <v>182</v>
      </c>
      <c r="L6" s="46" t="s">
        <v>191</v>
      </c>
    </row>
    <row r="7" spans="1:12" ht="30" x14ac:dyDescent="0.25">
      <c r="A7" s="9">
        <v>6</v>
      </c>
      <c r="B7" s="1" t="s">
        <v>93</v>
      </c>
      <c r="C7" s="8" t="s">
        <v>104</v>
      </c>
      <c r="D7" s="2">
        <v>42597</v>
      </c>
      <c r="E7" s="23" t="s">
        <v>34</v>
      </c>
      <c r="F7" s="20"/>
      <c r="G7" s="36" t="s">
        <v>264</v>
      </c>
      <c r="H7" s="36"/>
      <c r="I7" s="42" t="s">
        <v>114</v>
      </c>
      <c r="J7" s="37" t="s">
        <v>179</v>
      </c>
      <c r="L7" s="46"/>
    </row>
    <row r="8" spans="1:12" ht="38.25" x14ac:dyDescent="0.25">
      <c r="A8" s="9">
        <v>7</v>
      </c>
      <c r="B8" s="1" t="s">
        <v>94</v>
      </c>
      <c r="C8" s="8" t="s">
        <v>105</v>
      </c>
      <c r="D8" s="2">
        <v>42597</v>
      </c>
      <c r="E8" s="23" t="s">
        <v>34</v>
      </c>
      <c r="F8" s="20"/>
      <c r="G8" s="36" t="s">
        <v>64</v>
      </c>
      <c r="H8" s="36" t="s">
        <v>15</v>
      </c>
      <c r="I8" s="39" t="s">
        <v>115</v>
      </c>
      <c r="J8" s="37" t="s">
        <v>160</v>
      </c>
      <c r="K8" t="s">
        <v>265</v>
      </c>
      <c r="L8" s="46" t="s">
        <v>192</v>
      </c>
    </row>
    <row r="9" spans="1:12" ht="25.5" x14ac:dyDescent="0.25">
      <c r="A9" s="9">
        <v>8</v>
      </c>
      <c r="B9" s="1" t="s">
        <v>95</v>
      </c>
      <c r="C9" s="8" t="s">
        <v>105</v>
      </c>
      <c r="D9" s="2">
        <v>42597</v>
      </c>
      <c r="E9" s="23" t="s">
        <v>34</v>
      </c>
      <c r="F9" s="15">
        <v>42615</v>
      </c>
      <c r="G9" s="36" t="s">
        <v>64</v>
      </c>
      <c r="H9" s="36" t="s">
        <v>135</v>
      </c>
      <c r="I9" s="39" t="s">
        <v>116</v>
      </c>
      <c r="J9" s="37" t="s">
        <v>131</v>
      </c>
      <c r="L9" s="46" t="s">
        <v>193</v>
      </c>
    </row>
    <row r="10" spans="1:12" ht="89.25" x14ac:dyDescent="0.25">
      <c r="A10" s="9">
        <v>9</v>
      </c>
      <c r="B10" s="1" t="s">
        <v>96</v>
      </c>
      <c r="C10" s="8" t="s">
        <v>105</v>
      </c>
      <c r="D10" s="2">
        <v>42597</v>
      </c>
      <c r="E10" s="23" t="s">
        <v>34</v>
      </c>
      <c r="F10" s="20"/>
      <c r="G10" s="36" t="s">
        <v>64</v>
      </c>
      <c r="H10" s="36" t="s">
        <v>15</v>
      </c>
      <c r="I10" s="39" t="s">
        <v>117</v>
      </c>
      <c r="J10" s="37" t="s">
        <v>161</v>
      </c>
      <c r="L10" s="46" t="s">
        <v>205</v>
      </c>
    </row>
    <row r="11" spans="1:12" ht="63.75" x14ac:dyDescent="0.25">
      <c r="A11" s="9">
        <v>10</v>
      </c>
      <c r="B11" s="1" t="s">
        <v>107</v>
      </c>
      <c r="C11" s="8" t="s">
        <v>105</v>
      </c>
      <c r="D11" s="2">
        <v>42597</v>
      </c>
      <c r="E11" s="23" t="s">
        <v>34</v>
      </c>
      <c r="F11" s="15">
        <v>42615</v>
      </c>
      <c r="G11" s="36" t="s">
        <v>64</v>
      </c>
      <c r="H11" s="36" t="s">
        <v>135</v>
      </c>
      <c r="I11" s="39" t="s">
        <v>118</v>
      </c>
      <c r="J11" s="37" t="s">
        <v>142</v>
      </c>
      <c r="K11" s="37" t="s">
        <v>181</v>
      </c>
      <c r="L11" s="46" t="s">
        <v>206</v>
      </c>
    </row>
    <row r="12" spans="1:12" ht="51" x14ac:dyDescent="0.25">
      <c r="A12" s="9">
        <v>11</v>
      </c>
      <c r="B12" s="1" t="s">
        <v>163</v>
      </c>
      <c r="C12" s="8" t="s">
        <v>105</v>
      </c>
      <c r="D12" s="2">
        <v>42597</v>
      </c>
      <c r="E12" s="23" t="s">
        <v>34</v>
      </c>
      <c r="F12" s="15">
        <v>42615</v>
      </c>
      <c r="G12" s="36" t="s">
        <v>64</v>
      </c>
      <c r="H12" s="36" t="s">
        <v>135</v>
      </c>
      <c r="I12" s="39" t="s">
        <v>119</v>
      </c>
      <c r="J12" s="37" t="s">
        <v>162</v>
      </c>
      <c r="L12" s="46" t="s">
        <v>194</v>
      </c>
    </row>
    <row r="13" spans="1:12" ht="76.5" x14ac:dyDescent="0.25">
      <c r="A13" s="9">
        <v>12</v>
      </c>
      <c r="B13" s="1" t="s">
        <v>97</v>
      </c>
      <c r="C13" s="8" t="s">
        <v>105</v>
      </c>
      <c r="D13" s="2">
        <v>42597</v>
      </c>
      <c r="E13" s="23" t="s">
        <v>34</v>
      </c>
      <c r="F13" s="20"/>
      <c r="G13" s="36" t="s">
        <v>21</v>
      </c>
      <c r="H13" s="36" t="s">
        <v>164</v>
      </c>
      <c r="I13" s="39" t="s">
        <v>120</v>
      </c>
      <c r="J13" s="37" t="s">
        <v>143</v>
      </c>
      <c r="L13" s="46" t="s">
        <v>207</v>
      </c>
    </row>
    <row r="14" spans="1:12" ht="63.75" x14ac:dyDescent="0.25">
      <c r="A14" s="9">
        <v>13</v>
      </c>
      <c r="B14" s="1" t="s">
        <v>108</v>
      </c>
      <c r="C14" s="8" t="s">
        <v>105</v>
      </c>
      <c r="D14" s="2">
        <v>42597</v>
      </c>
      <c r="E14" s="23" t="s">
        <v>34</v>
      </c>
      <c r="F14" s="20"/>
      <c r="G14" s="36" t="s">
        <v>64</v>
      </c>
      <c r="H14" s="36" t="s">
        <v>15</v>
      </c>
      <c r="I14" s="39" t="s">
        <v>121</v>
      </c>
      <c r="J14" s="46" t="s">
        <v>188</v>
      </c>
      <c r="K14" s="51" t="s">
        <v>208</v>
      </c>
      <c r="L14" s="46" t="s">
        <v>219</v>
      </c>
    </row>
    <row r="15" spans="1:12" ht="38.25" x14ac:dyDescent="0.25">
      <c r="A15" s="9">
        <v>14</v>
      </c>
      <c r="B15" s="1" t="s">
        <v>109</v>
      </c>
      <c r="C15" s="8" t="s">
        <v>105</v>
      </c>
      <c r="D15" s="2">
        <v>42597</v>
      </c>
      <c r="E15" s="23" t="s">
        <v>34</v>
      </c>
      <c r="F15" s="15">
        <v>42615</v>
      </c>
      <c r="G15" s="36" t="s">
        <v>266</v>
      </c>
      <c r="H15" s="36" t="s">
        <v>165</v>
      </c>
      <c r="I15" s="39" t="s">
        <v>122</v>
      </c>
      <c r="J15" s="37" t="s">
        <v>156</v>
      </c>
      <c r="K15" s="8"/>
      <c r="L15" s="37" t="s">
        <v>195</v>
      </c>
    </row>
    <row r="16" spans="1:12" ht="38.25" x14ac:dyDescent="0.25">
      <c r="A16" s="9">
        <v>15</v>
      </c>
      <c r="B16" s="1" t="s">
        <v>98</v>
      </c>
      <c r="C16" s="8" t="s">
        <v>105</v>
      </c>
      <c r="D16" s="2">
        <v>42597</v>
      </c>
      <c r="E16" s="23" t="s">
        <v>34</v>
      </c>
      <c r="F16" s="15">
        <v>42615</v>
      </c>
      <c r="G16" s="36" t="s">
        <v>266</v>
      </c>
      <c r="H16" s="36" t="s">
        <v>166</v>
      </c>
      <c r="I16" s="39" t="s">
        <v>123</v>
      </c>
      <c r="J16" s="37" t="s">
        <v>151</v>
      </c>
      <c r="K16" s="8"/>
      <c r="L16" s="8"/>
    </row>
    <row r="17" spans="1:12" ht="30" x14ac:dyDescent="0.25">
      <c r="A17" s="9">
        <v>16</v>
      </c>
      <c r="B17" s="1" t="s">
        <v>99</v>
      </c>
      <c r="C17" s="8" t="s">
        <v>105</v>
      </c>
      <c r="D17" s="2">
        <v>42597</v>
      </c>
      <c r="E17" s="23" t="s">
        <v>34</v>
      </c>
      <c r="F17" s="20"/>
      <c r="G17" s="36" t="s">
        <v>64</v>
      </c>
      <c r="H17" s="36" t="s">
        <v>166</v>
      </c>
      <c r="I17" s="39" t="s">
        <v>124</v>
      </c>
      <c r="J17" s="37" t="s">
        <v>151</v>
      </c>
      <c r="K17" s="8"/>
      <c r="L17" s="8"/>
    </row>
    <row r="18" spans="1:12" ht="51" x14ac:dyDescent="0.25">
      <c r="A18" s="9">
        <v>17</v>
      </c>
      <c r="B18" s="1" t="s">
        <v>100</v>
      </c>
      <c r="C18" s="8" t="s">
        <v>105</v>
      </c>
      <c r="D18" s="2">
        <v>42597</v>
      </c>
      <c r="E18" s="23" t="s">
        <v>34</v>
      </c>
      <c r="F18" s="15">
        <v>42615</v>
      </c>
      <c r="G18" s="36" t="s">
        <v>266</v>
      </c>
      <c r="H18" s="36" t="s">
        <v>176</v>
      </c>
      <c r="I18" s="39" t="s">
        <v>125</v>
      </c>
      <c r="J18" s="37" t="s">
        <v>132</v>
      </c>
      <c r="K18" s="8"/>
      <c r="L18" s="37" t="s">
        <v>196</v>
      </c>
    </row>
    <row r="19" spans="1:12" ht="30" x14ac:dyDescent="0.25">
      <c r="A19" s="9">
        <v>18</v>
      </c>
      <c r="B19" s="1" t="s">
        <v>101</v>
      </c>
      <c r="C19" s="8" t="s">
        <v>105</v>
      </c>
      <c r="D19" s="2">
        <v>42597</v>
      </c>
      <c r="E19" s="23" t="s">
        <v>34</v>
      </c>
      <c r="F19" s="20"/>
      <c r="G19" s="36" t="s">
        <v>64</v>
      </c>
      <c r="H19" s="36" t="s">
        <v>15</v>
      </c>
      <c r="I19" s="39" t="s">
        <v>101</v>
      </c>
      <c r="J19" s="37" t="s">
        <v>133</v>
      </c>
      <c r="K19" s="8"/>
      <c r="L19" s="37" t="s">
        <v>197</v>
      </c>
    </row>
  </sheetData>
  <autoFilter ref="A1:K19"/>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[1]hoja2!#REF!</xm:f>
          </x14:formula1>
          <xm:sqref>E2:E19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96B56F26F3F046A774A1A26F10F1B7" ma:contentTypeVersion="2" ma:contentTypeDescription="Create a new document." ma:contentTypeScope="" ma:versionID="7a0e0dcb955cc409ed10284df94aec1d">
  <xsd:schema xmlns:xsd="http://www.w3.org/2001/XMLSchema" xmlns:xs="http://www.w3.org/2001/XMLSchema" xmlns:p="http://schemas.microsoft.com/office/2006/metadata/properties" xmlns:ns2="4b3359da-ac31-4227-b11c-e1080e4cb64f" targetNamespace="http://schemas.microsoft.com/office/2006/metadata/properties" ma:root="true" ma:fieldsID="2c1bf6ec76cd05c4a127799c5cece1b7" ns2:_="">
    <xsd:import namespace="4b3359da-ac31-4227-b11c-e1080e4cb64f"/>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3359da-ac31-4227-b11c-e1080e4cb64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437E40-4081-4631-BE98-F56047A356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3359da-ac31-4227-b11c-e1080e4cb6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FBBF29-FC69-45C7-95F2-B862D1EF338D}">
  <ds:schemaRefs>
    <ds:schemaRef ds:uri="http://purl.org/dc/elements/1.1/"/>
    <ds:schemaRef ds:uri="http://www.w3.org/XML/1998/namespace"/>
    <ds:schemaRef ds:uri="http://schemas.microsoft.com/office/2006/documentManagement/types"/>
    <ds:schemaRef ds:uri="http://purl.org/dc/terms/"/>
    <ds:schemaRef ds:uri="http://schemas.microsoft.com/office/infopath/2007/PartnerControls"/>
    <ds:schemaRef ds:uri="http://purl.org/dc/dcmitype/"/>
    <ds:schemaRef ds:uri="http://schemas.openxmlformats.org/package/2006/metadata/core-properties"/>
    <ds:schemaRef ds:uri="4b3359da-ac31-4227-b11c-e1080e4cb64f"/>
    <ds:schemaRef ds:uri="http://schemas.microsoft.com/office/2006/metadata/properties"/>
  </ds:schemaRefs>
</ds:datastoreItem>
</file>

<file path=customXml/itemProps3.xml><?xml version="1.0" encoding="utf-8"?>
<ds:datastoreItem xmlns:ds="http://schemas.openxmlformats.org/officeDocument/2006/customXml" ds:itemID="{A81E8569-52CE-4BA0-9327-BC6221021B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Summary</vt:lpstr>
      <vt:lpstr>Summ Issues eStore</vt:lpstr>
      <vt:lpstr>Summ Issues CSC</vt:lpstr>
      <vt:lpstr>Summ Req eStore</vt:lpstr>
      <vt:lpstr>Summ OOE eStore</vt:lpstr>
      <vt:lpstr>Summ Closed eStore</vt:lpstr>
      <vt:lpstr>Summ CSC Closed </vt:lpstr>
      <vt:lpstr>eStore</vt:lpstr>
      <vt:lpstr>CSC </vt:lpstr>
      <vt:lpstr>Mobile</vt:lpstr>
    </vt:vector>
  </TitlesOfParts>
  <Company>Wal-Mart Stores, Inc.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Javier Pelaez Cauz</dc:creator>
  <cp:lastModifiedBy>Raul Ramos Molina</cp:lastModifiedBy>
  <cp:revision/>
  <cp:lastPrinted>2016-08-19T17:09:23Z</cp:lastPrinted>
  <dcterms:created xsi:type="dcterms:W3CDTF">2016-07-26T16:21:52Z</dcterms:created>
  <dcterms:modified xsi:type="dcterms:W3CDTF">2016-09-09T20:13:47Z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0x010100E796B56F26F3F046A774A1A26F10F1B7</vt:lpwstr>
  </property>
  <property fmtid="{D5CDD505-2E9C-101B-9397-08002B2CF9AE}" pid="4" name="_AdHocReviewCycleID">
    <vt:i4>744878086</vt:i4>
  </property>
  <property fmtid="{D5CDD505-2E9C-101B-9397-08002B2CF9AE}" pid="5" name="_EmailSubject">
    <vt:lpwstr>Spitfire Daily Tracker. Sep 9th</vt:lpwstr>
  </property>
  <property fmtid="{D5CDD505-2E9C-101B-9397-08002B2CF9AE}" pid="6" name="_AuthorEmail">
    <vt:lpwstr>Raul.Ramos0@walmart.com</vt:lpwstr>
  </property>
  <property fmtid="{D5CDD505-2E9C-101B-9397-08002B2CF9AE}" pid="7" name="_AuthorEmailDisplayName">
    <vt:lpwstr>Raul Ramos Molina (Vendor)</vt:lpwstr>
  </property>
</Properties>
</file>