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el\Documents\GitHub\DjangoLeagueScheduler\data\OUTPUT\"/>
    </mc:Choice>
  </mc:AlternateContent>
  <xr:revisionPtr revIDLastSave="0" documentId="13_ncr:1_{DCF787ED-B6C9-46B7-BDC7-014A33121C22}" xr6:coauthVersionLast="45" xr6:coauthVersionMax="45" xr10:uidLastSave="{00000000-0000-0000-0000-000000000000}"/>
  <bookViews>
    <workbookView xWindow="-108" yWindow="-108" windowWidth="23256" windowHeight="14016" xr2:uid="{91D13720-4BA7-4AF5-8E83-1A0BD0FDA5A7}"/>
  </bookViews>
  <sheets>
    <sheet name="Blue Sombrero Upload" sheetId="1" r:id="rId1"/>
    <sheet name="Team Summary" sheetId="2" r:id="rId2"/>
    <sheet name="Utilization Summary" sheetId="3" r:id="rId3"/>
  </sheets>
  <definedNames>
    <definedName name="_xlnm._FilterDatabase" localSheetId="0" hidden="1">'Blue Sombrero Upload'!$A$1:$J$615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2" i="2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2" i="1"/>
  <c r="E83" i="2" l="1"/>
  <c r="D83" i="2"/>
  <c r="E82" i="2"/>
  <c r="D82" i="2"/>
  <c r="E81" i="2"/>
  <c r="D81" i="2"/>
  <c r="E80" i="2"/>
  <c r="D80" i="2"/>
  <c r="E79" i="2"/>
  <c r="D79" i="2"/>
  <c r="E78" i="2"/>
  <c r="D78" i="2"/>
  <c r="E77" i="2"/>
  <c r="D77" i="2"/>
  <c r="E76" i="2"/>
  <c r="D76" i="2"/>
  <c r="E75" i="2"/>
  <c r="D75" i="2"/>
  <c r="E74" i="2"/>
  <c r="D74" i="2"/>
  <c r="E73" i="2"/>
  <c r="D73" i="2"/>
  <c r="E72" i="2"/>
  <c r="D72" i="2"/>
  <c r="E71" i="2"/>
  <c r="D71" i="2"/>
  <c r="E70" i="2"/>
  <c r="D70" i="2"/>
  <c r="E69" i="2"/>
  <c r="D69" i="2"/>
  <c r="E68" i="2"/>
  <c r="D68" i="2"/>
  <c r="E67" i="2"/>
  <c r="D67" i="2"/>
  <c r="E66" i="2"/>
  <c r="D66" i="2"/>
  <c r="E65" i="2"/>
  <c r="D65" i="2"/>
  <c r="E64" i="2"/>
  <c r="D64" i="2"/>
  <c r="E63" i="2"/>
  <c r="D63" i="2"/>
  <c r="E62" i="2"/>
  <c r="D62" i="2"/>
  <c r="E61" i="2"/>
  <c r="D61" i="2"/>
  <c r="E60" i="2"/>
  <c r="D60" i="2"/>
  <c r="E59" i="2"/>
  <c r="D59" i="2"/>
  <c r="E58" i="2"/>
  <c r="D58" i="2"/>
  <c r="E57" i="2"/>
  <c r="D57" i="2"/>
  <c r="E56" i="2"/>
  <c r="D56" i="2"/>
  <c r="E55" i="2"/>
  <c r="D55" i="2"/>
  <c r="E54" i="2"/>
  <c r="D54" i="2"/>
  <c r="E53" i="2"/>
  <c r="D53" i="2"/>
  <c r="E52" i="2"/>
  <c r="D52" i="2"/>
  <c r="E51" i="2"/>
  <c r="D51" i="2"/>
  <c r="E50" i="2"/>
  <c r="D50" i="2"/>
  <c r="E49" i="2"/>
  <c r="D49" i="2"/>
  <c r="E48" i="2"/>
  <c r="D48" i="2"/>
  <c r="E47" i="2"/>
  <c r="D47" i="2"/>
  <c r="E46" i="2"/>
  <c r="D46" i="2"/>
  <c r="E45" i="2"/>
  <c r="D45" i="2"/>
  <c r="E44" i="2"/>
  <c r="D44" i="2"/>
  <c r="E43" i="2"/>
  <c r="D43" i="2"/>
  <c r="E42" i="2"/>
  <c r="D42" i="2"/>
  <c r="E41" i="2"/>
  <c r="D41" i="2"/>
  <c r="E40" i="2"/>
  <c r="D40" i="2"/>
  <c r="E39" i="2"/>
  <c r="D39" i="2"/>
  <c r="E38" i="2"/>
  <c r="D38" i="2"/>
  <c r="E37" i="2"/>
  <c r="D37" i="2"/>
  <c r="E36" i="2"/>
  <c r="D36" i="2"/>
  <c r="E35" i="2"/>
  <c r="D35" i="2"/>
  <c r="E34" i="2"/>
  <c r="D34" i="2"/>
  <c r="E33" i="2"/>
  <c r="D33" i="2"/>
  <c r="E32" i="2"/>
  <c r="D32" i="2"/>
  <c r="E31" i="2"/>
  <c r="D31" i="2"/>
  <c r="E30" i="2"/>
  <c r="D30" i="2"/>
  <c r="E29" i="2"/>
  <c r="D29" i="2"/>
  <c r="E28" i="2"/>
  <c r="D28" i="2"/>
  <c r="E27" i="2"/>
  <c r="D27" i="2"/>
  <c r="E26" i="2"/>
  <c r="D26" i="2"/>
  <c r="E25" i="2"/>
  <c r="D25" i="2"/>
  <c r="E24" i="2"/>
  <c r="D24" i="2"/>
  <c r="E23" i="2"/>
  <c r="D23" i="2"/>
  <c r="E22" i="2"/>
  <c r="D22" i="2"/>
  <c r="E21" i="2"/>
  <c r="D21" i="2"/>
  <c r="E20" i="2"/>
  <c r="D20" i="2"/>
  <c r="E19" i="2"/>
  <c r="D19" i="2"/>
  <c r="E18" i="2"/>
  <c r="D18" i="2"/>
  <c r="E17" i="2"/>
  <c r="D17" i="2"/>
  <c r="E16" i="2"/>
  <c r="D16" i="2"/>
  <c r="E15" i="2"/>
  <c r="D15" i="2"/>
  <c r="E14" i="2"/>
  <c r="D14" i="2"/>
  <c r="E13" i="2"/>
  <c r="D13" i="2"/>
  <c r="E12" i="2"/>
  <c r="D12" i="2"/>
  <c r="E11" i="2"/>
  <c r="D11" i="2"/>
  <c r="E10" i="2"/>
  <c r="D10" i="2"/>
  <c r="E9" i="2"/>
  <c r="D9" i="2"/>
  <c r="E8" i="2"/>
  <c r="D8" i="2"/>
  <c r="E7" i="2"/>
  <c r="D7" i="2"/>
  <c r="E6" i="2"/>
  <c r="D6" i="2"/>
  <c r="E5" i="2"/>
  <c r="D5" i="2"/>
  <c r="E4" i="2"/>
  <c r="D4" i="2"/>
  <c r="E3" i="2"/>
  <c r="D3" i="2"/>
  <c r="E2" i="2"/>
  <c r="D2" i="2"/>
  <c r="C83" i="2"/>
  <c r="B83" i="2"/>
  <c r="C82" i="2"/>
  <c r="B82" i="2"/>
  <c r="C81" i="2"/>
  <c r="B81" i="2"/>
  <c r="C80" i="2"/>
  <c r="B80" i="2"/>
  <c r="C79" i="2"/>
  <c r="B79" i="2"/>
  <c r="C78" i="2"/>
  <c r="B78" i="2"/>
  <c r="C77" i="2"/>
  <c r="B77" i="2"/>
  <c r="C76" i="2"/>
  <c r="B76" i="2"/>
  <c r="C75" i="2"/>
  <c r="B75" i="2"/>
  <c r="C74" i="2"/>
  <c r="B74" i="2"/>
  <c r="C73" i="2"/>
  <c r="B73" i="2"/>
  <c r="C72" i="2"/>
  <c r="B72" i="2"/>
  <c r="C71" i="2"/>
  <c r="B71" i="2"/>
  <c r="C70" i="2"/>
  <c r="B70" i="2"/>
  <c r="C69" i="2"/>
  <c r="B69" i="2"/>
  <c r="C68" i="2"/>
  <c r="B68" i="2"/>
  <c r="C67" i="2"/>
  <c r="B67" i="2"/>
  <c r="C66" i="2"/>
  <c r="B66" i="2"/>
  <c r="C65" i="2"/>
  <c r="B65" i="2"/>
  <c r="C64" i="2"/>
  <c r="B64" i="2"/>
  <c r="C63" i="2"/>
  <c r="B63" i="2"/>
  <c r="C62" i="2"/>
  <c r="B62" i="2"/>
  <c r="C61" i="2"/>
  <c r="B61" i="2"/>
  <c r="C60" i="2"/>
  <c r="B60" i="2"/>
  <c r="C59" i="2"/>
  <c r="B59" i="2"/>
  <c r="C58" i="2"/>
  <c r="B58" i="2"/>
  <c r="C57" i="2"/>
  <c r="B57" i="2"/>
  <c r="C56" i="2"/>
  <c r="B56" i="2"/>
  <c r="C55" i="2"/>
  <c r="B55" i="2"/>
  <c r="C54" i="2"/>
  <c r="B54" i="2"/>
  <c r="C53" i="2"/>
  <c r="B53" i="2"/>
  <c r="C52" i="2"/>
  <c r="B52" i="2"/>
  <c r="C51" i="2"/>
  <c r="B51" i="2"/>
  <c r="C50" i="2"/>
  <c r="B50" i="2"/>
  <c r="C49" i="2"/>
  <c r="B49" i="2"/>
  <c r="C48" i="2"/>
  <c r="B48" i="2"/>
  <c r="C47" i="2"/>
  <c r="B47" i="2"/>
  <c r="C46" i="2"/>
  <c r="B46" i="2"/>
  <c r="C45" i="2"/>
  <c r="B45" i="2"/>
  <c r="C44" i="2"/>
  <c r="B44" i="2"/>
  <c r="C43" i="2"/>
  <c r="B43" i="2"/>
  <c r="C42" i="2"/>
  <c r="B42" i="2"/>
  <c r="C41" i="2"/>
  <c r="B41" i="2"/>
  <c r="C40" i="2"/>
  <c r="B40" i="2"/>
  <c r="C39" i="2"/>
  <c r="B39" i="2"/>
  <c r="C38" i="2"/>
  <c r="B38" i="2"/>
  <c r="C37" i="2"/>
  <c r="B37" i="2"/>
  <c r="C36" i="2"/>
  <c r="B36" i="2"/>
  <c r="C35" i="2"/>
  <c r="B35" i="2"/>
  <c r="C34" i="2"/>
  <c r="B34" i="2"/>
  <c r="C33" i="2"/>
  <c r="B33" i="2"/>
  <c r="C32" i="2"/>
  <c r="B32" i="2"/>
  <c r="C31" i="2"/>
  <c r="B31" i="2"/>
  <c r="C30" i="2"/>
  <c r="B30" i="2"/>
  <c r="C29" i="2"/>
  <c r="B29" i="2"/>
  <c r="C28" i="2"/>
  <c r="B28" i="2"/>
  <c r="C27" i="2"/>
  <c r="B27" i="2"/>
  <c r="C26" i="2"/>
  <c r="B26" i="2"/>
  <c r="C25" i="2"/>
  <c r="B25" i="2"/>
  <c r="C24" i="2"/>
  <c r="B24" i="2"/>
  <c r="C23" i="2"/>
  <c r="B23" i="2"/>
  <c r="C22" i="2"/>
  <c r="B22" i="2"/>
  <c r="C21" i="2"/>
  <c r="B21" i="2"/>
  <c r="C20" i="2"/>
  <c r="B20" i="2"/>
  <c r="C19" i="2"/>
  <c r="B19" i="2"/>
  <c r="C18" i="2"/>
  <c r="B18" i="2"/>
  <c r="C17" i="2"/>
  <c r="B17" i="2"/>
  <c r="C16" i="2"/>
  <c r="B16" i="2"/>
  <c r="C15" i="2"/>
  <c r="B15" i="2"/>
  <c r="C14" i="2"/>
  <c r="B14" i="2"/>
  <c r="C13" i="2"/>
  <c r="B13" i="2"/>
  <c r="C12" i="2"/>
  <c r="B12" i="2"/>
  <c r="C11" i="2"/>
  <c r="B11" i="2"/>
  <c r="C10" i="2"/>
  <c r="B10" i="2"/>
  <c r="C9" i="2"/>
  <c r="B9" i="2"/>
  <c r="C8" i="2"/>
  <c r="B8" i="2"/>
  <c r="C7" i="2"/>
  <c r="B7" i="2"/>
  <c r="C6" i="2"/>
  <c r="B6" i="2"/>
  <c r="C5" i="2"/>
  <c r="B5" i="2"/>
  <c r="C4" i="2"/>
  <c r="B4" i="2"/>
  <c r="C3" i="2"/>
  <c r="B3" i="2"/>
  <c r="C2" i="2"/>
  <c r="B2" i="2"/>
</calcChain>
</file>

<file path=xl/sharedStrings.xml><?xml version="1.0" encoding="utf-8"?>
<sst xmlns="http://schemas.openxmlformats.org/spreadsheetml/2006/main" count="2875" uniqueCount="170">
  <si>
    <t>SortOrder</t>
  </si>
  <si>
    <t>RoundNo</t>
  </si>
  <si>
    <t>HomeTeam</t>
  </si>
  <si>
    <t>AwayTeam</t>
  </si>
  <si>
    <t>MatchDate</t>
  </si>
  <si>
    <t>StartTime</t>
  </si>
  <si>
    <t>EndTime</t>
  </si>
  <si>
    <t>Location</t>
  </si>
  <si>
    <t>Field</t>
  </si>
  <si>
    <t>CP Cubs NL</t>
  </si>
  <si>
    <t>CP Rockies NL</t>
  </si>
  <si>
    <t>PLL Facility</t>
  </si>
  <si>
    <t>CoachPitch</t>
  </si>
  <si>
    <t>CP Rangers AL</t>
  </si>
  <si>
    <t>CP Nationals AL</t>
  </si>
  <si>
    <t>Field5</t>
  </si>
  <si>
    <t>Major Red Sox AL</t>
  </si>
  <si>
    <t>Major Rangers AL</t>
  </si>
  <si>
    <t>Major</t>
  </si>
  <si>
    <t>Major Tigers NL</t>
  </si>
  <si>
    <t>Major Royals NL</t>
  </si>
  <si>
    <t>Field7</t>
  </si>
  <si>
    <t>Minor Marlins AL</t>
  </si>
  <si>
    <t>Minor Rangers AL</t>
  </si>
  <si>
    <t>Field8</t>
  </si>
  <si>
    <t>Minor Yankees AL</t>
  </si>
  <si>
    <t>Minor Nationals AL</t>
  </si>
  <si>
    <t>Minor</t>
  </si>
  <si>
    <t>PW D'Backs NL</t>
  </si>
  <si>
    <t>PW Nationals AL</t>
  </si>
  <si>
    <t>Field6</t>
  </si>
  <si>
    <t>TB Rangers AL</t>
  </si>
  <si>
    <t>TB Cubs NL</t>
  </si>
  <si>
    <t>Tball</t>
  </si>
  <si>
    <t>TB Marlins AL</t>
  </si>
  <si>
    <t>TB Royals NL</t>
  </si>
  <si>
    <t>CP Brewers NL</t>
  </si>
  <si>
    <t>CP Reds NL</t>
  </si>
  <si>
    <t>CP Indians AL</t>
  </si>
  <si>
    <t>CP Mets AL</t>
  </si>
  <si>
    <t>PW Indians NL</t>
  </si>
  <si>
    <t>PW Rangers AL</t>
  </si>
  <si>
    <t>Major Nationals AL</t>
  </si>
  <si>
    <t>Major Indians NL</t>
  </si>
  <si>
    <t>Major Yankees NL</t>
  </si>
  <si>
    <t>Major Cardinals AL</t>
  </si>
  <si>
    <t>Minor Dodgers NL</t>
  </si>
  <si>
    <t>Minor Cardinals NL</t>
  </si>
  <si>
    <t>Minor Indians NL</t>
  </si>
  <si>
    <t>Minor Braves AL</t>
  </si>
  <si>
    <t>CP A's AL</t>
  </si>
  <si>
    <t>CP Yankees AL</t>
  </si>
  <si>
    <t>CP Tigers NL</t>
  </si>
  <si>
    <t>CP Dodgers NL</t>
  </si>
  <si>
    <t>Major Giants AL</t>
  </si>
  <si>
    <t>Minor Astros NL</t>
  </si>
  <si>
    <t>Minor Tigers NL</t>
  </si>
  <si>
    <t>Minor Mets NL</t>
  </si>
  <si>
    <t>PW Dodgers NL</t>
  </si>
  <si>
    <t>PW Astros NL</t>
  </si>
  <si>
    <t>TB Blue Jays AL</t>
  </si>
  <si>
    <t>TB Nationals NL</t>
  </si>
  <si>
    <t>TB Rockies NL</t>
  </si>
  <si>
    <t>CP Orioles NL</t>
  </si>
  <si>
    <t>CP Phillies NL</t>
  </si>
  <si>
    <t>PW Marlins AL</t>
  </si>
  <si>
    <t>PW Braves NL</t>
  </si>
  <si>
    <t>Major Dodgers NL</t>
  </si>
  <si>
    <t>Major Astros NL</t>
  </si>
  <si>
    <t>Major Mets NL</t>
  </si>
  <si>
    <t>Minor Phillies NL</t>
  </si>
  <si>
    <t>Minor Cubs NL</t>
  </si>
  <si>
    <t>Minor Royals NL</t>
  </si>
  <si>
    <t>CP Astros AL</t>
  </si>
  <si>
    <t>CP Giants NL</t>
  </si>
  <si>
    <t>PW Cardinals NL</t>
  </si>
  <si>
    <t>PW Cubs AL</t>
  </si>
  <si>
    <t>PW Mets NL</t>
  </si>
  <si>
    <t>TB Dodgers NL</t>
  </si>
  <si>
    <t>TB Giants NL</t>
  </si>
  <si>
    <t>TB A's NL</t>
  </si>
  <si>
    <t>CP Cardinals NL</t>
  </si>
  <si>
    <t>PW Red Sox AL</t>
  </si>
  <si>
    <t>PW Yankees NL</t>
  </si>
  <si>
    <t>PW Giants NL</t>
  </si>
  <si>
    <t>Major Cubs NL</t>
  </si>
  <si>
    <t>Minor Giants NL</t>
  </si>
  <si>
    <t>Minor D'Backs AL</t>
  </si>
  <si>
    <t>CP Marlins NL</t>
  </si>
  <si>
    <t>TB Astros NL</t>
  </si>
  <si>
    <t>TB D'Backs NL</t>
  </si>
  <si>
    <t>TB Phillies NL</t>
  </si>
  <si>
    <t>PW Tigers AL</t>
  </si>
  <si>
    <t>CP Braves NL</t>
  </si>
  <si>
    <t>TB Tigers AL</t>
  </si>
  <si>
    <t>TB Cardinals AL</t>
  </si>
  <si>
    <t>CP D'Backs AL</t>
  </si>
  <si>
    <t>CP Red Sox AL</t>
  </si>
  <si>
    <t>TB Orioles AL</t>
  </si>
  <si>
    <t>PW Royals AL</t>
  </si>
  <si>
    <t>Team</t>
  </si>
  <si>
    <t>Division</t>
  </si>
  <si>
    <t>League</t>
  </si>
  <si>
    <t># games</t>
  </si>
  <si>
    <t># home games</t>
  </si>
  <si>
    <t>36 of 40 = 90.0</t>
  </si>
  <si>
    <t>PW PW PW PW PW</t>
  </si>
  <si>
    <t>Maj Min -- Min PW</t>
  </si>
  <si>
    <t>TB TB TB PW --</t>
  </si>
  <si>
    <t>CP CP CP CP --</t>
  </si>
  <si>
    <t>Maj Maj Maj Maj Maj</t>
  </si>
  <si>
    <t>Min Min Min Min Min</t>
  </si>
  <si>
    <t>TB TB TB TB TB</t>
  </si>
  <si>
    <t>Saturday</t>
  </si>
  <si>
    <t>10 of 16 = 62.5</t>
  </si>
  <si>
    <t>PW PW</t>
  </si>
  <si>
    <t>-- --</t>
  </si>
  <si>
    <t>Maj --</t>
  </si>
  <si>
    <t>Min Min</t>
  </si>
  <si>
    <t>TB --</t>
  </si>
  <si>
    <t>Wednesday</t>
  </si>
  <si>
    <t>9 of 16 = 56.25</t>
  </si>
  <si>
    <t>Maj Maj</t>
  </si>
  <si>
    <t>Monday</t>
  </si>
  <si>
    <t>Maj Min Min Min --</t>
  </si>
  <si>
    <t>Min Min Min Min --</t>
  </si>
  <si>
    <t>CP CP CP CP CP</t>
  </si>
  <si>
    <t>2 of 10 = 20.0</t>
  </si>
  <si>
    <t>NaN</t>
  </si>
  <si>
    <t>CP --</t>
  </si>
  <si>
    <t>Friday</t>
  </si>
  <si>
    <t>15 of 16 = 93.75</t>
  </si>
  <si>
    <t>CP CP</t>
  </si>
  <si>
    <t>16 of 16 = 100.0</t>
  </si>
  <si>
    <t>TB TB</t>
  </si>
  <si>
    <t>Tuesday</t>
  </si>
  <si>
    <t>37 of 40 = 92.5</t>
  </si>
  <si>
    <t>TB TB TB Min --</t>
  </si>
  <si>
    <t>Maj Min PW PW --</t>
  </si>
  <si>
    <t>TB TB TB TB --</t>
  </si>
  <si>
    <t>5 of 14 = 35.71</t>
  </si>
  <si>
    <t>-- PW</t>
  </si>
  <si>
    <t>CP</t>
  </si>
  <si>
    <t>23 of 26 = 88.46</t>
  </si>
  <si>
    <t>TB TB TB</t>
  </si>
  <si>
    <t>CP CP --</t>
  </si>
  <si>
    <t>CP CP CP</t>
  </si>
  <si>
    <t>PW PW PW PW</t>
  </si>
  <si>
    <t>PW PW PW --</t>
  </si>
  <si>
    <t>CP CP CP CP</t>
  </si>
  <si>
    <t>TB TB --</t>
  </si>
  <si>
    <t>13 of 16 = 81.25</t>
  </si>
  <si>
    <t>CP Min</t>
  </si>
  <si>
    <t>Thursday</t>
  </si>
  <si>
    <t>TB CP</t>
  </si>
  <si>
    <t>14 of 14 = 100.0</t>
  </si>
  <si>
    <t>Min Maj</t>
  </si>
  <si>
    <t>38 of 40 = 95.0</t>
  </si>
  <si>
    <t>TB TB TB Min Min</t>
  </si>
  <si>
    <t>Maj Min PW PW PW</t>
  </si>
  <si>
    <t>TB TB TB -- TB</t>
  </si>
  <si>
    <t>12 of 14 = 85.71</t>
  </si>
  <si>
    <t>25 of 26 = 96.15</t>
  </si>
  <si>
    <t>PW --</t>
  </si>
  <si>
    <t>15 of 15 = 100.0</t>
  </si>
  <si>
    <t>TB TB CP</t>
  </si>
  <si>
    <t>Utilization</t>
  </si>
  <si>
    <t>Filed7</t>
  </si>
  <si>
    <t>Day</t>
  </si>
  <si>
    <t># late games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</si>
</sst>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color rgb="FF212529"/>
      <name val="Segoe UI"/>
      <family val="2"/>
    </font>
    <font>
      <b/>
      <sz val="10"/>
      <color rgb="FF212529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/>
    <xf numFmtId="0" fontId="3" fillId="0" borderId="0" xfId="0" applyFont="1"/>
    <xf numFmtId="0" fontId="4" fillId="2" borderId="1" xfId="0" applyFont="1" applyFill="1" applyBorder="1" applyAlignment="1">
      <alignment vertical="center" wrapText="1"/>
    </xf>
    <xf numFmtId="14" fontId="5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14" fontId="0" fillId="0" borderId="0" xfId="0" applyNumberFormat="1"/>
    <xf numFmtId="20" fontId="0" fillId="0" borderId="0" xfId="0" applyNumberFormat="1"/>
    <xf numFmtId="0" fontId="1" fillId="0" borderId="0" xfId="0" applyFont="1"/>
    <xf numFmtId="164" fontId="1" fillId="0" borderId="0" xfId="0" applyNumberFormat="1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C71D69-51B9-47F5-A0E6-B8EFC786B552}">
  <dimension ref="A1:J615"/>
  <sheetViews>
    <sheetView tabSelected="1" workbookViewId="0">
      <selection activeCell="J1" sqref="J1:J1048576"/>
    </sheetView>
  </sheetViews>
  <sheetFormatPr defaultRowHeight="14.4" x14ac:dyDescent="0.3"/>
  <cols>
    <col min="1" max="1" width="11.21875" bestFit="1" customWidth="1"/>
    <col min="2" max="2" width="10.88671875" bestFit="1" customWidth="1"/>
    <col min="3" max="4" width="16.6640625" bestFit="1" customWidth="1"/>
    <col min="5" max="5" width="12.33203125" bestFit="1" customWidth="1"/>
    <col min="6" max="6" width="11.109375" style="10" bestFit="1" customWidth="1"/>
    <col min="7" max="7" width="11" style="10" bestFit="1" customWidth="1"/>
    <col min="8" max="8" width="10.33203125" bestFit="1" customWidth="1"/>
    <col min="9" max="9" width="10.109375" bestFit="1" customWidth="1"/>
  </cols>
  <sheetData>
    <row r="1" spans="1:10" x14ac:dyDescent="0.3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9" t="s">
        <v>5</v>
      </c>
      <c r="G1" s="9" t="s">
        <v>6</v>
      </c>
      <c r="H1" s="8" t="s">
        <v>7</v>
      </c>
      <c r="I1" s="8" t="s">
        <v>8</v>
      </c>
    </row>
    <row r="2" spans="1:10" x14ac:dyDescent="0.3">
      <c r="A2">
        <v>1</v>
      </c>
      <c r="B2">
        <v>1</v>
      </c>
      <c r="C2" t="s">
        <v>9</v>
      </c>
      <c r="D2" t="s">
        <v>10</v>
      </c>
      <c r="E2" s="6">
        <v>43906</v>
      </c>
      <c r="F2" s="10">
        <v>0.75</v>
      </c>
      <c r="G2" s="10">
        <v>0.82291666666666663</v>
      </c>
      <c r="H2" t="s">
        <v>11</v>
      </c>
      <c r="I2" t="s">
        <v>12</v>
      </c>
      <c r="J2" t="b">
        <f>OR(C2="CP Cubs NL",D2="CP Cubs NL")</f>
        <v>1</v>
      </c>
    </row>
    <row r="3" spans="1:10" x14ac:dyDescent="0.3">
      <c r="A3">
        <v>2</v>
      </c>
      <c r="B3">
        <v>1</v>
      </c>
      <c r="C3" t="s">
        <v>13</v>
      </c>
      <c r="D3" t="s">
        <v>14</v>
      </c>
      <c r="E3" s="6">
        <v>43906</v>
      </c>
      <c r="F3" s="7">
        <v>0.75</v>
      </c>
      <c r="G3" s="7">
        <v>0.82291666666666663</v>
      </c>
      <c r="H3" t="s">
        <v>11</v>
      </c>
      <c r="I3" t="s">
        <v>15</v>
      </c>
      <c r="J3" t="b">
        <f t="shared" ref="J3:J66" si="0">OR(C3="CP Cubs NL",D3="CP Cubs NL")</f>
        <v>0</v>
      </c>
    </row>
    <row r="4" spans="1:10" x14ac:dyDescent="0.3">
      <c r="A4">
        <v>3</v>
      </c>
      <c r="B4">
        <v>1</v>
      </c>
      <c r="C4" t="s">
        <v>16</v>
      </c>
      <c r="D4" t="s">
        <v>17</v>
      </c>
      <c r="E4" s="6">
        <v>43906</v>
      </c>
      <c r="F4" s="7">
        <v>0.75</v>
      </c>
      <c r="G4" s="7">
        <v>0.83333333333333337</v>
      </c>
      <c r="H4" t="s">
        <v>11</v>
      </c>
      <c r="I4" t="s">
        <v>18</v>
      </c>
      <c r="J4" t="b">
        <f t="shared" si="0"/>
        <v>0</v>
      </c>
    </row>
    <row r="5" spans="1:10" x14ac:dyDescent="0.3">
      <c r="A5">
        <v>4</v>
      </c>
      <c r="B5">
        <v>1</v>
      </c>
      <c r="C5" t="s">
        <v>19</v>
      </c>
      <c r="D5" t="s">
        <v>20</v>
      </c>
      <c r="E5" s="6">
        <v>43906</v>
      </c>
      <c r="F5" s="7">
        <v>0.75</v>
      </c>
      <c r="G5" s="7">
        <v>0.83333333333333337</v>
      </c>
      <c r="H5" t="s">
        <v>11</v>
      </c>
      <c r="I5" t="s">
        <v>21</v>
      </c>
      <c r="J5" t="b">
        <f t="shared" si="0"/>
        <v>0</v>
      </c>
    </row>
    <row r="6" spans="1:10" x14ac:dyDescent="0.3">
      <c r="A6">
        <v>5</v>
      </c>
      <c r="B6">
        <v>1</v>
      </c>
      <c r="C6" t="s">
        <v>22</v>
      </c>
      <c r="D6" t="s">
        <v>23</v>
      </c>
      <c r="E6" s="6">
        <v>43906</v>
      </c>
      <c r="F6" s="7">
        <v>0.75</v>
      </c>
      <c r="G6" s="7">
        <v>0.83333333333333337</v>
      </c>
      <c r="H6" t="s">
        <v>11</v>
      </c>
      <c r="I6" t="s">
        <v>24</v>
      </c>
      <c r="J6" t="b">
        <f t="shared" si="0"/>
        <v>0</v>
      </c>
    </row>
    <row r="7" spans="1:10" x14ac:dyDescent="0.3">
      <c r="A7">
        <v>6</v>
      </c>
      <c r="B7">
        <v>1</v>
      </c>
      <c r="C7" t="s">
        <v>25</v>
      </c>
      <c r="D7" t="s">
        <v>26</v>
      </c>
      <c r="E7" s="6">
        <v>43906</v>
      </c>
      <c r="F7" s="7">
        <v>0.75</v>
      </c>
      <c r="G7" s="7">
        <v>0.83333333333333337</v>
      </c>
      <c r="H7" t="s">
        <v>11</v>
      </c>
      <c r="I7" t="s">
        <v>27</v>
      </c>
      <c r="J7" t="b">
        <f t="shared" si="0"/>
        <v>0</v>
      </c>
    </row>
    <row r="8" spans="1:10" x14ac:dyDescent="0.3">
      <c r="A8">
        <v>7</v>
      </c>
      <c r="B8">
        <v>1</v>
      </c>
      <c r="C8" t="s">
        <v>28</v>
      </c>
      <c r="D8" t="s">
        <v>29</v>
      </c>
      <c r="E8" s="6">
        <v>43906</v>
      </c>
      <c r="F8" s="7">
        <v>0.75</v>
      </c>
      <c r="G8" s="7">
        <v>0.82291666666666663</v>
      </c>
      <c r="H8" t="s">
        <v>11</v>
      </c>
      <c r="I8" t="s">
        <v>30</v>
      </c>
      <c r="J8" t="b">
        <f t="shared" si="0"/>
        <v>0</v>
      </c>
    </row>
    <row r="9" spans="1:10" x14ac:dyDescent="0.3">
      <c r="A9">
        <v>8</v>
      </c>
      <c r="B9">
        <v>1</v>
      </c>
      <c r="C9" t="s">
        <v>31</v>
      </c>
      <c r="D9" t="s">
        <v>32</v>
      </c>
      <c r="E9" s="6">
        <v>43906</v>
      </c>
      <c r="F9" s="7">
        <v>0.75</v>
      </c>
      <c r="G9" s="7">
        <v>0.8125</v>
      </c>
      <c r="H9" t="s">
        <v>11</v>
      </c>
      <c r="I9" t="s">
        <v>33</v>
      </c>
      <c r="J9" t="b">
        <f t="shared" si="0"/>
        <v>0</v>
      </c>
    </row>
    <row r="10" spans="1:10" x14ac:dyDescent="0.3">
      <c r="A10">
        <v>9</v>
      </c>
      <c r="B10">
        <v>1</v>
      </c>
      <c r="C10" t="s">
        <v>34</v>
      </c>
      <c r="D10" t="s">
        <v>35</v>
      </c>
      <c r="E10" s="6">
        <v>43906</v>
      </c>
      <c r="F10" s="7">
        <v>0.8125</v>
      </c>
      <c r="G10" s="7">
        <v>0.875</v>
      </c>
      <c r="H10" t="s">
        <v>11</v>
      </c>
      <c r="I10" t="s">
        <v>33</v>
      </c>
      <c r="J10" t="b">
        <f t="shared" si="0"/>
        <v>0</v>
      </c>
    </row>
    <row r="11" spans="1:10" x14ac:dyDescent="0.3">
      <c r="A11">
        <v>10</v>
      </c>
      <c r="B11">
        <v>1</v>
      </c>
      <c r="C11" t="s">
        <v>36</v>
      </c>
      <c r="D11" t="s">
        <v>37</v>
      </c>
      <c r="E11" s="6">
        <v>43906</v>
      </c>
      <c r="F11" s="7">
        <v>0.82291666666424135</v>
      </c>
      <c r="G11" s="7">
        <v>0.89583333333090798</v>
      </c>
      <c r="H11" t="s">
        <v>11</v>
      </c>
      <c r="I11" t="s">
        <v>12</v>
      </c>
      <c r="J11" t="b">
        <f t="shared" si="0"/>
        <v>0</v>
      </c>
    </row>
    <row r="12" spans="1:10" x14ac:dyDescent="0.3">
      <c r="A12">
        <v>11</v>
      </c>
      <c r="B12">
        <v>1</v>
      </c>
      <c r="C12" t="s">
        <v>38</v>
      </c>
      <c r="D12" t="s">
        <v>39</v>
      </c>
      <c r="E12" s="6">
        <v>43906</v>
      </c>
      <c r="F12" s="7">
        <v>0.82291666666424135</v>
      </c>
      <c r="G12" s="7">
        <v>0.89583333333090798</v>
      </c>
      <c r="H12" t="s">
        <v>11</v>
      </c>
      <c r="I12" t="s">
        <v>15</v>
      </c>
      <c r="J12" t="b">
        <f t="shared" si="0"/>
        <v>0</v>
      </c>
    </row>
    <row r="13" spans="1:10" x14ac:dyDescent="0.3">
      <c r="A13">
        <v>12</v>
      </c>
      <c r="B13">
        <v>1</v>
      </c>
      <c r="C13" t="s">
        <v>40</v>
      </c>
      <c r="D13" t="s">
        <v>41</v>
      </c>
      <c r="E13" s="6">
        <v>43906</v>
      </c>
      <c r="F13" s="7">
        <v>0.82291666666424135</v>
      </c>
      <c r="G13" s="7">
        <v>0.89583333333090798</v>
      </c>
      <c r="H13" t="s">
        <v>11</v>
      </c>
      <c r="I13" t="s">
        <v>30</v>
      </c>
      <c r="J13" t="b">
        <f t="shared" si="0"/>
        <v>0</v>
      </c>
    </row>
    <row r="14" spans="1:10" x14ac:dyDescent="0.3">
      <c r="A14">
        <v>13</v>
      </c>
      <c r="B14">
        <v>1</v>
      </c>
      <c r="C14" t="s">
        <v>42</v>
      </c>
      <c r="D14" t="s">
        <v>43</v>
      </c>
      <c r="E14" s="6">
        <v>43906</v>
      </c>
      <c r="F14" s="7">
        <v>0.83333333333575865</v>
      </c>
      <c r="G14" s="7">
        <v>0.91666666666909202</v>
      </c>
      <c r="H14" t="s">
        <v>11</v>
      </c>
      <c r="I14" t="s">
        <v>18</v>
      </c>
      <c r="J14" t="b">
        <f t="shared" si="0"/>
        <v>0</v>
      </c>
    </row>
    <row r="15" spans="1:10" x14ac:dyDescent="0.3">
      <c r="A15">
        <v>14</v>
      </c>
      <c r="B15">
        <v>1</v>
      </c>
      <c r="C15" t="s">
        <v>44</v>
      </c>
      <c r="D15" t="s">
        <v>45</v>
      </c>
      <c r="E15" s="6">
        <v>43906</v>
      </c>
      <c r="F15" s="7">
        <v>0.83333333333575865</v>
      </c>
      <c r="G15" s="7">
        <v>0.91666666666909202</v>
      </c>
      <c r="H15" t="s">
        <v>11</v>
      </c>
      <c r="I15" t="s">
        <v>21</v>
      </c>
      <c r="J15" t="b">
        <f t="shared" si="0"/>
        <v>0</v>
      </c>
    </row>
    <row r="16" spans="1:10" x14ac:dyDescent="0.3">
      <c r="A16">
        <v>15</v>
      </c>
      <c r="B16">
        <v>1</v>
      </c>
      <c r="C16" t="s">
        <v>46</v>
      </c>
      <c r="D16" t="s">
        <v>47</v>
      </c>
      <c r="E16" s="6">
        <v>43906</v>
      </c>
      <c r="F16" s="7">
        <v>0.83333333333575865</v>
      </c>
      <c r="G16" s="7">
        <v>0.91666666666909202</v>
      </c>
      <c r="H16" t="s">
        <v>11</v>
      </c>
      <c r="I16" t="s">
        <v>24</v>
      </c>
      <c r="J16" t="b">
        <f t="shared" si="0"/>
        <v>0</v>
      </c>
    </row>
    <row r="17" spans="1:10" x14ac:dyDescent="0.3">
      <c r="A17">
        <v>16</v>
      </c>
      <c r="B17">
        <v>1</v>
      </c>
      <c r="C17" t="s">
        <v>48</v>
      </c>
      <c r="D17" t="s">
        <v>49</v>
      </c>
      <c r="E17" s="6">
        <v>43906</v>
      </c>
      <c r="F17" s="7">
        <v>0.83333333333575865</v>
      </c>
      <c r="G17" s="7">
        <v>0.91666666666909202</v>
      </c>
      <c r="H17" t="s">
        <v>11</v>
      </c>
      <c r="I17" t="s">
        <v>27</v>
      </c>
      <c r="J17" t="b">
        <f t="shared" si="0"/>
        <v>0</v>
      </c>
    </row>
    <row r="18" spans="1:10" x14ac:dyDescent="0.3">
      <c r="A18">
        <v>17</v>
      </c>
      <c r="B18">
        <v>1</v>
      </c>
      <c r="C18" t="s">
        <v>50</v>
      </c>
      <c r="D18" t="s">
        <v>51</v>
      </c>
      <c r="E18" s="6">
        <v>43907</v>
      </c>
      <c r="F18" s="7">
        <v>0.75</v>
      </c>
      <c r="G18" s="7">
        <v>0.82291666666666663</v>
      </c>
      <c r="H18" t="s">
        <v>11</v>
      </c>
      <c r="I18" t="s">
        <v>12</v>
      </c>
      <c r="J18" t="b">
        <f t="shared" si="0"/>
        <v>0</v>
      </c>
    </row>
    <row r="19" spans="1:10" x14ac:dyDescent="0.3">
      <c r="A19">
        <v>18</v>
      </c>
      <c r="B19">
        <v>1</v>
      </c>
      <c r="C19" t="s">
        <v>52</v>
      </c>
      <c r="D19" t="s">
        <v>53</v>
      </c>
      <c r="E19" s="6">
        <v>43907</v>
      </c>
      <c r="F19" s="7">
        <v>0.75</v>
      </c>
      <c r="G19" s="7">
        <v>0.82291666666666663</v>
      </c>
      <c r="H19" t="s">
        <v>11</v>
      </c>
      <c r="I19" t="s">
        <v>15</v>
      </c>
      <c r="J19" t="b">
        <f t="shared" si="0"/>
        <v>0</v>
      </c>
    </row>
    <row r="20" spans="1:10" x14ac:dyDescent="0.3">
      <c r="A20">
        <v>19</v>
      </c>
      <c r="B20">
        <v>1</v>
      </c>
      <c r="C20" t="s">
        <v>54</v>
      </c>
      <c r="D20" t="s">
        <v>16</v>
      </c>
      <c r="E20" s="6">
        <v>43907</v>
      </c>
      <c r="F20" s="7">
        <v>0.75</v>
      </c>
      <c r="G20" s="7">
        <v>0.83333333333333337</v>
      </c>
      <c r="H20" t="s">
        <v>11</v>
      </c>
      <c r="I20" t="s">
        <v>18</v>
      </c>
      <c r="J20" t="b">
        <f t="shared" si="0"/>
        <v>0</v>
      </c>
    </row>
    <row r="21" spans="1:10" x14ac:dyDescent="0.3">
      <c r="A21">
        <v>20</v>
      </c>
      <c r="B21">
        <v>1</v>
      </c>
      <c r="C21" t="s">
        <v>17</v>
      </c>
      <c r="D21" t="s">
        <v>45</v>
      </c>
      <c r="E21" s="6">
        <v>43907</v>
      </c>
      <c r="F21" s="7">
        <v>0.75</v>
      </c>
      <c r="G21" s="7">
        <v>0.83333333333333337</v>
      </c>
      <c r="H21" t="s">
        <v>11</v>
      </c>
      <c r="I21" t="s">
        <v>21</v>
      </c>
      <c r="J21" t="b">
        <f t="shared" si="0"/>
        <v>0</v>
      </c>
    </row>
    <row r="22" spans="1:10" x14ac:dyDescent="0.3">
      <c r="A22">
        <v>21</v>
      </c>
      <c r="B22">
        <v>1</v>
      </c>
      <c r="C22" t="s">
        <v>26</v>
      </c>
      <c r="D22" t="s">
        <v>55</v>
      </c>
      <c r="E22" s="6">
        <v>43907</v>
      </c>
      <c r="F22" s="7">
        <v>0.75</v>
      </c>
      <c r="G22" s="7">
        <v>0.83333333333333337</v>
      </c>
      <c r="H22" t="s">
        <v>11</v>
      </c>
      <c r="I22" t="s">
        <v>27</v>
      </c>
      <c r="J22" t="b">
        <f t="shared" si="0"/>
        <v>0</v>
      </c>
    </row>
    <row r="23" spans="1:10" x14ac:dyDescent="0.3">
      <c r="A23">
        <v>22</v>
      </c>
      <c r="B23">
        <v>1</v>
      </c>
      <c r="C23" t="s">
        <v>56</v>
      </c>
      <c r="D23" t="s">
        <v>57</v>
      </c>
      <c r="E23" s="6">
        <v>43907</v>
      </c>
      <c r="F23" s="7">
        <v>0.75</v>
      </c>
      <c r="G23" s="7">
        <v>0.83333333333333337</v>
      </c>
      <c r="H23" t="s">
        <v>11</v>
      </c>
      <c r="I23" t="s">
        <v>24</v>
      </c>
      <c r="J23" t="b">
        <f t="shared" si="0"/>
        <v>0</v>
      </c>
    </row>
    <row r="24" spans="1:10" x14ac:dyDescent="0.3">
      <c r="A24">
        <v>23</v>
      </c>
      <c r="B24">
        <v>1</v>
      </c>
      <c r="C24" t="s">
        <v>58</v>
      </c>
      <c r="D24" t="s">
        <v>59</v>
      </c>
      <c r="E24" s="6">
        <v>43907</v>
      </c>
      <c r="F24" s="7">
        <v>0.75</v>
      </c>
      <c r="G24" s="7">
        <v>0.82291666666666663</v>
      </c>
      <c r="H24" t="s">
        <v>11</v>
      </c>
      <c r="I24" t="s">
        <v>30</v>
      </c>
      <c r="J24" t="b">
        <f t="shared" si="0"/>
        <v>0</v>
      </c>
    </row>
    <row r="25" spans="1:10" x14ac:dyDescent="0.3">
      <c r="A25">
        <v>24</v>
      </c>
      <c r="B25">
        <v>1</v>
      </c>
      <c r="C25" t="s">
        <v>60</v>
      </c>
      <c r="D25" t="s">
        <v>61</v>
      </c>
      <c r="E25" s="6">
        <v>43907</v>
      </c>
      <c r="F25" s="7">
        <v>0.75</v>
      </c>
      <c r="G25" s="7">
        <v>0.8125</v>
      </c>
      <c r="H25" t="s">
        <v>11</v>
      </c>
      <c r="I25" t="s">
        <v>33</v>
      </c>
      <c r="J25" t="b">
        <f t="shared" si="0"/>
        <v>0</v>
      </c>
    </row>
    <row r="26" spans="1:10" x14ac:dyDescent="0.3">
      <c r="A26">
        <v>25</v>
      </c>
      <c r="B26">
        <v>1</v>
      </c>
      <c r="C26" t="s">
        <v>35</v>
      </c>
      <c r="D26" t="s">
        <v>62</v>
      </c>
      <c r="E26" s="6">
        <v>43907</v>
      </c>
      <c r="F26" s="7">
        <v>0.8125</v>
      </c>
      <c r="G26" s="7">
        <v>0.875</v>
      </c>
      <c r="H26" t="s">
        <v>11</v>
      </c>
      <c r="I26" t="s">
        <v>33</v>
      </c>
      <c r="J26" t="b">
        <f t="shared" si="0"/>
        <v>0</v>
      </c>
    </row>
    <row r="27" spans="1:10" x14ac:dyDescent="0.3">
      <c r="A27">
        <v>26</v>
      </c>
      <c r="B27">
        <v>1</v>
      </c>
      <c r="C27" t="s">
        <v>36</v>
      </c>
      <c r="D27" t="s">
        <v>9</v>
      </c>
      <c r="E27" s="6">
        <v>43907</v>
      </c>
      <c r="F27" s="10">
        <v>0.82291666666424135</v>
      </c>
      <c r="G27" s="10">
        <v>0.89583333333090798</v>
      </c>
      <c r="H27" t="s">
        <v>11</v>
      </c>
      <c r="I27" t="s">
        <v>12</v>
      </c>
      <c r="J27" t="b">
        <f t="shared" si="0"/>
        <v>1</v>
      </c>
    </row>
    <row r="28" spans="1:10" x14ac:dyDescent="0.3">
      <c r="A28">
        <v>27</v>
      </c>
      <c r="B28">
        <v>1</v>
      </c>
      <c r="C28" t="s">
        <v>63</v>
      </c>
      <c r="D28" t="s">
        <v>64</v>
      </c>
      <c r="E28" s="6">
        <v>43907</v>
      </c>
      <c r="F28" s="7">
        <v>0.82291666666424135</v>
      </c>
      <c r="G28" s="7">
        <v>0.89583333333090798</v>
      </c>
      <c r="H28" t="s">
        <v>11</v>
      </c>
      <c r="I28" t="s">
        <v>15</v>
      </c>
      <c r="J28" t="b">
        <f t="shared" si="0"/>
        <v>0</v>
      </c>
    </row>
    <row r="29" spans="1:10" x14ac:dyDescent="0.3">
      <c r="A29">
        <v>28</v>
      </c>
      <c r="B29">
        <v>1</v>
      </c>
      <c r="C29" t="s">
        <v>65</v>
      </c>
      <c r="D29" t="s">
        <v>66</v>
      </c>
      <c r="E29" s="6">
        <v>43907</v>
      </c>
      <c r="F29" s="7">
        <v>0.82291666666424135</v>
      </c>
      <c r="G29" s="7">
        <v>0.89583333333090798</v>
      </c>
      <c r="H29" t="s">
        <v>11</v>
      </c>
      <c r="I29" t="s">
        <v>30</v>
      </c>
      <c r="J29" t="b">
        <f t="shared" si="0"/>
        <v>0</v>
      </c>
    </row>
    <row r="30" spans="1:10" x14ac:dyDescent="0.3">
      <c r="A30">
        <v>29</v>
      </c>
      <c r="B30">
        <v>1</v>
      </c>
      <c r="C30" t="s">
        <v>67</v>
      </c>
      <c r="D30" t="s">
        <v>68</v>
      </c>
      <c r="E30" s="6">
        <v>43907</v>
      </c>
      <c r="F30" s="7">
        <v>0.83333333333575865</v>
      </c>
      <c r="G30" s="7">
        <v>0.91666666666909202</v>
      </c>
      <c r="H30" t="s">
        <v>11</v>
      </c>
      <c r="I30" t="s">
        <v>18</v>
      </c>
      <c r="J30" t="b">
        <f t="shared" si="0"/>
        <v>0</v>
      </c>
    </row>
    <row r="31" spans="1:10" x14ac:dyDescent="0.3">
      <c r="A31">
        <v>30</v>
      </c>
      <c r="B31">
        <v>1</v>
      </c>
      <c r="C31" t="s">
        <v>69</v>
      </c>
      <c r="D31" t="s">
        <v>20</v>
      </c>
      <c r="E31" s="6">
        <v>43907</v>
      </c>
      <c r="F31" s="7">
        <v>0.83333333333575865</v>
      </c>
      <c r="G31" s="7">
        <v>0.91666666666909202</v>
      </c>
      <c r="H31" t="s">
        <v>11</v>
      </c>
      <c r="I31" t="s">
        <v>21</v>
      </c>
      <c r="J31" t="b">
        <f t="shared" si="0"/>
        <v>0</v>
      </c>
    </row>
    <row r="32" spans="1:10" x14ac:dyDescent="0.3">
      <c r="A32">
        <v>31</v>
      </c>
      <c r="B32">
        <v>1</v>
      </c>
      <c r="C32" t="s">
        <v>49</v>
      </c>
      <c r="D32" t="s">
        <v>70</v>
      </c>
      <c r="E32" s="6">
        <v>43907</v>
      </c>
      <c r="F32" s="7">
        <v>0.83333333333575865</v>
      </c>
      <c r="G32" s="7">
        <v>0.91666666666909202</v>
      </c>
      <c r="H32" t="s">
        <v>11</v>
      </c>
      <c r="I32" t="s">
        <v>27</v>
      </c>
      <c r="J32" t="b">
        <f t="shared" si="0"/>
        <v>0</v>
      </c>
    </row>
    <row r="33" spans="1:10" x14ac:dyDescent="0.3">
      <c r="A33">
        <v>32</v>
      </c>
      <c r="B33">
        <v>1</v>
      </c>
      <c r="C33" t="s">
        <v>71</v>
      </c>
      <c r="D33" t="s">
        <v>72</v>
      </c>
      <c r="E33" s="6">
        <v>43907</v>
      </c>
      <c r="F33" s="7">
        <v>0.83333333333575865</v>
      </c>
      <c r="G33" s="7">
        <v>0.91666666666909202</v>
      </c>
      <c r="H33" t="s">
        <v>11</v>
      </c>
      <c r="I33" t="s">
        <v>24</v>
      </c>
      <c r="J33" t="b">
        <f t="shared" si="0"/>
        <v>0</v>
      </c>
    </row>
    <row r="34" spans="1:10" x14ac:dyDescent="0.3">
      <c r="A34">
        <v>33</v>
      </c>
      <c r="B34">
        <v>1</v>
      </c>
      <c r="C34" t="s">
        <v>73</v>
      </c>
      <c r="D34" t="s">
        <v>74</v>
      </c>
      <c r="E34" s="6">
        <v>43908</v>
      </c>
      <c r="F34" s="7">
        <v>0.75</v>
      </c>
      <c r="G34" s="7">
        <v>0.82291666666666663</v>
      </c>
      <c r="H34" t="s">
        <v>11</v>
      </c>
      <c r="I34" t="s">
        <v>12</v>
      </c>
      <c r="J34" t="b">
        <f t="shared" si="0"/>
        <v>0</v>
      </c>
    </row>
    <row r="35" spans="1:10" x14ac:dyDescent="0.3">
      <c r="A35">
        <v>34</v>
      </c>
      <c r="B35">
        <v>1</v>
      </c>
      <c r="C35" t="s">
        <v>14</v>
      </c>
      <c r="D35" t="s">
        <v>13</v>
      </c>
      <c r="E35" s="6">
        <v>43908</v>
      </c>
      <c r="F35" s="7">
        <v>0.75</v>
      </c>
      <c r="G35" s="7">
        <v>0.82291666666666663</v>
      </c>
      <c r="H35" t="s">
        <v>11</v>
      </c>
      <c r="I35" t="s">
        <v>15</v>
      </c>
      <c r="J35" t="b">
        <f t="shared" si="0"/>
        <v>0</v>
      </c>
    </row>
    <row r="36" spans="1:10" x14ac:dyDescent="0.3">
      <c r="A36">
        <v>35</v>
      </c>
      <c r="B36">
        <v>1</v>
      </c>
      <c r="C36" t="s">
        <v>19</v>
      </c>
      <c r="D36" t="s">
        <v>43</v>
      </c>
      <c r="E36" s="6">
        <v>43908</v>
      </c>
      <c r="F36" s="7">
        <v>0.75</v>
      </c>
      <c r="G36" s="7">
        <v>0.83333333333333337</v>
      </c>
      <c r="H36" t="s">
        <v>11</v>
      </c>
      <c r="I36" t="s">
        <v>18</v>
      </c>
      <c r="J36" t="b">
        <f t="shared" si="0"/>
        <v>0</v>
      </c>
    </row>
    <row r="37" spans="1:10" x14ac:dyDescent="0.3">
      <c r="A37">
        <v>36</v>
      </c>
      <c r="B37">
        <v>1</v>
      </c>
      <c r="C37" t="s">
        <v>47</v>
      </c>
      <c r="D37" t="s">
        <v>56</v>
      </c>
      <c r="E37" s="6">
        <v>43908</v>
      </c>
      <c r="F37" s="7">
        <v>0.75</v>
      </c>
      <c r="G37" s="7">
        <v>0.83333333333333337</v>
      </c>
      <c r="H37" t="s">
        <v>11</v>
      </c>
      <c r="I37" t="s">
        <v>27</v>
      </c>
      <c r="J37" t="b">
        <f t="shared" si="0"/>
        <v>0</v>
      </c>
    </row>
    <row r="38" spans="1:10" x14ac:dyDescent="0.3">
      <c r="A38">
        <v>37</v>
      </c>
      <c r="B38">
        <v>1</v>
      </c>
      <c r="C38" t="s">
        <v>72</v>
      </c>
      <c r="D38" t="s">
        <v>57</v>
      </c>
      <c r="E38" s="6">
        <v>43908</v>
      </c>
      <c r="F38" s="7">
        <v>0.75</v>
      </c>
      <c r="G38" s="7">
        <v>0.83333333333333337</v>
      </c>
      <c r="H38" t="s">
        <v>11</v>
      </c>
      <c r="I38" t="s">
        <v>21</v>
      </c>
      <c r="J38" t="b">
        <f t="shared" si="0"/>
        <v>0</v>
      </c>
    </row>
    <row r="39" spans="1:10" x14ac:dyDescent="0.3">
      <c r="A39">
        <v>38</v>
      </c>
      <c r="B39">
        <v>1</v>
      </c>
      <c r="C39" t="s">
        <v>75</v>
      </c>
      <c r="D39" t="s">
        <v>76</v>
      </c>
      <c r="E39" s="6">
        <v>43908</v>
      </c>
      <c r="F39" s="7">
        <v>0.75</v>
      </c>
      <c r="G39" s="7">
        <v>0.82291666666666663</v>
      </c>
      <c r="H39" t="s">
        <v>11</v>
      </c>
      <c r="I39" t="s">
        <v>30</v>
      </c>
      <c r="J39" t="b">
        <f t="shared" si="0"/>
        <v>0</v>
      </c>
    </row>
    <row r="40" spans="1:10" x14ac:dyDescent="0.3">
      <c r="A40">
        <v>39</v>
      </c>
      <c r="B40">
        <v>1</v>
      </c>
      <c r="C40" t="s">
        <v>29</v>
      </c>
      <c r="D40" t="s">
        <v>77</v>
      </c>
      <c r="E40" s="6">
        <v>43908</v>
      </c>
      <c r="F40" s="7">
        <v>0.75</v>
      </c>
      <c r="G40" s="7">
        <v>0.82291666666666663</v>
      </c>
      <c r="H40" t="s">
        <v>11</v>
      </c>
      <c r="I40" t="s">
        <v>24</v>
      </c>
      <c r="J40" t="b">
        <f t="shared" si="0"/>
        <v>0</v>
      </c>
    </row>
    <row r="41" spans="1:10" x14ac:dyDescent="0.3">
      <c r="A41">
        <v>40</v>
      </c>
      <c r="B41">
        <v>1</v>
      </c>
      <c r="C41" t="s">
        <v>78</v>
      </c>
      <c r="D41" t="s">
        <v>79</v>
      </c>
      <c r="E41" s="6">
        <v>43908</v>
      </c>
      <c r="F41" s="7">
        <v>0.75</v>
      </c>
      <c r="G41" s="7">
        <v>0.8125</v>
      </c>
      <c r="H41" t="s">
        <v>11</v>
      </c>
      <c r="I41" t="s">
        <v>33</v>
      </c>
      <c r="J41" t="b">
        <f t="shared" si="0"/>
        <v>0</v>
      </c>
    </row>
    <row r="42" spans="1:10" x14ac:dyDescent="0.3">
      <c r="A42">
        <v>41</v>
      </c>
      <c r="B42">
        <v>1</v>
      </c>
      <c r="C42" t="s">
        <v>80</v>
      </c>
      <c r="D42" t="s">
        <v>32</v>
      </c>
      <c r="E42" s="6">
        <v>43908</v>
      </c>
      <c r="F42" s="7">
        <v>0.8125</v>
      </c>
      <c r="G42" s="7">
        <v>0.875</v>
      </c>
      <c r="H42" t="s">
        <v>11</v>
      </c>
      <c r="I42" t="s">
        <v>33</v>
      </c>
      <c r="J42" t="b">
        <f t="shared" si="0"/>
        <v>0</v>
      </c>
    </row>
    <row r="43" spans="1:10" x14ac:dyDescent="0.3">
      <c r="A43">
        <v>42</v>
      </c>
      <c r="B43">
        <v>1</v>
      </c>
      <c r="C43" t="s">
        <v>53</v>
      </c>
      <c r="D43" t="s">
        <v>81</v>
      </c>
      <c r="E43" s="6">
        <v>43908</v>
      </c>
      <c r="F43" s="7">
        <v>0.82291666666424135</v>
      </c>
      <c r="G43" s="7">
        <v>0.89583333333090798</v>
      </c>
      <c r="H43" t="s">
        <v>11</v>
      </c>
      <c r="I43" t="s">
        <v>12</v>
      </c>
      <c r="J43" t="b">
        <f t="shared" si="0"/>
        <v>0</v>
      </c>
    </row>
    <row r="44" spans="1:10" x14ac:dyDescent="0.3">
      <c r="A44">
        <v>43</v>
      </c>
      <c r="B44">
        <v>1</v>
      </c>
      <c r="C44" t="s">
        <v>38</v>
      </c>
      <c r="D44" t="s">
        <v>39</v>
      </c>
      <c r="E44" s="6">
        <v>43908</v>
      </c>
      <c r="F44" s="7">
        <v>0.82291666666424135</v>
      </c>
      <c r="G44" s="7">
        <v>0.89583333333090798</v>
      </c>
      <c r="H44" t="s">
        <v>11</v>
      </c>
      <c r="I44" t="s">
        <v>15</v>
      </c>
      <c r="J44" t="b">
        <f t="shared" si="0"/>
        <v>0</v>
      </c>
    </row>
    <row r="45" spans="1:10" x14ac:dyDescent="0.3">
      <c r="A45">
        <v>44</v>
      </c>
      <c r="B45">
        <v>1</v>
      </c>
      <c r="C45" t="s">
        <v>28</v>
      </c>
      <c r="D45" t="s">
        <v>82</v>
      </c>
      <c r="E45" s="6">
        <v>43908</v>
      </c>
      <c r="F45" s="7">
        <v>0.82291666666424135</v>
      </c>
      <c r="G45" s="7">
        <v>0.89583333333090798</v>
      </c>
      <c r="H45" t="s">
        <v>11</v>
      </c>
      <c r="I45" t="s">
        <v>24</v>
      </c>
      <c r="J45" t="b">
        <f t="shared" si="0"/>
        <v>0</v>
      </c>
    </row>
    <row r="46" spans="1:10" x14ac:dyDescent="0.3">
      <c r="A46">
        <v>45</v>
      </c>
      <c r="B46">
        <v>1</v>
      </c>
      <c r="C46" t="s">
        <v>83</v>
      </c>
      <c r="D46" t="s">
        <v>84</v>
      </c>
      <c r="E46" s="6">
        <v>43908</v>
      </c>
      <c r="F46" s="7">
        <v>0.82291666666424135</v>
      </c>
      <c r="G46" s="7">
        <v>0.89583333333090798</v>
      </c>
      <c r="H46" t="s">
        <v>11</v>
      </c>
      <c r="I46" t="s">
        <v>30</v>
      </c>
      <c r="J46" t="b">
        <f t="shared" si="0"/>
        <v>0</v>
      </c>
    </row>
    <row r="47" spans="1:10" x14ac:dyDescent="0.3">
      <c r="A47">
        <v>46</v>
      </c>
      <c r="B47">
        <v>1</v>
      </c>
      <c r="C47" t="s">
        <v>42</v>
      </c>
      <c r="D47" t="s">
        <v>85</v>
      </c>
      <c r="E47" s="6">
        <v>43908</v>
      </c>
      <c r="F47" s="7">
        <v>0.83333333333575865</v>
      </c>
      <c r="G47" s="7">
        <v>0.91666666666909202</v>
      </c>
      <c r="H47" t="s">
        <v>11</v>
      </c>
      <c r="I47" t="s">
        <v>18</v>
      </c>
      <c r="J47" t="b">
        <f t="shared" si="0"/>
        <v>0</v>
      </c>
    </row>
    <row r="48" spans="1:10" x14ac:dyDescent="0.3">
      <c r="A48">
        <v>47</v>
      </c>
      <c r="B48">
        <v>1</v>
      </c>
      <c r="C48" t="s">
        <v>86</v>
      </c>
      <c r="D48" t="s">
        <v>23</v>
      </c>
      <c r="E48" s="6">
        <v>43908</v>
      </c>
      <c r="F48" s="7">
        <v>0.83333333333575865</v>
      </c>
      <c r="G48" s="7">
        <v>0.91666666666909202</v>
      </c>
      <c r="H48" t="s">
        <v>11</v>
      </c>
      <c r="I48" t="s">
        <v>21</v>
      </c>
      <c r="J48" t="b">
        <f t="shared" si="0"/>
        <v>0</v>
      </c>
    </row>
    <row r="49" spans="1:10" x14ac:dyDescent="0.3">
      <c r="A49">
        <v>48</v>
      </c>
      <c r="B49">
        <v>1</v>
      </c>
      <c r="C49" t="s">
        <v>25</v>
      </c>
      <c r="D49" t="s">
        <v>87</v>
      </c>
      <c r="E49" s="6">
        <v>43908</v>
      </c>
      <c r="F49" s="7">
        <v>0.83333333333575865</v>
      </c>
      <c r="G49" s="7">
        <v>0.91666666666909202</v>
      </c>
      <c r="H49" t="s">
        <v>11</v>
      </c>
      <c r="I49" t="s">
        <v>27</v>
      </c>
      <c r="J49" t="b">
        <f t="shared" si="0"/>
        <v>0</v>
      </c>
    </row>
    <row r="50" spans="1:10" x14ac:dyDescent="0.3">
      <c r="A50">
        <v>49</v>
      </c>
      <c r="B50">
        <v>1</v>
      </c>
      <c r="C50" t="s">
        <v>88</v>
      </c>
      <c r="D50" t="s">
        <v>74</v>
      </c>
      <c r="E50" s="6">
        <v>43909</v>
      </c>
      <c r="F50" s="7">
        <v>0.75</v>
      </c>
      <c r="G50" s="7">
        <v>0.82291666666666663</v>
      </c>
      <c r="H50" t="s">
        <v>11</v>
      </c>
      <c r="I50" t="s">
        <v>12</v>
      </c>
      <c r="J50" t="b">
        <f t="shared" si="0"/>
        <v>0</v>
      </c>
    </row>
    <row r="51" spans="1:10" x14ac:dyDescent="0.3">
      <c r="A51">
        <v>50</v>
      </c>
      <c r="B51">
        <v>1</v>
      </c>
      <c r="C51" t="s">
        <v>54</v>
      </c>
      <c r="D51" t="s">
        <v>17</v>
      </c>
      <c r="E51" s="6">
        <v>43909</v>
      </c>
      <c r="F51" s="7">
        <v>0.75</v>
      </c>
      <c r="G51" s="7">
        <v>0.83333333333333337</v>
      </c>
      <c r="H51" t="s">
        <v>11</v>
      </c>
      <c r="I51" t="s">
        <v>18</v>
      </c>
      <c r="J51" t="b">
        <f t="shared" si="0"/>
        <v>0</v>
      </c>
    </row>
    <row r="52" spans="1:10" x14ac:dyDescent="0.3">
      <c r="A52">
        <v>51</v>
      </c>
      <c r="B52">
        <v>1</v>
      </c>
      <c r="C52" t="s">
        <v>26</v>
      </c>
      <c r="D52" t="s">
        <v>48</v>
      </c>
      <c r="E52" s="6">
        <v>43909</v>
      </c>
      <c r="F52" s="7">
        <v>0.75</v>
      </c>
      <c r="G52" s="7">
        <v>0.83333333333333337</v>
      </c>
      <c r="H52" t="s">
        <v>11</v>
      </c>
      <c r="I52" t="s">
        <v>27</v>
      </c>
      <c r="J52" t="b">
        <f t="shared" si="0"/>
        <v>0</v>
      </c>
    </row>
    <row r="53" spans="1:10" x14ac:dyDescent="0.3">
      <c r="A53">
        <v>52</v>
      </c>
      <c r="B53">
        <v>1</v>
      </c>
      <c r="C53" t="s">
        <v>70</v>
      </c>
      <c r="D53" t="s">
        <v>46</v>
      </c>
      <c r="E53" s="6">
        <v>43909</v>
      </c>
      <c r="F53" s="7">
        <v>0.75</v>
      </c>
      <c r="G53" s="7">
        <v>0.83333333333333337</v>
      </c>
      <c r="H53" t="s">
        <v>11</v>
      </c>
      <c r="I53" t="s">
        <v>21</v>
      </c>
      <c r="J53" t="b">
        <f t="shared" si="0"/>
        <v>0</v>
      </c>
    </row>
    <row r="54" spans="1:10" x14ac:dyDescent="0.3">
      <c r="A54">
        <v>53</v>
      </c>
      <c r="B54">
        <v>1</v>
      </c>
      <c r="C54" t="s">
        <v>28</v>
      </c>
      <c r="D54" t="s">
        <v>75</v>
      </c>
      <c r="E54" s="6">
        <v>43909</v>
      </c>
      <c r="F54" s="7">
        <v>0.75</v>
      </c>
      <c r="G54" s="7">
        <v>0.82291666666666663</v>
      </c>
      <c r="H54" t="s">
        <v>11</v>
      </c>
      <c r="I54" t="s">
        <v>30</v>
      </c>
      <c r="J54" t="b">
        <f t="shared" si="0"/>
        <v>0</v>
      </c>
    </row>
    <row r="55" spans="1:10" x14ac:dyDescent="0.3">
      <c r="A55">
        <v>54</v>
      </c>
      <c r="B55">
        <v>1</v>
      </c>
      <c r="C55" t="s">
        <v>77</v>
      </c>
      <c r="D55" t="s">
        <v>40</v>
      </c>
      <c r="E55" s="6">
        <v>43909</v>
      </c>
      <c r="F55" s="7">
        <v>0.75</v>
      </c>
      <c r="G55" s="7">
        <v>0.82291666666666663</v>
      </c>
      <c r="H55" t="s">
        <v>11</v>
      </c>
      <c r="I55" t="s">
        <v>24</v>
      </c>
      <c r="J55" t="b">
        <f t="shared" si="0"/>
        <v>0</v>
      </c>
    </row>
    <row r="56" spans="1:10" x14ac:dyDescent="0.3">
      <c r="A56">
        <v>55</v>
      </c>
      <c r="B56">
        <v>1</v>
      </c>
      <c r="C56" t="s">
        <v>89</v>
      </c>
      <c r="D56" t="s">
        <v>60</v>
      </c>
      <c r="E56" s="6">
        <v>43909</v>
      </c>
      <c r="F56" s="7">
        <v>0.75</v>
      </c>
      <c r="G56" s="7">
        <v>0.8125</v>
      </c>
      <c r="H56" t="s">
        <v>11</v>
      </c>
      <c r="I56" t="s">
        <v>15</v>
      </c>
      <c r="J56" t="b">
        <f t="shared" si="0"/>
        <v>0</v>
      </c>
    </row>
    <row r="57" spans="1:10" x14ac:dyDescent="0.3">
      <c r="A57">
        <v>56</v>
      </c>
      <c r="B57">
        <v>1</v>
      </c>
      <c r="C57" t="s">
        <v>90</v>
      </c>
      <c r="D57" t="s">
        <v>34</v>
      </c>
      <c r="E57" s="6">
        <v>43909</v>
      </c>
      <c r="F57" s="7">
        <v>0.75</v>
      </c>
      <c r="G57" s="7">
        <v>0.8125</v>
      </c>
      <c r="H57" t="s">
        <v>11</v>
      </c>
      <c r="I57" t="s">
        <v>33</v>
      </c>
      <c r="J57" t="b">
        <f t="shared" si="0"/>
        <v>0</v>
      </c>
    </row>
    <row r="58" spans="1:10" x14ac:dyDescent="0.3">
      <c r="A58">
        <v>57</v>
      </c>
      <c r="B58">
        <v>1</v>
      </c>
      <c r="C58" t="s">
        <v>51</v>
      </c>
      <c r="D58" t="s">
        <v>50</v>
      </c>
      <c r="E58" s="6">
        <v>43909</v>
      </c>
      <c r="F58" s="7">
        <v>0.8125</v>
      </c>
      <c r="G58" s="7">
        <v>0.88541666666666663</v>
      </c>
      <c r="H58" t="s">
        <v>11</v>
      </c>
      <c r="I58" t="s">
        <v>15</v>
      </c>
      <c r="J58" t="b">
        <f t="shared" si="0"/>
        <v>0</v>
      </c>
    </row>
    <row r="59" spans="1:10" x14ac:dyDescent="0.3">
      <c r="A59">
        <v>58</v>
      </c>
      <c r="B59">
        <v>1</v>
      </c>
      <c r="C59" t="s">
        <v>62</v>
      </c>
      <c r="D59" t="s">
        <v>91</v>
      </c>
      <c r="E59" s="6">
        <v>43909</v>
      </c>
      <c r="F59" s="7">
        <v>0.8125</v>
      </c>
      <c r="G59" s="7">
        <v>0.875</v>
      </c>
      <c r="H59" t="s">
        <v>11</v>
      </c>
      <c r="I59" t="s">
        <v>33</v>
      </c>
      <c r="J59" t="b">
        <f t="shared" si="0"/>
        <v>0</v>
      </c>
    </row>
    <row r="60" spans="1:10" x14ac:dyDescent="0.3">
      <c r="A60">
        <v>59</v>
      </c>
      <c r="B60">
        <v>1</v>
      </c>
      <c r="C60" t="s">
        <v>10</v>
      </c>
      <c r="D60" t="s">
        <v>37</v>
      </c>
      <c r="E60" s="6">
        <v>43909</v>
      </c>
      <c r="F60" s="7">
        <v>0.82291666666424135</v>
      </c>
      <c r="G60" s="7">
        <v>0.89583333333090798</v>
      </c>
      <c r="H60" t="s">
        <v>11</v>
      </c>
      <c r="I60" t="s">
        <v>12</v>
      </c>
      <c r="J60" t="b">
        <f t="shared" si="0"/>
        <v>0</v>
      </c>
    </row>
    <row r="61" spans="1:10" x14ac:dyDescent="0.3">
      <c r="A61">
        <v>60</v>
      </c>
      <c r="B61">
        <v>1</v>
      </c>
      <c r="C61" t="s">
        <v>76</v>
      </c>
      <c r="D61" t="s">
        <v>84</v>
      </c>
      <c r="E61" s="6">
        <v>43909</v>
      </c>
      <c r="F61" s="7">
        <v>0.82291666666424135</v>
      </c>
      <c r="G61" s="7">
        <v>0.89583333333090798</v>
      </c>
      <c r="H61" t="s">
        <v>11</v>
      </c>
      <c r="I61" t="s">
        <v>30</v>
      </c>
      <c r="J61" t="b">
        <f t="shared" si="0"/>
        <v>0</v>
      </c>
    </row>
    <row r="62" spans="1:10" x14ac:dyDescent="0.3">
      <c r="A62">
        <v>61</v>
      </c>
      <c r="B62">
        <v>1</v>
      </c>
      <c r="C62" t="s">
        <v>82</v>
      </c>
      <c r="D62" t="s">
        <v>92</v>
      </c>
      <c r="E62" s="6">
        <v>43909</v>
      </c>
      <c r="F62" s="7">
        <v>0.82291666666424135</v>
      </c>
      <c r="G62" s="7">
        <v>0.89583333333090798</v>
      </c>
      <c r="H62" t="s">
        <v>11</v>
      </c>
      <c r="I62" t="s">
        <v>24</v>
      </c>
      <c r="J62" t="b">
        <f t="shared" si="0"/>
        <v>0</v>
      </c>
    </row>
    <row r="63" spans="1:10" x14ac:dyDescent="0.3">
      <c r="A63">
        <v>62</v>
      </c>
      <c r="B63">
        <v>1</v>
      </c>
      <c r="C63" t="s">
        <v>45</v>
      </c>
      <c r="D63" t="s">
        <v>16</v>
      </c>
      <c r="E63" s="6">
        <v>43909</v>
      </c>
      <c r="F63" s="7">
        <v>0.83333333333575865</v>
      </c>
      <c r="G63" s="7">
        <v>0.91666666666909202</v>
      </c>
      <c r="H63" t="s">
        <v>11</v>
      </c>
      <c r="I63" t="s">
        <v>18</v>
      </c>
      <c r="J63" t="b">
        <f t="shared" si="0"/>
        <v>0</v>
      </c>
    </row>
    <row r="64" spans="1:10" x14ac:dyDescent="0.3">
      <c r="A64">
        <v>63</v>
      </c>
      <c r="B64">
        <v>1</v>
      </c>
      <c r="C64" t="s">
        <v>49</v>
      </c>
      <c r="D64" t="s">
        <v>71</v>
      </c>
      <c r="E64" s="6">
        <v>43909</v>
      </c>
      <c r="F64" s="7">
        <v>0.83333333333575865</v>
      </c>
      <c r="G64" s="7">
        <v>0.91666666666909202</v>
      </c>
      <c r="H64" t="s">
        <v>11</v>
      </c>
      <c r="I64" t="s">
        <v>21</v>
      </c>
      <c r="J64" t="b">
        <f t="shared" si="0"/>
        <v>0</v>
      </c>
    </row>
    <row r="65" spans="1:10" x14ac:dyDescent="0.3">
      <c r="A65">
        <v>64</v>
      </c>
      <c r="B65">
        <v>1</v>
      </c>
      <c r="C65" t="s">
        <v>22</v>
      </c>
      <c r="D65" t="s">
        <v>55</v>
      </c>
      <c r="E65" s="6">
        <v>43909</v>
      </c>
      <c r="F65" s="7">
        <v>0.83333333333575865</v>
      </c>
      <c r="G65" s="7">
        <v>0.91666666666909202</v>
      </c>
      <c r="H65" t="s">
        <v>11</v>
      </c>
      <c r="I65" t="s">
        <v>27</v>
      </c>
      <c r="J65" t="b">
        <f t="shared" si="0"/>
        <v>0</v>
      </c>
    </row>
    <row r="66" spans="1:10" x14ac:dyDescent="0.3">
      <c r="A66">
        <v>65</v>
      </c>
      <c r="B66">
        <v>1</v>
      </c>
      <c r="C66" t="s">
        <v>93</v>
      </c>
      <c r="D66" t="s">
        <v>53</v>
      </c>
      <c r="E66" s="6">
        <v>43911</v>
      </c>
      <c r="F66" s="7">
        <v>0.5</v>
      </c>
      <c r="G66" s="7">
        <v>0.57291666666666663</v>
      </c>
      <c r="H66" t="s">
        <v>11</v>
      </c>
      <c r="I66" t="s">
        <v>15</v>
      </c>
      <c r="J66" t="b">
        <f t="shared" si="0"/>
        <v>0</v>
      </c>
    </row>
    <row r="67" spans="1:10" x14ac:dyDescent="0.3">
      <c r="A67">
        <v>66</v>
      </c>
      <c r="B67">
        <v>1</v>
      </c>
      <c r="C67" t="s">
        <v>38</v>
      </c>
      <c r="D67" t="s">
        <v>50</v>
      </c>
      <c r="E67" s="6">
        <v>43911</v>
      </c>
      <c r="F67" s="7">
        <v>0.5</v>
      </c>
      <c r="G67" s="7">
        <v>0.57291666666666663</v>
      </c>
      <c r="H67" t="s">
        <v>11</v>
      </c>
      <c r="I67" t="s">
        <v>12</v>
      </c>
      <c r="J67" t="b">
        <f t="shared" ref="J67:J130" si="1">OR(C67="CP Cubs NL",D67="CP Cubs NL")</f>
        <v>0</v>
      </c>
    </row>
    <row r="68" spans="1:10" x14ac:dyDescent="0.3">
      <c r="A68">
        <v>67</v>
      </c>
      <c r="B68">
        <v>1</v>
      </c>
      <c r="C68" t="s">
        <v>80</v>
      </c>
      <c r="D68" t="s">
        <v>78</v>
      </c>
      <c r="E68" s="6">
        <v>43911</v>
      </c>
      <c r="F68" s="7">
        <v>0.5</v>
      </c>
      <c r="G68" s="7">
        <v>0.5625</v>
      </c>
      <c r="H68" t="s">
        <v>11</v>
      </c>
      <c r="I68" t="s">
        <v>30</v>
      </c>
      <c r="J68" t="b">
        <f t="shared" si="1"/>
        <v>0</v>
      </c>
    </row>
    <row r="69" spans="1:10" x14ac:dyDescent="0.3">
      <c r="A69">
        <v>68</v>
      </c>
      <c r="B69">
        <v>1</v>
      </c>
      <c r="C69" t="s">
        <v>32</v>
      </c>
      <c r="D69" t="s">
        <v>61</v>
      </c>
      <c r="E69" s="6">
        <v>43911</v>
      </c>
      <c r="F69" s="7">
        <v>0.5</v>
      </c>
      <c r="G69" s="7">
        <v>0.5625</v>
      </c>
      <c r="H69" t="s">
        <v>11</v>
      </c>
      <c r="I69" t="s">
        <v>24</v>
      </c>
      <c r="J69" t="b">
        <f t="shared" si="1"/>
        <v>0</v>
      </c>
    </row>
    <row r="70" spans="1:10" x14ac:dyDescent="0.3">
      <c r="A70">
        <v>69</v>
      </c>
      <c r="B70">
        <v>1</v>
      </c>
      <c r="C70" t="s">
        <v>94</v>
      </c>
      <c r="D70" t="s">
        <v>31</v>
      </c>
      <c r="E70" s="6">
        <v>43911</v>
      </c>
      <c r="F70" s="7">
        <v>0.52083333333575865</v>
      </c>
      <c r="G70" s="7">
        <v>0.58333333333575865</v>
      </c>
      <c r="H70" t="s">
        <v>11</v>
      </c>
      <c r="I70" t="s">
        <v>33</v>
      </c>
      <c r="J70" t="b">
        <f t="shared" si="1"/>
        <v>0</v>
      </c>
    </row>
    <row r="71" spans="1:10" x14ac:dyDescent="0.3">
      <c r="A71">
        <v>70</v>
      </c>
      <c r="B71">
        <v>1</v>
      </c>
      <c r="C71" t="s">
        <v>89</v>
      </c>
      <c r="D71" t="s">
        <v>79</v>
      </c>
      <c r="E71" s="6">
        <v>43911</v>
      </c>
      <c r="F71" s="7">
        <v>0.5625</v>
      </c>
      <c r="G71" s="7">
        <v>0.625</v>
      </c>
      <c r="H71" t="s">
        <v>11</v>
      </c>
      <c r="I71" t="s">
        <v>24</v>
      </c>
      <c r="J71" t="b">
        <f t="shared" si="1"/>
        <v>0</v>
      </c>
    </row>
    <row r="72" spans="1:10" x14ac:dyDescent="0.3">
      <c r="A72">
        <v>71</v>
      </c>
      <c r="B72">
        <v>1</v>
      </c>
      <c r="C72" t="s">
        <v>90</v>
      </c>
      <c r="D72" t="s">
        <v>91</v>
      </c>
      <c r="E72" s="6">
        <v>43911</v>
      </c>
      <c r="F72" s="7">
        <v>0.5625</v>
      </c>
      <c r="G72" s="7">
        <v>0.625</v>
      </c>
      <c r="H72" t="s">
        <v>11</v>
      </c>
      <c r="I72" t="s">
        <v>30</v>
      </c>
      <c r="J72" t="b">
        <f t="shared" si="1"/>
        <v>0</v>
      </c>
    </row>
    <row r="73" spans="1:10" x14ac:dyDescent="0.3">
      <c r="A73">
        <v>72</v>
      </c>
      <c r="B73">
        <v>1</v>
      </c>
      <c r="C73" t="s">
        <v>39</v>
      </c>
      <c r="D73" t="s">
        <v>14</v>
      </c>
      <c r="E73" s="6">
        <v>43911</v>
      </c>
      <c r="F73" s="7">
        <v>0.57291666666424135</v>
      </c>
      <c r="G73" s="7">
        <v>0.64583333333090798</v>
      </c>
      <c r="H73" t="s">
        <v>11</v>
      </c>
      <c r="I73" t="s">
        <v>12</v>
      </c>
      <c r="J73" t="b">
        <f t="shared" si="1"/>
        <v>0</v>
      </c>
    </row>
    <row r="74" spans="1:10" x14ac:dyDescent="0.3">
      <c r="A74">
        <v>73</v>
      </c>
      <c r="B74">
        <v>1</v>
      </c>
      <c r="C74" t="s">
        <v>63</v>
      </c>
      <c r="D74" t="s">
        <v>36</v>
      </c>
      <c r="E74" s="6">
        <v>43911</v>
      </c>
      <c r="F74" s="7">
        <v>0.57291666666424135</v>
      </c>
      <c r="G74" s="7">
        <v>0.64583333333090798</v>
      </c>
      <c r="H74" t="s">
        <v>11</v>
      </c>
      <c r="I74" t="s">
        <v>15</v>
      </c>
      <c r="J74" t="b">
        <f t="shared" si="1"/>
        <v>0</v>
      </c>
    </row>
    <row r="75" spans="1:10" x14ac:dyDescent="0.3">
      <c r="A75">
        <v>74</v>
      </c>
      <c r="B75">
        <v>1</v>
      </c>
      <c r="C75" t="s">
        <v>60</v>
      </c>
      <c r="D75" t="s">
        <v>95</v>
      </c>
      <c r="E75" s="6">
        <v>43911</v>
      </c>
      <c r="F75" s="7">
        <v>0.58333333333575865</v>
      </c>
      <c r="G75" s="7">
        <v>0.64583333333575865</v>
      </c>
      <c r="H75" t="s">
        <v>11</v>
      </c>
      <c r="I75" t="s">
        <v>33</v>
      </c>
      <c r="J75" t="b">
        <f t="shared" si="1"/>
        <v>0</v>
      </c>
    </row>
    <row r="76" spans="1:10" x14ac:dyDescent="0.3">
      <c r="A76">
        <v>75</v>
      </c>
      <c r="B76">
        <v>1</v>
      </c>
      <c r="C76" t="s">
        <v>81</v>
      </c>
      <c r="D76" t="s">
        <v>10</v>
      </c>
      <c r="E76" s="6">
        <v>43911</v>
      </c>
      <c r="F76" s="7">
        <v>0.625</v>
      </c>
      <c r="G76" s="7">
        <v>0.69791666666666663</v>
      </c>
      <c r="H76" t="s">
        <v>11</v>
      </c>
      <c r="I76" t="s">
        <v>30</v>
      </c>
      <c r="J76" t="b">
        <f t="shared" si="1"/>
        <v>0</v>
      </c>
    </row>
    <row r="77" spans="1:10" x14ac:dyDescent="0.3">
      <c r="A77">
        <v>76</v>
      </c>
      <c r="B77">
        <v>1</v>
      </c>
      <c r="C77" t="s">
        <v>88</v>
      </c>
      <c r="D77" t="s">
        <v>64</v>
      </c>
      <c r="E77" s="6">
        <v>43911</v>
      </c>
      <c r="F77" s="7">
        <v>0.625</v>
      </c>
      <c r="G77" s="7">
        <v>0.69791666666666663</v>
      </c>
      <c r="H77" t="s">
        <v>11</v>
      </c>
      <c r="I77" t="s">
        <v>24</v>
      </c>
      <c r="J77" t="b">
        <f t="shared" si="1"/>
        <v>0</v>
      </c>
    </row>
    <row r="78" spans="1:10" x14ac:dyDescent="0.3">
      <c r="A78">
        <v>77</v>
      </c>
      <c r="B78">
        <v>1</v>
      </c>
      <c r="C78" t="s">
        <v>96</v>
      </c>
      <c r="D78" t="s">
        <v>97</v>
      </c>
      <c r="E78" s="6">
        <v>43911</v>
      </c>
      <c r="F78" s="7">
        <v>0.64583333333575865</v>
      </c>
      <c r="G78" s="7">
        <v>0.71875000000242528</v>
      </c>
      <c r="H78" t="s">
        <v>11</v>
      </c>
      <c r="I78" t="s">
        <v>12</v>
      </c>
      <c r="J78" t="b">
        <f t="shared" si="1"/>
        <v>0</v>
      </c>
    </row>
    <row r="79" spans="1:10" x14ac:dyDescent="0.3">
      <c r="A79">
        <v>78</v>
      </c>
      <c r="B79">
        <v>1</v>
      </c>
      <c r="C79" t="s">
        <v>51</v>
      </c>
      <c r="D79" t="s">
        <v>13</v>
      </c>
      <c r="E79" s="6">
        <v>43911</v>
      </c>
      <c r="F79" s="7">
        <v>0.64583333333575865</v>
      </c>
      <c r="G79" s="7">
        <v>0.71875000000242528</v>
      </c>
      <c r="H79" t="s">
        <v>11</v>
      </c>
      <c r="I79" t="s">
        <v>15</v>
      </c>
      <c r="J79" t="b">
        <f t="shared" si="1"/>
        <v>0</v>
      </c>
    </row>
    <row r="80" spans="1:10" x14ac:dyDescent="0.3">
      <c r="A80">
        <v>79</v>
      </c>
      <c r="B80">
        <v>1</v>
      </c>
      <c r="C80" t="s">
        <v>34</v>
      </c>
      <c r="D80" t="s">
        <v>98</v>
      </c>
      <c r="E80" s="6">
        <v>43911</v>
      </c>
      <c r="F80" s="7">
        <v>0.64583333333575865</v>
      </c>
      <c r="G80" s="7">
        <v>0.70833333333575865</v>
      </c>
      <c r="H80" t="s">
        <v>11</v>
      </c>
      <c r="I80" t="s">
        <v>33</v>
      </c>
      <c r="J80" t="b">
        <f t="shared" si="1"/>
        <v>0</v>
      </c>
    </row>
    <row r="81" spans="1:10" x14ac:dyDescent="0.3">
      <c r="A81">
        <v>80</v>
      </c>
      <c r="B81">
        <v>1</v>
      </c>
      <c r="C81" t="s">
        <v>81</v>
      </c>
      <c r="D81" t="s">
        <v>74</v>
      </c>
      <c r="E81" s="6">
        <v>43913</v>
      </c>
      <c r="F81" s="7">
        <v>0.75</v>
      </c>
      <c r="G81" s="7">
        <v>0.82291666666666663</v>
      </c>
      <c r="H81" t="s">
        <v>11</v>
      </c>
      <c r="I81" t="s">
        <v>12</v>
      </c>
      <c r="J81" t="b">
        <f t="shared" si="1"/>
        <v>0</v>
      </c>
    </row>
    <row r="82" spans="1:10" x14ac:dyDescent="0.3">
      <c r="A82">
        <v>81</v>
      </c>
      <c r="B82">
        <v>1</v>
      </c>
      <c r="C82" t="s">
        <v>19</v>
      </c>
      <c r="D82" t="s">
        <v>42</v>
      </c>
      <c r="E82" s="6">
        <v>43913</v>
      </c>
      <c r="F82" s="7">
        <v>0.75</v>
      </c>
      <c r="G82" s="7">
        <v>0.83333333333333337</v>
      </c>
      <c r="H82" t="s">
        <v>11</v>
      </c>
      <c r="I82" t="s">
        <v>18</v>
      </c>
      <c r="J82" t="b">
        <f t="shared" si="1"/>
        <v>0</v>
      </c>
    </row>
    <row r="83" spans="1:10" x14ac:dyDescent="0.3">
      <c r="A83">
        <v>82</v>
      </c>
      <c r="B83">
        <v>1</v>
      </c>
      <c r="C83" t="s">
        <v>23</v>
      </c>
      <c r="D83" t="s">
        <v>57</v>
      </c>
      <c r="E83" s="6">
        <v>43913</v>
      </c>
      <c r="F83" s="7">
        <v>0.75</v>
      </c>
      <c r="G83" s="7">
        <v>0.83333333333333337</v>
      </c>
      <c r="H83" t="s">
        <v>11</v>
      </c>
      <c r="I83" t="s">
        <v>21</v>
      </c>
      <c r="J83" t="b">
        <f t="shared" si="1"/>
        <v>0</v>
      </c>
    </row>
    <row r="84" spans="1:10" x14ac:dyDescent="0.3">
      <c r="A84">
        <v>83</v>
      </c>
      <c r="B84">
        <v>1</v>
      </c>
      <c r="C84" t="s">
        <v>25</v>
      </c>
      <c r="D84" t="s">
        <v>46</v>
      </c>
      <c r="E84" s="6">
        <v>43913</v>
      </c>
      <c r="F84" s="7">
        <v>0.75</v>
      </c>
      <c r="G84" s="7">
        <v>0.83333333333333337</v>
      </c>
      <c r="H84" t="s">
        <v>11</v>
      </c>
      <c r="I84" t="s">
        <v>27</v>
      </c>
      <c r="J84" t="b">
        <f t="shared" si="1"/>
        <v>0</v>
      </c>
    </row>
    <row r="85" spans="1:10" x14ac:dyDescent="0.3">
      <c r="A85">
        <v>84</v>
      </c>
      <c r="B85">
        <v>1</v>
      </c>
      <c r="C85" t="s">
        <v>77</v>
      </c>
      <c r="D85" t="s">
        <v>75</v>
      </c>
      <c r="E85" s="6">
        <v>43913</v>
      </c>
      <c r="F85" s="7">
        <v>0.75</v>
      </c>
      <c r="G85" s="7">
        <v>0.82291666666666663</v>
      </c>
      <c r="H85" t="s">
        <v>11</v>
      </c>
      <c r="I85" t="s">
        <v>24</v>
      </c>
      <c r="J85" t="b">
        <f t="shared" si="1"/>
        <v>0</v>
      </c>
    </row>
    <row r="86" spans="1:10" x14ac:dyDescent="0.3">
      <c r="A86">
        <v>85</v>
      </c>
      <c r="B86">
        <v>1</v>
      </c>
      <c r="C86" t="s">
        <v>41</v>
      </c>
      <c r="D86" t="s">
        <v>99</v>
      </c>
      <c r="E86" s="6">
        <v>43913</v>
      </c>
      <c r="F86" s="7">
        <v>0.75</v>
      </c>
      <c r="G86" s="7">
        <v>0.82291666666666663</v>
      </c>
      <c r="H86" t="s">
        <v>11</v>
      </c>
      <c r="I86" t="s">
        <v>30</v>
      </c>
      <c r="J86" t="b">
        <f t="shared" si="1"/>
        <v>0</v>
      </c>
    </row>
    <row r="87" spans="1:10" x14ac:dyDescent="0.3">
      <c r="A87">
        <v>86</v>
      </c>
      <c r="B87">
        <v>1</v>
      </c>
      <c r="C87" t="s">
        <v>35</v>
      </c>
      <c r="D87" t="s">
        <v>31</v>
      </c>
      <c r="E87" s="6">
        <v>43913</v>
      </c>
      <c r="F87" s="7">
        <v>0.75</v>
      </c>
      <c r="G87" s="7">
        <v>0.8125</v>
      </c>
      <c r="H87" t="s">
        <v>11</v>
      </c>
      <c r="I87" t="s">
        <v>33</v>
      </c>
      <c r="J87" t="b">
        <f t="shared" si="1"/>
        <v>0</v>
      </c>
    </row>
    <row r="88" spans="1:10" x14ac:dyDescent="0.3">
      <c r="A88">
        <v>87</v>
      </c>
      <c r="B88">
        <v>1</v>
      </c>
      <c r="C88" t="s">
        <v>94</v>
      </c>
      <c r="D88" t="s">
        <v>89</v>
      </c>
      <c r="E88" s="6">
        <v>43913</v>
      </c>
      <c r="F88" s="7">
        <v>0.75</v>
      </c>
      <c r="G88" s="7">
        <v>0.8125</v>
      </c>
      <c r="H88" t="s">
        <v>11</v>
      </c>
      <c r="I88" t="s">
        <v>15</v>
      </c>
      <c r="J88" t="b">
        <f t="shared" si="1"/>
        <v>0</v>
      </c>
    </row>
    <row r="89" spans="1:10" x14ac:dyDescent="0.3">
      <c r="A89">
        <v>88</v>
      </c>
      <c r="B89">
        <v>1</v>
      </c>
      <c r="C89" t="s">
        <v>14</v>
      </c>
      <c r="D89" t="s">
        <v>96</v>
      </c>
      <c r="E89" s="6">
        <v>43913</v>
      </c>
      <c r="F89" s="7">
        <v>0.8125</v>
      </c>
      <c r="G89" s="7">
        <v>0.88541666666666663</v>
      </c>
      <c r="H89" t="s">
        <v>11</v>
      </c>
      <c r="I89" t="s">
        <v>15</v>
      </c>
      <c r="J89" t="b">
        <f t="shared" si="1"/>
        <v>0</v>
      </c>
    </row>
    <row r="90" spans="1:10" x14ac:dyDescent="0.3">
      <c r="A90">
        <v>89</v>
      </c>
      <c r="B90">
        <v>1</v>
      </c>
      <c r="C90" t="s">
        <v>90</v>
      </c>
      <c r="D90" t="s">
        <v>61</v>
      </c>
      <c r="E90" s="6">
        <v>43913</v>
      </c>
      <c r="F90" s="7">
        <v>0.8125</v>
      </c>
      <c r="G90" s="7">
        <v>0.875</v>
      </c>
      <c r="H90" t="s">
        <v>11</v>
      </c>
      <c r="I90" t="s">
        <v>33</v>
      </c>
      <c r="J90" t="b">
        <f t="shared" si="1"/>
        <v>0</v>
      </c>
    </row>
    <row r="91" spans="1:10" x14ac:dyDescent="0.3">
      <c r="A91">
        <v>90</v>
      </c>
      <c r="B91">
        <v>1</v>
      </c>
      <c r="C91" t="s">
        <v>9</v>
      </c>
      <c r="D91" t="s">
        <v>93</v>
      </c>
      <c r="E91" s="6">
        <v>43913</v>
      </c>
      <c r="F91" s="10">
        <v>0.82291666666424135</v>
      </c>
      <c r="G91" s="10">
        <v>0.89583333333090798</v>
      </c>
      <c r="H91" t="s">
        <v>11</v>
      </c>
      <c r="I91" t="s">
        <v>12</v>
      </c>
      <c r="J91" t="b">
        <f t="shared" si="1"/>
        <v>1</v>
      </c>
    </row>
    <row r="92" spans="1:10" x14ac:dyDescent="0.3">
      <c r="A92">
        <v>91</v>
      </c>
      <c r="B92">
        <v>1</v>
      </c>
      <c r="C92" t="s">
        <v>59</v>
      </c>
      <c r="D92" t="s">
        <v>66</v>
      </c>
      <c r="E92" s="6">
        <v>43913</v>
      </c>
      <c r="F92" s="7">
        <v>0.82291666666424135</v>
      </c>
      <c r="G92" s="7">
        <v>0.89583333333090798</v>
      </c>
      <c r="H92" t="s">
        <v>11</v>
      </c>
      <c r="I92" t="s">
        <v>30</v>
      </c>
      <c r="J92" t="b">
        <f t="shared" si="1"/>
        <v>0</v>
      </c>
    </row>
    <row r="93" spans="1:10" x14ac:dyDescent="0.3">
      <c r="A93">
        <v>92</v>
      </c>
      <c r="B93">
        <v>1</v>
      </c>
      <c r="C93" t="s">
        <v>58</v>
      </c>
      <c r="D93" t="s">
        <v>65</v>
      </c>
      <c r="E93" s="6">
        <v>43913</v>
      </c>
      <c r="F93" s="7">
        <v>0.82291666666424135</v>
      </c>
      <c r="G93" s="7">
        <v>0.89583333333090798</v>
      </c>
      <c r="H93" t="s">
        <v>11</v>
      </c>
      <c r="I93" t="s">
        <v>24</v>
      </c>
      <c r="J93" t="b">
        <f t="shared" si="1"/>
        <v>0</v>
      </c>
    </row>
    <row r="94" spans="1:10" x14ac:dyDescent="0.3">
      <c r="A94">
        <v>93</v>
      </c>
      <c r="B94">
        <v>1</v>
      </c>
      <c r="C94" t="s">
        <v>67</v>
      </c>
      <c r="D94" t="s">
        <v>68</v>
      </c>
      <c r="E94" s="6">
        <v>43913</v>
      </c>
      <c r="F94" s="7">
        <v>0.83333333333575865</v>
      </c>
      <c r="G94" s="7">
        <v>0.91666666666909202</v>
      </c>
      <c r="H94" t="s">
        <v>11</v>
      </c>
      <c r="I94" t="s">
        <v>18</v>
      </c>
      <c r="J94" t="b">
        <f t="shared" si="1"/>
        <v>0</v>
      </c>
    </row>
    <row r="95" spans="1:10" x14ac:dyDescent="0.3">
      <c r="A95">
        <v>94</v>
      </c>
      <c r="B95">
        <v>1</v>
      </c>
      <c r="C95" t="s">
        <v>72</v>
      </c>
      <c r="D95" t="s">
        <v>87</v>
      </c>
      <c r="E95" s="6">
        <v>43913</v>
      </c>
      <c r="F95" s="7">
        <v>0.83333333333575865</v>
      </c>
      <c r="G95" s="7">
        <v>0.91666666666909202</v>
      </c>
      <c r="H95" t="s">
        <v>11</v>
      </c>
      <c r="I95" t="s">
        <v>27</v>
      </c>
      <c r="J95" t="b">
        <f t="shared" si="1"/>
        <v>0</v>
      </c>
    </row>
    <row r="96" spans="1:10" x14ac:dyDescent="0.3">
      <c r="A96">
        <v>95</v>
      </c>
      <c r="B96">
        <v>1</v>
      </c>
      <c r="C96" t="s">
        <v>56</v>
      </c>
      <c r="D96" t="s">
        <v>26</v>
      </c>
      <c r="E96" s="6">
        <v>43913</v>
      </c>
      <c r="F96" s="7">
        <v>0.83333333333575865</v>
      </c>
      <c r="G96" s="7">
        <v>0.91666666666909202</v>
      </c>
      <c r="H96" t="s">
        <v>11</v>
      </c>
      <c r="I96" t="s">
        <v>21</v>
      </c>
      <c r="J96" t="b">
        <f t="shared" si="1"/>
        <v>0</v>
      </c>
    </row>
    <row r="97" spans="1:10" x14ac:dyDescent="0.3">
      <c r="A97">
        <v>96</v>
      </c>
      <c r="B97">
        <v>1</v>
      </c>
      <c r="C97" t="s">
        <v>51</v>
      </c>
      <c r="D97" t="s">
        <v>97</v>
      </c>
      <c r="E97" s="6">
        <v>43914</v>
      </c>
      <c r="F97" s="7">
        <v>0.75</v>
      </c>
      <c r="G97" s="7">
        <v>0.82291666666666663</v>
      </c>
      <c r="H97" t="s">
        <v>11</v>
      </c>
      <c r="I97" t="s">
        <v>12</v>
      </c>
      <c r="J97" t="b">
        <f t="shared" si="1"/>
        <v>0</v>
      </c>
    </row>
    <row r="98" spans="1:10" x14ac:dyDescent="0.3">
      <c r="A98">
        <v>97</v>
      </c>
      <c r="B98">
        <v>1</v>
      </c>
      <c r="C98" t="s">
        <v>54</v>
      </c>
      <c r="D98" t="s">
        <v>17</v>
      </c>
      <c r="E98" s="6">
        <v>43914</v>
      </c>
      <c r="F98" s="7">
        <v>0.75</v>
      </c>
      <c r="G98" s="7">
        <v>0.83333333333333337</v>
      </c>
      <c r="H98" t="s">
        <v>11</v>
      </c>
      <c r="I98" t="s">
        <v>18</v>
      </c>
      <c r="J98" t="b">
        <f t="shared" si="1"/>
        <v>0</v>
      </c>
    </row>
    <row r="99" spans="1:10" x14ac:dyDescent="0.3">
      <c r="A99">
        <v>98</v>
      </c>
      <c r="B99">
        <v>1</v>
      </c>
      <c r="C99" t="s">
        <v>86</v>
      </c>
      <c r="D99" t="s">
        <v>47</v>
      </c>
      <c r="E99" s="6">
        <v>43914</v>
      </c>
      <c r="F99" s="7">
        <v>0.75</v>
      </c>
      <c r="G99" s="7">
        <v>0.83333333333333337</v>
      </c>
      <c r="H99" t="s">
        <v>11</v>
      </c>
      <c r="I99" t="s">
        <v>27</v>
      </c>
      <c r="J99" t="b">
        <f t="shared" si="1"/>
        <v>0</v>
      </c>
    </row>
    <row r="100" spans="1:10" x14ac:dyDescent="0.3">
      <c r="A100">
        <v>99</v>
      </c>
      <c r="B100">
        <v>1</v>
      </c>
      <c r="C100" t="s">
        <v>70</v>
      </c>
      <c r="D100" t="s">
        <v>55</v>
      </c>
      <c r="E100" s="6">
        <v>43914</v>
      </c>
      <c r="F100" s="7">
        <v>0.75</v>
      </c>
      <c r="G100" s="7">
        <v>0.83333333333333337</v>
      </c>
      <c r="H100" t="s">
        <v>11</v>
      </c>
      <c r="I100" t="s">
        <v>21</v>
      </c>
      <c r="J100" t="b">
        <f t="shared" si="1"/>
        <v>0</v>
      </c>
    </row>
    <row r="101" spans="1:10" x14ac:dyDescent="0.3">
      <c r="A101">
        <v>100</v>
      </c>
      <c r="B101">
        <v>1</v>
      </c>
      <c r="C101" t="s">
        <v>28</v>
      </c>
      <c r="D101" t="s">
        <v>40</v>
      </c>
      <c r="E101" s="6">
        <v>43914</v>
      </c>
      <c r="F101" s="7">
        <v>0.75</v>
      </c>
      <c r="G101" s="7">
        <v>0.82291666666666663</v>
      </c>
      <c r="H101" t="s">
        <v>11</v>
      </c>
      <c r="I101" t="s">
        <v>30</v>
      </c>
      <c r="J101" t="b">
        <f t="shared" si="1"/>
        <v>0</v>
      </c>
    </row>
    <row r="102" spans="1:10" x14ac:dyDescent="0.3">
      <c r="A102">
        <v>101</v>
      </c>
      <c r="B102">
        <v>1</v>
      </c>
      <c r="C102" t="s">
        <v>41</v>
      </c>
      <c r="D102" t="s">
        <v>82</v>
      </c>
      <c r="E102" s="6">
        <v>43914</v>
      </c>
      <c r="F102" s="7">
        <v>0.75</v>
      </c>
      <c r="G102" s="7">
        <v>0.82291666666666663</v>
      </c>
      <c r="H102" t="s">
        <v>11</v>
      </c>
      <c r="I102" t="s">
        <v>24</v>
      </c>
      <c r="J102" t="b">
        <f t="shared" si="1"/>
        <v>0</v>
      </c>
    </row>
    <row r="103" spans="1:10" x14ac:dyDescent="0.3">
      <c r="A103">
        <v>102</v>
      </c>
      <c r="B103">
        <v>1</v>
      </c>
      <c r="C103" t="s">
        <v>79</v>
      </c>
      <c r="D103" t="s">
        <v>35</v>
      </c>
      <c r="E103" s="6">
        <v>43914</v>
      </c>
      <c r="F103" s="7">
        <v>0.75</v>
      </c>
      <c r="G103" s="7">
        <v>0.8125</v>
      </c>
      <c r="H103" t="s">
        <v>11</v>
      </c>
      <c r="I103" t="s">
        <v>33</v>
      </c>
      <c r="J103" t="b">
        <f t="shared" si="1"/>
        <v>0</v>
      </c>
    </row>
    <row r="104" spans="1:10" x14ac:dyDescent="0.3">
      <c r="A104">
        <v>103</v>
      </c>
      <c r="B104">
        <v>1</v>
      </c>
      <c r="C104" t="s">
        <v>98</v>
      </c>
      <c r="D104" t="s">
        <v>78</v>
      </c>
      <c r="E104" s="6">
        <v>43914</v>
      </c>
      <c r="F104" s="7">
        <v>0.75</v>
      </c>
      <c r="G104" s="7">
        <v>0.8125</v>
      </c>
      <c r="H104" t="s">
        <v>11</v>
      </c>
      <c r="I104" t="s">
        <v>15</v>
      </c>
      <c r="J104" t="b">
        <f t="shared" si="1"/>
        <v>0</v>
      </c>
    </row>
    <row r="105" spans="1:10" x14ac:dyDescent="0.3">
      <c r="A105">
        <v>104</v>
      </c>
      <c r="B105">
        <v>1</v>
      </c>
      <c r="C105" t="s">
        <v>64</v>
      </c>
      <c r="D105" t="s">
        <v>36</v>
      </c>
      <c r="E105" s="6">
        <v>43914</v>
      </c>
      <c r="F105" s="7">
        <v>0.8125</v>
      </c>
      <c r="G105" s="7">
        <v>0.88541666666666663</v>
      </c>
      <c r="H105" t="s">
        <v>11</v>
      </c>
      <c r="I105" t="s">
        <v>15</v>
      </c>
      <c r="J105" t="b">
        <f t="shared" si="1"/>
        <v>0</v>
      </c>
    </row>
    <row r="106" spans="1:10" x14ac:dyDescent="0.3">
      <c r="A106">
        <v>105</v>
      </c>
      <c r="B106">
        <v>1</v>
      </c>
      <c r="C106" t="s">
        <v>95</v>
      </c>
      <c r="D106" t="s">
        <v>80</v>
      </c>
      <c r="E106" s="6">
        <v>43914</v>
      </c>
      <c r="F106" s="7">
        <v>0.8125</v>
      </c>
      <c r="G106" s="7">
        <v>0.875</v>
      </c>
      <c r="H106" t="s">
        <v>11</v>
      </c>
      <c r="I106" t="s">
        <v>33</v>
      </c>
      <c r="J106" t="b">
        <f t="shared" si="1"/>
        <v>0</v>
      </c>
    </row>
    <row r="107" spans="1:10" x14ac:dyDescent="0.3">
      <c r="A107">
        <v>106</v>
      </c>
      <c r="B107">
        <v>1</v>
      </c>
      <c r="C107" t="s">
        <v>37</v>
      </c>
      <c r="D107" t="s">
        <v>88</v>
      </c>
      <c r="E107" s="6">
        <v>43914</v>
      </c>
      <c r="F107" s="7">
        <v>0.82291666666424135</v>
      </c>
      <c r="G107" s="7">
        <v>0.89583333333090798</v>
      </c>
      <c r="H107" t="s">
        <v>11</v>
      </c>
      <c r="I107" t="s">
        <v>12</v>
      </c>
      <c r="J107" t="b">
        <f t="shared" si="1"/>
        <v>0</v>
      </c>
    </row>
    <row r="108" spans="1:10" x14ac:dyDescent="0.3">
      <c r="A108">
        <v>107</v>
      </c>
      <c r="B108">
        <v>1</v>
      </c>
      <c r="C108" t="s">
        <v>59</v>
      </c>
      <c r="D108" t="s">
        <v>77</v>
      </c>
      <c r="E108" s="6">
        <v>43914</v>
      </c>
      <c r="F108" s="7">
        <v>0.82291666666424135</v>
      </c>
      <c r="G108" s="7">
        <v>0.89583333333090798</v>
      </c>
      <c r="H108" t="s">
        <v>11</v>
      </c>
      <c r="I108" t="s">
        <v>24</v>
      </c>
      <c r="J108" t="b">
        <f t="shared" si="1"/>
        <v>0</v>
      </c>
    </row>
    <row r="109" spans="1:10" x14ac:dyDescent="0.3">
      <c r="A109">
        <v>108</v>
      </c>
      <c r="B109">
        <v>1</v>
      </c>
      <c r="C109" t="s">
        <v>92</v>
      </c>
      <c r="D109" t="s">
        <v>75</v>
      </c>
      <c r="E109" s="6">
        <v>43914</v>
      </c>
      <c r="F109" s="7">
        <v>0.82291666666424135</v>
      </c>
      <c r="G109" s="7">
        <v>0.89583333333090798</v>
      </c>
      <c r="H109" t="s">
        <v>11</v>
      </c>
      <c r="I109" t="s">
        <v>30</v>
      </c>
      <c r="J109" t="b">
        <f t="shared" si="1"/>
        <v>0</v>
      </c>
    </row>
    <row r="110" spans="1:10" x14ac:dyDescent="0.3">
      <c r="A110">
        <v>109</v>
      </c>
      <c r="B110">
        <v>1</v>
      </c>
      <c r="C110" t="s">
        <v>69</v>
      </c>
      <c r="D110" t="s">
        <v>44</v>
      </c>
      <c r="E110" s="6">
        <v>43914</v>
      </c>
      <c r="F110" s="7">
        <v>0.83333333333575865</v>
      </c>
      <c r="G110" s="7">
        <v>0.91666666666909202</v>
      </c>
      <c r="H110" t="s">
        <v>11</v>
      </c>
      <c r="I110" t="s">
        <v>18</v>
      </c>
      <c r="J110" t="b">
        <f t="shared" si="1"/>
        <v>0</v>
      </c>
    </row>
    <row r="111" spans="1:10" x14ac:dyDescent="0.3">
      <c r="A111">
        <v>110</v>
      </c>
      <c r="B111">
        <v>1</v>
      </c>
      <c r="C111" t="s">
        <v>71</v>
      </c>
      <c r="D111" t="s">
        <v>48</v>
      </c>
      <c r="E111" s="6">
        <v>43914</v>
      </c>
      <c r="F111" s="7">
        <v>0.83333333333575865</v>
      </c>
      <c r="G111" s="7">
        <v>0.91666666666909202</v>
      </c>
      <c r="H111" t="s">
        <v>11</v>
      </c>
      <c r="I111" t="s">
        <v>27</v>
      </c>
      <c r="J111" t="b">
        <f t="shared" si="1"/>
        <v>0</v>
      </c>
    </row>
    <row r="112" spans="1:10" x14ac:dyDescent="0.3">
      <c r="A112">
        <v>111</v>
      </c>
      <c r="B112">
        <v>1</v>
      </c>
      <c r="C112" t="s">
        <v>22</v>
      </c>
      <c r="D112" t="s">
        <v>72</v>
      </c>
      <c r="E112" s="6">
        <v>43914</v>
      </c>
      <c r="F112" s="7">
        <v>0.83333333333575865</v>
      </c>
      <c r="G112" s="7">
        <v>0.91666666666909202</v>
      </c>
      <c r="H112" t="s">
        <v>11</v>
      </c>
      <c r="I112" t="s">
        <v>21</v>
      </c>
      <c r="J112" t="b">
        <f t="shared" si="1"/>
        <v>0</v>
      </c>
    </row>
    <row r="113" spans="1:10" x14ac:dyDescent="0.3">
      <c r="A113">
        <v>112</v>
      </c>
      <c r="B113">
        <v>1</v>
      </c>
      <c r="C113" t="s">
        <v>50</v>
      </c>
      <c r="D113" t="s">
        <v>13</v>
      </c>
      <c r="E113" s="6">
        <v>43915</v>
      </c>
      <c r="F113" s="7">
        <v>0.75</v>
      </c>
      <c r="G113" s="7">
        <v>0.82291666666666663</v>
      </c>
      <c r="H113" t="s">
        <v>11</v>
      </c>
      <c r="I113" t="s">
        <v>12</v>
      </c>
      <c r="J113" t="b">
        <f t="shared" si="1"/>
        <v>0</v>
      </c>
    </row>
    <row r="114" spans="1:10" x14ac:dyDescent="0.3">
      <c r="A114">
        <v>113</v>
      </c>
      <c r="B114">
        <v>1</v>
      </c>
      <c r="C114" t="s">
        <v>17</v>
      </c>
      <c r="D114" t="s">
        <v>45</v>
      </c>
      <c r="E114" s="6">
        <v>43915</v>
      </c>
      <c r="F114" s="7">
        <v>0.75</v>
      </c>
      <c r="G114" s="7">
        <v>0.83333333333333337</v>
      </c>
      <c r="H114" t="s">
        <v>11</v>
      </c>
      <c r="I114" t="s">
        <v>21</v>
      </c>
      <c r="J114" t="b">
        <f t="shared" si="1"/>
        <v>0</v>
      </c>
    </row>
    <row r="115" spans="1:10" x14ac:dyDescent="0.3">
      <c r="A115">
        <v>114</v>
      </c>
      <c r="B115">
        <v>1</v>
      </c>
      <c r="C115" t="s">
        <v>19</v>
      </c>
      <c r="D115" t="s">
        <v>67</v>
      </c>
      <c r="E115" s="6">
        <v>43915</v>
      </c>
      <c r="F115" s="7">
        <v>0.75</v>
      </c>
      <c r="G115" s="7">
        <v>0.83333333333333337</v>
      </c>
      <c r="H115" t="s">
        <v>11</v>
      </c>
      <c r="I115" t="s">
        <v>18</v>
      </c>
      <c r="J115" t="b">
        <f t="shared" si="1"/>
        <v>0</v>
      </c>
    </row>
    <row r="116" spans="1:10" x14ac:dyDescent="0.3">
      <c r="A116">
        <v>115</v>
      </c>
      <c r="B116">
        <v>1</v>
      </c>
      <c r="C116" t="s">
        <v>46</v>
      </c>
      <c r="D116" t="s">
        <v>87</v>
      </c>
      <c r="E116" s="6">
        <v>43915</v>
      </c>
      <c r="F116" s="7">
        <v>0.75</v>
      </c>
      <c r="G116" s="7">
        <v>0.83333333333333337</v>
      </c>
      <c r="H116" t="s">
        <v>11</v>
      </c>
      <c r="I116" t="s">
        <v>27</v>
      </c>
      <c r="J116" t="b">
        <f t="shared" si="1"/>
        <v>0</v>
      </c>
    </row>
    <row r="117" spans="1:10" x14ac:dyDescent="0.3">
      <c r="A117">
        <v>116</v>
      </c>
      <c r="B117">
        <v>1</v>
      </c>
      <c r="C117" t="s">
        <v>56</v>
      </c>
      <c r="D117" t="s">
        <v>49</v>
      </c>
      <c r="E117" s="6">
        <v>43915</v>
      </c>
      <c r="F117" s="7">
        <v>0.75</v>
      </c>
      <c r="G117" s="7">
        <v>0.83333333333333337</v>
      </c>
      <c r="H117" t="s">
        <v>11</v>
      </c>
      <c r="I117" t="s">
        <v>24</v>
      </c>
      <c r="J117" t="b">
        <f t="shared" si="1"/>
        <v>0</v>
      </c>
    </row>
    <row r="118" spans="1:10" x14ac:dyDescent="0.3">
      <c r="A118">
        <v>117</v>
      </c>
      <c r="B118">
        <v>1</v>
      </c>
      <c r="C118" t="s">
        <v>76</v>
      </c>
      <c r="D118" t="s">
        <v>83</v>
      </c>
      <c r="E118" s="6">
        <v>43915</v>
      </c>
      <c r="F118" s="7">
        <v>0.75</v>
      </c>
      <c r="G118" s="7">
        <v>0.82291666666666663</v>
      </c>
      <c r="H118" t="s">
        <v>11</v>
      </c>
      <c r="I118" t="s">
        <v>30</v>
      </c>
      <c r="J118" t="b">
        <f t="shared" si="1"/>
        <v>0</v>
      </c>
    </row>
    <row r="119" spans="1:10" x14ac:dyDescent="0.3">
      <c r="A119">
        <v>118</v>
      </c>
      <c r="B119">
        <v>1</v>
      </c>
      <c r="C119" t="s">
        <v>34</v>
      </c>
      <c r="D119" t="s">
        <v>32</v>
      </c>
      <c r="E119" s="6">
        <v>43915</v>
      </c>
      <c r="F119" s="7">
        <v>0.75</v>
      </c>
      <c r="G119" s="7">
        <v>0.8125</v>
      </c>
      <c r="H119" t="s">
        <v>11</v>
      </c>
      <c r="I119" t="s">
        <v>33</v>
      </c>
      <c r="J119" t="b">
        <f t="shared" si="1"/>
        <v>0</v>
      </c>
    </row>
    <row r="120" spans="1:10" x14ac:dyDescent="0.3">
      <c r="A120">
        <v>119</v>
      </c>
      <c r="B120">
        <v>1</v>
      </c>
      <c r="C120" t="s">
        <v>98</v>
      </c>
      <c r="D120" t="s">
        <v>89</v>
      </c>
      <c r="E120" s="6">
        <v>43915</v>
      </c>
      <c r="F120" s="7">
        <v>0.75</v>
      </c>
      <c r="G120" s="7">
        <v>0.8125</v>
      </c>
      <c r="H120" t="s">
        <v>11</v>
      </c>
      <c r="I120" t="s">
        <v>15</v>
      </c>
      <c r="J120" t="b">
        <f t="shared" si="1"/>
        <v>0</v>
      </c>
    </row>
    <row r="121" spans="1:10" x14ac:dyDescent="0.3">
      <c r="A121">
        <v>120</v>
      </c>
      <c r="B121">
        <v>1</v>
      </c>
      <c r="C121" t="s">
        <v>52</v>
      </c>
      <c r="D121" t="s">
        <v>9</v>
      </c>
      <c r="E121" s="6">
        <v>43915</v>
      </c>
      <c r="F121" s="10">
        <v>0.8125</v>
      </c>
      <c r="G121" s="10">
        <v>0.88541666666666663</v>
      </c>
      <c r="H121" t="s">
        <v>11</v>
      </c>
      <c r="I121" t="s">
        <v>15</v>
      </c>
      <c r="J121" t="b">
        <f t="shared" si="1"/>
        <v>1</v>
      </c>
    </row>
    <row r="122" spans="1:10" x14ac:dyDescent="0.3">
      <c r="A122">
        <v>121</v>
      </c>
      <c r="B122">
        <v>1</v>
      </c>
      <c r="C122" t="s">
        <v>60</v>
      </c>
      <c r="D122" t="s">
        <v>91</v>
      </c>
      <c r="E122" s="6">
        <v>43915</v>
      </c>
      <c r="F122" s="7">
        <v>0.8125</v>
      </c>
      <c r="G122" s="7">
        <v>0.875</v>
      </c>
      <c r="H122" t="s">
        <v>11</v>
      </c>
      <c r="I122" t="s">
        <v>33</v>
      </c>
      <c r="J122" t="b">
        <f t="shared" si="1"/>
        <v>0</v>
      </c>
    </row>
    <row r="123" spans="1:10" x14ac:dyDescent="0.3">
      <c r="A123">
        <v>122</v>
      </c>
      <c r="B123">
        <v>1</v>
      </c>
      <c r="C123" t="s">
        <v>96</v>
      </c>
      <c r="D123" t="s">
        <v>39</v>
      </c>
      <c r="E123" s="6">
        <v>43915</v>
      </c>
      <c r="F123" s="7">
        <v>0.82291666666424135</v>
      </c>
      <c r="G123" s="7">
        <v>0.89583333333090798</v>
      </c>
      <c r="H123" t="s">
        <v>11</v>
      </c>
      <c r="I123" t="s">
        <v>12</v>
      </c>
      <c r="J123" t="b">
        <f t="shared" si="1"/>
        <v>0</v>
      </c>
    </row>
    <row r="124" spans="1:10" x14ac:dyDescent="0.3">
      <c r="A124">
        <v>123</v>
      </c>
      <c r="B124">
        <v>1</v>
      </c>
      <c r="C124" t="s">
        <v>66</v>
      </c>
      <c r="D124" t="s">
        <v>29</v>
      </c>
      <c r="E124" s="6">
        <v>43915</v>
      </c>
      <c r="F124" s="7">
        <v>0.82291666666424135</v>
      </c>
      <c r="G124" s="7">
        <v>0.89583333333090798</v>
      </c>
      <c r="H124" t="s">
        <v>11</v>
      </c>
      <c r="I124" t="s">
        <v>30</v>
      </c>
      <c r="J124" t="b">
        <f t="shared" si="1"/>
        <v>0</v>
      </c>
    </row>
    <row r="125" spans="1:10" x14ac:dyDescent="0.3">
      <c r="A125">
        <v>124</v>
      </c>
      <c r="B125">
        <v>1</v>
      </c>
      <c r="C125" t="s">
        <v>68</v>
      </c>
      <c r="D125" t="s">
        <v>42</v>
      </c>
      <c r="E125" s="6">
        <v>43915</v>
      </c>
      <c r="F125" s="7">
        <v>0.83333333333575865</v>
      </c>
      <c r="G125" s="7">
        <v>0.91666666666909202</v>
      </c>
      <c r="H125" t="s">
        <v>11</v>
      </c>
      <c r="I125" t="s">
        <v>18</v>
      </c>
      <c r="J125" t="b">
        <f t="shared" si="1"/>
        <v>0</v>
      </c>
    </row>
    <row r="126" spans="1:10" x14ac:dyDescent="0.3">
      <c r="A126">
        <v>125</v>
      </c>
      <c r="B126">
        <v>1</v>
      </c>
      <c r="C126" t="s">
        <v>44</v>
      </c>
      <c r="D126" t="s">
        <v>43</v>
      </c>
      <c r="E126" s="6">
        <v>43915</v>
      </c>
      <c r="F126" s="7">
        <v>0.83333333333575865</v>
      </c>
      <c r="G126" s="7">
        <v>0.91666666666909202</v>
      </c>
      <c r="H126" t="s">
        <v>11</v>
      </c>
      <c r="I126" t="s">
        <v>21</v>
      </c>
      <c r="J126" t="b">
        <f t="shared" si="1"/>
        <v>0</v>
      </c>
    </row>
    <row r="127" spans="1:10" x14ac:dyDescent="0.3">
      <c r="A127">
        <v>126</v>
      </c>
      <c r="B127">
        <v>1</v>
      </c>
      <c r="C127" t="s">
        <v>26</v>
      </c>
      <c r="D127" t="s">
        <v>47</v>
      </c>
      <c r="E127" s="6">
        <v>43915</v>
      </c>
      <c r="F127" s="7">
        <v>0.83333333333575865</v>
      </c>
      <c r="G127" s="7">
        <v>0.91666666666909202</v>
      </c>
      <c r="H127" t="s">
        <v>11</v>
      </c>
      <c r="I127" t="s">
        <v>27</v>
      </c>
      <c r="J127" t="b">
        <f t="shared" si="1"/>
        <v>0</v>
      </c>
    </row>
    <row r="128" spans="1:10" x14ac:dyDescent="0.3">
      <c r="A128">
        <v>127</v>
      </c>
      <c r="B128">
        <v>1</v>
      </c>
      <c r="C128" t="s">
        <v>23</v>
      </c>
      <c r="D128" t="s">
        <v>70</v>
      </c>
      <c r="E128" s="6">
        <v>43915</v>
      </c>
      <c r="F128" s="7">
        <v>0.83333333333575865</v>
      </c>
      <c r="G128" s="7">
        <v>0.91666666666909202</v>
      </c>
      <c r="H128" t="s">
        <v>11</v>
      </c>
      <c r="I128" t="s">
        <v>24</v>
      </c>
      <c r="J128" t="b">
        <f t="shared" si="1"/>
        <v>0</v>
      </c>
    </row>
    <row r="129" spans="1:10" x14ac:dyDescent="0.3">
      <c r="A129">
        <v>128</v>
      </c>
      <c r="B129">
        <v>1</v>
      </c>
      <c r="C129" t="s">
        <v>10</v>
      </c>
      <c r="D129" t="s">
        <v>74</v>
      </c>
      <c r="E129" s="6">
        <v>43917</v>
      </c>
      <c r="F129" s="7">
        <v>0.75</v>
      </c>
      <c r="G129" s="7">
        <v>0.82291666666666663</v>
      </c>
      <c r="H129" t="s">
        <v>11</v>
      </c>
      <c r="I129" t="s">
        <v>12</v>
      </c>
      <c r="J129" t="b">
        <f t="shared" si="1"/>
        <v>0</v>
      </c>
    </row>
    <row r="130" spans="1:10" x14ac:dyDescent="0.3">
      <c r="A130">
        <v>129</v>
      </c>
      <c r="B130">
        <v>1</v>
      </c>
      <c r="C130" t="s">
        <v>68</v>
      </c>
      <c r="D130" t="s">
        <v>20</v>
      </c>
      <c r="E130" s="6">
        <v>43917</v>
      </c>
      <c r="F130" s="7">
        <v>0.75</v>
      </c>
      <c r="G130" s="7">
        <v>0.83333333333333337</v>
      </c>
      <c r="H130" t="s">
        <v>11</v>
      </c>
      <c r="I130" t="s">
        <v>21</v>
      </c>
      <c r="J130" t="b">
        <f t="shared" si="1"/>
        <v>0</v>
      </c>
    </row>
    <row r="131" spans="1:10" x14ac:dyDescent="0.3">
      <c r="A131">
        <v>130</v>
      </c>
      <c r="B131">
        <v>1</v>
      </c>
      <c r="C131" t="s">
        <v>69</v>
      </c>
      <c r="D131" t="s">
        <v>85</v>
      </c>
      <c r="E131" s="6">
        <v>43917</v>
      </c>
      <c r="F131" s="7">
        <v>0.75</v>
      </c>
      <c r="G131" s="7">
        <v>0.83333333333333337</v>
      </c>
      <c r="H131" t="s">
        <v>11</v>
      </c>
      <c r="I131" t="s">
        <v>18</v>
      </c>
      <c r="J131" t="b">
        <f t="shared" ref="J131:J194" si="2">OR(C131="CP Cubs NL",D131="CP Cubs NL")</f>
        <v>0</v>
      </c>
    </row>
    <row r="132" spans="1:10" x14ac:dyDescent="0.3">
      <c r="A132">
        <v>131</v>
      </c>
      <c r="B132">
        <v>1</v>
      </c>
      <c r="C132" t="s">
        <v>55</v>
      </c>
      <c r="D132" t="s">
        <v>87</v>
      </c>
      <c r="E132" s="6">
        <v>43917</v>
      </c>
      <c r="F132" s="7">
        <v>0.75</v>
      </c>
      <c r="G132" s="7">
        <v>0.83333333333333337</v>
      </c>
      <c r="H132" t="s">
        <v>11</v>
      </c>
      <c r="I132" t="s">
        <v>27</v>
      </c>
      <c r="J132" t="b">
        <f t="shared" si="2"/>
        <v>0</v>
      </c>
    </row>
    <row r="133" spans="1:10" x14ac:dyDescent="0.3">
      <c r="A133">
        <v>132</v>
      </c>
      <c r="B133">
        <v>1</v>
      </c>
      <c r="C133" t="s">
        <v>48</v>
      </c>
      <c r="D133" t="s">
        <v>46</v>
      </c>
      <c r="E133" s="6">
        <v>43917</v>
      </c>
      <c r="F133" s="7">
        <v>0.75</v>
      </c>
      <c r="G133" s="7">
        <v>0.83333333333333337</v>
      </c>
      <c r="H133" t="s">
        <v>11</v>
      </c>
      <c r="I133" t="s">
        <v>24</v>
      </c>
      <c r="J133" t="b">
        <f t="shared" si="2"/>
        <v>0</v>
      </c>
    </row>
    <row r="134" spans="1:10" x14ac:dyDescent="0.3">
      <c r="A134">
        <v>133</v>
      </c>
      <c r="B134">
        <v>1</v>
      </c>
      <c r="C134" t="s">
        <v>28</v>
      </c>
      <c r="D134" t="s">
        <v>58</v>
      </c>
      <c r="E134" s="6">
        <v>43917</v>
      </c>
      <c r="F134" s="7">
        <v>0.75</v>
      </c>
      <c r="G134" s="7">
        <v>0.82291666666666663</v>
      </c>
      <c r="H134" t="s">
        <v>11</v>
      </c>
      <c r="I134" t="s">
        <v>30</v>
      </c>
      <c r="J134" t="b">
        <f t="shared" si="2"/>
        <v>0</v>
      </c>
    </row>
    <row r="135" spans="1:10" x14ac:dyDescent="0.3">
      <c r="A135">
        <v>134</v>
      </c>
      <c r="B135">
        <v>1</v>
      </c>
      <c r="C135" t="s">
        <v>79</v>
      </c>
      <c r="D135" t="s">
        <v>95</v>
      </c>
      <c r="E135" s="6">
        <v>43917</v>
      </c>
      <c r="F135" s="7">
        <v>0.75</v>
      </c>
      <c r="G135" s="7">
        <v>0.8125</v>
      </c>
      <c r="H135" t="s">
        <v>11</v>
      </c>
      <c r="I135" t="s">
        <v>15</v>
      </c>
      <c r="J135" t="b">
        <f t="shared" si="2"/>
        <v>0</v>
      </c>
    </row>
    <row r="136" spans="1:10" x14ac:dyDescent="0.3">
      <c r="A136">
        <v>135</v>
      </c>
      <c r="B136">
        <v>1</v>
      </c>
      <c r="C136" t="s">
        <v>62</v>
      </c>
      <c r="D136" t="s">
        <v>94</v>
      </c>
      <c r="E136" s="6">
        <v>43917</v>
      </c>
      <c r="F136" s="7">
        <v>0.75</v>
      </c>
      <c r="G136" s="7">
        <v>0.8125</v>
      </c>
      <c r="H136" t="s">
        <v>11</v>
      </c>
      <c r="I136" t="s">
        <v>33</v>
      </c>
      <c r="J136" t="b">
        <f t="shared" si="2"/>
        <v>0</v>
      </c>
    </row>
    <row r="137" spans="1:10" x14ac:dyDescent="0.3">
      <c r="A137">
        <v>136</v>
      </c>
      <c r="B137">
        <v>1</v>
      </c>
      <c r="C137" t="s">
        <v>32</v>
      </c>
      <c r="D137" t="s">
        <v>90</v>
      </c>
      <c r="E137" s="6">
        <v>43917</v>
      </c>
      <c r="F137" s="7">
        <v>0.8125</v>
      </c>
      <c r="G137" s="7">
        <v>0.875</v>
      </c>
      <c r="H137" t="s">
        <v>11</v>
      </c>
      <c r="I137" t="s">
        <v>33</v>
      </c>
      <c r="J137" t="b">
        <f t="shared" si="2"/>
        <v>0</v>
      </c>
    </row>
    <row r="138" spans="1:10" x14ac:dyDescent="0.3">
      <c r="A138">
        <v>137</v>
      </c>
      <c r="B138">
        <v>1</v>
      </c>
      <c r="C138" t="s">
        <v>78</v>
      </c>
      <c r="D138" t="s">
        <v>34</v>
      </c>
      <c r="E138" s="6">
        <v>43917</v>
      </c>
      <c r="F138" s="7">
        <v>0.8125</v>
      </c>
      <c r="G138" s="7">
        <v>0.875</v>
      </c>
      <c r="H138" t="s">
        <v>11</v>
      </c>
      <c r="I138" t="s">
        <v>15</v>
      </c>
      <c r="J138" t="b">
        <f t="shared" si="2"/>
        <v>0</v>
      </c>
    </row>
    <row r="139" spans="1:10" x14ac:dyDescent="0.3">
      <c r="A139">
        <v>138</v>
      </c>
      <c r="B139">
        <v>1</v>
      </c>
      <c r="C139" t="s">
        <v>52</v>
      </c>
      <c r="D139" t="s">
        <v>73</v>
      </c>
      <c r="E139" s="6">
        <v>43917</v>
      </c>
      <c r="F139" s="7">
        <v>0.82291666666424135</v>
      </c>
      <c r="G139" s="7">
        <v>0.89583333333090798</v>
      </c>
      <c r="H139" t="s">
        <v>11</v>
      </c>
      <c r="I139" t="s">
        <v>12</v>
      </c>
      <c r="J139" t="b">
        <f t="shared" si="2"/>
        <v>0</v>
      </c>
    </row>
    <row r="140" spans="1:10" x14ac:dyDescent="0.3">
      <c r="A140">
        <v>139</v>
      </c>
      <c r="B140">
        <v>1</v>
      </c>
      <c r="C140" t="s">
        <v>54</v>
      </c>
      <c r="D140" t="s">
        <v>67</v>
      </c>
      <c r="E140" s="6">
        <v>43917</v>
      </c>
      <c r="F140" s="7">
        <v>0.83333333333575865</v>
      </c>
      <c r="G140" s="7">
        <v>0.91666666666909202</v>
      </c>
      <c r="H140" t="s">
        <v>11</v>
      </c>
      <c r="I140" t="s">
        <v>21</v>
      </c>
      <c r="J140" t="b">
        <f t="shared" si="2"/>
        <v>0</v>
      </c>
    </row>
    <row r="141" spans="1:10" x14ac:dyDescent="0.3">
      <c r="A141">
        <v>140</v>
      </c>
      <c r="B141">
        <v>1</v>
      </c>
      <c r="C141" t="s">
        <v>19</v>
      </c>
      <c r="D141" t="s">
        <v>16</v>
      </c>
      <c r="E141" s="6">
        <v>43917</v>
      </c>
      <c r="F141" s="7">
        <v>0.83333333333575865</v>
      </c>
      <c r="G141" s="7">
        <v>0.91666666666909202</v>
      </c>
      <c r="H141" t="s">
        <v>11</v>
      </c>
      <c r="I141" t="s">
        <v>18</v>
      </c>
      <c r="J141" t="b">
        <f t="shared" si="2"/>
        <v>0</v>
      </c>
    </row>
    <row r="142" spans="1:10" x14ac:dyDescent="0.3">
      <c r="A142">
        <v>141</v>
      </c>
      <c r="B142">
        <v>1</v>
      </c>
      <c r="C142" t="s">
        <v>47</v>
      </c>
      <c r="D142" t="s">
        <v>25</v>
      </c>
      <c r="E142" s="6">
        <v>43917</v>
      </c>
      <c r="F142" s="7">
        <v>0.83333333333575865</v>
      </c>
      <c r="G142" s="7">
        <v>0.91666666666909202</v>
      </c>
      <c r="H142" t="s">
        <v>11</v>
      </c>
      <c r="I142" t="s">
        <v>27</v>
      </c>
      <c r="J142" t="b">
        <f t="shared" si="2"/>
        <v>0</v>
      </c>
    </row>
    <row r="143" spans="1:10" x14ac:dyDescent="0.3">
      <c r="A143">
        <v>142</v>
      </c>
      <c r="B143">
        <v>1</v>
      </c>
      <c r="C143" t="s">
        <v>22</v>
      </c>
      <c r="D143" t="s">
        <v>86</v>
      </c>
      <c r="E143" s="6">
        <v>43917</v>
      </c>
      <c r="F143" s="7">
        <v>0.83333333333575865</v>
      </c>
      <c r="G143" s="7">
        <v>0.91666666666909202</v>
      </c>
      <c r="H143" t="s">
        <v>11</v>
      </c>
      <c r="I143" t="s">
        <v>24</v>
      </c>
      <c r="J143" t="b">
        <f t="shared" si="2"/>
        <v>0</v>
      </c>
    </row>
    <row r="144" spans="1:10" x14ac:dyDescent="0.3">
      <c r="A144">
        <v>143</v>
      </c>
      <c r="B144">
        <v>1</v>
      </c>
      <c r="C144" t="s">
        <v>10</v>
      </c>
      <c r="D144" t="s">
        <v>63</v>
      </c>
      <c r="E144" s="6">
        <v>43918</v>
      </c>
      <c r="F144" s="7">
        <v>0.375</v>
      </c>
      <c r="G144" s="7">
        <v>0.44791666666666669</v>
      </c>
      <c r="H144" t="s">
        <v>11</v>
      </c>
      <c r="I144" t="s">
        <v>12</v>
      </c>
      <c r="J144" t="b">
        <f t="shared" si="2"/>
        <v>0</v>
      </c>
    </row>
    <row r="145" spans="1:10" x14ac:dyDescent="0.3">
      <c r="A145">
        <v>144</v>
      </c>
      <c r="B145">
        <v>1</v>
      </c>
      <c r="C145" t="s">
        <v>58</v>
      </c>
      <c r="D145" t="s">
        <v>29</v>
      </c>
      <c r="E145" s="6">
        <v>43918</v>
      </c>
      <c r="F145" s="7">
        <v>0.375</v>
      </c>
      <c r="G145" s="7">
        <v>0.44791666666666669</v>
      </c>
      <c r="H145" t="s">
        <v>11</v>
      </c>
      <c r="I145" t="s">
        <v>18</v>
      </c>
      <c r="J145" t="b">
        <f t="shared" si="2"/>
        <v>0</v>
      </c>
    </row>
    <row r="146" spans="1:10" x14ac:dyDescent="0.3">
      <c r="A146">
        <v>145</v>
      </c>
      <c r="B146">
        <v>1</v>
      </c>
      <c r="C146" t="s">
        <v>65</v>
      </c>
      <c r="D146" t="s">
        <v>82</v>
      </c>
      <c r="E146" s="6">
        <v>43918</v>
      </c>
      <c r="F146" s="7">
        <v>0.375</v>
      </c>
      <c r="G146" s="7">
        <v>0.44791666666666669</v>
      </c>
      <c r="H146" t="s">
        <v>11</v>
      </c>
      <c r="I146" t="s">
        <v>27</v>
      </c>
      <c r="J146" t="b">
        <f t="shared" si="2"/>
        <v>0</v>
      </c>
    </row>
    <row r="147" spans="1:10" x14ac:dyDescent="0.3">
      <c r="A147">
        <v>146</v>
      </c>
      <c r="B147">
        <v>1</v>
      </c>
      <c r="C147" t="s">
        <v>78</v>
      </c>
      <c r="D147" t="s">
        <v>62</v>
      </c>
      <c r="E147" s="6">
        <v>43918</v>
      </c>
      <c r="F147" s="7">
        <v>0.375</v>
      </c>
      <c r="G147" s="7">
        <v>0.4375</v>
      </c>
      <c r="H147" t="s">
        <v>11</v>
      </c>
      <c r="I147" t="s">
        <v>24</v>
      </c>
      <c r="J147" t="b">
        <f t="shared" si="2"/>
        <v>0</v>
      </c>
    </row>
    <row r="148" spans="1:10" x14ac:dyDescent="0.3">
      <c r="A148">
        <v>147</v>
      </c>
      <c r="B148">
        <v>1</v>
      </c>
      <c r="C148" t="s">
        <v>88</v>
      </c>
      <c r="D148" t="s">
        <v>9</v>
      </c>
      <c r="E148" s="6">
        <v>43918</v>
      </c>
      <c r="F148" s="10">
        <v>0.41666666666424135</v>
      </c>
      <c r="G148" s="10">
        <v>0.48958333333090803</v>
      </c>
      <c r="H148" t="s">
        <v>11</v>
      </c>
      <c r="I148" t="s">
        <v>30</v>
      </c>
      <c r="J148" t="b">
        <f t="shared" si="2"/>
        <v>1</v>
      </c>
    </row>
    <row r="149" spans="1:10" x14ac:dyDescent="0.3">
      <c r="A149">
        <v>148</v>
      </c>
      <c r="B149">
        <v>1</v>
      </c>
      <c r="C149" t="s">
        <v>39</v>
      </c>
      <c r="D149" t="s">
        <v>51</v>
      </c>
      <c r="E149" s="6">
        <v>43918</v>
      </c>
      <c r="F149" s="7">
        <v>0.41666666666424135</v>
      </c>
      <c r="G149" s="7">
        <v>0.48958333333090803</v>
      </c>
      <c r="H149" t="s">
        <v>11</v>
      </c>
      <c r="I149" t="s">
        <v>15</v>
      </c>
      <c r="J149" t="b">
        <f t="shared" si="2"/>
        <v>0</v>
      </c>
    </row>
    <row r="150" spans="1:10" x14ac:dyDescent="0.3">
      <c r="A150">
        <v>149</v>
      </c>
      <c r="B150">
        <v>1</v>
      </c>
      <c r="C150" t="s">
        <v>98</v>
      </c>
      <c r="D150" t="s">
        <v>94</v>
      </c>
      <c r="E150" s="6">
        <v>43918</v>
      </c>
      <c r="F150" s="7">
        <v>0.4375</v>
      </c>
      <c r="G150" s="7">
        <v>0.5</v>
      </c>
      <c r="H150" t="s">
        <v>11</v>
      </c>
      <c r="I150" t="s">
        <v>24</v>
      </c>
      <c r="J150" t="b">
        <f t="shared" si="2"/>
        <v>0</v>
      </c>
    </row>
    <row r="151" spans="1:10" x14ac:dyDescent="0.3">
      <c r="A151">
        <v>150</v>
      </c>
      <c r="B151">
        <v>1</v>
      </c>
      <c r="C151" t="s">
        <v>36</v>
      </c>
      <c r="D151" t="s">
        <v>52</v>
      </c>
      <c r="E151" s="6">
        <v>43918</v>
      </c>
      <c r="F151" s="7">
        <v>0.44791666666424135</v>
      </c>
      <c r="G151" s="7">
        <v>0.52083333333090798</v>
      </c>
      <c r="H151" t="s">
        <v>11</v>
      </c>
      <c r="I151" t="s">
        <v>12</v>
      </c>
      <c r="J151" t="b">
        <f t="shared" si="2"/>
        <v>0</v>
      </c>
    </row>
    <row r="152" spans="1:10" x14ac:dyDescent="0.3">
      <c r="A152">
        <v>151</v>
      </c>
      <c r="B152">
        <v>1</v>
      </c>
      <c r="C152" t="s">
        <v>59</v>
      </c>
      <c r="D152" t="s">
        <v>75</v>
      </c>
      <c r="E152" s="6">
        <v>43918</v>
      </c>
      <c r="F152" s="7">
        <v>0.44791666666424135</v>
      </c>
      <c r="G152" s="7">
        <v>0.52083333333090798</v>
      </c>
      <c r="H152" t="s">
        <v>11</v>
      </c>
      <c r="I152" t="s">
        <v>18</v>
      </c>
      <c r="J152" t="b">
        <f t="shared" si="2"/>
        <v>0</v>
      </c>
    </row>
    <row r="153" spans="1:10" x14ac:dyDescent="0.3">
      <c r="A153">
        <v>152</v>
      </c>
      <c r="B153">
        <v>1</v>
      </c>
      <c r="C153" t="s">
        <v>92</v>
      </c>
      <c r="D153" t="s">
        <v>41</v>
      </c>
      <c r="E153" s="6">
        <v>43918</v>
      </c>
      <c r="F153" s="7">
        <v>0.44791666666424135</v>
      </c>
      <c r="G153" s="7">
        <v>0.52083333333090798</v>
      </c>
      <c r="H153" t="s">
        <v>11</v>
      </c>
      <c r="I153" t="s">
        <v>27</v>
      </c>
      <c r="J153" t="b">
        <f t="shared" si="2"/>
        <v>0</v>
      </c>
    </row>
    <row r="154" spans="1:10" x14ac:dyDescent="0.3">
      <c r="A154">
        <v>153</v>
      </c>
      <c r="B154">
        <v>1</v>
      </c>
      <c r="C154" t="s">
        <v>95</v>
      </c>
      <c r="D154" t="s">
        <v>34</v>
      </c>
      <c r="E154" s="6">
        <v>43918</v>
      </c>
      <c r="F154" s="7">
        <v>0.45833333333575865</v>
      </c>
      <c r="G154" s="7">
        <v>0.52083333333575865</v>
      </c>
      <c r="H154" t="s">
        <v>11</v>
      </c>
      <c r="I154" t="s">
        <v>21</v>
      </c>
      <c r="J154" t="b">
        <f t="shared" si="2"/>
        <v>0</v>
      </c>
    </row>
    <row r="155" spans="1:10" x14ac:dyDescent="0.3">
      <c r="A155">
        <v>154</v>
      </c>
      <c r="B155">
        <v>1</v>
      </c>
      <c r="C155" t="s">
        <v>61</v>
      </c>
      <c r="D155" t="s">
        <v>91</v>
      </c>
      <c r="E155" s="6">
        <v>43918</v>
      </c>
      <c r="F155" s="7">
        <v>0.47916666666424135</v>
      </c>
      <c r="G155" s="7">
        <v>0.54166666666424135</v>
      </c>
      <c r="H155" t="s">
        <v>11</v>
      </c>
      <c r="I155" t="s">
        <v>33</v>
      </c>
      <c r="J155" t="b">
        <f t="shared" si="2"/>
        <v>0</v>
      </c>
    </row>
    <row r="156" spans="1:10" x14ac:dyDescent="0.3">
      <c r="A156">
        <v>155</v>
      </c>
      <c r="B156">
        <v>1</v>
      </c>
      <c r="C156" t="s">
        <v>81</v>
      </c>
      <c r="D156" t="s">
        <v>93</v>
      </c>
      <c r="E156" s="6">
        <v>43918</v>
      </c>
      <c r="F156" s="7">
        <v>0.48958333333575865</v>
      </c>
      <c r="G156" s="7">
        <v>0.56250000000242528</v>
      </c>
      <c r="H156" t="s">
        <v>11</v>
      </c>
      <c r="I156" t="s">
        <v>30</v>
      </c>
      <c r="J156" t="b">
        <f t="shared" si="2"/>
        <v>0</v>
      </c>
    </row>
    <row r="157" spans="1:10" x14ac:dyDescent="0.3">
      <c r="A157">
        <v>156</v>
      </c>
      <c r="B157">
        <v>1</v>
      </c>
      <c r="C157" t="s">
        <v>14</v>
      </c>
      <c r="D157" t="s">
        <v>38</v>
      </c>
      <c r="E157" s="6">
        <v>43918</v>
      </c>
      <c r="F157" s="7">
        <v>0.48958333333575865</v>
      </c>
      <c r="G157" s="7">
        <v>0.56250000000242528</v>
      </c>
      <c r="H157" t="s">
        <v>11</v>
      </c>
      <c r="I157" t="s">
        <v>15</v>
      </c>
      <c r="J157" t="b">
        <f t="shared" si="2"/>
        <v>0</v>
      </c>
    </row>
    <row r="158" spans="1:10" x14ac:dyDescent="0.3">
      <c r="A158">
        <v>157</v>
      </c>
      <c r="B158">
        <v>1</v>
      </c>
      <c r="C158" t="s">
        <v>90</v>
      </c>
      <c r="D158" t="s">
        <v>35</v>
      </c>
      <c r="E158" s="6">
        <v>43918</v>
      </c>
      <c r="F158" s="7">
        <v>0.5</v>
      </c>
      <c r="G158" s="7">
        <v>0.5625</v>
      </c>
      <c r="H158" t="s">
        <v>11</v>
      </c>
      <c r="I158" t="s">
        <v>24</v>
      </c>
      <c r="J158" t="b">
        <f t="shared" si="2"/>
        <v>0</v>
      </c>
    </row>
    <row r="159" spans="1:10" x14ac:dyDescent="0.3">
      <c r="A159">
        <v>158</v>
      </c>
      <c r="B159">
        <v>1</v>
      </c>
      <c r="C159" t="s">
        <v>13</v>
      </c>
      <c r="D159" t="s">
        <v>97</v>
      </c>
      <c r="E159" s="6">
        <v>43918</v>
      </c>
      <c r="F159" s="7">
        <v>0.52083333333575865</v>
      </c>
      <c r="G159" s="7">
        <v>0.59375000000242528</v>
      </c>
      <c r="H159" t="s">
        <v>11</v>
      </c>
      <c r="I159" t="s">
        <v>12</v>
      </c>
      <c r="J159" t="b">
        <f t="shared" si="2"/>
        <v>0</v>
      </c>
    </row>
    <row r="160" spans="1:10" x14ac:dyDescent="0.3">
      <c r="A160">
        <v>159</v>
      </c>
      <c r="B160">
        <v>1</v>
      </c>
      <c r="C160" t="s">
        <v>84</v>
      </c>
      <c r="D160" t="s">
        <v>66</v>
      </c>
      <c r="E160" s="6">
        <v>43918</v>
      </c>
      <c r="F160" s="7">
        <v>0.52083333333575865</v>
      </c>
      <c r="G160" s="7">
        <v>0.59375000000242528</v>
      </c>
      <c r="H160" t="s">
        <v>11</v>
      </c>
      <c r="I160" t="s">
        <v>27</v>
      </c>
      <c r="J160" t="b">
        <f t="shared" si="2"/>
        <v>0</v>
      </c>
    </row>
    <row r="161" spans="1:10" x14ac:dyDescent="0.3">
      <c r="A161">
        <v>160</v>
      </c>
      <c r="B161">
        <v>1</v>
      </c>
      <c r="C161" t="s">
        <v>83</v>
      </c>
      <c r="D161" t="s">
        <v>40</v>
      </c>
      <c r="E161" s="6">
        <v>43918</v>
      </c>
      <c r="F161" s="7">
        <v>0.52083333333575865</v>
      </c>
      <c r="G161" s="7">
        <v>0.59375000000242528</v>
      </c>
      <c r="H161" t="s">
        <v>11</v>
      </c>
      <c r="I161" t="s">
        <v>18</v>
      </c>
      <c r="J161" t="b">
        <f t="shared" si="2"/>
        <v>0</v>
      </c>
    </row>
    <row r="162" spans="1:10" x14ac:dyDescent="0.3">
      <c r="A162">
        <v>161</v>
      </c>
      <c r="B162">
        <v>1</v>
      </c>
      <c r="C162" t="s">
        <v>60</v>
      </c>
      <c r="D162" t="s">
        <v>79</v>
      </c>
      <c r="E162" s="6">
        <v>43918</v>
      </c>
      <c r="F162" s="7">
        <v>0.52083333333575865</v>
      </c>
      <c r="G162" s="7">
        <v>0.58333333333575865</v>
      </c>
      <c r="H162" t="s">
        <v>11</v>
      </c>
      <c r="I162" t="s">
        <v>21</v>
      </c>
      <c r="J162" t="b">
        <f t="shared" si="2"/>
        <v>0</v>
      </c>
    </row>
    <row r="163" spans="1:10" x14ac:dyDescent="0.3">
      <c r="A163">
        <v>162</v>
      </c>
      <c r="B163">
        <v>1</v>
      </c>
      <c r="C163" t="s">
        <v>80</v>
      </c>
      <c r="D163" t="s">
        <v>31</v>
      </c>
      <c r="E163" s="6">
        <v>43918</v>
      </c>
      <c r="F163" s="7">
        <v>0.54166666666424135</v>
      </c>
      <c r="G163" s="7">
        <v>0.60416666666424135</v>
      </c>
      <c r="H163" t="s">
        <v>11</v>
      </c>
      <c r="I163" t="s">
        <v>33</v>
      </c>
      <c r="J163" t="b">
        <f t="shared" si="2"/>
        <v>0</v>
      </c>
    </row>
    <row r="164" spans="1:10" x14ac:dyDescent="0.3">
      <c r="A164">
        <v>163</v>
      </c>
      <c r="B164">
        <v>1</v>
      </c>
      <c r="C164" t="s">
        <v>50</v>
      </c>
      <c r="D164" t="s">
        <v>37</v>
      </c>
      <c r="E164" s="6">
        <v>43918</v>
      </c>
      <c r="F164" s="7">
        <v>0.5625</v>
      </c>
      <c r="G164" s="7">
        <v>0.63541666666666663</v>
      </c>
      <c r="H164" t="s">
        <v>11</v>
      </c>
      <c r="I164" t="s">
        <v>15</v>
      </c>
      <c r="J164" t="b">
        <f t="shared" si="2"/>
        <v>0</v>
      </c>
    </row>
    <row r="165" spans="1:10" x14ac:dyDescent="0.3">
      <c r="A165">
        <v>164</v>
      </c>
      <c r="B165">
        <v>1</v>
      </c>
      <c r="C165" t="s">
        <v>74</v>
      </c>
      <c r="D165" t="s">
        <v>53</v>
      </c>
      <c r="E165" s="6">
        <v>43918</v>
      </c>
      <c r="F165" s="7">
        <v>0.5625</v>
      </c>
      <c r="G165" s="7">
        <v>0.63541666666666663</v>
      </c>
      <c r="H165" t="s">
        <v>11</v>
      </c>
      <c r="I165" t="s">
        <v>30</v>
      </c>
      <c r="J165" t="b">
        <f t="shared" si="2"/>
        <v>0</v>
      </c>
    </row>
    <row r="166" spans="1:10" x14ac:dyDescent="0.3">
      <c r="A166">
        <v>165</v>
      </c>
      <c r="B166">
        <v>1</v>
      </c>
      <c r="C166" t="s">
        <v>96</v>
      </c>
      <c r="D166" t="s">
        <v>73</v>
      </c>
      <c r="E166" s="6">
        <v>43918</v>
      </c>
      <c r="F166" s="7">
        <v>0.59375</v>
      </c>
      <c r="G166" s="7">
        <v>0.66666666666666663</v>
      </c>
      <c r="H166" t="s">
        <v>11</v>
      </c>
      <c r="I166" t="s">
        <v>12</v>
      </c>
      <c r="J166" t="b">
        <f t="shared" si="2"/>
        <v>0</v>
      </c>
    </row>
    <row r="167" spans="1:10" x14ac:dyDescent="0.3">
      <c r="A167">
        <v>166</v>
      </c>
      <c r="B167">
        <v>1</v>
      </c>
      <c r="C167" t="s">
        <v>99</v>
      </c>
      <c r="D167" t="s">
        <v>76</v>
      </c>
      <c r="E167" s="6">
        <v>43918</v>
      </c>
      <c r="F167" s="7">
        <v>0.59375</v>
      </c>
      <c r="G167" s="7">
        <v>0.66666666666666663</v>
      </c>
      <c r="H167" t="s">
        <v>11</v>
      </c>
      <c r="I167" t="s">
        <v>18</v>
      </c>
      <c r="J167" t="b">
        <f t="shared" si="2"/>
        <v>0</v>
      </c>
    </row>
    <row r="168" spans="1:10" x14ac:dyDescent="0.3">
      <c r="A168">
        <v>167</v>
      </c>
      <c r="B168">
        <v>1</v>
      </c>
      <c r="C168" t="s">
        <v>32</v>
      </c>
      <c r="D168" t="s">
        <v>89</v>
      </c>
      <c r="E168" s="6">
        <v>43918</v>
      </c>
      <c r="F168" s="7">
        <v>0.60416666666424135</v>
      </c>
      <c r="G168" s="7">
        <v>0.66666666666424135</v>
      </c>
      <c r="H168" t="s">
        <v>11</v>
      </c>
      <c r="I168" t="s">
        <v>33</v>
      </c>
      <c r="J168" t="b">
        <f t="shared" si="2"/>
        <v>0</v>
      </c>
    </row>
    <row r="169" spans="1:10" x14ac:dyDescent="0.3">
      <c r="A169">
        <v>168</v>
      </c>
      <c r="B169">
        <v>2</v>
      </c>
      <c r="C169" t="s">
        <v>53</v>
      </c>
      <c r="D169" t="s">
        <v>63</v>
      </c>
      <c r="E169" s="6">
        <v>43921</v>
      </c>
      <c r="F169" s="7">
        <v>0.75</v>
      </c>
      <c r="G169" s="7">
        <v>0.82291666666666663</v>
      </c>
      <c r="H169" t="s">
        <v>11</v>
      </c>
      <c r="I169" t="s">
        <v>12</v>
      </c>
      <c r="J169" t="b">
        <f t="shared" si="2"/>
        <v>0</v>
      </c>
    </row>
    <row r="170" spans="1:10" x14ac:dyDescent="0.3">
      <c r="A170">
        <v>169</v>
      </c>
      <c r="B170">
        <v>2</v>
      </c>
      <c r="C170" t="s">
        <v>85</v>
      </c>
      <c r="D170" t="s">
        <v>69</v>
      </c>
      <c r="E170" s="6">
        <v>43921</v>
      </c>
      <c r="F170" s="7">
        <v>0.75</v>
      </c>
      <c r="G170" s="7">
        <v>0.83333333333333337</v>
      </c>
      <c r="H170" t="s">
        <v>11</v>
      </c>
      <c r="I170" t="s">
        <v>18</v>
      </c>
      <c r="J170" t="b">
        <f t="shared" si="2"/>
        <v>0</v>
      </c>
    </row>
    <row r="171" spans="1:10" x14ac:dyDescent="0.3">
      <c r="A171">
        <v>170</v>
      </c>
      <c r="B171">
        <v>2</v>
      </c>
      <c r="C171" t="s">
        <v>71</v>
      </c>
      <c r="D171" t="s">
        <v>26</v>
      </c>
      <c r="E171" s="6">
        <v>43921</v>
      </c>
      <c r="F171" s="7">
        <v>0.75</v>
      </c>
      <c r="G171" s="7">
        <v>0.83333333333333337</v>
      </c>
      <c r="H171" t="s">
        <v>11</v>
      </c>
      <c r="I171" t="s">
        <v>21</v>
      </c>
      <c r="J171" t="b">
        <f t="shared" si="2"/>
        <v>0</v>
      </c>
    </row>
    <row r="172" spans="1:10" x14ac:dyDescent="0.3">
      <c r="A172">
        <v>171</v>
      </c>
      <c r="B172">
        <v>2</v>
      </c>
      <c r="C172" t="s">
        <v>46</v>
      </c>
      <c r="D172" t="s">
        <v>57</v>
      </c>
      <c r="E172" s="6">
        <v>43921</v>
      </c>
      <c r="F172" s="7">
        <v>0.75</v>
      </c>
      <c r="G172" s="7">
        <v>0.83333333333333337</v>
      </c>
      <c r="H172" t="s">
        <v>11</v>
      </c>
      <c r="I172" t="s">
        <v>27</v>
      </c>
      <c r="J172" t="b">
        <f t="shared" si="2"/>
        <v>0</v>
      </c>
    </row>
    <row r="173" spans="1:10" x14ac:dyDescent="0.3">
      <c r="A173">
        <v>172</v>
      </c>
      <c r="B173">
        <v>2</v>
      </c>
      <c r="C173" t="s">
        <v>28</v>
      </c>
      <c r="D173" t="s">
        <v>66</v>
      </c>
      <c r="E173" s="6">
        <v>43921</v>
      </c>
      <c r="F173" s="7">
        <v>0.75</v>
      </c>
      <c r="G173" s="7">
        <v>0.82291666666666663</v>
      </c>
      <c r="H173" t="s">
        <v>11</v>
      </c>
      <c r="I173" t="s">
        <v>24</v>
      </c>
      <c r="J173" t="b">
        <f t="shared" si="2"/>
        <v>0</v>
      </c>
    </row>
    <row r="174" spans="1:10" x14ac:dyDescent="0.3">
      <c r="A174">
        <v>173</v>
      </c>
      <c r="B174">
        <v>2</v>
      </c>
      <c r="C174" t="s">
        <v>83</v>
      </c>
      <c r="D174" t="s">
        <v>75</v>
      </c>
      <c r="E174" s="6">
        <v>43921</v>
      </c>
      <c r="F174" s="7">
        <v>0.75</v>
      </c>
      <c r="G174" s="7">
        <v>0.82291666666666663</v>
      </c>
      <c r="H174" t="s">
        <v>11</v>
      </c>
      <c r="I174" t="s">
        <v>30</v>
      </c>
      <c r="J174" t="b">
        <f t="shared" si="2"/>
        <v>0</v>
      </c>
    </row>
    <row r="175" spans="1:10" x14ac:dyDescent="0.3">
      <c r="A175">
        <v>174</v>
      </c>
      <c r="B175">
        <v>2</v>
      </c>
      <c r="C175" t="s">
        <v>95</v>
      </c>
      <c r="D175" t="s">
        <v>35</v>
      </c>
      <c r="E175" s="6">
        <v>43921</v>
      </c>
      <c r="F175" s="7">
        <v>0.75</v>
      </c>
      <c r="G175" s="7">
        <v>0.8125</v>
      </c>
      <c r="H175" t="s">
        <v>11</v>
      </c>
      <c r="I175" t="s">
        <v>15</v>
      </c>
      <c r="J175" t="b">
        <f t="shared" si="2"/>
        <v>0</v>
      </c>
    </row>
    <row r="176" spans="1:10" x14ac:dyDescent="0.3">
      <c r="A176">
        <v>175</v>
      </c>
      <c r="B176">
        <v>2</v>
      </c>
      <c r="C176" t="s">
        <v>94</v>
      </c>
      <c r="D176" t="s">
        <v>80</v>
      </c>
      <c r="E176" s="6">
        <v>43921</v>
      </c>
      <c r="F176" s="7">
        <v>0.75</v>
      </c>
      <c r="G176" s="7">
        <v>0.8125</v>
      </c>
      <c r="H176" t="s">
        <v>11</v>
      </c>
      <c r="I176" t="s">
        <v>33</v>
      </c>
      <c r="J176" t="b">
        <f t="shared" si="2"/>
        <v>0</v>
      </c>
    </row>
    <row r="177" spans="1:10" x14ac:dyDescent="0.3">
      <c r="A177">
        <v>176</v>
      </c>
      <c r="B177">
        <v>2</v>
      </c>
      <c r="C177" t="s">
        <v>60</v>
      </c>
      <c r="D177" t="s">
        <v>90</v>
      </c>
      <c r="E177" s="6">
        <v>43921</v>
      </c>
      <c r="F177" s="7">
        <v>0.8125</v>
      </c>
      <c r="G177" s="7">
        <v>0.875</v>
      </c>
      <c r="H177" t="s">
        <v>11</v>
      </c>
      <c r="I177" t="s">
        <v>15</v>
      </c>
      <c r="J177" t="b">
        <f t="shared" si="2"/>
        <v>0</v>
      </c>
    </row>
    <row r="178" spans="1:10" x14ac:dyDescent="0.3">
      <c r="A178">
        <v>177</v>
      </c>
      <c r="B178">
        <v>2</v>
      </c>
      <c r="C178" t="s">
        <v>79</v>
      </c>
      <c r="D178" t="s">
        <v>61</v>
      </c>
      <c r="E178" s="6">
        <v>43921</v>
      </c>
      <c r="F178" s="7">
        <v>0.8125</v>
      </c>
      <c r="G178" s="7">
        <v>0.875</v>
      </c>
      <c r="H178" t="s">
        <v>11</v>
      </c>
      <c r="I178" t="s">
        <v>33</v>
      </c>
      <c r="J178" t="b">
        <f t="shared" si="2"/>
        <v>0</v>
      </c>
    </row>
    <row r="179" spans="1:10" x14ac:dyDescent="0.3">
      <c r="A179">
        <v>178</v>
      </c>
      <c r="B179">
        <v>2</v>
      </c>
      <c r="C179" t="s">
        <v>10</v>
      </c>
      <c r="D179" t="s">
        <v>64</v>
      </c>
      <c r="E179" s="6">
        <v>43921</v>
      </c>
      <c r="F179" s="7">
        <v>0.82291666666424135</v>
      </c>
      <c r="G179" s="7">
        <v>0.89583333333090798</v>
      </c>
      <c r="H179" t="s">
        <v>11</v>
      </c>
      <c r="I179" t="s">
        <v>12</v>
      </c>
      <c r="J179" t="b">
        <f t="shared" si="2"/>
        <v>0</v>
      </c>
    </row>
    <row r="180" spans="1:10" x14ac:dyDescent="0.3">
      <c r="A180">
        <v>179</v>
      </c>
      <c r="B180">
        <v>2</v>
      </c>
      <c r="C180" t="s">
        <v>40</v>
      </c>
      <c r="D180" t="s">
        <v>92</v>
      </c>
      <c r="E180" s="6">
        <v>43921</v>
      </c>
      <c r="F180" s="7">
        <v>0.82291666666424135</v>
      </c>
      <c r="G180" s="7">
        <v>0.89583333333090798</v>
      </c>
      <c r="H180" t="s">
        <v>11</v>
      </c>
      <c r="I180" t="s">
        <v>30</v>
      </c>
      <c r="J180" t="b">
        <f t="shared" si="2"/>
        <v>0</v>
      </c>
    </row>
    <row r="181" spans="1:10" x14ac:dyDescent="0.3">
      <c r="A181">
        <v>180</v>
      </c>
      <c r="B181">
        <v>2</v>
      </c>
      <c r="C181" t="s">
        <v>65</v>
      </c>
      <c r="D181" t="s">
        <v>77</v>
      </c>
      <c r="E181" s="6">
        <v>43921</v>
      </c>
      <c r="F181" s="7">
        <v>0.82291666666424135</v>
      </c>
      <c r="G181" s="7">
        <v>0.89583333333090798</v>
      </c>
      <c r="H181" t="s">
        <v>11</v>
      </c>
      <c r="I181" t="s">
        <v>24</v>
      </c>
      <c r="J181" t="b">
        <f t="shared" si="2"/>
        <v>0</v>
      </c>
    </row>
    <row r="182" spans="1:10" x14ac:dyDescent="0.3">
      <c r="A182">
        <v>181</v>
      </c>
      <c r="B182">
        <v>2</v>
      </c>
      <c r="C182" t="s">
        <v>68</v>
      </c>
      <c r="D182" t="s">
        <v>44</v>
      </c>
      <c r="E182" s="6">
        <v>43921</v>
      </c>
      <c r="F182" s="7">
        <v>0.83333333333575865</v>
      </c>
      <c r="G182" s="7">
        <v>0.91666666666909202</v>
      </c>
      <c r="H182" t="s">
        <v>11</v>
      </c>
      <c r="I182" t="s">
        <v>18</v>
      </c>
      <c r="J182" t="b">
        <f t="shared" si="2"/>
        <v>0</v>
      </c>
    </row>
    <row r="183" spans="1:10" x14ac:dyDescent="0.3">
      <c r="A183">
        <v>182</v>
      </c>
      <c r="B183">
        <v>2</v>
      </c>
      <c r="C183" t="s">
        <v>49</v>
      </c>
      <c r="D183" t="s">
        <v>86</v>
      </c>
      <c r="E183" s="6">
        <v>43921</v>
      </c>
      <c r="F183" s="7">
        <v>0.83333333333575865</v>
      </c>
      <c r="G183" s="7">
        <v>0.91666666666909202</v>
      </c>
      <c r="H183" t="s">
        <v>11</v>
      </c>
      <c r="I183" t="s">
        <v>27</v>
      </c>
      <c r="J183" t="b">
        <f t="shared" si="2"/>
        <v>0</v>
      </c>
    </row>
    <row r="184" spans="1:10" x14ac:dyDescent="0.3">
      <c r="A184">
        <v>183</v>
      </c>
      <c r="B184">
        <v>2</v>
      </c>
      <c r="C184" t="s">
        <v>23</v>
      </c>
      <c r="D184" t="s">
        <v>47</v>
      </c>
      <c r="E184" s="6">
        <v>43921</v>
      </c>
      <c r="F184" s="7">
        <v>0.83333333333575865</v>
      </c>
      <c r="G184" s="7">
        <v>0.91666666666909202</v>
      </c>
      <c r="H184" t="s">
        <v>11</v>
      </c>
      <c r="I184" t="s">
        <v>21</v>
      </c>
      <c r="J184" t="b">
        <f t="shared" si="2"/>
        <v>0</v>
      </c>
    </row>
    <row r="185" spans="1:10" x14ac:dyDescent="0.3">
      <c r="A185">
        <v>184</v>
      </c>
      <c r="B185">
        <v>2</v>
      </c>
      <c r="C185" t="s">
        <v>73</v>
      </c>
      <c r="D185" t="s">
        <v>64</v>
      </c>
      <c r="E185" s="6">
        <v>43922</v>
      </c>
      <c r="F185" s="7">
        <v>0.75</v>
      </c>
      <c r="G185" s="7">
        <v>0.82291666666666663</v>
      </c>
      <c r="H185" t="s">
        <v>11</v>
      </c>
      <c r="I185" t="s">
        <v>15</v>
      </c>
      <c r="J185" t="b">
        <f t="shared" si="2"/>
        <v>0</v>
      </c>
    </row>
    <row r="186" spans="1:10" x14ac:dyDescent="0.3">
      <c r="A186">
        <v>185</v>
      </c>
      <c r="B186">
        <v>2</v>
      </c>
      <c r="C186" t="s">
        <v>13</v>
      </c>
      <c r="D186" t="s">
        <v>38</v>
      </c>
      <c r="E186" s="6">
        <v>43922</v>
      </c>
      <c r="F186" s="7">
        <v>0.75</v>
      </c>
      <c r="G186" s="7">
        <v>0.82291666666666663</v>
      </c>
      <c r="H186" t="s">
        <v>11</v>
      </c>
      <c r="I186" t="s">
        <v>12</v>
      </c>
      <c r="J186" t="b">
        <f t="shared" si="2"/>
        <v>0</v>
      </c>
    </row>
    <row r="187" spans="1:10" x14ac:dyDescent="0.3">
      <c r="A187">
        <v>186</v>
      </c>
      <c r="B187">
        <v>2</v>
      </c>
      <c r="C187" t="s">
        <v>45</v>
      </c>
      <c r="D187" t="s">
        <v>43</v>
      </c>
      <c r="E187" s="6">
        <v>43922</v>
      </c>
      <c r="F187" s="7">
        <v>0.75</v>
      </c>
      <c r="G187" s="7">
        <v>0.83333333333333337</v>
      </c>
      <c r="H187" t="s">
        <v>11</v>
      </c>
      <c r="I187" t="s">
        <v>18</v>
      </c>
      <c r="J187" t="b">
        <f t="shared" si="2"/>
        <v>0</v>
      </c>
    </row>
    <row r="188" spans="1:10" x14ac:dyDescent="0.3">
      <c r="A188">
        <v>187</v>
      </c>
      <c r="B188">
        <v>2</v>
      </c>
      <c r="C188" t="s">
        <v>16</v>
      </c>
      <c r="D188" t="s">
        <v>69</v>
      </c>
      <c r="E188" s="6">
        <v>43922</v>
      </c>
      <c r="F188" s="7">
        <v>0.75</v>
      </c>
      <c r="G188" s="7">
        <v>0.83333333333333337</v>
      </c>
      <c r="H188" t="s">
        <v>11</v>
      </c>
      <c r="I188" t="s">
        <v>21</v>
      </c>
      <c r="J188" t="b">
        <f t="shared" si="2"/>
        <v>0</v>
      </c>
    </row>
    <row r="189" spans="1:10" x14ac:dyDescent="0.3">
      <c r="A189">
        <v>188</v>
      </c>
      <c r="B189">
        <v>2</v>
      </c>
      <c r="C189" t="s">
        <v>25</v>
      </c>
      <c r="D189" t="s">
        <v>72</v>
      </c>
      <c r="E189" s="6">
        <v>43922</v>
      </c>
      <c r="F189" s="7">
        <v>0.75</v>
      </c>
      <c r="G189" s="7">
        <v>0.83333333333333337</v>
      </c>
      <c r="H189" t="s">
        <v>11</v>
      </c>
      <c r="I189" t="s">
        <v>27</v>
      </c>
      <c r="J189" t="b">
        <f t="shared" si="2"/>
        <v>0</v>
      </c>
    </row>
    <row r="190" spans="1:10" x14ac:dyDescent="0.3">
      <c r="A190">
        <v>189</v>
      </c>
      <c r="B190">
        <v>2</v>
      </c>
      <c r="C190" t="s">
        <v>76</v>
      </c>
      <c r="D190" t="s">
        <v>59</v>
      </c>
      <c r="E190" s="6">
        <v>43922</v>
      </c>
      <c r="F190" s="7">
        <v>0.75</v>
      </c>
      <c r="G190" s="7">
        <v>0.82291666666666663</v>
      </c>
      <c r="H190" t="s">
        <v>11</v>
      </c>
      <c r="I190" t="s">
        <v>30</v>
      </c>
      <c r="J190" t="b">
        <f t="shared" si="2"/>
        <v>0</v>
      </c>
    </row>
    <row r="191" spans="1:10" x14ac:dyDescent="0.3">
      <c r="A191">
        <v>190</v>
      </c>
      <c r="B191">
        <v>2</v>
      </c>
      <c r="C191" t="s">
        <v>84</v>
      </c>
      <c r="D191" t="s">
        <v>29</v>
      </c>
      <c r="E191" s="6">
        <v>43922</v>
      </c>
      <c r="F191" s="7">
        <v>0.75</v>
      </c>
      <c r="G191" s="7">
        <v>0.82291666666666663</v>
      </c>
      <c r="H191" t="s">
        <v>11</v>
      </c>
      <c r="I191" t="s">
        <v>24</v>
      </c>
      <c r="J191" t="b">
        <f t="shared" si="2"/>
        <v>0</v>
      </c>
    </row>
    <row r="192" spans="1:10" x14ac:dyDescent="0.3">
      <c r="A192">
        <v>191</v>
      </c>
      <c r="B192">
        <v>2</v>
      </c>
      <c r="C192" t="s">
        <v>78</v>
      </c>
      <c r="D192" t="s">
        <v>32</v>
      </c>
      <c r="E192" s="6">
        <v>43922</v>
      </c>
      <c r="F192" s="7">
        <v>0.75</v>
      </c>
      <c r="G192" s="7">
        <v>0.8125</v>
      </c>
      <c r="H192" t="s">
        <v>11</v>
      </c>
      <c r="I192" t="s">
        <v>33</v>
      </c>
      <c r="J192" t="b">
        <f t="shared" si="2"/>
        <v>0</v>
      </c>
    </row>
    <row r="193" spans="1:10" x14ac:dyDescent="0.3">
      <c r="A193">
        <v>192</v>
      </c>
      <c r="B193">
        <v>2</v>
      </c>
      <c r="C193" t="s">
        <v>31</v>
      </c>
      <c r="D193" t="s">
        <v>89</v>
      </c>
      <c r="E193" s="6">
        <v>43922</v>
      </c>
      <c r="F193" s="7">
        <v>0.8125</v>
      </c>
      <c r="G193" s="7">
        <v>0.875</v>
      </c>
      <c r="H193" t="s">
        <v>11</v>
      </c>
      <c r="I193" t="s">
        <v>33</v>
      </c>
      <c r="J193" t="b">
        <f t="shared" si="2"/>
        <v>0</v>
      </c>
    </row>
    <row r="194" spans="1:10" x14ac:dyDescent="0.3">
      <c r="A194">
        <v>193</v>
      </c>
      <c r="B194">
        <v>2</v>
      </c>
      <c r="C194" t="s">
        <v>9</v>
      </c>
      <c r="D194" t="s">
        <v>81</v>
      </c>
      <c r="E194" s="6">
        <v>43922</v>
      </c>
      <c r="F194" s="10">
        <v>0.82291666666424135</v>
      </c>
      <c r="G194" s="10">
        <v>0.89583333333090798</v>
      </c>
      <c r="H194" t="s">
        <v>11</v>
      </c>
      <c r="I194" t="s">
        <v>12</v>
      </c>
      <c r="J194" t="b">
        <f t="shared" si="2"/>
        <v>1</v>
      </c>
    </row>
    <row r="195" spans="1:10" x14ac:dyDescent="0.3">
      <c r="A195">
        <v>194</v>
      </c>
      <c r="B195">
        <v>2</v>
      </c>
      <c r="C195" t="s">
        <v>37</v>
      </c>
      <c r="D195" t="s">
        <v>63</v>
      </c>
      <c r="E195" s="6">
        <v>43922</v>
      </c>
      <c r="F195" s="7">
        <v>0.82291666666424135</v>
      </c>
      <c r="G195" s="7">
        <v>0.89583333333090798</v>
      </c>
      <c r="H195" t="s">
        <v>11</v>
      </c>
      <c r="I195" t="s">
        <v>15</v>
      </c>
      <c r="J195" t="b">
        <f t="shared" ref="J195:J258" si="3">OR(C195="CP Cubs NL",D195="CP Cubs NL")</f>
        <v>0</v>
      </c>
    </row>
    <row r="196" spans="1:10" x14ac:dyDescent="0.3">
      <c r="A196">
        <v>195</v>
      </c>
      <c r="B196">
        <v>2</v>
      </c>
      <c r="C196" t="s">
        <v>41</v>
      </c>
      <c r="D196" t="s">
        <v>83</v>
      </c>
      <c r="E196" s="6">
        <v>43922</v>
      </c>
      <c r="F196" s="7">
        <v>0.82291666666424135</v>
      </c>
      <c r="G196" s="7">
        <v>0.89583333333090798</v>
      </c>
      <c r="H196" t="s">
        <v>11</v>
      </c>
      <c r="I196" t="s">
        <v>30</v>
      </c>
      <c r="J196" t="b">
        <f t="shared" si="3"/>
        <v>0</v>
      </c>
    </row>
    <row r="197" spans="1:10" x14ac:dyDescent="0.3">
      <c r="A197">
        <v>196</v>
      </c>
      <c r="B197">
        <v>2</v>
      </c>
      <c r="C197" t="s">
        <v>82</v>
      </c>
      <c r="D197" t="s">
        <v>58</v>
      </c>
      <c r="E197" s="6">
        <v>43922</v>
      </c>
      <c r="F197" s="7">
        <v>0.82291666666424135</v>
      </c>
      <c r="G197" s="7">
        <v>0.89583333333090798</v>
      </c>
      <c r="H197" t="s">
        <v>11</v>
      </c>
      <c r="I197" t="s">
        <v>24</v>
      </c>
      <c r="J197" t="b">
        <f t="shared" si="3"/>
        <v>0</v>
      </c>
    </row>
    <row r="198" spans="1:10" x14ac:dyDescent="0.3">
      <c r="A198">
        <v>197</v>
      </c>
      <c r="B198">
        <v>2</v>
      </c>
      <c r="C198" t="s">
        <v>20</v>
      </c>
      <c r="D198" t="s">
        <v>42</v>
      </c>
      <c r="E198" s="6">
        <v>43922</v>
      </c>
      <c r="F198" s="7">
        <v>0.83333333333575865</v>
      </c>
      <c r="G198" s="7">
        <v>0.91666666666909202</v>
      </c>
      <c r="H198" t="s">
        <v>11</v>
      </c>
      <c r="I198" t="s">
        <v>18</v>
      </c>
      <c r="J198" t="b">
        <f t="shared" si="3"/>
        <v>0</v>
      </c>
    </row>
    <row r="199" spans="1:10" x14ac:dyDescent="0.3">
      <c r="A199">
        <v>198</v>
      </c>
      <c r="B199">
        <v>2</v>
      </c>
      <c r="C199" t="s">
        <v>19</v>
      </c>
      <c r="D199" t="s">
        <v>54</v>
      </c>
      <c r="E199" s="6">
        <v>43922</v>
      </c>
      <c r="F199" s="7">
        <v>0.83333333333575865</v>
      </c>
      <c r="G199" s="7">
        <v>0.91666666666909202</v>
      </c>
      <c r="H199" t="s">
        <v>11</v>
      </c>
      <c r="I199" t="s">
        <v>21</v>
      </c>
      <c r="J199" t="b">
        <f t="shared" si="3"/>
        <v>0</v>
      </c>
    </row>
    <row r="200" spans="1:10" x14ac:dyDescent="0.3">
      <c r="A200">
        <v>199</v>
      </c>
      <c r="B200">
        <v>2</v>
      </c>
      <c r="C200" t="s">
        <v>87</v>
      </c>
      <c r="D200" t="s">
        <v>56</v>
      </c>
      <c r="E200" s="6">
        <v>43922</v>
      </c>
      <c r="F200" s="7">
        <v>0.83333333333575865</v>
      </c>
      <c r="G200" s="7">
        <v>0.91666666666909202</v>
      </c>
      <c r="H200" t="s">
        <v>11</v>
      </c>
      <c r="I200" t="s">
        <v>27</v>
      </c>
      <c r="J200" t="b">
        <f t="shared" si="3"/>
        <v>0</v>
      </c>
    </row>
    <row r="201" spans="1:10" x14ac:dyDescent="0.3">
      <c r="A201">
        <v>200</v>
      </c>
      <c r="B201">
        <v>2</v>
      </c>
      <c r="C201" t="s">
        <v>74</v>
      </c>
      <c r="D201" t="s">
        <v>36</v>
      </c>
      <c r="E201" s="6">
        <v>43924</v>
      </c>
      <c r="F201" s="7">
        <v>0.75</v>
      </c>
      <c r="G201" s="7">
        <v>0.82291666666666663</v>
      </c>
      <c r="H201" t="s">
        <v>11</v>
      </c>
      <c r="I201" t="s">
        <v>12</v>
      </c>
      <c r="J201" t="b">
        <f t="shared" si="3"/>
        <v>0</v>
      </c>
    </row>
    <row r="202" spans="1:10" x14ac:dyDescent="0.3">
      <c r="A202">
        <v>201</v>
      </c>
      <c r="B202">
        <v>2</v>
      </c>
      <c r="C202" t="s">
        <v>52</v>
      </c>
      <c r="D202" t="s">
        <v>81</v>
      </c>
      <c r="E202" s="6">
        <v>43924</v>
      </c>
      <c r="F202" s="7">
        <v>0.75</v>
      </c>
      <c r="G202" s="7">
        <v>0.82291666666666663</v>
      </c>
      <c r="H202" t="s">
        <v>11</v>
      </c>
      <c r="I202" t="s">
        <v>15</v>
      </c>
      <c r="J202" t="b">
        <f t="shared" si="3"/>
        <v>0</v>
      </c>
    </row>
    <row r="203" spans="1:10" x14ac:dyDescent="0.3">
      <c r="A203">
        <v>202</v>
      </c>
      <c r="B203">
        <v>2</v>
      </c>
      <c r="C203" t="s">
        <v>17</v>
      </c>
      <c r="D203" t="s">
        <v>85</v>
      </c>
      <c r="E203" s="6">
        <v>43924</v>
      </c>
      <c r="F203" s="7">
        <v>0.75</v>
      </c>
      <c r="G203" s="7">
        <v>0.83333333333333337</v>
      </c>
      <c r="H203" t="s">
        <v>11</v>
      </c>
      <c r="I203" t="s">
        <v>18</v>
      </c>
      <c r="J203" t="b">
        <f t="shared" si="3"/>
        <v>0</v>
      </c>
    </row>
    <row r="204" spans="1:10" x14ac:dyDescent="0.3">
      <c r="A204">
        <v>203</v>
      </c>
      <c r="B204">
        <v>2</v>
      </c>
      <c r="C204" t="s">
        <v>59</v>
      </c>
      <c r="D204" t="s">
        <v>82</v>
      </c>
      <c r="E204" s="6">
        <v>43924</v>
      </c>
      <c r="F204" s="7">
        <v>0.75</v>
      </c>
      <c r="G204" s="7">
        <v>0.82291666666666663</v>
      </c>
      <c r="H204" t="s">
        <v>11</v>
      </c>
      <c r="I204" t="s">
        <v>27</v>
      </c>
      <c r="J204" t="b">
        <f t="shared" si="3"/>
        <v>0</v>
      </c>
    </row>
    <row r="205" spans="1:10" x14ac:dyDescent="0.3">
      <c r="A205">
        <v>204</v>
      </c>
      <c r="B205">
        <v>2</v>
      </c>
      <c r="C205" t="s">
        <v>91</v>
      </c>
      <c r="D205" t="s">
        <v>80</v>
      </c>
      <c r="E205" s="6">
        <v>43924</v>
      </c>
      <c r="F205" s="7">
        <v>0.75</v>
      </c>
      <c r="G205" s="7">
        <v>0.8125</v>
      </c>
      <c r="H205" t="s">
        <v>11</v>
      </c>
      <c r="I205" t="s">
        <v>21</v>
      </c>
      <c r="J205" t="b">
        <f t="shared" si="3"/>
        <v>0</v>
      </c>
    </row>
    <row r="206" spans="1:10" x14ac:dyDescent="0.3">
      <c r="A206">
        <v>205</v>
      </c>
      <c r="B206">
        <v>2</v>
      </c>
      <c r="C206" t="s">
        <v>35</v>
      </c>
      <c r="D206" t="s">
        <v>94</v>
      </c>
      <c r="E206" s="6">
        <v>43924</v>
      </c>
      <c r="F206" s="7">
        <v>0.75</v>
      </c>
      <c r="G206" s="7">
        <v>0.8125</v>
      </c>
      <c r="H206" t="s">
        <v>11</v>
      </c>
      <c r="I206" t="s">
        <v>33</v>
      </c>
      <c r="J206" t="b">
        <f t="shared" si="3"/>
        <v>0</v>
      </c>
    </row>
    <row r="207" spans="1:10" x14ac:dyDescent="0.3">
      <c r="A207">
        <v>206</v>
      </c>
      <c r="B207">
        <v>2</v>
      </c>
      <c r="C207" t="s">
        <v>89</v>
      </c>
      <c r="D207" t="s">
        <v>61</v>
      </c>
      <c r="E207" s="6">
        <v>43924</v>
      </c>
      <c r="F207" s="7">
        <v>0.8125</v>
      </c>
      <c r="G207" s="7">
        <v>0.875</v>
      </c>
      <c r="H207" t="s">
        <v>11</v>
      </c>
      <c r="I207" t="s">
        <v>33</v>
      </c>
      <c r="J207" t="b">
        <f t="shared" si="3"/>
        <v>0</v>
      </c>
    </row>
    <row r="208" spans="1:10" x14ac:dyDescent="0.3">
      <c r="A208">
        <v>207</v>
      </c>
      <c r="B208">
        <v>2</v>
      </c>
      <c r="C208" t="s">
        <v>98</v>
      </c>
      <c r="D208" t="s">
        <v>62</v>
      </c>
      <c r="E208" s="6">
        <v>43924</v>
      </c>
      <c r="F208" s="7">
        <v>0.8125</v>
      </c>
      <c r="G208" s="7">
        <v>0.875</v>
      </c>
      <c r="H208" t="s">
        <v>11</v>
      </c>
      <c r="I208" t="s">
        <v>21</v>
      </c>
      <c r="J208" t="b">
        <f t="shared" si="3"/>
        <v>0</v>
      </c>
    </row>
    <row r="209" spans="1:10" x14ac:dyDescent="0.3">
      <c r="A209">
        <v>208</v>
      </c>
      <c r="B209">
        <v>2</v>
      </c>
      <c r="C209" t="s">
        <v>73</v>
      </c>
      <c r="D209" t="s">
        <v>96</v>
      </c>
      <c r="E209" s="6">
        <v>43924</v>
      </c>
      <c r="F209" s="7">
        <v>0.82291666666424135</v>
      </c>
      <c r="G209" s="7">
        <v>0.89583333333090798</v>
      </c>
      <c r="H209" t="s">
        <v>11</v>
      </c>
      <c r="I209" t="s">
        <v>15</v>
      </c>
      <c r="J209" t="b">
        <f t="shared" si="3"/>
        <v>0</v>
      </c>
    </row>
    <row r="210" spans="1:10" x14ac:dyDescent="0.3">
      <c r="A210">
        <v>209</v>
      </c>
      <c r="B210">
        <v>2</v>
      </c>
      <c r="C210" t="s">
        <v>97</v>
      </c>
      <c r="D210" t="s">
        <v>50</v>
      </c>
      <c r="E210" s="6">
        <v>43924</v>
      </c>
      <c r="F210" s="7">
        <v>0.82291666666424135</v>
      </c>
      <c r="G210" s="7">
        <v>0.89583333333090798</v>
      </c>
      <c r="H210" t="s">
        <v>11</v>
      </c>
      <c r="I210" t="s">
        <v>12</v>
      </c>
      <c r="J210" t="b">
        <f t="shared" si="3"/>
        <v>0</v>
      </c>
    </row>
    <row r="211" spans="1:10" x14ac:dyDescent="0.3">
      <c r="A211">
        <v>210</v>
      </c>
      <c r="B211">
        <v>2</v>
      </c>
      <c r="C211" t="s">
        <v>67</v>
      </c>
      <c r="D211" t="s">
        <v>16</v>
      </c>
      <c r="E211" s="6">
        <v>43924</v>
      </c>
      <c r="F211" s="7">
        <v>0.82291666666666663</v>
      </c>
      <c r="G211" s="7">
        <v>0.90625</v>
      </c>
      <c r="H211" t="s">
        <v>11</v>
      </c>
      <c r="I211" t="s">
        <v>27</v>
      </c>
      <c r="J211" t="b">
        <f t="shared" si="3"/>
        <v>0</v>
      </c>
    </row>
    <row r="212" spans="1:10" x14ac:dyDescent="0.3">
      <c r="A212">
        <v>211</v>
      </c>
      <c r="B212">
        <v>2</v>
      </c>
      <c r="C212" t="s">
        <v>93</v>
      </c>
      <c r="D212" t="s">
        <v>38</v>
      </c>
      <c r="E212" s="6">
        <v>43924</v>
      </c>
      <c r="F212" s="7">
        <v>0.83333333333575865</v>
      </c>
      <c r="G212" s="7">
        <v>0.90625000000242528</v>
      </c>
      <c r="H212" t="s">
        <v>11</v>
      </c>
      <c r="I212" t="s">
        <v>30</v>
      </c>
      <c r="J212" t="b">
        <f t="shared" si="3"/>
        <v>0</v>
      </c>
    </row>
    <row r="213" spans="1:10" x14ac:dyDescent="0.3">
      <c r="A213">
        <v>212</v>
      </c>
      <c r="B213">
        <v>2</v>
      </c>
      <c r="C213" t="s">
        <v>14</v>
      </c>
      <c r="D213" t="s">
        <v>53</v>
      </c>
      <c r="E213" s="6">
        <v>43924</v>
      </c>
      <c r="F213" s="7">
        <v>0.83333333333575865</v>
      </c>
      <c r="G213" s="7">
        <v>0.90625000000242528</v>
      </c>
      <c r="H213" t="s">
        <v>11</v>
      </c>
      <c r="I213" t="s">
        <v>24</v>
      </c>
      <c r="J213" t="b">
        <f t="shared" si="3"/>
        <v>0</v>
      </c>
    </row>
    <row r="214" spans="1:10" x14ac:dyDescent="0.3">
      <c r="A214">
        <v>213</v>
      </c>
      <c r="B214">
        <v>2</v>
      </c>
      <c r="C214" t="s">
        <v>68</v>
      </c>
      <c r="D214" t="s">
        <v>43</v>
      </c>
      <c r="E214" s="6">
        <v>43924</v>
      </c>
      <c r="F214" s="7">
        <v>0.83333333333575865</v>
      </c>
      <c r="G214" s="7">
        <v>0.91666666666909202</v>
      </c>
      <c r="H214" t="s">
        <v>11</v>
      </c>
      <c r="I214" t="s">
        <v>18</v>
      </c>
      <c r="J214" t="b">
        <f t="shared" si="3"/>
        <v>0</v>
      </c>
    </row>
    <row r="215" spans="1:10" x14ac:dyDescent="0.3">
      <c r="A215">
        <v>214</v>
      </c>
      <c r="B215">
        <v>2</v>
      </c>
      <c r="C215" t="s">
        <v>53</v>
      </c>
      <c r="D215" t="s">
        <v>10</v>
      </c>
      <c r="E215" s="6">
        <v>43925</v>
      </c>
      <c r="F215" s="7">
        <v>0.375</v>
      </c>
      <c r="G215" s="7">
        <v>0.44791666666666669</v>
      </c>
      <c r="H215" t="s">
        <v>11</v>
      </c>
      <c r="I215" t="s">
        <v>15</v>
      </c>
      <c r="J215" t="b">
        <f t="shared" si="3"/>
        <v>0</v>
      </c>
    </row>
    <row r="216" spans="1:10" x14ac:dyDescent="0.3">
      <c r="A216">
        <v>215</v>
      </c>
      <c r="B216">
        <v>2</v>
      </c>
      <c r="C216" t="s">
        <v>88</v>
      </c>
      <c r="D216" t="s">
        <v>93</v>
      </c>
      <c r="E216" s="6">
        <v>43925</v>
      </c>
      <c r="F216" s="7">
        <v>0.375</v>
      </c>
      <c r="G216" s="7">
        <v>0.44791666666666669</v>
      </c>
      <c r="H216" t="s">
        <v>11</v>
      </c>
      <c r="I216" t="s">
        <v>12</v>
      </c>
      <c r="J216" t="b">
        <f t="shared" si="3"/>
        <v>0</v>
      </c>
    </row>
    <row r="217" spans="1:10" x14ac:dyDescent="0.3">
      <c r="A217">
        <v>216</v>
      </c>
      <c r="B217">
        <v>2</v>
      </c>
      <c r="C217" t="s">
        <v>45</v>
      </c>
      <c r="D217" t="s">
        <v>54</v>
      </c>
      <c r="E217" s="6">
        <v>43925</v>
      </c>
      <c r="F217" s="7">
        <v>0.375</v>
      </c>
      <c r="G217" s="7">
        <v>0.45833333333333331</v>
      </c>
      <c r="H217" t="s">
        <v>11</v>
      </c>
      <c r="I217" t="s">
        <v>18</v>
      </c>
      <c r="J217" t="b">
        <f t="shared" si="3"/>
        <v>0</v>
      </c>
    </row>
    <row r="218" spans="1:10" x14ac:dyDescent="0.3">
      <c r="A218">
        <v>217</v>
      </c>
      <c r="B218">
        <v>2</v>
      </c>
      <c r="C218" t="s">
        <v>69</v>
      </c>
      <c r="D218" t="s">
        <v>67</v>
      </c>
      <c r="E218" s="6">
        <v>43925</v>
      </c>
      <c r="F218" s="7">
        <v>0.375</v>
      </c>
      <c r="G218" s="7">
        <v>0.45833333333333331</v>
      </c>
      <c r="H218" t="s">
        <v>11</v>
      </c>
      <c r="I218" t="s">
        <v>21</v>
      </c>
      <c r="J218" t="b">
        <f t="shared" si="3"/>
        <v>0</v>
      </c>
    </row>
    <row r="219" spans="1:10" x14ac:dyDescent="0.3">
      <c r="A219">
        <v>218</v>
      </c>
      <c r="B219">
        <v>2</v>
      </c>
      <c r="C219" t="s">
        <v>49</v>
      </c>
      <c r="D219" t="s">
        <v>23</v>
      </c>
      <c r="E219" s="6">
        <v>43925</v>
      </c>
      <c r="F219" s="7">
        <v>0.375</v>
      </c>
      <c r="G219" s="7">
        <v>0.45833333333333331</v>
      </c>
      <c r="H219" t="s">
        <v>11</v>
      </c>
      <c r="I219" t="s">
        <v>27</v>
      </c>
      <c r="J219" t="b">
        <f t="shared" si="3"/>
        <v>0</v>
      </c>
    </row>
    <row r="220" spans="1:10" x14ac:dyDescent="0.3">
      <c r="A220">
        <v>219</v>
      </c>
      <c r="B220">
        <v>2</v>
      </c>
      <c r="C220" t="s">
        <v>75</v>
      </c>
      <c r="D220" t="s">
        <v>29</v>
      </c>
      <c r="E220" s="6">
        <v>43925</v>
      </c>
      <c r="F220" s="7">
        <v>0.375</v>
      </c>
      <c r="G220" s="7">
        <v>0.44791666666666669</v>
      </c>
      <c r="H220" t="s">
        <v>11</v>
      </c>
      <c r="I220" t="s">
        <v>30</v>
      </c>
      <c r="J220" t="b">
        <f t="shared" si="3"/>
        <v>0</v>
      </c>
    </row>
    <row r="221" spans="1:10" x14ac:dyDescent="0.3">
      <c r="A221">
        <v>220</v>
      </c>
      <c r="B221">
        <v>2</v>
      </c>
      <c r="C221" t="s">
        <v>61</v>
      </c>
      <c r="D221" t="s">
        <v>80</v>
      </c>
      <c r="E221" s="6">
        <v>43925</v>
      </c>
      <c r="F221" s="7">
        <v>0.375</v>
      </c>
      <c r="G221" s="7">
        <v>0.4375</v>
      </c>
      <c r="H221" t="s">
        <v>11</v>
      </c>
      <c r="I221" t="s">
        <v>24</v>
      </c>
      <c r="J221" t="b">
        <f t="shared" si="3"/>
        <v>0</v>
      </c>
    </row>
    <row r="222" spans="1:10" x14ac:dyDescent="0.3">
      <c r="A222">
        <v>221</v>
      </c>
      <c r="B222">
        <v>2</v>
      </c>
      <c r="C222" t="s">
        <v>34</v>
      </c>
      <c r="D222" t="s">
        <v>60</v>
      </c>
      <c r="E222" s="6">
        <v>43925</v>
      </c>
      <c r="F222" s="7">
        <v>0.41666666666424135</v>
      </c>
      <c r="G222" s="7">
        <v>0.47916666666424135</v>
      </c>
      <c r="H222" t="s">
        <v>11</v>
      </c>
      <c r="I222" t="s">
        <v>33</v>
      </c>
      <c r="J222" t="b">
        <f t="shared" si="3"/>
        <v>0</v>
      </c>
    </row>
    <row r="223" spans="1:10" x14ac:dyDescent="0.3">
      <c r="A223">
        <v>222</v>
      </c>
      <c r="B223">
        <v>2</v>
      </c>
      <c r="C223" t="s">
        <v>62</v>
      </c>
      <c r="D223" t="s">
        <v>89</v>
      </c>
      <c r="E223" s="6">
        <v>43925</v>
      </c>
      <c r="F223" s="7">
        <v>0.4375</v>
      </c>
      <c r="G223" s="7">
        <v>0.5</v>
      </c>
      <c r="H223" t="s">
        <v>11</v>
      </c>
      <c r="I223" t="s">
        <v>24</v>
      </c>
      <c r="J223" t="b">
        <f t="shared" si="3"/>
        <v>0</v>
      </c>
    </row>
    <row r="224" spans="1:10" x14ac:dyDescent="0.3">
      <c r="A224">
        <v>223</v>
      </c>
      <c r="B224">
        <v>2</v>
      </c>
      <c r="C224" t="s">
        <v>64</v>
      </c>
      <c r="D224" t="s">
        <v>81</v>
      </c>
      <c r="E224" s="6">
        <v>43925</v>
      </c>
      <c r="F224" s="7">
        <v>0.44791666666424135</v>
      </c>
      <c r="G224" s="7">
        <v>0.52083333333090798</v>
      </c>
      <c r="H224" t="s">
        <v>11</v>
      </c>
      <c r="I224" t="s">
        <v>12</v>
      </c>
      <c r="J224" t="b">
        <f t="shared" si="3"/>
        <v>0</v>
      </c>
    </row>
    <row r="225" spans="1:10" x14ac:dyDescent="0.3">
      <c r="A225">
        <v>224</v>
      </c>
      <c r="B225">
        <v>2</v>
      </c>
      <c r="C225" t="s">
        <v>52</v>
      </c>
      <c r="D225" t="s">
        <v>74</v>
      </c>
      <c r="E225" s="6">
        <v>43925</v>
      </c>
      <c r="F225" s="7">
        <v>0.44791666666424135</v>
      </c>
      <c r="G225" s="7">
        <v>0.52083333333090798</v>
      </c>
      <c r="H225" t="s">
        <v>11</v>
      </c>
      <c r="I225" t="s">
        <v>15</v>
      </c>
      <c r="J225" t="b">
        <f t="shared" si="3"/>
        <v>0</v>
      </c>
    </row>
    <row r="226" spans="1:10" x14ac:dyDescent="0.3">
      <c r="A226">
        <v>225</v>
      </c>
      <c r="B226">
        <v>2</v>
      </c>
      <c r="C226" t="s">
        <v>99</v>
      </c>
      <c r="D226" t="s">
        <v>59</v>
      </c>
      <c r="E226" s="6">
        <v>43925</v>
      </c>
      <c r="F226" s="7">
        <v>0.44791666666424135</v>
      </c>
      <c r="G226" s="7">
        <v>0.52083333333090798</v>
      </c>
      <c r="H226" t="s">
        <v>11</v>
      </c>
      <c r="I226" t="s">
        <v>30</v>
      </c>
      <c r="J226" t="b">
        <f t="shared" si="3"/>
        <v>0</v>
      </c>
    </row>
    <row r="227" spans="1:10" x14ac:dyDescent="0.3">
      <c r="A227">
        <v>226</v>
      </c>
      <c r="B227">
        <v>2</v>
      </c>
      <c r="C227" t="s">
        <v>16</v>
      </c>
      <c r="D227" t="s">
        <v>42</v>
      </c>
      <c r="E227" s="6">
        <v>43925</v>
      </c>
      <c r="F227" s="7">
        <v>0.45833333333575865</v>
      </c>
      <c r="G227" s="7">
        <v>0.54166666666909202</v>
      </c>
      <c r="H227" t="s">
        <v>11</v>
      </c>
      <c r="I227" t="s">
        <v>18</v>
      </c>
      <c r="J227" t="b">
        <f t="shared" si="3"/>
        <v>0</v>
      </c>
    </row>
    <row r="228" spans="1:10" x14ac:dyDescent="0.3">
      <c r="A228">
        <v>227</v>
      </c>
      <c r="B228">
        <v>2</v>
      </c>
      <c r="C228" t="s">
        <v>71</v>
      </c>
      <c r="D228" t="s">
        <v>57</v>
      </c>
      <c r="E228" s="6">
        <v>43925</v>
      </c>
      <c r="F228" s="7">
        <v>0.45833333333575865</v>
      </c>
      <c r="G228" s="7">
        <v>0.54166666666909202</v>
      </c>
      <c r="H228" t="s">
        <v>11</v>
      </c>
      <c r="I228" t="s">
        <v>27</v>
      </c>
      <c r="J228" t="b">
        <f t="shared" si="3"/>
        <v>0</v>
      </c>
    </row>
    <row r="229" spans="1:10" x14ac:dyDescent="0.3">
      <c r="A229">
        <v>228</v>
      </c>
      <c r="B229">
        <v>2</v>
      </c>
      <c r="C229" t="s">
        <v>86</v>
      </c>
      <c r="D229" t="s">
        <v>70</v>
      </c>
      <c r="E229" s="6">
        <v>43925</v>
      </c>
      <c r="F229" s="7">
        <v>0.45833333333575865</v>
      </c>
      <c r="G229" s="7">
        <v>0.54166666666909202</v>
      </c>
      <c r="H229" t="s">
        <v>11</v>
      </c>
      <c r="I229" t="s">
        <v>21</v>
      </c>
      <c r="J229" t="b">
        <f t="shared" si="3"/>
        <v>0</v>
      </c>
    </row>
    <row r="230" spans="1:10" x14ac:dyDescent="0.3">
      <c r="A230">
        <v>229</v>
      </c>
      <c r="B230">
        <v>2</v>
      </c>
      <c r="C230" t="s">
        <v>94</v>
      </c>
      <c r="D230" t="s">
        <v>78</v>
      </c>
      <c r="E230" s="6">
        <v>43925</v>
      </c>
      <c r="F230" s="7">
        <v>0.47916666666424135</v>
      </c>
      <c r="G230" s="7">
        <v>0.54166666666424135</v>
      </c>
      <c r="H230" t="s">
        <v>11</v>
      </c>
      <c r="I230" t="s">
        <v>33</v>
      </c>
      <c r="J230" t="b">
        <f t="shared" si="3"/>
        <v>0</v>
      </c>
    </row>
    <row r="231" spans="1:10" x14ac:dyDescent="0.3">
      <c r="A231">
        <v>230</v>
      </c>
      <c r="B231">
        <v>2</v>
      </c>
      <c r="C231" t="s">
        <v>91</v>
      </c>
      <c r="D231" t="s">
        <v>79</v>
      </c>
      <c r="E231" s="6">
        <v>43925</v>
      </c>
      <c r="F231" s="7">
        <v>0.5</v>
      </c>
      <c r="G231" s="7">
        <v>0.5625</v>
      </c>
      <c r="H231" t="s">
        <v>11</v>
      </c>
      <c r="I231" t="s">
        <v>24</v>
      </c>
      <c r="J231" t="b">
        <f t="shared" si="3"/>
        <v>0</v>
      </c>
    </row>
    <row r="232" spans="1:10" x14ac:dyDescent="0.3">
      <c r="A232">
        <v>231</v>
      </c>
      <c r="B232">
        <v>2</v>
      </c>
      <c r="C232" t="s">
        <v>39</v>
      </c>
      <c r="D232" t="s">
        <v>14</v>
      </c>
      <c r="E232" s="6">
        <v>43925</v>
      </c>
      <c r="F232" s="7">
        <v>0.52083333333575865</v>
      </c>
      <c r="G232" s="7">
        <v>0.59375000000242528</v>
      </c>
      <c r="H232" t="s">
        <v>11</v>
      </c>
      <c r="I232" t="s">
        <v>15</v>
      </c>
      <c r="J232" t="b">
        <f t="shared" si="3"/>
        <v>0</v>
      </c>
    </row>
    <row r="233" spans="1:10" x14ac:dyDescent="0.3">
      <c r="A233">
        <v>232</v>
      </c>
      <c r="B233">
        <v>2</v>
      </c>
      <c r="C233" t="s">
        <v>63</v>
      </c>
      <c r="D233" t="s">
        <v>51</v>
      </c>
      <c r="E233" s="6">
        <v>43925</v>
      </c>
      <c r="F233" s="7">
        <v>0.52083333333575865</v>
      </c>
      <c r="G233" s="7">
        <v>0.59375000000242528</v>
      </c>
      <c r="H233" t="s">
        <v>11</v>
      </c>
      <c r="I233" t="s">
        <v>12</v>
      </c>
      <c r="J233" t="b">
        <f t="shared" si="3"/>
        <v>0</v>
      </c>
    </row>
    <row r="234" spans="1:10" x14ac:dyDescent="0.3">
      <c r="A234">
        <v>233</v>
      </c>
      <c r="B234">
        <v>2</v>
      </c>
      <c r="C234" t="s">
        <v>41</v>
      </c>
      <c r="D234" t="s">
        <v>65</v>
      </c>
      <c r="E234" s="6">
        <v>43925</v>
      </c>
      <c r="F234" s="7">
        <v>0.52083333333575865</v>
      </c>
      <c r="G234" s="7">
        <v>0.59375000000242528</v>
      </c>
      <c r="H234" t="s">
        <v>11</v>
      </c>
      <c r="I234" t="s">
        <v>30</v>
      </c>
      <c r="J234" t="b">
        <f t="shared" si="3"/>
        <v>0</v>
      </c>
    </row>
    <row r="235" spans="1:10" x14ac:dyDescent="0.3">
      <c r="A235">
        <v>234</v>
      </c>
      <c r="B235">
        <v>2</v>
      </c>
      <c r="C235" t="s">
        <v>44</v>
      </c>
      <c r="D235" t="s">
        <v>19</v>
      </c>
      <c r="E235" s="6">
        <v>43925</v>
      </c>
      <c r="F235" s="7">
        <v>0.54166666666424135</v>
      </c>
      <c r="G235" s="7">
        <v>0.62499999999757472</v>
      </c>
      <c r="H235" t="s">
        <v>11</v>
      </c>
      <c r="I235" t="s">
        <v>18</v>
      </c>
      <c r="J235" t="b">
        <f t="shared" si="3"/>
        <v>0</v>
      </c>
    </row>
    <row r="236" spans="1:10" x14ac:dyDescent="0.3">
      <c r="A236">
        <v>235</v>
      </c>
      <c r="B236">
        <v>2</v>
      </c>
      <c r="C236" t="s">
        <v>47</v>
      </c>
      <c r="D236" t="s">
        <v>87</v>
      </c>
      <c r="E236" s="6">
        <v>43925</v>
      </c>
      <c r="F236" s="7">
        <v>0.54166666666424135</v>
      </c>
      <c r="G236" s="7">
        <v>0.62499999999757472</v>
      </c>
      <c r="H236" t="s">
        <v>11</v>
      </c>
      <c r="I236" t="s">
        <v>27</v>
      </c>
      <c r="J236" t="b">
        <f t="shared" si="3"/>
        <v>0</v>
      </c>
    </row>
    <row r="237" spans="1:10" x14ac:dyDescent="0.3">
      <c r="A237">
        <v>236</v>
      </c>
      <c r="B237">
        <v>2</v>
      </c>
      <c r="C237" t="s">
        <v>28</v>
      </c>
      <c r="D237" t="s">
        <v>77</v>
      </c>
      <c r="E237" s="6">
        <v>43925</v>
      </c>
      <c r="F237" s="7">
        <v>0.54166666666424135</v>
      </c>
      <c r="G237" s="7">
        <v>0.61458333333090798</v>
      </c>
      <c r="H237" t="s">
        <v>11</v>
      </c>
      <c r="I237" t="s">
        <v>21</v>
      </c>
      <c r="J237" t="b">
        <f t="shared" si="3"/>
        <v>0</v>
      </c>
    </row>
    <row r="238" spans="1:10" x14ac:dyDescent="0.3">
      <c r="A238">
        <v>237</v>
      </c>
      <c r="B238">
        <v>2</v>
      </c>
      <c r="C238" t="s">
        <v>98</v>
      </c>
      <c r="D238" t="s">
        <v>95</v>
      </c>
      <c r="E238" s="6">
        <v>43925</v>
      </c>
      <c r="F238" s="7">
        <v>0.54166666666424135</v>
      </c>
      <c r="G238" s="7">
        <v>0.60416666666424135</v>
      </c>
      <c r="H238" t="s">
        <v>11</v>
      </c>
      <c r="I238" t="s">
        <v>33</v>
      </c>
      <c r="J238" t="b">
        <f t="shared" si="3"/>
        <v>0</v>
      </c>
    </row>
    <row r="239" spans="1:10" x14ac:dyDescent="0.3">
      <c r="A239">
        <v>238</v>
      </c>
      <c r="B239">
        <v>2</v>
      </c>
      <c r="C239" t="s">
        <v>22</v>
      </c>
      <c r="D239" t="s">
        <v>26</v>
      </c>
      <c r="E239" s="6">
        <v>43925</v>
      </c>
      <c r="F239" s="7">
        <v>0.5625</v>
      </c>
      <c r="G239" s="7">
        <v>0.64583333333333337</v>
      </c>
      <c r="H239" t="s">
        <v>11</v>
      </c>
      <c r="I239" t="s">
        <v>24</v>
      </c>
      <c r="J239" t="b">
        <f t="shared" si="3"/>
        <v>0</v>
      </c>
    </row>
    <row r="240" spans="1:10" x14ac:dyDescent="0.3">
      <c r="A240">
        <v>239</v>
      </c>
      <c r="B240">
        <v>2</v>
      </c>
      <c r="C240" t="s">
        <v>9</v>
      </c>
      <c r="D240" t="s">
        <v>37</v>
      </c>
      <c r="E240" s="6">
        <v>43925</v>
      </c>
      <c r="F240" s="10">
        <v>0.59375</v>
      </c>
      <c r="G240" s="10">
        <v>0.66666666666666663</v>
      </c>
      <c r="H240" t="s">
        <v>11</v>
      </c>
      <c r="I240" t="s">
        <v>12</v>
      </c>
      <c r="J240" t="b">
        <f t="shared" si="3"/>
        <v>1</v>
      </c>
    </row>
    <row r="241" spans="1:10" x14ac:dyDescent="0.3">
      <c r="A241">
        <v>240</v>
      </c>
      <c r="B241">
        <v>2</v>
      </c>
      <c r="C241" t="s">
        <v>97</v>
      </c>
      <c r="D241" t="s">
        <v>73</v>
      </c>
      <c r="E241" s="6">
        <v>43925</v>
      </c>
      <c r="F241" s="7">
        <v>0.59375</v>
      </c>
      <c r="G241" s="7">
        <v>0.66666666666666663</v>
      </c>
      <c r="H241" t="s">
        <v>11</v>
      </c>
      <c r="I241" t="s">
        <v>15</v>
      </c>
      <c r="J241" t="b">
        <f t="shared" si="3"/>
        <v>0</v>
      </c>
    </row>
    <row r="242" spans="1:10" x14ac:dyDescent="0.3">
      <c r="A242">
        <v>241</v>
      </c>
      <c r="B242">
        <v>2</v>
      </c>
      <c r="C242" t="s">
        <v>82</v>
      </c>
      <c r="D242" t="s">
        <v>76</v>
      </c>
      <c r="E242" s="6">
        <v>43925</v>
      </c>
      <c r="F242" s="7">
        <v>0.59375</v>
      </c>
      <c r="G242" s="7">
        <v>0.66666666666666663</v>
      </c>
      <c r="H242" t="s">
        <v>11</v>
      </c>
      <c r="I242" t="s">
        <v>30</v>
      </c>
      <c r="J242" t="b">
        <f t="shared" si="3"/>
        <v>0</v>
      </c>
    </row>
    <row r="243" spans="1:10" x14ac:dyDescent="0.3">
      <c r="A243">
        <v>242</v>
      </c>
      <c r="B243">
        <v>2</v>
      </c>
      <c r="C243" t="s">
        <v>92</v>
      </c>
      <c r="D243" t="s">
        <v>83</v>
      </c>
      <c r="E243" s="6">
        <v>43925</v>
      </c>
      <c r="F243" s="7">
        <v>0.61458333333575865</v>
      </c>
      <c r="G243" s="7">
        <v>0.68750000000242528</v>
      </c>
      <c r="H243" t="s">
        <v>11</v>
      </c>
      <c r="I243" t="s">
        <v>21</v>
      </c>
      <c r="J243" t="b">
        <f t="shared" si="3"/>
        <v>0</v>
      </c>
    </row>
    <row r="244" spans="1:10" x14ac:dyDescent="0.3">
      <c r="A244">
        <v>243</v>
      </c>
      <c r="B244">
        <v>2</v>
      </c>
      <c r="C244" t="s">
        <v>85</v>
      </c>
      <c r="D244" t="s">
        <v>68</v>
      </c>
      <c r="E244" s="6">
        <v>43925</v>
      </c>
      <c r="F244" s="7">
        <v>0.625</v>
      </c>
      <c r="G244" s="7">
        <v>0.70833333333333337</v>
      </c>
      <c r="H244" t="s">
        <v>11</v>
      </c>
      <c r="I244" t="s">
        <v>18</v>
      </c>
      <c r="J244" t="b">
        <f t="shared" si="3"/>
        <v>0</v>
      </c>
    </row>
    <row r="245" spans="1:10" x14ac:dyDescent="0.3">
      <c r="A245">
        <v>244</v>
      </c>
      <c r="B245">
        <v>2</v>
      </c>
      <c r="C245" t="s">
        <v>56</v>
      </c>
      <c r="D245" t="s">
        <v>48</v>
      </c>
      <c r="E245" s="6">
        <v>43925</v>
      </c>
      <c r="F245" s="7">
        <v>0.625</v>
      </c>
      <c r="G245" s="7">
        <v>0.70833333333333337</v>
      </c>
      <c r="H245" t="s">
        <v>11</v>
      </c>
      <c r="I245" t="s">
        <v>27</v>
      </c>
      <c r="J245" t="b">
        <f t="shared" si="3"/>
        <v>0</v>
      </c>
    </row>
    <row r="246" spans="1:10" x14ac:dyDescent="0.3">
      <c r="A246">
        <v>245</v>
      </c>
      <c r="B246">
        <v>2</v>
      </c>
      <c r="C246" t="s">
        <v>46</v>
      </c>
      <c r="D246" t="s">
        <v>55</v>
      </c>
      <c r="E246" s="6">
        <v>43925</v>
      </c>
      <c r="F246" s="7">
        <v>0.64583333333575865</v>
      </c>
      <c r="G246" s="7">
        <v>0.72916666666909202</v>
      </c>
      <c r="H246" t="s">
        <v>11</v>
      </c>
      <c r="I246" t="s">
        <v>24</v>
      </c>
      <c r="J246" t="b">
        <f t="shared" si="3"/>
        <v>0</v>
      </c>
    </row>
    <row r="247" spans="1:10" x14ac:dyDescent="0.3">
      <c r="A247">
        <v>246</v>
      </c>
      <c r="B247">
        <v>2</v>
      </c>
      <c r="C247" t="s">
        <v>13</v>
      </c>
      <c r="D247" t="s">
        <v>96</v>
      </c>
      <c r="E247" s="6">
        <v>43925</v>
      </c>
      <c r="F247" s="7">
        <v>0.66666666666424135</v>
      </c>
      <c r="G247" s="7">
        <v>0.73958333333090798</v>
      </c>
      <c r="H247" t="s">
        <v>11</v>
      </c>
      <c r="I247" t="s">
        <v>15</v>
      </c>
      <c r="J247" t="b">
        <f t="shared" si="3"/>
        <v>0</v>
      </c>
    </row>
    <row r="248" spans="1:10" x14ac:dyDescent="0.3">
      <c r="A248">
        <v>247</v>
      </c>
      <c r="B248">
        <v>2</v>
      </c>
      <c r="C248" t="s">
        <v>97</v>
      </c>
      <c r="D248" t="s">
        <v>38</v>
      </c>
      <c r="E248" s="6">
        <v>43925</v>
      </c>
      <c r="F248" s="7">
        <v>0.66666666666424135</v>
      </c>
      <c r="G248" s="7">
        <v>0.73958333333090798</v>
      </c>
      <c r="H248" t="s">
        <v>11</v>
      </c>
      <c r="I248" t="s">
        <v>12</v>
      </c>
      <c r="J248" t="b">
        <f t="shared" si="3"/>
        <v>0</v>
      </c>
    </row>
    <row r="249" spans="1:10" x14ac:dyDescent="0.3">
      <c r="A249">
        <v>248</v>
      </c>
      <c r="B249">
        <v>2</v>
      </c>
      <c r="C249" t="s">
        <v>40</v>
      </c>
      <c r="D249" t="s">
        <v>84</v>
      </c>
      <c r="E249" s="6">
        <v>43925</v>
      </c>
      <c r="F249" s="7">
        <v>0.66666666666424135</v>
      </c>
      <c r="G249" s="7">
        <v>0.73958333333090798</v>
      </c>
      <c r="H249" t="s">
        <v>11</v>
      </c>
      <c r="I249" t="s">
        <v>30</v>
      </c>
      <c r="J249" t="b">
        <f t="shared" si="3"/>
        <v>0</v>
      </c>
    </row>
    <row r="250" spans="1:10" x14ac:dyDescent="0.3">
      <c r="A250">
        <v>249</v>
      </c>
      <c r="B250">
        <v>2</v>
      </c>
      <c r="C250" t="s">
        <v>31</v>
      </c>
      <c r="D250" t="s">
        <v>90</v>
      </c>
      <c r="E250" s="6">
        <v>43925</v>
      </c>
      <c r="F250" s="7">
        <v>0.66666666666424135</v>
      </c>
      <c r="G250" s="7">
        <v>0.72916666666424135</v>
      </c>
      <c r="H250" t="s">
        <v>11</v>
      </c>
      <c r="I250" t="s">
        <v>33</v>
      </c>
      <c r="J250" t="b">
        <f t="shared" si="3"/>
        <v>0</v>
      </c>
    </row>
    <row r="251" spans="1:10" x14ac:dyDescent="0.3">
      <c r="A251">
        <v>250</v>
      </c>
      <c r="B251">
        <v>2</v>
      </c>
      <c r="C251" t="s">
        <v>66</v>
      </c>
      <c r="D251" t="s">
        <v>58</v>
      </c>
      <c r="E251" s="6">
        <v>43925</v>
      </c>
      <c r="F251" s="7">
        <v>0.6875</v>
      </c>
      <c r="G251" s="7">
        <v>0.76041666666666663</v>
      </c>
      <c r="H251" t="s">
        <v>11</v>
      </c>
      <c r="I251" t="s">
        <v>21</v>
      </c>
      <c r="J251" t="b">
        <f t="shared" si="3"/>
        <v>0</v>
      </c>
    </row>
    <row r="252" spans="1:10" x14ac:dyDescent="0.3">
      <c r="A252">
        <v>251</v>
      </c>
      <c r="B252">
        <v>2</v>
      </c>
      <c r="C252" t="s">
        <v>20</v>
      </c>
      <c r="D252" t="s">
        <v>43</v>
      </c>
      <c r="E252" s="6">
        <v>43925</v>
      </c>
      <c r="F252" s="7">
        <v>0.70833333333575865</v>
      </c>
      <c r="G252" s="7">
        <v>0.79166666666909202</v>
      </c>
      <c r="H252" t="s">
        <v>11</v>
      </c>
      <c r="I252" t="s">
        <v>18</v>
      </c>
      <c r="J252" t="b">
        <f t="shared" si="3"/>
        <v>0</v>
      </c>
    </row>
    <row r="253" spans="1:10" x14ac:dyDescent="0.3">
      <c r="A253">
        <v>252</v>
      </c>
      <c r="B253">
        <v>3</v>
      </c>
      <c r="C253" t="s">
        <v>93</v>
      </c>
      <c r="D253" t="s">
        <v>52</v>
      </c>
      <c r="E253" s="6">
        <v>43929</v>
      </c>
      <c r="F253" s="7">
        <v>0.75</v>
      </c>
      <c r="G253" s="7">
        <v>0.82291666666666663</v>
      </c>
      <c r="H253" t="s">
        <v>11</v>
      </c>
      <c r="I253" t="s">
        <v>12</v>
      </c>
      <c r="J253" t="b">
        <f t="shared" si="3"/>
        <v>0</v>
      </c>
    </row>
    <row r="254" spans="1:10" x14ac:dyDescent="0.3">
      <c r="A254">
        <v>253</v>
      </c>
      <c r="B254">
        <v>3</v>
      </c>
      <c r="C254" t="s">
        <v>14</v>
      </c>
      <c r="D254" t="s">
        <v>50</v>
      </c>
      <c r="E254" s="6">
        <v>43929</v>
      </c>
      <c r="F254" s="7">
        <v>0.75</v>
      </c>
      <c r="G254" s="7">
        <v>0.82291666666666663</v>
      </c>
      <c r="H254" t="s">
        <v>11</v>
      </c>
      <c r="I254" t="s">
        <v>15</v>
      </c>
      <c r="J254" t="b">
        <f t="shared" si="3"/>
        <v>0</v>
      </c>
    </row>
    <row r="255" spans="1:10" x14ac:dyDescent="0.3">
      <c r="A255">
        <v>254</v>
      </c>
      <c r="B255">
        <v>3</v>
      </c>
      <c r="C255" t="s">
        <v>16</v>
      </c>
      <c r="D255" t="s">
        <v>17</v>
      </c>
      <c r="E255" s="6">
        <v>43929</v>
      </c>
      <c r="F255" s="7">
        <v>0.75</v>
      </c>
      <c r="G255" s="7">
        <v>0.83333333333333337</v>
      </c>
      <c r="H255" t="s">
        <v>11</v>
      </c>
      <c r="I255" t="s">
        <v>18</v>
      </c>
      <c r="J255" t="b">
        <f t="shared" si="3"/>
        <v>0</v>
      </c>
    </row>
    <row r="256" spans="1:10" x14ac:dyDescent="0.3">
      <c r="A256">
        <v>255</v>
      </c>
      <c r="B256">
        <v>3</v>
      </c>
      <c r="C256" t="s">
        <v>55</v>
      </c>
      <c r="D256" t="s">
        <v>47</v>
      </c>
      <c r="E256" s="6">
        <v>43929</v>
      </c>
      <c r="F256" s="7">
        <v>0.75</v>
      </c>
      <c r="G256" s="7">
        <v>0.83333333333333337</v>
      </c>
      <c r="H256" t="s">
        <v>11</v>
      </c>
      <c r="I256" t="s">
        <v>21</v>
      </c>
      <c r="J256" t="b">
        <f t="shared" si="3"/>
        <v>0</v>
      </c>
    </row>
    <row r="257" spans="1:10" x14ac:dyDescent="0.3">
      <c r="A257">
        <v>256</v>
      </c>
      <c r="B257">
        <v>3</v>
      </c>
      <c r="C257" t="s">
        <v>26</v>
      </c>
      <c r="D257" t="s">
        <v>23</v>
      </c>
      <c r="E257" s="6">
        <v>43929</v>
      </c>
      <c r="F257" s="7">
        <v>0.75</v>
      </c>
      <c r="G257" s="7">
        <v>0.83333333333333337</v>
      </c>
      <c r="H257" t="s">
        <v>11</v>
      </c>
      <c r="I257" t="s">
        <v>27</v>
      </c>
      <c r="J257" t="b">
        <f t="shared" si="3"/>
        <v>0</v>
      </c>
    </row>
    <row r="258" spans="1:10" x14ac:dyDescent="0.3">
      <c r="A258">
        <v>257</v>
      </c>
      <c r="B258">
        <v>3</v>
      </c>
      <c r="C258" t="s">
        <v>66</v>
      </c>
      <c r="D258" t="s">
        <v>41</v>
      </c>
      <c r="E258" s="6">
        <v>43929</v>
      </c>
      <c r="F258" s="7">
        <v>0.75</v>
      </c>
      <c r="G258" s="7">
        <v>0.82291666666666663</v>
      </c>
      <c r="H258" t="s">
        <v>11</v>
      </c>
      <c r="I258" t="s">
        <v>30</v>
      </c>
      <c r="J258" t="b">
        <f t="shared" si="3"/>
        <v>0</v>
      </c>
    </row>
    <row r="259" spans="1:10" x14ac:dyDescent="0.3">
      <c r="A259">
        <v>258</v>
      </c>
      <c r="B259">
        <v>3</v>
      </c>
      <c r="C259" t="s">
        <v>75</v>
      </c>
      <c r="D259" t="s">
        <v>99</v>
      </c>
      <c r="E259" s="6">
        <v>43929</v>
      </c>
      <c r="F259" s="7">
        <v>0.75</v>
      </c>
      <c r="G259" s="7">
        <v>0.82291666666666663</v>
      </c>
      <c r="H259" t="s">
        <v>11</v>
      </c>
      <c r="I259" t="s">
        <v>24</v>
      </c>
      <c r="J259" t="b">
        <f t="shared" ref="J259:J322" si="4">OR(C259="CP Cubs NL",D259="CP Cubs NL")</f>
        <v>0</v>
      </c>
    </row>
    <row r="260" spans="1:10" x14ac:dyDescent="0.3">
      <c r="A260">
        <v>259</v>
      </c>
      <c r="B260">
        <v>3</v>
      </c>
      <c r="C260" t="s">
        <v>32</v>
      </c>
      <c r="D260" t="s">
        <v>60</v>
      </c>
      <c r="E260" s="6">
        <v>43929</v>
      </c>
      <c r="F260" s="7">
        <v>0.75</v>
      </c>
      <c r="G260" s="7">
        <v>0.8125</v>
      </c>
      <c r="H260" t="s">
        <v>11</v>
      </c>
      <c r="I260" t="s">
        <v>33</v>
      </c>
      <c r="J260" t="b">
        <f t="shared" si="4"/>
        <v>0</v>
      </c>
    </row>
    <row r="261" spans="1:10" x14ac:dyDescent="0.3">
      <c r="A261">
        <v>260</v>
      </c>
      <c r="B261">
        <v>3</v>
      </c>
      <c r="C261" t="s">
        <v>95</v>
      </c>
      <c r="D261" t="s">
        <v>90</v>
      </c>
      <c r="E261" s="6">
        <v>43929</v>
      </c>
      <c r="F261" s="7">
        <v>0.8125</v>
      </c>
      <c r="G261" s="7">
        <v>0.875</v>
      </c>
      <c r="H261" t="s">
        <v>11</v>
      </c>
      <c r="I261" t="s">
        <v>33</v>
      </c>
      <c r="J261" t="b">
        <f t="shared" si="4"/>
        <v>0</v>
      </c>
    </row>
    <row r="262" spans="1:10" x14ac:dyDescent="0.3">
      <c r="A262">
        <v>261</v>
      </c>
      <c r="B262">
        <v>3</v>
      </c>
      <c r="C262" t="s">
        <v>37</v>
      </c>
      <c r="D262" t="s">
        <v>81</v>
      </c>
      <c r="E262" s="6">
        <v>43929</v>
      </c>
      <c r="F262" s="7">
        <v>0.82291666666424135</v>
      </c>
      <c r="G262" s="7">
        <v>0.89583333333090798</v>
      </c>
      <c r="H262" t="s">
        <v>11</v>
      </c>
      <c r="I262" t="s">
        <v>15</v>
      </c>
      <c r="J262" t="b">
        <f t="shared" si="4"/>
        <v>0</v>
      </c>
    </row>
    <row r="263" spans="1:10" x14ac:dyDescent="0.3">
      <c r="A263">
        <v>262</v>
      </c>
      <c r="B263">
        <v>3</v>
      </c>
      <c r="C263" t="s">
        <v>10</v>
      </c>
      <c r="D263" t="s">
        <v>36</v>
      </c>
      <c r="E263" s="6">
        <v>43929</v>
      </c>
      <c r="F263" s="7">
        <v>0.82291666666424135</v>
      </c>
      <c r="G263" s="7">
        <v>0.89583333333090798</v>
      </c>
      <c r="H263" t="s">
        <v>11</v>
      </c>
      <c r="I263" t="s">
        <v>12</v>
      </c>
      <c r="J263" t="b">
        <f t="shared" si="4"/>
        <v>0</v>
      </c>
    </row>
    <row r="264" spans="1:10" x14ac:dyDescent="0.3">
      <c r="A264">
        <v>263</v>
      </c>
      <c r="B264">
        <v>3</v>
      </c>
      <c r="C264" t="s">
        <v>92</v>
      </c>
      <c r="D264" t="s">
        <v>28</v>
      </c>
      <c r="E264" s="6">
        <v>43929</v>
      </c>
      <c r="F264" s="7">
        <v>0.82291666666424135</v>
      </c>
      <c r="G264" s="7">
        <v>0.89583333333090798</v>
      </c>
      <c r="H264" t="s">
        <v>11</v>
      </c>
      <c r="I264" t="s">
        <v>24</v>
      </c>
      <c r="J264" t="b">
        <f t="shared" si="4"/>
        <v>0</v>
      </c>
    </row>
    <row r="265" spans="1:10" x14ac:dyDescent="0.3">
      <c r="A265">
        <v>264</v>
      </c>
      <c r="B265">
        <v>3</v>
      </c>
      <c r="C265" t="s">
        <v>83</v>
      </c>
      <c r="D265" t="s">
        <v>59</v>
      </c>
      <c r="E265" s="6">
        <v>43929</v>
      </c>
      <c r="F265" s="7">
        <v>0.82291666666424135</v>
      </c>
      <c r="G265" s="7">
        <v>0.89583333333090798</v>
      </c>
      <c r="H265" t="s">
        <v>11</v>
      </c>
      <c r="I265" t="s">
        <v>30</v>
      </c>
      <c r="J265" t="b">
        <f t="shared" si="4"/>
        <v>0</v>
      </c>
    </row>
    <row r="266" spans="1:10" x14ac:dyDescent="0.3">
      <c r="A266">
        <v>265</v>
      </c>
      <c r="B266">
        <v>3</v>
      </c>
      <c r="C266" t="s">
        <v>43</v>
      </c>
      <c r="D266" t="s">
        <v>44</v>
      </c>
      <c r="E266" s="6">
        <v>43929</v>
      </c>
      <c r="F266" s="7">
        <v>0.83333333333575865</v>
      </c>
      <c r="G266" s="7">
        <v>0.91666666666909202</v>
      </c>
      <c r="H266" t="s">
        <v>11</v>
      </c>
      <c r="I266" t="s">
        <v>18</v>
      </c>
      <c r="J266" t="b">
        <f t="shared" si="4"/>
        <v>0</v>
      </c>
    </row>
    <row r="267" spans="1:10" x14ac:dyDescent="0.3">
      <c r="A267">
        <v>266</v>
      </c>
      <c r="B267">
        <v>3</v>
      </c>
      <c r="C267" t="s">
        <v>19</v>
      </c>
      <c r="D267" t="s">
        <v>20</v>
      </c>
      <c r="E267" s="6">
        <v>43929</v>
      </c>
      <c r="F267" s="7">
        <v>0.83333333333575865</v>
      </c>
      <c r="G267" s="7">
        <v>0.91666666666909202</v>
      </c>
      <c r="H267" t="s">
        <v>11</v>
      </c>
      <c r="I267" t="s">
        <v>21</v>
      </c>
      <c r="J267" t="b">
        <f t="shared" si="4"/>
        <v>0</v>
      </c>
    </row>
    <row r="268" spans="1:10" x14ac:dyDescent="0.3">
      <c r="A268">
        <v>267</v>
      </c>
      <c r="B268">
        <v>3</v>
      </c>
      <c r="C268" t="s">
        <v>46</v>
      </c>
      <c r="D268" t="s">
        <v>86</v>
      </c>
      <c r="E268" s="6">
        <v>43929</v>
      </c>
      <c r="F268" s="7">
        <v>0.83333333333575865</v>
      </c>
      <c r="G268" s="7">
        <v>0.91666666666909202</v>
      </c>
      <c r="H268" t="s">
        <v>11</v>
      </c>
      <c r="I268" t="s">
        <v>27</v>
      </c>
      <c r="J268" t="b">
        <f t="shared" si="4"/>
        <v>0</v>
      </c>
    </row>
    <row r="269" spans="1:10" x14ac:dyDescent="0.3">
      <c r="A269">
        <v>268</v>
      </c>
      <c r="B269">
        <v>3</v>
      </c>
      <c r="C269" t="s">
        <v>53</v>
      </c>
      <c r="D269" t="s">
        <v>88</v>
      </c>
      <c r="E269" s="6">
        <v>43930</v>
      </c>
      <c r="F269" s="7">
        <v>0.75</v>
      </c>
      <c r="G269" s="7">
        <v>0.82291666666666663</v>
      </c>
      <c r="H269" t="s">
        <v>11</v>
      </c>
      <c r="I269" t="s">
        <v>12</v>
      </c>
      <c r="J269" t="b">
        <f t="shared" si="4"/>
        <v>0</v>
      </c>
    </row>
    <row r="270" spans="1:10" x14ac:dyDescent="0.3">
      <c r="A270">
        <v>269</v>
      </c>
      <c r="B270">
        <v>3</v>
      </c>
      <c r="C270" t="s">
        <v>67</v>
      </c>
      <c r="D270" t="s">
        <v>85</v>
      </c>
      <c r="E270" s="6">
        <v>43930</v>
      </c>
      <c r="F270" s="7">
        <v>0.75</v>
      </c>
      <c r="G270" s="7">
        <v>0.83333333333333337</v>
      </c>
      <c r="H270" t="s">
        <v>11</v>
      </c>
      <c r="I270" t="s">
        <v>18</v>
      </c>
      <c r="J270" t="b">
        <f t="shared" si="4"/>
        <v>0</v>
      </c>
    </row>
    <row r="271" spans="1:10" x14ac:dyDescent="0.3">
      <c r="A271">
        <v>270</v>
      </c>
      <c r="B271">
        <v>3</v>
      </c>
      <c r="C271" t="s">
        <v>87</v>
      </c>
      <c r="D271" t="s">
        <v>49</v>
      </c>
      <c r="E271" s="6">
        <v>43930</v>
      </c>
      <c r="F271" s="7">
        <v>0.75</v>
      </c>
      <c r="G271" s="7">
        <v>0.83333333333333337</v>
      </c>
      <c r="H271" t="s">
        <v>11</v>
      </c>
      <c r="I271" t="s">
        <v>27</v>
      </c>
      <c r="J271" t="b">
        <f t="shared" si="4"/>
        <v>0</v>
      </c>
    </row>
    <row r="272" spans="1:10" x14ac:dyDescent="0.3">
      <c r="A272">
        <v>271</v>
      </c>
      <c r="B272">
        <v>3</v>
      </c>
      <c r="C272" t="s">
        <v>25</v>
      </c>
      <c r="D272" t="s">
        <v>22</v>
      </c>
      <c r="E272" s="6">
        <v>43930</v>
      </c>
      <c r="F272" s="7">
        <v>0.75</v>
      </c>
      <c r="G272" s="7">
        <v>0.83333333333333337</v>
      </c>
      <c r="H272" t="s">
        <v>11</v>
      </c>
      <c r="I272" t="s">
        <v>21</v>
      </c>
      <c r="J272" t="b">
        <f t="shared" si="4"/>
        <v>0</v>
      </c>
    </row>
    <row r="273" spans="1:10" x14ac:dyDescent="0.3">
      <c r="A273">
        <v>272</v>
      </c>
      <c r="B273">
        <v>3</v>
      </c>
      <c r="C273" t="s">
        <v>82</v>
      </c>
      <c r="D273" t="s">
        <v>29</v>
      </c>
      <c r="E273" s="6">
        <v>43930</v>
      </c>
      <c r="F273" s="7">
        <v>0.75</v>
      </c>
      <c r="G273" s="7">
        <v>0.82291666666666663</v>
      </c>
      <c r="H273" t="s">
        <v>11</v>
      </c>
      <c r="I273" t="s">
        <v>30</v>
      </c>
      <c r="J273" t="b">
        <f t="shared" si="4"/>
        <v>0</v>
      </c>
    </row>
    <row r="274" spans="1:10" x14ac:dyDescent="0.3">
      <c r="A274">
        <v>273</v>
      </c>
      <c r="B274">
        <v>3</v>
      </c>
      <c r="C274" t="s">
        <v>94</v>
      </c>
      <c r="D274" t="s">
        <v>91</v>
      </c>
      <c r="E274" s="6">
        <v>43930</v>
      </c>
      <c r="F274" s="7">
        <v>0.75</v>
      </c>
      <c r="G274" s="7">
        <v>0.8125</v>
      </c>
      <c r="H274" t="s">
        <v>11</v>
      </c>
      <c r="I274" t="s">
        <v>33</v>
      </c>
      <c r="J274" t="b">
        <f t="shared" si="4"/>
        <v>0</v>
      </c>
    </row>
    <row r="275" spans="1:10" x14ac:dyDescent="0.3">
      <c r="A275">
        <v>274</v>
      </c>
      <c r="B275">
        <v>3</v>
      </c>
      <c r="C275" t="s">
        <v>79</v>
      </c>
      <c r="D275" t="s">
        <v>98</v>
      </c>
      <c r="E275" s="6">
        <v>43930</v>
      </c>
      <c r="F275" s="7">
        <v>0.8125</v>
      </c>
      <c r="G275" s="7">
        <v>0.875</v>
      </c>
      <c r="H275" t="s">
        <v>11</v>
      </c>
      <c r="I275" t="s">
        <v>33</v>
      </c>
      <c r="J275" t="b">
        <f t="shared" si="4"/>
        <v>0</v>
      </c>
    </row>
    <row r="276" spans="1:10" x14ac:dyDescent="0.3">
      <c r="A276">
        <v>275</v>
      </c>
      <c r="B276">
        <v>3</v>
      </c>
      <c r="C276" t="s">
        <v>63</v>
      </c>
      <c r="D276" t="s">
        <v>74</v>
      </c>
      <c r="E276" s="6">
        <v>43930</v>
      </c>
      <c r="F276" s="7">
        <v>0.82291666666424135</v>
      </c>
      <c r="G276" s="7">
        <v>0.89583333333090798</v>
      </c>
      <c r="H276" t="s">
        <v>11</v>
      </c>
      <c r="I276" t="s">
        <v>12</v>
      </c>
      <c r="J276" t="b">
        <f t="shared" si="4"/>
        <v>0</v>
      </c>
    </row>
    <row r="277" spans="1:10" x14ac:dyDescent="0.3">
      <c r="A277">
        <v>276</v>
      </c>
      <c r="B277">
        <v>3</v>
      </c>
      <c r="C277" t="s">
        <v>76</v>
      </c>
      <c r="D277" t="s">
        <v>40</v>
      </c>
      <c r="E277" s="6">
        <v>43930</v>
      </c>
      <c r="F277" s="7">
        <v>0.82291666666424135</v>
      </c>
      <c r="G277" s="7">
        <v>0.89583333333090798</v>
      </c>
      <c r="H277" t="s">
        <v>11</v>
      </c>
      <c r="I277" t="s">
        <v>30</v>
      </c>
      <c r="J277" t="b">
        <f t="shared" si="4"/>
        <v>0</v>
      </c>
    </row>
    <row r="278" spans="1:10" x14ac:dyDescent="0.3">
      <c r="A278">
        <v>277</v>
      </c>
      <c r="B278">
        <v>3</v>
      </c>
      <c r="C278" t="s">
        <v>39</v>
      </c>
      <c r="D278" t="s">
        <v>73</v>
      </c>
      <c r="E278" s="6">
        <v>43930</v>
      </c>
      <c r="F278" s="7">
        <v>0.83333333333575865</v>
      </c>
      <c r="G278" s="7">
        <v>0.90625000000242528</v>
      </c>
      <c r="H278" t="s">
        <v>11</v>
      </c>
      <c r="I278" t="s">
        <v>24</v>
      </c>
      <c r="J278" t="b">
        <f t="shared" si="4"/>
        <v>0</v>
      </c>
    </row>
    <row r="279" spans="1:10" x14ac:dyDescent="0.3">
      <c r="A279">
        <v>278</v>
      </c>
      <c r="B279">
        <v>3</v>
      </c>
      <c r="C279" t="s">
        <v>64</v>
      </c>
      <c r="D279" t="s">
        <v>9</v>
      </c>
      <c r="E279" s="6">
        <v>43930</v>
      </c>
      <c r="F279" s="10">
        <v>0.83333333333575865</v>
      </c>
      <c r="G279" s="10">
        <v>0.90625000000242528</v>
      </c>
      <c r="H279" t="s">
        <v>11</v>
      </c>
      <c r="I279" t="s">
        <v>15</v>
      </c>
      <c r="J279" t="b">
        <f t="shared" si="4"/>
        <v>1</v>
      </c>
    </row>
    <row r="280" spans="1:10" x14ac:dyDescent="0.3">
      <c r="A280">
        <v>279</v>
      </c>
      <c r="B280">
        <v>3</v>
      </c>
      <c r="C280" t="s">
        <v>68</v>
      </c>
      <c r="D280" t="s">
        <v>69</v>
      </c>
      <c r="E280" s="6">
        <v>43930</v>
      </c>
      <c r="F280" s="7">
        <v>0.83333333333575865</v>
      </c>
      <c r="G280" s="7">
        <v>0.91666666666909202</v>
      </c>
      <c r="H280" t="s">
        <v>11</v>
      </c>
      <c r="I280" t="s">
        <v>21</v>
      </c>
      <c r="J280" t="b">
        <f t="shared" si="4"/>
        <v>0</v>
      </c>
    </row>
    <row r="281" spans="1:10" x14ac:dyDescent="0.3">
      <c r="A281">
        <v>280</v>
      </c>
      <c r="B281">
        <v>3</v>
      </c>
      <c r="C281" t="s">
        <v>45</v>
      </c>
      <c r="D281" t="s">
        <v>42</v>
      </c>
      <c r="E281" s="6">
        <v>43930</v>
      </c>
      <c r="F281" s="7">
        <v>0.83333333333575865</v>
      </c>
      <c r="G281" s="7">
        <v>0.91666666666909202</v>
      </c>
      <c r="H281" t="s">
        <v>11</v>
      </c>
      <c r="I281" t="s">
        <v>18</v>
      </c>
      <c r="J281" t="b">
        <f t="shared" si="4"/>
        <v>0</v>
      </c>
    </row>
    <row r="282" spans="1:10" x14ac:dyDescent="0.3">
      <c r="A282">
        <v>281</v>
      </c>
      <c r="B282">
        <v>3</v>
      </c>
      <c r="C282" t="s">
        <v>48</v>
      </c>
      <c r="D282" t="s">
        <v>57</v>
      </c>
      <c r="E282" s="6">
        <v>43930</v>
      </c>
      <c r="F282" s="7">
        <v>0.83333333333575865</v>
      </c>
      <c r="G282" s="7">
        <v>0.91666666666909202</v>
      </c>
      <c r="H282" t="s">
        <v>11</v>
      </c>
      <c r="I282" t="s">
        <v>27</v>
      </c>
      <c r="J282" t="b">
        <f t="shared" si="4"/>
        <v>0</v>
      </c>
    </row>
    <row r="283" spans="1:10" x14ac:dyDescent="0.3">
      <c r="A283">
        <v>282</v>
      </c>
      <c r="B283">
        <v>3</v>
      </c>
      <c r="C283" t="s">
        <v>73</v>
      </c>
      <c r="D283" t="s">
        <v>51</v>
      </c>
      <c r="E283" s="6">
        <v>43934</v>
      </c>
      <c r="F283" s="7">
        <v>0.75</v>
      </c>
      <c r="G283" s="7">
        <v>0.82291666666666663</v>
      </c>
      <c r="H283" t="s">
        <v>11</v>
      </c>
      <c r="I283" t="s">
        <v>12</v>
      </c>
      <c r="J283" t="b">
        <f t="shared" si="4"/>
        <v>0</v>
      </c>
    </row>
    <row r="284" spans="1:10" x14ac:dyDescent="0.3">
      <c r="A284">
        <v>283</v>
      </c>
      <c r="B284">
        <v>3</v>
      </c>
      <c r="C284" t="s">
        <v>36</v>
      </c>
      <c r="D284" t="s">
        <v>96</v>
      </c>
      <c r="E284" s="6">
        <v>43934</v>
      </c>
      <c r="F284" s="7">
        <v>0.75</v>
      </c>
      <c r="G284" s="7">
        <v>0.82291666666666663</v>
      </c>
      <c r="H284" t="s">
        <v>11</v>
      </c>
      <c r="I284" t="s">
        <v>15</v>
      </c>
      <c r="J284" t="b">
        <f t="shared" si="4"/>
        <v>0</v>
      </c>
    </row>
    <row r="285" spans="1:10" x14ac:dyDescent="0.3">
      <c r="A285">
        <v>284</v>
      </c>
      <c r="B285">
        <v>3</v>
      </c>
      <c r="C285" t="s">
        <v>42</v>
      </c>
      <c r="D285" t="s">
        <v>67</v>
      </c>
      <c r="E285" s="6">
        <v>43934</v>
      </c>
      <c r="F285" s="7">
        <v>0.75</v>
      </c>
      <c r="G285" s="7">
        <v>0.83333333333333337</v>
      </c>
      <c r="H285" t="s">
        <v>11</v>
      </c>
      <c r="I285" t="s">
        <v>18</v>
      </c>
      <c r="J285" t="b">
        <f t="shared" si="4"/>
        <v>0</v>
      </c>
    </row>
    <row r="286" spans="1:10" x14ac:dyDescent="0.3">
      <c r="A286">
        <v>285</v>
      </c>
      <c r="B286">
        <v>3</v>
      </c>
      <c r="C286" t="s">
        <v>49</v>
      </c>
      <c r="D286" t="s">
        <v>46</v>
      </c>
      <c r="E286" s="6">
        <v>43934</v>
      </c>
      <c r="F286" s="7">
        <v>0.75</v>
      </c>
      <c r="G286" s="7">
        <v>0.83333333333333337</v>
      </c>
      <c r="H286" t="s">
        <v>11</v>
      </c>
      <c r="I286" t="s">
        <v>27</v>
      </c>
      <c r="J286" t="b">
        <f t="shared" si="4"/>
        <v>0</v>
      </c>
    </row>
    <row r="287" spans="1:10" x14ac:dyDescent="0.3">
      <c r="A287">
        <v>286</v>
      </c>
      <c r="B287">
        <v>3</v>
      </c>
      <c r="C287" t="s">
        <v>58</v>
      </c>
      <c r="D287" t="s">
        <v>41</v>
      </c>
      <c r="E287" s="6">
        <v>43934</v>
      </c>
      <c r="F287" s="7">
        <v>0.75</v>
      </c>
      <c r="G287" s="7">
        <v>0.82291666666666663</v>
      </c>
      <c r="H287" t="s">
        <v>11</v>
      </c>
      <c r="I287" t="s">
        <v>30</v>
      </c>
      <c r="J287" t="b">
        <f t="shared" si="4"/>
        <v>0</v>
      </c>
    </row>
    <row r="288" spans="1:10" x14ac:dyDescent="0.3">
      <c r="A288">
        <v>287</v>
      </c>
      <c r="B288">
        <v>3</v>
      </c>
      <c r="C288" t="s">
        <v>84</v>
      </c>
      <c r="D288" t="s">
        <v>92</v>
      </c>
      <c r="E288" s="6">
        <v>43934</v>
      </c>
      <c r="F288" s="7">
        <v>0.75</v>
      </c>
      <c r="G288" s="7">
        <v>0.82291666666666663</v>
      </c>
      <c r="H288" t="s">
        <v>11</v>
      </c>
      <c r="I288" t="s">
        <v>21</v>
      </c>
      <c r="J288" t="b">
        <f t="shared" si="4"/>
        <v>0</v>
      </c>
    </row>
    <row r="289" spans="1:10" x14ac:dyDescent="0.3">
      <c r="A289">
        <v>288</v>
      </c>
      <c r="B289">
        <v>3</v>
      </c>
      <c r="C289" t="s">
        <v>80</v>
      </c>
      <c r="D289" t="s">
        <v>62</v>
      </c>
      <c r="E289" s="6">
        <v>43934</v>
      </c>
      <c r="F289" s="7">
        <v>0.75</v>
      </c>
      <c r="G289" s="7">
        <v>0.8125</v>
      </c>
      <c r="H289" t="s">
        <v>11</v>
      </c>
      <c r="I289" t="s">
        <v>24</v>
      </c>
      <c r="J289" t="b">
        <f t="shared" si="4"/>
        <v>0</v>
      </c>
    </row>
    <row r="290" spans="1:10" x14ac:dyDescent="0.3">
      <c r="A290">
        <v>289</v>
      </c>
      <c r="B290">
        <v>3</v>
      </c>
      <c r="C290" t="s">
        <v>79</v>
      </c>
      <c r="D290" t="s">
        <v>90</v>
      </c>
      <c r="E290" s="6">
        <v>43934</v>
      </c>
      <c r="F290" s="7">
        <v>0.75</v>
      </c>
      <c r="G290" s="7">
        <v>0.8125</v>
      </c>
      <c r="H290" t="s">
        <v>11</v>
      </c>
      <c r="I290" t="s">
        <v>33</v>
      </c>
      <c r="J290" t="b">
        <f t="shared" si="4"/>
        <v>0</v>
      </c>
    </row>
    <row r="291" spans="1:10" x14ac:dyDescent="0.3">
      <c r="A291">
        <v>290</v>
      </c>
      <c r="B291">
        <v>3</v>
      </c>
      <c r="C291" t="s">
        <v>78</v>
      </c>
      <c r="D291" t="s">
        <v>31</v>
      </c>
      <c r="E291" s="6">
        <v>43934</v>
      </c>
      <c r="F291" s="7">
        <v>0.8125</v>
      </c>
      <c r="G291" s="7">
        <v>0.875</v>
      </c>
      <c r="H291" t="s">
        <v>11</v>
      </c>
      <c r="I291" t="s">
        <v>33</v>
      </c>
      <c r="J291" t="b">
        <f t="shared" si="4"/>
        <v>0</v>
      </c>
    </row>
    <row r="292" spans="1:10" x14ac:dyDescent="0.3">
      <c r="A292">
        <v>291</v>
      </c>
      <c r="B292">
        <v>3</v>
      </c>
      <c r="C292" t="s">
        <v>35</v>
      </c>
      <c r="D292" t="s">
        <v>89</v>
      </c>
      <c r="E292" s="6">
        <v>43934</v>
      </c>
      <c r="F292" s="7">
        <v>0.8125</v>
      </c>
      <c r="G292" s="7">
        <v>0.875</v>
      </c>
      <c r="H292" t="s">
        <v>11</v>
      </c>
      <c r="I292" t="s">
        <v>24</v>
      </c>
      <c r="J292" t="b">
        <f t="shared" si="4"/>
        <v>0</v>
      </c>
    </row>
    <row r="293" spans="1:10" x14ac:dyDescent="0.3">
      <c r="A293">
        <v>292</v>
      </c>
      <c r="B293">
        <v>3</v>
      </c>
      <c r="C293" t="s">
        <v>93</v>
      </c>
      <c r="D293" t="s">
        <v>13</v>
      </c>
      <c r="E293" s="6">
        <v>43934</v>
      </c>
      <c r="F293" s="7">
        <v>0.82291666666424135</v>
      </c>
      <c r="G293" s="7">
        <v>0.89583333333090798</v>
      </c>
      <c r="H293" t="s">
        <v>11</v>
      </c>
      <c r="I293" t="s">
        <v>12</v>
      </c>
      <c r="J293" t="b">
        <f t="shared" si="4"/>
        <v>0</v>
      </c>
    </row>
    <row r="294" spans="1:10" x14ac:dyDescent="0.3">
      <c r="A294">
        <v>293</v>
      </c>
      <c r="B294">
        <v>3</v>
      </c>
      <c r="C294" t="s">
        <v>64</v>
      </c>
      <c r="D294" t="s">
        <v>97</v>
      </c>
      <c r="E294" s="6">
        <v>43934</v>
      </c>
      <c r="F294" s="7">
        <v>0.82291666666424135</v>
      </c>
      <c r="G294" s="7">
        <v>0.89583333333090798</v>
      </c>
      <c r="H294" t="s">
        <v>11</v>
      </c>
      <c r="I294" t="s">
        <v>15</v>
      </c>
      <c r="J294" t="b">
        <f t="shared" si="4"/>
        <v>0</v>
      </c>
    </row>
    <row r="295" spans="1:10" x14ac:dyDescent="0.3">
      <c r="A295">
        <v>294</v>
      </c>
      <c r="B295">
        <v>3</v>
      </c>
      <c r="C295" t="s">
        <v>40</v>
      </c>
      <c r="D295" t="s">
        <v>65</v>
      </c>
      <c r="E295" s="6">
        <v>43934</v>
      </c>
      <c r="F295" s="7">
        <v>0.82291666666424135</v>
      </c>
      <c r="G295" s="7">
        <v>0.89583333333090798</v>
      </c>
      <c r="H295" t="s">
        <v>11</v>
      </c>
      <c r="I295" t="s">
        <v>30</v>
      </c>
      <c r="J295" t="b">
        <f t="shared" si="4"/>
        <v>0</v>
      </c>
    </row>
    <row r="296" spans="1:10" x14ac:dyDescent="0.3">
      <c r="A296">
        <v>295</v>
      </c>
      <c r="B296">
        <v>3</v>
      </c>
      <c r="C296" t="s">
        <v>99</v>
      </c>
      <c r="D296" t="s">
        <v>77</v>
      </c>
      <c r="E296" s="6">
        <v>43934</v>
      </c>
      <c r="F296" s="7">
        <v>0.82291666666424135</v>
      </c>
      <c r="G296" s="7">
        <v>0.89583333333090798</v>
      </c>
      <c r="H296" t="s">
        <v>11</v>
      </c>
      <c r="I296" t="s">
        <v>21</v>
      </c>
      <c r="J296" t="b">
        <f t="shared" si="4"/>
        <v>0</v>
      </c>
    </row>
    <row r="297" spans="1:10" x14ac:dyDescent="0.3">
      <c r="A297">
        <v>296</v>
      </c>
      <c r="B297">
        <v>3</v>
      </c>
      <c r="C297" t="s">
        <v>85</v>
      </c>
      <c r="D297" t="s">
        <v>54</v>
      </c>
      <c r="E297" s="6">
        <v>43934</v>
      </c>
      <c r="F297" s="7">
        <v>0.83333333333575865</v>
      </c>
      <c r="G297" s="7">
        <v>0.91666666666909202</v>
      </c>
      <c r="H297" t="s">
        <v>11</v>
      </c>
      <c r="I297" t="s">
        <v>18</v>
      </c>
      <c r="J297" t="b">
        <f t="shared" si="4"/>
        <v>0</v>
      </c>
    </row>
    <row r="298" spans="1:10" x14ac:dyDescent="0.3">
      <c r="A298">
        <v>297</v>
      </c>
      <c r="B298">
        <v>3</v>
      </c>
      <c r="C298" t="s">
        <v>25</v>
      </c>
      <c r="D298" t="s">
        <v>71</v>
      </c>
      <c r="E298" s="6">
        <v>43934</v>
      </c>
      <c r="F298" s="7">
        <v>0.83333333333575865</v>
      </c>
      <c r="G298" s="7">
        <v>0.91666666666909202</v>
      </c>
      <c r="H298" t="s">
        <v>11</v>
      </c>
      <c r="I298" t="s">
        <v>27</v>
      </c>
      <c r="J298" t="b">
        <f t="shared" si="4"/>
        <v>0</v>
      </c>
    </row>
    <row r="299" spans="1:10" x14ac:dyDescent="0.3">
      <c r="A299">
        <v>298</v>
      </c>
      <c r="B299">
        <v>3</v>
      </c>
      <c r="C299" t="s">
        <v>51</v>
      </c>
      <c r="D299" t="s">
        <v>97</v>
      </c>
      <c r="E299" s="6">
        <v>43935</v>
      </c>
      <c r="F299" s="7">
        <v>0.75</v>
      </c>
      <c r="G299" s="7">
        <v>0.82291666666666663</v>
      </c>
      <c r="H299" t="s">
        <v>11</v>
      </c>
      <c r="I299" t="s">
        <v>12</v>
      </c>
      <c r="J299" t="b">
        <f t="shared" si="4"/>
        <v>0</v>
      </c>
    </row>
    <row r="300" spans="1:10" x14ac:dyDescent="0.3">
      <c r="A300">
        <v>299</v>
      </c>
      <c r="B300">
        <v>3</v>
      </c>
      <c r="C300" t="s">
        <v>68</v>
      </c>
      <c r="D300" t="s">
        <v>19</v>
      </c>
      <c r="E300" s="6">
        <v>43935</v>
      </c>
      <c r="F300" s="7">
        <v>0.75</v>
      </c>
      <c r="G300" s="7">
        <v>0.83333333333333337</v>
      </c>
      <c r="H300" t="s">
        <v>11</v>
      </c>
      <c r="I300" t="s">
        <v>21</v>
      </c>
      <c r="J300" t="b">
        <f t="shared" si="4"/>
        <v>0</v>
      </c>
    </row>
    <row r="301" spans="1:10" x14ac:dyDescent="0.3">
      <c r="A301">
        <v>300</v>
      </c>
      <c r="B301">
        <v>3</v>
      </c>
      <c r="C301" t="s">
        <v>67</v>
      </c>
      <c r="D301" t="s">
        <v>20</v>
      </c>
      <c r="E301" s="6">
        <v>43935</v>
      </c>
      <c r="F301" s="7">
        <v>0.75</v>
      </c>
      <c r="G301" s="7">
        <v>0.83333333333333337</v>
      </c>
      <c r="H301" t="s">
        <v>11</v>
      </c>
      <c r="I301" t="s">
        <v>18</v>
      </c>
      <c r="J301" t="b">
        <f t="shared" si="4"/>
        <v>0</v>
      </c>
    </row>
    <row r="302" spans="1:10" x14ac:dyDescent="0.3">
      <c r="A302">
        <v>301</v>
      </c>
      <c r="B302">
        <v>3</v>
      </c>
      <c r="C302" t="s">
        <v>22</v>
      </c>
      <c r="D302" t="s">
        <v>48</v>
      </c>
      <c r="E302" s="6">
        <v>43935</v>
      </c>
      <c r="F302" s="7">
        <v>0.75</v>
      </c>
      <c r="G302" s="7">
        <v>0.83333333333333337</v>
      </c>
      <c r="H302" t="s">
        <v>11</v>
      </c>
      <c r="I302" t="s">
        <v>24</v>
      </c>
      <c r="J302" t="b">
        <f t="shared" si="4"/>
        <v>0</v>
      </c>
    </row>
    <row r="303" spans="1:10" x14ac:dyDescent="0.3">
      <c r="A303">
        <v>302</v>
      </c>
      <c r="B303">
        <v>3</v>
      </c>
      <c r="C303" t="s">
        <v>70</v>
      </c>
      <c r="D303" t="s">
        <v>72</v>
      </c>
      <c r="E303" s="6">
        <v>43935</v>
      </c>
      <c r="F303" s="7">
        <v>0.75</v>
      </c>
      <c r="G303" s="7">
        <v>0.83333333333333337</v>
      </c>
      <c r="H303" t="s">
        <v>11</v>
      </c>
      <c r="I303" t="s">
        <v>27</v>
      </c>
      <c r="J303" t="b">
        <f t="shared" si="4"/>
        <v>0</v>
      </c>
    </row>
    <row r="304" spans="1:10" x14ac:dyDescent="0.3">
      <c r="A304">
        <v>303</v>
      </c>
      <c r="B304">
        <v>3</v>
      </c>
      <c r="C304" t="s">
        <v>82</v>
      </c>
      <c r="D304" t="s">
        <v>84</v>
      </c>
      <c r="E304" s="6">
        <v>43935</v>
      </c>
      <c r="F304" s="7">
        <v>0.75</v>
      </c>
      <c r="G304" s="7">
        <v>0.82291666666666663</v>
      </c>
      <c r="H304" t="s">
        <v>11</v>
      </c>
      <c r="I304" t="s">
        <v>30</v>
      </c>
      <c r="J304" t="b">
        <f t="shared" si="4"/>
        <v>0</v>
      </c>
    </row>
    <row r="305" spans="1:10" x14ac:dyDescent="0.3">
      <c r="A305">
        <v>304</v>
      </c>
      <c r="B305">
        <v>3</v>
      </c>
      <c r="C305" t="s">
        <v>61</v>
      </c>
      <c r="D305" t="s">
        <v>94</v>
      </c>
      <c r="E305" s="6">
        <v>43935</v>
      </c>
      <c r="F305" s="7">
        <v>0.75</v>
      </c>
      <c r="G305" s="7">
        <v>0.8125</v>
      </c>
      <c r="H305" t="s">
        <v>11</v>
      </c>
      <c r="I305" t="s">
        <v>15</v>
      </c>
      <c r="J305" t="b">
        <f t="shared" si="4"/>
        <v>0</v>
      </c>
    </row>
    <row r="306" spans="1:10" x14ac:dyDescent="0.3">
      <c r="A306">
        <v>305</v>
      </c>
      <c r="B306">
        <v>3</v>
      </c>
      <c r="C306" t="s">
        <v>91</v>
      </c>
      <c r="D306" t="s">
        <v>34</v>
      </c>
      <c r="E306" s="6">
        <v>43935</v>
      </c>
      <c r="F306" s="7">
        <v>0.75</v>
      </c>
      <c r="G306" s="7">
        <v>0.8125</v>
      </c>
      <c r="H306" t="s">
        <v>11</v>
      </c>
      <c r="I306" t="s">
        <v>33</v>
      </c>
      <c r="J306" t="b">
        <f t="shared" si="4"/>
        <v>0</v>
      </c>
    </row>
    <row r="307" spans="1:10" x14ac:dyDescent="0.3">
      <c r="A307">
        <v>306</v>
      </c>
      <c r="B307">
        <v>3</v>
      </c>
      <c r="C307" t="s">
        <v>50</v>
      </c>
      <c r="D307" t="s">
        <v>88</v>
      </c>
      <c r="E307" s="6">
        <v>43935</v>
      </c>
      <c r="F307" s="7">
        <v>0.8125</v>
      </c>
      <c r="G307" s="7">
        <v>0.88541666666666663</v>
      </c>
      <c r="H307" t="s">
        <v>11</v>
      </c>
      <c r="I307" t="s">
        <v>15</v>
      </c>
      <c r="J307" t="b">
        <f t="shared" si="4"/>
        <v>0</v>
      </c>
    </row>
    <row r="308" spans="1:10" x14ac:dyDescent="0.3">
      <c r="A308">
        <v>307</v>
      </c>
      <c r="B308">
        <v>3</v>
      </c>
      <c r="C308" t="s">
        <v>95</v>
      </c>
      <c r="D308" t="s">
        <v>78</v>
      </c>
      <c r="E308" s="6">
        <v>43935</v>
      </c>
      <c r="F308" s="7">
        <v>0.8125</v>
      </c>
      <c r="G308" s="7">
        <v>0.875</v>
      </c>
      <c r="H308" t="s">
        <v>11</v>
      </c>
      <c r="I308" t="s">
        <v>33</v>
      </c>
      <c r="J308" t="b">
        <f t="shared" si="4"/>
        <v>0</v>
      </c>
    </row>
    <row r="309" spans="1:10" x14ac:dyDescent="0.3">
      <c r="A309">
        <v>308</v>
      </c>
      <c r="B309">
        <v>3</v>
      </c>
      <c r="C309" t="s">
        <v>39</v>
      </c>
      <c r="D309" t="s">
        <v>52</v>
      </c>
      <c r="E309" s="6">
        <v>43935</v>
      </c>
      <c r="F309" s="7">
        <v>0.82291666666424135</v>
      </c>
      <c r="G309" s="7">
        <v>0.89583333333090798</v>
      </c>
      <c r="H309" t="s">
        <v>11</v>
      </c>
      <c r="I309" t="s">
        <v>12</v>
      </c>
      <c r="J309" t="b">
        <f t="shared" si="4"/>
        <v>0</v>
      </c>
    </row>
    <row r="310" spans="1:10" x14ac:dyDescent="0.3">
      <c r="A310">
        <v>309</v>
      </c>
      <c r="B310">
        <v>3</v>
      </c>
      <c r="C310" t="s">
        <v>75</v>
      </c>
      <c r="D310" t="s">
        <v>40</v>
      </c>
      <c r="E310" s="6">
        <v>43935</v>
      </c>
      <c r="F310" s="7">
        <v>0.82291666666424135</v>
      </c>
      <c r="G310" s="7">
        <v>0.89583333333090798</v>
      </c>
      <c r="H310" t="s">
        <v>11</v>
      </c>
      <c r="I310" t="s">
        <v>30</v>
      </c>
      <c r="J310" t="b">
        <f t="shared" si="4"/>
        <v>0</v>
      </c>
    </row>
    <row r="311" spans="1:10" x14ac:dyDescent="0.3">
      <c r="A311">
        <v>310</v>
      </c>
      <c r="B311">
        <v>3</v>
      </c>
      <c r="C311" t="s">
        <v>43</v>
      </c>
      <c r="D311" t="s">
        <v>16</v>
      </c>
      <c r="E311" s="6">
        <v>43935</v>
      </c>
      <c r="F311" s="7">
        <v>0.83333333333575865</v>
      </c>
      <c r="G311" s="7">
        <v>0.91666666666909202</v>
      </c>
      <c r="H311" t="s">
        <v>11</v>
      </c>
      <c r="I311" t="s">
        <v>21</v>
      </c>
      <c r="J311" t="b">
        <f t="shared" si="4"/>
        <v>0</v>
      </c>
    </row>
    <row r="312" spans="1:10" x14ac:dyDescent="0.3">
      <c r="A312">
        <v>311</v>
      </c>
      <c r="B312">
        <v>3</v>
      </c>
      <c r="C312" t="s">
        <v>44</v>
      </c>
      <c r="D312" t="s">
        <v>85</v>
      </c>
      <c r="E312" s="6">
        <v>43935</v>
      </c>
      <c r="F312" s="7">
        <v>0.83333333333575865</v>
      </c>
      <c r="G312" s="7">
        <v>0.91666666666909202</v>
      </c>
      <c r="H312" t="s">
        <v>11</v>
      </c>
      <c r="I312" t="s">
        <v>18</v>
      </c>
      <c r="J312" t="b">
        <f t="shared" si="4"/>
        <v>0</v>
      </c>
    </row>
    <row r="313" spans="1:10" x14ac:dyDescent="0.3">
      <c r="A313">
        <v>312</v>
      </c>
      <c r="B313">
        <v>3</v>
      </c>
      <c r="C313" t="s">
        <v>57</v>
      </c>
      <c r="D313" t="s">
        <v>26</v>
      </c>
      <c r="E313" s="6">
        <v>43935</v>
      </c>
      <c r="F313" s="7">
        <v>0.83333333333575865</v>
      </c>
      <c r="G313" s="7">
        <v>0.91666666666909202</v>
      </c>
      <c r="H313" t="s">
        <v>11</v>
      </c>
      <c r="I313" t="s">
        <v>24</v>
      </c>
      <c r="J313" t="b">
        <f t="shared" si="4"/>
        <v>0</v>
      </c>
    </row>
    <row r="314" spans="1:10" x14ac:dyDescent="0.3">
      <c r="A314">
        <v>313</v>
      </c>
      <c r="B314">
        <v>3</v>
      </c>
      <c r="C314" t="s">
        <v>56</v>
      </c>
      <c r="D314" t="s">
        <v>55</v>
      </c>
      <c r="E314" s="6">
        <v>43935</v>
      </c>
      <c r="F314" s="7">
        <v>0.83333333333575865</v>
      </c>
      <c r="G314" s="7">
        <v>0.91666666666909202</v>
      </c>
      <c r="H314" t="s">
        <v>11</v>
      </c>
      <c r="I314" t="s">
        <v>27</v>
      </c>
      <c r="J314" t="b">
        <f t="shared" si="4"/>
        <v>0</v>
      </c>
    </row>
    <row r="315" spans="1:10" x14ac:dyDescent="0.3">
      <c r="A315">
        <v>314</v>
      </c>
      <c r="B315">
        <v>3</v>
      </c>
      <c r="C315" t="s">
        <v>88</v>
      </c>
      <c r="D315" t="s">
        <v>63</v>
      </c>
      <c r="E315" s="6">
        <v>43936</v>
      </c>
      <c r="F315" s="7">
        <v>0.75</v>
      </c>
      <c r="G315" s="7">
        <v>0.82291666666666663</v>
      </c>
      <c r="H315" t="s">
        <v>11</v>
      </c>
      <c r="I315" t="s">
        <v>12</v>
      </c>
      <c r="J315" t="b">
        <f t="shared" si="4"/>
        <v>0</v>
      </c>
    </row>
    <row r="316" spans="1:10" x14ac:dyDescent="0.3">
      <c r="A316">
        <v>315</v>
      </c>
      <c r="B316">
        <v>3</v>
      </c>
      <c r="C316" t="s">
        <v>68</v>
      </c>
      <c r="D316" t="s">
        <v>17</v>
      </c>
      <c r="E316" s="6">
        <v>43936</v>
      </c>
      <c r="F316" s="7">
        <v>0.75</v>
      </c>
      <c r="G316" s="7">
        <v>0.83333333333333337</v>
      </c>
      <c r="H316" t="s">
        <v>11</v>
      </c>
      <c r="I316" t="s">
        <v>21</v>
      </c>
      <c r="J316" t="b">
        <f t="shared" si="4"/>
        <v>0</v>
      </c>
    </row>
    <row r="317" spans="1:10" x14ac:dyDescent="0.3">
      <c r="A317">
        <v>316</v>
      </c>
      <c r="B317">
        <v>3</v>
      </c>
      <c r="C317" t="s">
        <v>45</v>
      </c>
      <c r="D317" t="s">
        <v>20</v>
      </c>
      <c r="E317" s="6">
        <v>43936</v>
      </c>
      <c r="F317" s="7">
        <v>0.75</v>
      </c>
      <c r="G317" s="7">
        <v>0.83333333333333337</v>
      </c>
      <c r="H317" t="s">
        <v>11</v>
      </c>
      <c r="I317" t="s">
        <v>18</v>
      </c>
      <c r="J317" t="b">
        <f t="shared" si="4"/>
        <v>0</v>
      </c>
    </row>
    <row r="318" spans="1:10" x14ac:dyDescent="0.3">
      <c r="A318">
        <v>317</v>
      </c>
      <c r="B318">
        <v>3</v>
      </c>
      <c r="C318" t="s">
        <v>57</v>
      </c>
      <c r="D318" t="s">
        <v>55</v>
      </c>
      <c r="E318" s="6">
        <v>43936</v>
      </c>
      <c r="F318" s="7">
        <v>0.75</v>
      </c>
      <c r="G318" s="7">
        <v>0.83333333333333337</v>
      </c>
      <c r="H318" t="s">
        <v>11</v>
      </c>
      <c r="I318" t="s">
        <v>24</v>
      </c>
      <c r="J318" t="b">
        <f t="shared" si="4"/>
        <v>0</v>
      </c>
    </row>
    <row r="319" spans="1:10" x14ac:dyDescent="0.3">
      <c r="A319">
        <v>318</v>
      </c>
      <c r="B319">
        <v>3</v>
      </c>
      <c r="C319" t="s">
        <v>72</v>
      </c>
      <c r="D319" t="s">
        <v>48</v>
      </c>
      <c r="E319" s="6">
        <v>43936</v>
      </c>
      <c r="F319" s="7">
        <v>0.75</v>
      </c>
      <c r="G319" s="7">
        <v>0.83333333333333337</v>
      </c>
      <c r="H319" t="s">
        <v>11</v>
      </c>
      <c r="I319" t="s">
        <v>27</v>
      </c>
      <c r="J319" t="b">
        <f t="shared" si="4"/>
        <v>0</v>
      </c>
    </row>
    <row r="320" spans="1:10" x14ac:dyDescent="0.3">
      <c r="A320">
        <v>319</v>
      </c>
      <c r="B320">
        <v>3</v>
      </c>
      <c r="C320" t="s">
        <v>83</v>
      </c>
      <c r="D320" t="s">
        <v>29</v>
      </c>
      <c r="E320" s="6">
        <v>43936</v>
      </c>
      <c r="F320" s="7">
        <v>0.75</v>
      </c>
      <c r="G320" s="7">
        <v>0.82291666666666663</v>
      </c>
      <c r="H320" t="s">
        <v>11</v>
      </c>
      <c r="I320" t="s">
        <v>30</v>
      </c>
      <c r="J320" t="b">
        <f t="shared" si="4"/>
        <v>0</v>
      </c>
    </row>
    <row r="321" spans="1:10" x14ac:dyDescent="0.3">
      <c r="A321">
        <v>320</v>
      </c>
      <c r="B321">
        <v>3</v>
      </c>
      <c r="C321" t="s">
        <v>32</v>
      </c>
      <c r="D321" t="s">
        <v>98</v>
      </c>
      <c r="E321" s="6">
        <v>43936</v>
      </c>
      <c r="F321" s="7">
        <v>0.75</v>
      </c>
      <c r="G321" s="7">
        <v>0.8125</v>
      </c>
      <c r="H321" t="s">
        <v>11</v>
      </c>
      <c r="I321" t="s">
        <v>15</v>
      </c>
      <c r="J321" t="b">
        <f t="shared" si="4"/>
        <v>0</v>
      </c>
    </row>
    <row r="322" spans="1:10" x14ac:dyDescent="0.3">
      <c r="A322">
        <v>321</v>
      </c>
      <c r="B322">
        <v>3</v>
      </c>
      <c r="C322" t="s">
        <v>62</v>
      </c>
      <c r="D322" t="s">
        <v>60</v>
      </c>
      <c r="E322" s="6">
        <v>43936</v>
      </c>
      <c r="F322" s="7">
        <v>0.75</v>
      </c>
      <c r="G322" s="7">
        <v>0.8125</v>
      </c>
      <c r="H322" t="s">
        <v>11</v>
      </c>
      <c r="I322" t="s">
        <v>33</v>
      </c>
      <c r="J322" t="b">
        <f t="shared" si="4"/>
        <v>0</v>
      </c>
    </row>
    <row r="323" spans="1:10" x14ac:dyDescent="0.3">
      <c r="A323">
        <v>322</v>
      </c>
      <c r="B323">
        <v>3</v>
      </c>
      <c r="C323" t="s">
        <v>74</v>
      </c>
      <c r="D323" t="s">
        <v>93</v>
      </c>
      <c r="E323" s="6">
        <v>43936</v>
      </c>
      <c r="F323" s="7">
        <v>0.8125</v>
      </c>
      <c r="G323" s="7">
        <v>0.88541666666666663</v>
      </c>
      <c r="H323" t="s">
        <v>11</v>
      </c>
      <c r="I323" t="s">
        <v>15</v>
      </c>
      <c r="J323" t="b">
        <f t="shared" ref="J323:J386" si="5">OR(C323="CP Cubs NL",D323="CP Cubs NL")</f>
        <v>0</v>
      </c>
    </row>
    <row r="324" spans="1:10" x14ac:dyDescent="0.3">
      <c r="A324">
        <v>323</v>
      </c>
      <c r="B324">
        <v>3</v>
      </c>
      <c r="C324" t="s">
        <v>89</v>
      </c>
      <c r="D324" t="s">
        <v>95</v>
      </c>
      <c r="E324" s="6">
        <v>43936</v>
      </c>
      <c r="F324" s="7">
        <v>0.8125</v>
      </c>
      <c r="G324" s="7">
        <v>0.875</v>
      </c>
      <c r="H324" t="s">
        <v>11</v>
      </c>
      <c r="I324" t="s">
        <v>33</v>
      </c>
      <c r="J324" t="b">
        <f t="shared" si="5"/>
        <v>0</v>
      </c>
    </row>
    <row r="325" spans="1:10" x14ac:dyDescent="0.3">
      <c r="A325">
        <v>324</v>
      </c>
      <c r="B325">
        <v>3</v>
      </c>
      <c r="C325" t="s">
        <v>53</v>
      </c>
      <c r="D325" t="s">
        <v>36</v>
      </c>
      <c r="E325" s="6">
        <v>43936</v>
      </c>
      <c r="F325" s="7">
        <v>0.82291666666424135</v>
      </c>
      <c r="G325" s="7">
        <v>0.89583333333090798</v>
      </c>
      <c r="H325" t="s">
        <v>11</v>
      </c>
      <c r="I325" t="s">
        <v>12</v>
      </c>
      <c r="J325" t="b">
        <f t="shared" si="5"/>
        <v>0</v>
      </c>
    </row>
    <row r="326" spans="1:10" x14ac:dyDescent="0.3">
      <c r="A326">
        <v>325</v>
      </c>
      <c r="B326">
        <v>3</v>
      </c>
      <c r="C326" t="s">
        <v>76</v>
      </c>
      <c r="D326" t="s">
        <v>65</v>
      </c>
      <c r="E326" s="6">
        <v>43936</v>
      </c>
      <c r="F326" s="7">
        <v>0.82291666666424135</v>
      </c>
      <c r="G326" s="7">
        <v>0.89583333333090798</v>
      </c>
      <c r="H326" t="s">
        <v>11</v>
      </c>
      <c r="I326" t="s">
        <v>30</v>
      </c>
      <c r="J326" t="b">
        <f t="shared" si="5"/>
        <v>0</v>
      </c>
    </row>
    <row r="327" spans="1:10" x14ac:dyDescent="0.3">
      <c r="A327">
        <v>326</v>
      </c>
      <c r="B327">
        <v>3</v>
      </c>
      <c r="C327" t="s">
        <v>43</v>
      </c>
      <c r="D327" t="s">
        <v>69</v>
      </c>
      <c r="E327" s="6">
        <v>43936</v>
      </c>
      <c r="F327" s="7">
        <v>0.83333333333575865</v>
      </c>
      <c r="G327" s="7">
        <v>0.91666666666909202</v>
      </c>
      <c r="H327" t="s">
        <v>11</v>
      </c>
      <c r="I327" t="s">
        <v>21</v>
      </c>
      <c r="J327" t="b">
        <f t="shared" si="5"/>
        <v>0</v>
      </c>
    </row>
    <row r="328" spans="1:10" x14ac:dyDescent="0.3">
      <c r="A328">
        <v>327</v>
      </c>
      <c r="B328">
        <v>3</v>
      </c>
      <c r="C328" t="s">
        <v>42</v>
      </c>
      <c r="D328" t="s">
        <v>54</v>
      </c>
      <c r="E328" s="6">
        <v>43936</v>
      </c>
      <c r="F328" s="7">
        <v>0.83333333333575865</v>
      </c>
      <c r="G328" s="7">
        <v>0.91666666666909202</v>
      </c>
      <c r="H328" t="s">
        <v>11</v>
      </c>
      <c r="I328" t="s">
        <v>18</v>
      </c>
      <c r="J328" t="b">
        <f t="shared" si="5"/>
        <v>0</v>
      </c>
    </row>
    <row r="329" spans="1:10" x14ac:dyDescent="0.3">
      <c r="A329">
        <v>328</v>
      </c>
      <c r="B329">
        <v>3</v>
      </c>
      <c r="C329" t="s">
        <v>49</v>
      </c>
      <c r="D329" t="s">
        <v>47</v>
      </c>
      <c r="E329" s="6">
        <v>43936</v>
      </c>
      <c r="F329" s="7">
        <v>0.83333333333575865</v>
      </c>
      <c r="G329" s="7">
        <v>0.91666666666909202</v>
      </c>
      <c r="H329" t="s">
        <v>11</v>
      </c>
      <c r="I329" t="s">
        <v>24</v>
      </c>
      <c r="J329" t="b">
        <f t="shared" si="5"/>
        <v>0</v>
      </c>
    </row>
    <row r="330" spans="1:10" x14ac:dyDescent="0.3">
      <c r="A330">
        <v>329</v>
      </c>
      <c r="B330">
        <v>3</v>
      </c>
      <c r="C330" t="s">
        <v>70</v>
      </c>
      <c r="D330" t="s">
        <v>56</v>
      </c>
      <c r="E330" s="6">
        <v>43936</v>
      </c>
      <c r="F330" s="7">
        <v>0.83333333333575865</v>
      </c>
      <c r="G330" s="7">
        <v>0.91666666666909202</v>
      </c>
      <c r="H330" t="s">
        <v>11</v>
      </c>
      <c r="I330" t="s">
        <v>27</v>
      </c>
      <c r="J330" t="b">
        <f t="shared" si="5"/>
        <v>0</v>
      </c>
    </row>
    <row r="331" spans="1:10" x14ac:dyDescent="0.3">
      <c r="A331">
        <v>330</v>
      </c>
      <c r="B331">
        <v>3</v>
      </c>
      <c r="C331" t="s">
        <v>50</v>
      </c>
      <c r="D331" t="s">
        <v>9</v>
      </c>
      <c r="E331" s="6">
        <v>43937</v>
      </c>
      <c r="F331" s="10">
        <v>0.75</v>
      </c>
      <c r="G331" s="10">
        <v>0.82291666666666663</v>
      </c>
      <c r="H331" t="s">
        <v>11</v>
      </c>
      <c r="I331" t="s">
        <v>15</v>
      </c>
      <c r="J331" t="b">
        <f t="shared" si="5"/>
        <v>1</v>
      </c>
    </row>
    <row r="332" spans="1:10" x14ac:dyDescent="0.3">
      <c r="A332">
        <v>331</v>
      </c>
      <c r="B332">
        <v>3</v>
      </c>
      <c r="C332" t="s">
        <v>13</v>
      </c>
      <c r="D332" t="s">
        <v>37</v>
      </c>
      <c r="E332" s="6">
        <v>43937</v>
      </c>
      <c r="F332" s="7">
        <v>0.75</v>
      </c>
      <c r="G332" s="7">
        <v>0.82291666666666663</v>
      </c>
      <c r="H332" t="s">
        <v>11</v>
      </c>
      <c r="I332" t="s">
        <v>12</v>
      </c>
      <c r="J332" t="b">
        <f t="shared" si="5"/>
        <v>0</v>
      </c>
    </row>
    <row r="333" spans="1:10" x14ac:dyDescent="0.3">
      <c r="A333">
        <v>332</v>
      </c>
      <c r="B333">
        <v>3</v>
      </c>
      <c r="C333" t="s">
        <v>85</v>
      </c>
      <c r="D333" t="s">
        <v>19</v>
      </c>
      <c r="E333" s="6">
        <v>43937</v>
      </c>
      <c r="F333" s="7">
        <v>0.75</v>
      </c>
      <c r="G333" s="7">
        <v>0.83333333333333337</v>
      </c>
      <c r="H333" t="s">
        <v>11</v>
      </c>
      <c r="I333" t="s">
        <v>21</v>
      </c>
      <c r="J333" t="b">
        <f t="shared" si="5"/>
        <v>0</v>
      </c>
    </row>
    <row r="334" spans="1:10" x14ac:dyDescent="0.3">
      <c r="A334">
        <v>333</v>
      </c>
      <c r="B334">
        <v>3</v>
      </c>
      <c r="C334" t="s">
        <v>42</v>
      </c>
      <c r="D334" t="s">
        <v>44</v>
      </c>
      <c r="E334" s="6">
        <v>43937</v>
      </c>
      <c r="F334" s="7">
        <v>0.75</v>
      </c>
      <c r="G334" s="7">
        <v>0.83333333333333337</v>
      </c>
      <c r="H334" t="s">
        <v>11</v>
      </c>
      <c r="I334" t="s">
        <v>18</v>
      </c>
      <c r="J334" t="b">
        <f t="shared" si="5"/>
        <v>0</v>
      </c>
    </row>
    <row r="335" spans="1:10" x14ac:dyDescent="0.3">
      <c r="A335">
        <v>334</v>
      </c>
      <c r="B335">
        <v>3</v>
      </c>
      <c r="C335" t="s">
        <v>71</v>
      </c>
      <c r="D335" t="s">
        <v>87</v>
      </c>
      <c r="E335" s="6">
        <v>43937</v>
      </c>
      <c r="F335" s="7">
        <v>0.75</v>
      </c>
      <c r="G335" s="7">
        <v>0.83333333333333337</v>
      </c>
      <c r="H335" t="s">
        <v>11</v>
      </c>
      <c r="I335" t="s">
        <v>27</v>
      </c>
      <c r="J335" t="b">
        <f t="shared" si="5"/>
        <v>0</v>
      </c>
    </row>
    <row r="336" spans="1:10" x14ac:dyDescent="0.3">
      <c r="A336">
        <v>335</v>
      </c>
      <c r="B336">
        <v>3</v>
      </c>
      <c r="C336" t="s">
        <v>25</v>
      </c>
      <c r="D336" t="s">
        <v>86</v>
      </c>
      <c r="E336" s="6">
        <v>43937</v>
      </c>
      <c r="F336" s="7">
        <v>0.75</v>
      </c>
      <c r="G336" s="7">
        <v>0.83333333333333337</v>
      </c>
      <c r="H336" t="s">
        <v>11</v>
      </c>
      <c r="I336" t="s">
        <v>24</v>
      </c>
      <c r="J336" t="b">
        <f t="shared" si="5"/>
        <v>0</v>
      </c>
    </row>
    <row r="337" spans="1:10" x14ac:dyDescent="0.3">
      <c r="A337">
        <v>336</v>
      </c>
      <c r="B337">
        <v>3</v>
      </c>
      <c r="C337" t="s">
        <v>83</v>
      </c>
      <c r="D337" t="s">
        <v>99</v>
      </c>
      <c r="E337" s="6">
        <v>43937</v>
      </c>
      <c r="F337" s="7">
        <v>0.75</v>
      </c>
      <c r="G337" s="7">
        <v>0.82291666666666663</v>
      </c>
      <c r="H337" t="s">
        <v>11</v>
      </c>
      <c r="I337" t="s">
        <v>30</v>
      </c>
      <c r="J337" t="b">
        <f t="shared" si="5"/>
        <v>0</v>
      </c>
    </row>
    <row r="338" spans="1:10" x14ac:dyDescent="0.3">
      <c r="A338">
        <v>337</v>
      </c>
      <c r="B338">
        <v>3</v>
      </c>
      <c r="C338" t="s">
        <v>80</v>
      </c>
      <c r="D338" t="s">
        <v>34</v>
      </c>
      <c r="E338" s="6">
        <v>43937</v>
      </c>
      <c r="F338" s="7">
        <v>0.75</v>
      </c>
      <c r="G338" s="7">
        <v>0.8125</v>
      </c>
      <c r="H338" t="s">
        <v>11</v>
      </c>
      <c r="I338" t="s">
        <v>33</v>
      </c>
      <c r="J338" t="b">
        <f t="shared" si="5"/>
        <v>0</v>
      </c>
    </row>
    <row r="339" spans="1:10" x14ac:dyDescent="0.3">
      <c r="A339">
        <v>338</v>
      </c>
      <c r="B339">
        <v>3</v>
      </c>
      <c r="C339" t="s">
        <v>79</v>
      </c>
      <c r="D339" t="s">
        <v>31</v>
      </c>
      <c r="E339" s="6">
        <v>43937</v>
      </c>
      <c r="F339" s="7">
        <v>0.8125</v>
      </c>
      <c r="G339" s="7">
        <v>0.875</v>
      </c>
      <c r="H339" t="s">
        <v>11</v>
      </c>
      <c r="I339" t="s">
        <v>33</v>
      </c>
      <c r="J339" t="b">
        <f t="shared" si="5"/>
        <v>0</v>
      </c>
    </row>
    <row r="340" spans="1:10" x14ac:dyDescent="0.3">
      <c r="A340">
        <v>339</v>
      </c>
      <c r="B340">
        <v>3</v>
      </c>
      <c r="C340" t="s">
        <v>81</v>
      </c>
      <c r="D340" t="s">
        <v>39</v>
      </c>
      <c r="E340" s="6">
        <v>43937</v>
      </c>
      <c r="F340" s="7">
        <v>0.82291666666424135</v>
      </c>
      <c r="G340" s="7">
        <v>0.89583333333090798</v>
      </c>
      <c r="H340" t="s">
        <v>11</v>
      </c>
      <c r="I340" t="s">
        <v>15</v>
      </c>
      <c r="J340" t="b">
        <f t="shared" si="5"/>
        <v>0</v>
      </c>
    </row>
    <row r="341" spans="1:10" x14ac:dyDescent="0.3">
      <c r="A341">
        <v>340</v>
      </c>
      <c r="B341">
        <v>3</v>
      </c>
      <c r="C341" t="s">
        <v>75</v>
      </c>
      <c r="D341" t="s">
        <v>66</v>
      </c>
      <c r="E341" s="6">
        <v>43937</v>
      </c>
      <c r="F341" s="7">
        <v>0.82291666666424135</v>
      </c>
      <c r="G341" s="7">
        <v>0.89583333333090798</v>
      </c>
      <c r="H341" t="s">
        <v>11</v>
      </c>
      <c r="I341" t="s">
        <v>30</v>
      </c>
      <c r="J341" t="b">
        <f t="shared" si="5"/>
        <v>0</v>
      </c>
    </row>
    <row r="342" spans="1:10" x14ac:dyDescent="0.3">
      <c r="A342">
        <v>341</v>
      </c>
      <c r="B342">
        <v>3</v>
      </c>
      <c r="C342" t="s">
        <v>67</v>
      </c>
      <c r="D342" t="s">
        <v>45</v>
      </c>
      <c r="E342" s="6">
        <v>43937</v>
      </c>
      <c r="F342" s="7">
        <v>0.83333333333575865</v>
      </c>
      <c r="G342" s="7">
        <v>0.91666666666909202</v>
      </c>
      <c r="H342" t="s">
        <v>11</v>
      </c>
      <c r="I342" t="s">
        <v>18</v>
      </c>
      <c r="J342" t="b">
        <f t="shared" si="5"/>
        <v>0</v>
      </c>
    </row>
    <row r="343" spans="1:10" x14ac:dyDescent="0.3">
      <c r="A343">
        <v>342</v>
      </c>
      <c r="B343">
        <v>3</v>
      </c>
      <c r="C343" t="s">
        <v>69</v>
      </c>
      <c r="D343" t="s">
        <v>54</v>
      </c>
      <c r="E343" s="6">
        <v>43937</v>
      </c>
      <c r="F343" s="7">
        <v>0.83333333333575865</v>
      </c>
      <c r="G343" s="7">
        <v>0.91666666666909202</v>
      </c>
      <c r="H343" t="s">
        <v>11</v>
      </c>
      <c r="I343" t="s">
        <v>21</v>
      </c>
      <c r="J343" t="b">
        <f t="shared" si="5"/>
        <v>0</v>
      </c>
    </row>
    <row r="344" spans="1:10" x14ac:dyDescent="0.3">
      <c r="A344">
        <v>343</v>
      </c>
      <c r="B344">
        <v>3</v>
      </c>
      <c r="C344" t="s">
        <v>47</v>
      </c>
      <c r="D344" t="s">
        <v>22</v>
      </c>
      <c r="E344" s="6">
        <v>43937</v>
      </c>
      <c r="F344" s="7">
        <v>0.83333333333575865</v>
      </c>
      <c r="G344" s="7">
        <v>0.91666666666909202</v>
      </c>
      <c r="H344" t="s">
        <v>11</v>
      </c>
      <c r="I344" t="s">
        <v>24</v>
      </c>
      <c r="J344" t="b">
        <f t="shared" si="5"/>
        <v>0</v>
      </c>
    </row>
    <row r="345" spans="1:10" x14ac:dyDescent="0.3">
      <c r="A345">
        <v>344</v>
      </c>
      <c r="B345">
        <v>3</v>
      </c>
      <c r="C345" t="s">
        <v>23</v>
      </c>
      <c r="D345" t="s">
        <v>46</v>
      </c>
      <c r="E345" s="6">
        <v>43937</v>
      </c>
      <c r="F345" s="7">
        <v>0.83333333333575865</v>
      </c>
      <c r="G345" s="7">
        <v>0.91666666666909202</v>
      </c>
      <c r="H345" t="s">
        <v>11</v>
      </c>
      <c r="I345" t="s">
        <v>27</v>
      </c>
      <c r="J345" t="b">
        <f t="shared" si="5"/>
        <v>0</v>
      </c>
    </row>
    <row r="346" spans="1:10" x14ac:dyDescent="0.3">
      <c r="A346">
        <v>345</v>
      </c>
      <c r="B346">
        <v>3</v>
      </c>
      <c r="C346" t="s">
        <v>50</v>
      </c>
      <c r="D346" t="s">
        <v>73</v>
      </c>
      <c r="E346" s="6">
        <v>43938</v>
      </c>
      <c r="F346" s="7">
        <v>0.75</v>
      </c>
      <c r="G346" s="7">
        <v>0.82291666666666663</v>
      </c>
      <c r="H346" t="s">
        <v>11</v>
      </c>
      <c r="I346" t="s">
        <v>12</v>
      </c>
      <c r="J346" t="b">
        <f t="shared" si="5"/>
        <v>0</v>
      </c>
    </row>
    <row r="347" spans="1:10" x14ac:dyDescent="0.3">
      <c r="A347">
        <v>346</v>
      </c>
      <c r="B347">
        <v>3</v>
      </c>
      <c r="C347" t="s">
        <v>16</v>
      </c>
      <c r="D347" t="s">
        <v>44</v>
      </c>
      <c r="E347" s="6">
        <v>43938</v>
      </c>
      <c r="F347" s="7">
        <v>0.75</v>
      </c>
      <c r="G347" s="7">
        <v>0.83333333333333337</v>
      </c>
      <c r="H347" t="s">
        <v>11</v>
      </c>
      <c r="I347" t="s">
        <v>18</v>
      </c>
      <c r="J347" t="b">
        <f t="shared" si="5"/>
        <v>0</v>
      </c>
    </row>
    <row r="348" spans="1:10" x14ac:dyDescent="0.3">
      <c r="A348">
        <v>347</v>
      </c>
      <c r="B348">
        <v>3</v>
      </c>
      <c r="C348" t="s">
        <v>55</v>
      </c>
      <c r="D348" t="s">
        <v>71</v>
      </c>
      <c r="E348" s="6">
        <v>43938</v>
      </c>
      <c r="F348" s="7">
        <v>0.75</v>
      </c>
      <c r="G348" s="7">
        <v>0.83333333333333337</v>
      </c>
      <c r="H348" t="s">
        <v>11</v>
      </c>
      <c r="I348" t="s">
        <v>27</v>
      </c>
      <c r="J348" t="b">
        <f t="shared" si="5"/>
        <v>0</v>
      </c>
    </row>
    <row r="349" spans="1:10" x14ac:dyDescent="0.3">
      <c r="A349">
        <v>348</v>
      </c>
      <c r="B349">
        <v>3</v>
      </c>
      <c r="C349" t="s">
        <v>86</v>
      </c>
      <c r="D349" t="s">
        <v>72</v>
      </c>
      <c r="E349" s="6">
        <v>43938</v>
      </c>
      <c r="F349" s="7">
        <v>0.75</v>
      </c>
      <c r="G349" s="7">
        <v>0.83333333333333337</v>
      </c>
      <c r="H349" t="s">
        <v>11</v>
      </c>
      <c r="I349" t="s">
        <v>30</v>
      </c>
      <c r="J349" t="b">
        <f t="shared" si="5"/>
        <v>0</v>
      </c>
    </row>
    <row r="350" spans="1:10" x14ac:dyDescent="0.3">
      <c r="A350">
        <v>349</v>
      </c>
      <c r="B350">
        <v>3</v>
      </c>
      <c r="C350" t="s">
        <v>26</v>
      </c>
      <c r="D350" t="s">
        <v>70</v>
      </c>
      <c r="E350" s="6">
        <v>43938</v>
      </c>
      <c r="F350" s="7">
        <v>0.75</v>
      </c>
      <c r="G350" s="7">
        <v>0.83333333333333337</v>
      </c>
      <c r="H350" t="s">
        <v>11</v>
      </c>
      <c r="I350" t="s">
        <v>21</v>
      </c>
      <c r="J350" t="b">
        <f t="shared" si="5"/>
        <v>0</v>
      </c>
    </row>
    <row r="351" spans="1:10" x14ac:dyDescent="0.3">
      <c r="A351">
        <v>350</v>
      </c>
      <c r="B351">
        <v>3</v>
      </c>
      <c r="C351" t="s">
        <v>41</v>
      </c>
      <c r="D351" t="s">
        <v>28</v>
      </c>
      <c r="E351" s="6">
        <v>43938</v>
      </c>
      <c r="F351" s="7">
        <v>0.75</v>
      </c>
      <c r="G351" s="7">
        <v>0.82291666666666663</v>
      </c>
      <c r="H351" t="s">
        <v>11</v>
      </c>
      <c r="I351" t="s">
        <v>24</v>
      </c>
      <c r="J351" t="b">
        <f t="shared" si="5"/>
        <v>0</v>
      </c>
    </row>
    <row r="352" spans="1:10" x14ac:dyDescent="0.3">
      <c r="A352">
        <v>351</v>
      </c>
      <c r="B352">
        <v>3</v>
      </c>
      <c r="C352" t="s">
        <v>61</v>
      </c>
      <c r="D352" t="s">
        <v>98</v>
      </c>
      <c r="E352" s="6">
        <v>43938</v>
      </c>
      <c r="F352" s="7">
        <v>0.75</v>
      </c>
      <c r="G352" s="7">
        <v>0.8125</v>
      </c>
      <c r="H352" t="s">
        <v>11</v>
      </c>
      <c r="I352" t="s">
        <v>15</v>
      </c>
      <c r="J352" t="b">
        <f t="shared" si="5"/>
        <v>0</v>
      </c>
    </row>
    <row r="353" spans="1:10" x14ac:dyDescent="0.3">
      <c r="A353">
        <v>352</v>
      </c>
      <c r="B353">
        <v>3</v>
      </c>
      <c r="C353" t="s">
        <v>35</v>
      </c>
      <c r="D353" t="s">
        <v>60</v>
      </c>
      <c r="E353" s="6">
        <v>43938</v>
      </c>
      <c r="F353" s="7">
        <v>0.75</v>
      </c>
      <c r="G353" s="7">
        <v>0.8125</v>
      </c>
      <c r="H353" t="s">
        <v>11</v>
      </c>
      <c r="I353" t="s">
        <v>33</v>
      </c>
      <c r="J353" t="b">
        <f t="shared" si="5"/>
        <v>0</v>
      </c>
    </row>
    <row r="354" spans="1:10" x14ac:dyDescent="0.3">
      <c r="A354">
        <v>353</v>
      </c>
      <c r="B354">
        <v>3</v>
      </c>
      <c r="C354" t="s">
        <v>63</v>
      </c>
      <c r="D354" t="s">
        <v>14</v>
      </c>
      <c r="E354" s="6">
        <v>43938</v>
      </c>
      <c r="F354" s="7">
        <v>0.8125</v>
      </c>
      <c r="G354" s="7">
        <v>0.88541666666666663</v>
      </c>
      <c r="H354" t="s">
        <v>11</v>
      </c>
      <c r="I354" t="s">
        <v>15</v>
      </c>
      <c r="J354" t="b">
        <f t="shared" si="5"/>
        <v>0</v>
      </c>
    </row>
    <row r="355" spans="1:10" x14ac:dyDescent="0.3">
      <c r="A355">
        <v>354</v>
      </c>
      <c r="B355">
        <v>3</v>
      </c>
      <c r="C355" t="s">
        <v>89</v>
      </c>
      <c r="D355" t="s">
        <v>78</v>
      </c>
      <c r="E355" s="6">
        <v>43938</v>
      </c>
      <c r="F355" s="7">
        <v>0.8125</v>
      </c>
      <c r="G355" s="7">
        <v>0.875</v>
      </c>
      <c r="H355" t="s">
        <v>11</v>
      </c>
      <c r="I355" t="s">
        <v>33</v>
      </c>
      <c r="J355" t="b">
        <f t="shared" si="5"/>
        <v>0</v>
      </c>
    </row>
    <row r="356" spans="1:10" x14ac:dyDescent="0.3">
      <c r="A356">
        <v>355</v>
      </c>
      <c r="B356">
        <v>3</v>
      </c>
      <c r="C356" t="s">
        <v>96</v>
      </c>
      <c r="D356" t="s">
        <v>10</v>
      </c>
      <c r="E356" s="6">
        <v>43938</v>
      </c>
      <c r="F356" s="7">
        <v>0.82291666666424135</v>
      </c>
      <c r="G356" s="7">
        <v>0.89583333333090798</v>
      </c>
      <c r="H356" t="s">
        <v>11</v>
      </c>
      <c r="I356" t="s">
        <v>12</v>
      </c>
      <c r="J356" t="b">
        <f t="shared" si="5"/>
        <v>0</v>
      </c>
    </row>
    <row r="357" spans="1:10" x14ac:dyDescent="0.3">
      <c r="A357">
        <v>356</v>
      </c>
      <c r="B357">
        <v>3</v>
      </c>
      <c r="C357" t="s">
        <v>65</v>
      </c>
      <c r="D357" t="s">
        <v>83</v>
      </c>
      <c r="E357" s="6">
        <v>43938</v>
      </c>
      <c r="F357" s="7">
        <v>0.82291666666666663</v>
      </c>
      <c r="G357" s="7">
        <v>0.89583333333333337</v>
      </c>
      <c r="H357" t="s">
        <v>11</v>
      </c>
      <c r="I357" t="s">
        <v>24</v>
      </c>
      <c r="J357" t="b">
        <f t="shared" si="5"/>
        <v>0</v>
      </c>
    </row>
    <row r="358" spans="1:10" x14ac:dyDescent="0.3">
      <c r="A358">
        <v>357</v>
      </c>
      <c r="B358">
        <v>3</v>
      </c>
      <c r="C358" t="s">
        <v>20</v>
      </c>
      <c r="D358" t="s">
        <v>17</v>
      </c>
      <c r="E358" s="6">
        <v>43938</v>
      </c>
      <c r="F358" s="7">
        <v>0.83333333333575865</v>
      </c>
      <c r="G358" s="7">
        <v>0.91666666666909202</v>
      </c>
      <c r="H358" t="s">
        <v>11</v>
      </c>
      <c r="I358" t="s">
        <v>18</v>
      </c>
      <c r="J358" t="b">
        <f t="shared" si="5"/>
        <v>0</v>
      </c>
    </row>
    <row r="359" spans="1:10" x14ac:dyDescent="0.3">
      <c r="A359">
        <v>358</v>
      </c>
      <c r="B359">
        <v>3</v>
      </c>
      <c r="C359" t="s">
        <v>87</v>
      </c>
      <c r="D359" t="s">
        <v>22</v>
      </c>
      <c r="E359" s="6">
        <v>43938</v>
      </c>
      <c r="F359" s="7">
        <v>0.83333333333575865</v>
      </c>
      <c r="G359" s="7">
        <v>0.91666666666909202</v>
      </c>
      <c r="H359" t="s">
        <v>11</v>
      </c>
      <c r="I359" t="s">
        <v>30</v>
      </c>
      <c r="J359" t="b">
        <f t="shared" si="5"/>
        <v>0</v>
      </c>
    </row>
    <row r="360" spans="1:10" x14ac:dyDescent="0.3">
      <c r="A360">
        <v>359</v>
      </c>
      <c r="B360">
        <v>3</v>
      </c>
      <c r="C360" t="s">
        <v>57</v>
      </c>
      <c r="D360" t="s">
        <v>49</v>
      </c>
      <c r="E360" s="6">
        <v>43938</v>
      </c>
      <c r="F360" s="7">
        <v>0.83333333333575865</v>
      </c>
      <c r="G360" s="7">
        <v>0.91666666666909202</v>
      </c>
      <c r="H360" t="s">
        <v>11</v>
      </c>
      <c r="I360" t="s">
        <v>27</v>
      </c>
      <c r="J360" t="b">
        <f t="shared" si="5"/>
        <v>0</v>
      </c>
    </row>
    <row r="361" spans="1:10" x14ac:dyDescent="0.3">
      <c r="A361">
        <v>360</v>
      </c>
      <c r="B361">
        <v>3</v>
      </c>
      <c r="C361" t="s">
        <v>23</v>
      </c>
      <c r="D361" t="s">
        <v>56</v>
      </c>
      <c r="E361" s="6">
        <v>43938</v>
      </c>
      <c r="F361" s="7">
        <v>0.83333333333575865</v>
      </c>
      <c r="G361" s="7">
        <v>0.91666666666909202</v>
      </c>
      <c r="H361" t="s">
        <v>11</v>
      </c>
      <c r="I361" t="s">
        <v>21</v>
      </c>
      <c r="J361" t="b">
        <f t="shared" si="5"/>
        <v>0</v>
      </c>
    </row>
    <row r="362" spans="1:10" x14ac:dyDescent="0.3">
      <c r="A362">
        <v>361</v>
      </c>
      <c r="B362">
        <v>3</v>
      </c>
      <c r="C362" t="s">
        <v>88</v>
      </c>
      <c r="D362" t="s">
        <v>52</v>
      </c>
      <c r="E362" s="6">
        <v>43939</v>
      </c>
      <c r="F362" s="7">
        <v>0.375</v>
      </c>
      <c r="G362" s="7">
        <v>0.44791666666666669</v>
      </c>
      <c r="H362" t="s">
        <v>11</v>
      </c>
      <c r="I362" t="s">
        <v>12</v>
      </c>
      <c r="J362" t="b">
        <f t="shared" si="5"/>
        <v>0</v>
      </c>
    </row>
    <row r="363" spans="1:10" x14ac:dyDescent="0.3">
      <c r="A363">
        <v>362</v>
      </c>
      <c r="B363">
        <v>3</v>
      </c>
      <c r="C363" t="s">
        <v>65</v>
      </c>
      <c r="D363" t="s">
        <v>99</v>
      </c>
      <c r="E363" s="6">
        <v>43939</v>
      </c>
      <c r="F363" s="7">
        <v>0.375</v>
      </c>
      <c r="G363" s="7">
        <v>0.44791666666666669</v>
      </c>
      <c r="H363" t="s">
        <v>11</v>
      </c>
      <c r="I363" t="s">
        <v>27</v>
      </c>
      <c r="J363" t="b">
        <f t="shared" si="5"/>
        <v>0</v>
      </c>
    </row>
    <row r="364" spans="1:10" x14ac:dyDescent="0.3">
      <c r="A364">
        <v>363</v>
      </c>
      <c r="B364">
        <v>3</v>
      </c>
      <c r="C364" t="s">
        <v>29</v>
      </c>
      <c r="D364" t="s">
        <v>92</v>
      </c>
      <c r="E364" s="6">
        <v>43939</v>
      </c>
      <c r="F364" s="7">
        <v>0.375</v>
      </c>
      <c r="G364" s="7">
        <v>0.44791666666666669</v>
      </c>
      <c r="H364" t="s">
        <v>11</v>
      </c>
      <c r="I364" t="s">
        <v>18</v>
      </c>
      <c r="J364" t="b">
        <f t="shared" si="5"/>
        <v>0</v>
      </c>
    </row>
    <row r="365" spans="1:10" x14ac:dyDescent="0.3">
      <c r="A365">
        <v>364</v>
      </c>
      <c r="B365">
        <v>3</v>
      </c>
      <c r="C365" t="s">
        <v>61</v>
      </c>
      <c r="D365" t="s">
        <v>35</v>
      </c>
      <c r="E365" s="6">
        <v>43939</v>
      </c>
      <c r="F365" s="7">
        <v>0.375</v>
      </c>
      <c r="G365" s="7">
        <v>0.4375</v>
      </c>
      <c r="H365" t="s">
        <v>11</v>
      </c>
      <c r="I365" t="s">
        <v>24</v>
      </c>
      <c r="J365" t="b">
        <f t="shared" si="5"/>
        <v>0</v>
      </c>
    </row>
    <row r="366" spans="1:10" x14ac:dyDescent="0.3">
      <c r="A366">
        <v>365</v>
      </c>
      <c r="B366">
        <v>3</v>
      </c>
      <c r="C366" t="s">
        <v>9</v>
      </c>
      <c r="D366" t="s">
        <v>63</v>
      </c>
      <c r="E366" s="6">
        <v>43939</v>
      </c>
      <c r="F366" s="10">
        <v>0.41666666666424135</v>
      </c>
      <c r="G366" s="10">
        <v>0.48958333333090803</v>
      </c>
      <c r="H366" t="s">
        <v>11</v>
      </c>
      <c r="I366" t="s">
        <v>15</v>
      </c>
      <c r="J366" t="b">
        <f t="shared" si="5"/>
        <v>1</v>
      </c>
    </row>
    <row r="367" spans="1:10" x14ac:dyDescent="0.3">
      <c r="A367">
        <v>366</v>
      </c>
      <c r="B367">
        <v>3</v>
      </c>
      <c r="C367" t="s">
        <v>51</v>
      </c>
      <c r="D367" t="s">
        <v>96</v>
      </c>
      <c r="E367" s="6">
        <v>43939</v>
      </c>
      <c r="F367" s="7">
        <v>0.41666666666424135</v>
      </c>
      <c r="G367" s="7">
        <v>0.48958333333090803</v>
      </c>
      <c r="H367" t="s">
        <v>11</v>
      </c>
      <c r="I367" t="s">
        <v>30</v>
      </c>
      <c r="J367" t="b">
        <f t="shared" si="5"/>
        <v>0</v>
      </c>
    </row>
    <row r="368" spans="1:10" x14ac:dyDescent="0.3">
      <c r="A368">
        <v>367</v>
      </c>
      <c r="B368">
        <v>3</v>
      </c>
      <c r="C368" t="s">
        <v>90</v>
      </c>
      <c r="D368" t="s">
        <v>80</v>
      </c>
      <c r="E368" s="6">
        <v>43939</v>
      </c>
      <c r="F368" s="7">
        <v>0.4375</v>
      </c>
      <c r="G368" s="7">
        <v>0.5</v>
      </c>
      <c r="H368" t="s">
        <v>11</v>
      </c>
      <c r="I368" t="s">
        <v>24</v>
      </c>
      <c r="J368" t="b">
        <f t="shared" si="5"/>
        <v>0</v>
      </c>
    </row>
    <row r="369" spans="1:10" x14ac:dyDescent="0.3">
      <c r="A369">
        <v>368</v>
      </c>
      <c r="B369">
        <v>3</v>
      </c>
      <c r="C369" t="s">
        <v>13</v>
      </c>
      <c r="D369" t="s">
        <v>39</v>
      </c>
      <c r="E369" s="6">
        <v>43939</v>
      </c>
      <c r="F369" s="7">
        <v>0.44791666666424135</v>
      </c>
      <c r="G369" s="7">
        <v>0.52083333333090798</v>
      </c>
      <c r="H369" t="s">
        <v>11</v>
      </c>
      <c r="I369" t="s">
        <v>12</v>
      </c>
      <c r="J369" t="b">
        <f t="shared" si="5"/>
        <v>0</v>
      </c>
    </row>
    <row r="370" spans="1:10" x14ac:dyDescent="0.3">
      <c r="A370">
        <v>369</v>
      </c>
      <c r="B370">
        <v>3</v>
      </c>
      <c r="C370" t="s">
        <v>75</v>
      </c>
      <c r="D370" t="s">
        <v>82</v>
      </c>
      <c r="E370" s="6">
        <v>43939</v>
      </c>
      <c r="F370" s="7">
        <v>0.44791666666424135</v>
      </c>
      <c r="G370" s="7">
        <v>0.52083333333090798</v>
      </c>
      <c r="H370" t="s">
        <v>11</v>
      </c>
      <c r="I370" t="s">
        <v>18</v>
      </c>
      <c r="J370" t="b">
        <f t="shared" si="5"/>
        <v>0</v>
      </c>
    </row>
    <row r="371" spans="1:10" x14ac:dyDescent="0.3">
      <c r="A371">
        <v>370</v>
      </c>
      <c r="B371">
        <v>3</v>
      </c>
      <c r="C371" t="s">
        <v>84</v>
      </c>
      <c r="D371" t="s">
        <v>59</v>
      </c>
      <c r="E371" s="6">
        <v>43939</v>
      </c>
      <c r="F371" s="7">
        <v>0.44791666666424135</v>
      </c>
      <c r="G371" s="7">
        <v>0.52083333333090798</v>
      </c>
      <c r="H371" t="s">
        <v>11</v>
      </c>
      <c r="I371" t="s">
        <v>27</v>
      </c>
      <c r="J371" t="b">
        <f t="shared" si="5"/>
        <v>0</v>
      </c>
    </row>
    <row r="372" spans="1:10" x14ac:dyDescent="0.3">
      <c r="A372">
        <v>371</v>
      </c>
      <c r="B372">
        <v>3</v>
      </c>
      <c r="C372" t="s">
        <v>78</v>
      </c>
      <c r="D372" t="s">
        <v>91</v>
      </c>
      <c r="E372" s="6">
        <v>43939</v>
      </c>
      <c r="F372" s="7">
        <v>0.45833333333575865</v>
      </c>
      <c r="G372" s="7">
        <v>0.52083333333575865</v>
      </c>
      <c r="H372" t="s">
        <v>11</v>
      </c>
      <c r="I372" t="s">
        <v>21</v>
      </c>
      <c r="J372" t="b">
        <f t="shared" si="5"/>
        <v>0</v>
      </c>
    </row>
    <row r="373" spans="1:10" x14ac:dyDescent="0.3">
      <c r="A373">
        <v>372</v>
      </c>
      <c r="B373">
        <v>3</v>
      </c>
      <c r="C373" t="s">
        <v>32</v>
      </c>
      <c r="D373" t="s">
        <v>62</v>
      </c>
      <c r="E373" s="6">
        <v>43939</v>
      </c>
      <c r="F373" s="7">
        <v>0.47916666666424135</v>
      </c>
      <c r="G373" s="7">
        <v>0.54166666666424135</v>
      </c>
      <c r="H373" t="s">
        <v>11</v>
      </c>
      <c r="I373" t="s">
        <v>33</v>
      </c>
      <c r="J373" t="b">
        <f t="shared" si="5"/>
        <v>0</v>
      </c>
    </row>
    <row r="374" spans="1:10" x14ac:dyDescent="0.3">
      <c r="A374">
        <v>373</v>
      </c>
      <c r="B374">
        <v>3</v>
      </c>
      <c r="C374" t="s">
        <v>93</v>
      </c>
      <c r="D374" t="s">
        <v>10</v>
      </c>
      <c r="E374" s="6">
        <v>43939</v>
      </c>
      <c r="F374" s="7">
        <v>0.48958333333575865</v>
      </c>
      <c r="G374" s="7">
        <v>0.56250000000242528</v>
      </c>
      <c r="H374" t="s">
        <v>11</v>
      </c>
      <c r="I374" t="s">
        <v>30</v>
      </c>
      <c r="J374" t="b">
        <f t="shared" si="5"/>
        <v>0</v>
      </c>
    </row>
    <row r="375" spans="1:10" x14ac:dyDescent="0.3">
      <c r="A375">
        <v>374</v>
      </c>
      <c r="B375">
        <v>3</v>
      </c>
      <c r="C375" t="s">
        <v>36</v>
      </c>
      <c r="D375" t="s">
        <v>81</v>
      </c>
      <c r="E375" s="6">
        <v>43939</v>
      </c>
      <c r="F375" s="7">
        <v>0.48958333333575865</v>
      </c>
      <c r="G375" s="7">
        <v>0.56250000000242528</v>
      </c>
      <c r="H375" t="s">
        <v>11</v>
      </c>
      <c r="I375" t="s">
        <v>15</v>
      </c>
      <c r="J375" t="b">
        <f t="shared" si="5"/>
        <v>0</v>
      </c>
    </row>
    <row r="376" spans="1:10" x14ac:dyDescent="0.3">
      <c r="A376">
        <v>375</v>
      </c>
      <c r="B376">
        <v>3</v>
      </c>
      <c r="C376" t="s">
        <v>98</v>
      </c>
      <c r="D376" t="s">
        <v>60</v>
      </c>
      <c r="E376" s="6">
        <v>43939</v>
      </c>
      <c r="F376" s="7">
        <v>0.5</v>
      </c>
      <c r="G376" s="7">
        <v>0.5625</v>
      </c>
      <c r="H376" t="s">
        <v>11</v>
      </c>
      <c r="I376" t="s">
        <v>24</v>
      </c>
      <c r="J376" t="b">
        <f t="shared" si="5"/>
        <v>0</v>
      </c>
    </row>
    <row r="377" spans="1:10" x14ac:dyDescent="0.3">
      <c r="A377">
        <v>376</v>
      </c>
      <c r="B377">
        <v>3</v>
      </c>
      <c r="C377" t="s">
        <v>14</v>
      </c>
      <c r="D377" t="s">
        <v>97</v>
      </c>
      <c r="E377" s="6">
        <v>43939</v>
      </c>
      <c r="F377" s="7">
        <v>0.52083333333575865</v>
      </c>
      <c r="G377" s="7">
        <v>0.59375000000242528</v>
      </c>
      <c r="H377" t="s">
        <v>11</v>
      </c>
      <c r="I377" t="s">
        <v>12</v>
      </c>
      <c r="J377" t="b">
        <f t="shared" si="5"/>
        <v>0</v>
      </c>
    </row>
    <row r="378" spans="1:10" x14ac:dyDescent="0.3">
      <c r="A378">
        <v>377</v>
      </c>
      <c r="B378">
        <v>3</v>
      </c>
      <c r="C378" t="s">
        <v>41</v>
      </c>
      <c r="D378" t="s">
        <v>77</v>
      </c>
      <c r="E378" s="6">
        <v>43939</v>
      </c>
      <c r="F378" s="7">
        <v>0.52083333333575865</v>
      </c>
      <c r="G378" s="7">
        <v>0.59375000000242528</v>
      </c>
      <c r="H378" t="s">
        <v>11</v>
      </c>
      <c r="I378" t="s">
        <v>27</v>
      </c>
      <c r="J378" t="b">
        <f t="shared" si="5"/>
        <v>0</v>
      </c>
    </row>
    <row r="379" spans="1:10" x14ac:dyDescent="0.3">
      <c r="A379">
        <v>378</v>
      </c>
      <c r="B379">
        <v>3</v>
      </c>
      <c r="C379" t="s">
        <v>83</v>
      </c>
      <c r="D379" t="s">
        <v>28</v>
      </c>
      <c r="E379" s="6">
        <v>43939</v>
      </c>
      <c r="F379" s="7">
        <v>0.52083333333575865</v>
      </c>
      <c r="G379" s="7">
        <v>0.59375000000242528</v>
      </c>
      <c r="H379" t="s">
        <v>11</v>
      </c>
      <c r="I379" t="s">
        <v>18</v>
      </c>
      <c r="J379" t="b">
        <f t="shared" si="5"/>
        <v>0</v>
      </c>
    </row>
    <row r="380" spans="1:10" x14ac:dyDescent="0.3">
      <c r="A380">
        <v>379</v>
      </c>
      <c r="B380">
        <v>3</v>
      </c>
      <c r="C380" t="s">
        <v>31</v>
      </c>
      <c r="D380" t="s">
        <v>34</v>
      </c>
      <c r="E380" s="6">
        <v>43939</v>
      </c>
      <c r="F380" s="7">
        <v>0.52083333333575865</v>
      </c>
      <c r="G380" s="7">
        <v>0.58333333333575865</v>
      </c>
      <c r="H380" t="s">
        <v>11</v>
      </c>
      <c r="I380" t="s">
        <v>21</v>
      </c>
      <c r="J380" t="b">
        <f t="shared" si="5"/>
        <v>0</v>
      </c>
    </row>
    <row r="381" spans="1:10" x14ac:dyDescent="0.3">
      <c r="A381">
        <v>380</v>
      </c>
      <c r="B381">
        <v>3</v>
      </c>
      <c r="C381" t="s">
        <v>94</v>
      </c>
      <c r="D381" t="s">
        <v>95</v>
      </c>
      <c r="E381" s="6">
        <v>43939</v>
      </c>
      <c r="F381" s="7">
        <v>0.54166666666424135</v>
      </c>
      <c r="G381" s="7">
        <v>0.60416666666424135</v>
      </c>
      <c r="H381" t="s">
        <v>11</v>
      </c>
      <c r="I381" t="s">
        <v>33</v>
      </c>
      <c r="J381" t="b">
        <f t="shared" si="5"/>
        <v>0</v>
      </c>
    </row>
    <row r="382" spans="1:10" x14ac:dyDescent="0.3">
      <c r="A382">
        <v>381</v>
      </c>
      <c r="B382">
        <v>3</v>
      </c>
      <c r="C382" t="s">
        <v>64</v>
      </c>
      <c r="D382" t="s">
        <v>37</v>
      </c>
      <c r="E382" s="6">
        <v>43939</v>
      </c>
      <c r="F382" s="7">
        <v>0.5625</v>
      </c>
      <c r="G382" s="7">
        <v>0.63541666666666663</v>
      </c>
      <c r="H382" t="s">
        <v>11</v>
      </c>
      <c r="I382" t="s">
        <v>15</v>
      </c>
      <c r="J382" t="b">
        <f t="shared" si="5"/>
        <v>0</v>
      </c>
    </row>
    <row r="383" spans="1:10" x14ac:dyDescent="0.3">
      <c r="A383">
        <v>382</v>
      </c>
      <c r="B383">
        <v>3</v>
      </c>
      <c r="C383" t="s">
        <v>73</v>
      </c>
      <c r="D383" t="s">
        <v>38</v>
      </c>
      <c r="E383" s="6">
        <v>43939</v>
      </c>
      <c r="F383" s="7">
        <v>0.59375</v>
      </c>
      <c r="G383" s="7">
        <v>0.66666666666666663</v>
      </c>
      <c r="H383" t="s">
        <v>11</v>
      </c>
      <c r="I383" t="s">
        <v>12</v>
      </c>
      <c r="J383" t="b">
        <f t="shared" si="5"/>
        <v>0</v>
      </c>
    </row>
    <row r="384" spans="1:10" x14ac:dyDescent="0.3">
      <c r="A384">
        <v>383</v>
      </c>
      <c r="B384">
        <v>3</v>
      </c>
      <c r="C384" t="s">
        <v>66</v>
      </c>
      <c r="D384" t="s">
        <v>76</v>
      </c>
      <c r="E384" s="6">
        <v>43939</v>
      </c>
      <c r="F384" s="7">
        <v>0.59375</v>
      </c>
      <c r="G384" s="7">
        <v>0.66666666666666663</v>
      </c>
      <c r="H384" t="s">
        <v>11</v>
      </c>
      <c r="I384" t="s">
        <v>18</v>
      </c>
      <c r="J384" t="b">
        <f t="shared" si="5"/>
        <v>0</v>
      </c>
    </row>
    <row r="385" spans="1:10" x14ac:dyDescent="0.3">
      <c r="A385">
        <v>384</v>
      </c>
      <c r="B385">
        <v>4</v>
      </c>
      <c r="C385" t="s">
        <v>93</v>
      </c>
      <c r="D385" t="s">
        <v>64</v>
      </c>
      <c r="E385" s="6">
        <v>43941</v>
      </c>
      <c r="F385" s="7">
        <v>0.75</v>
      </c>
      <c r="G385" s="7">
        <v>0.82291666666666663</v>
      </c>
      <c r="H385" t="s">
        <v>11</v>
      </c>
      <c r="I385" t="s">
        <v>12</v>
      </c>
      <c r="J385" t="b">
        <f t="shared" si="5"/>
        <v>0</v>
      </c>
    </row>
    <row r="386" spans="1:10" x14ac:dyDescent="0.3">
      <c r="A386">
        <v>385</v>
      </c>
      <c r="B386">
        <v>4</v>
      </c>
      <c r="C386" t="s">
        <v>74</v>
      </c>
      <c r="D386" t="s">
        <v>97</v>
      </c>
      <c r="E386" s="6">
        <v>43941</v>
      </c>
      <c r="F386" s="7">
        <v>0.75</v>
      </c>
      <c r="G386" s="7">
        <v>0.82291666666666663</v>
      </c>
      <c r="H386" t="s">
        <v>11</v>
      </c>
      <c r="I386" t="s">
        <v>15</v>
      </c>
      <c r="J386" t="b">
        <f t="shared" si="5"/>
        <v>0</v>
      </c>
    </row>
    <row r="387" spans="1:10" x14ac:dyDescent="0.3">
      <c r="A387">
        <v>386</v>
      </c>
      <c r="B387">
        <v>4</v>
      </c>
      <c r="C387" t="s">
        <v>54</v>
      </c>
      <c r="D387" t="s">
        <v>68</v>
      </c>
      <c r="E387" s="6">
        <v>43941</v>
      </c>
      <c r="F387" s="7">
        <v>0.75</v>
      </c>
      <c r="G387" s="7">
        <v>0.83333333333333337</v>
      </c>
      <c r="H387" t="s">
        <v>11</v>
      </c>
      <c r="I387" t="s">
        <v>18</v>
      </c>
      <c r="J387" t="b">
        <f t="shared" ref="J387:J450" si="6">OR(C387="CP Cubs NL",D387="CP Cubs NL")</f>
        <v>0</v>
      </c>
    </row>
    <row r="388" spans="1:10" x14ac:dyDescent="0.3">
      <c r="A388">
        <v>387</v>
      </c>
      <c r="B388">
        <v>4</v>
      </c>
      <c r="C388" t="s">
        <v>44</v>
      </c>
      <c r="D388" t="s">
        <v>67</v>
      </c>
      <c r="E388" s="6">
        <v>43941</v>
      </c>
      <c r="F388" s="7">
        <v>0.75</v>
      </c>
      <c r="G388" s="7">
        <v>0.83333333333333337</v>
      </c>
      <c r="H388" t="s">
        <v>11</v>
      </c>
      <c r="I388" t="s">
        <v>21</v>
      </c>
      <c r="J388" t="b">
        <f t="shared" si="6"/>
        <v>0</v>
      </c>
    </row>
    <row r="389" spans="1:10" x14ac:dyDescent="0.3">
      <c r="A389">
        <v>388</v>
      </c>
      <c r="B389">
        <v>4</v>
      </c>
      <c r="C389" t="s">
        <v>46</v>
      </c>
      <c r="D389" t="s">
        <v>71</v>
      </c>
      <c r="E389" s="6">
        <v>43941</v>
      </c>
      <c r="F389" s="7">
        <v>0.75</v>
      </c>
      <c r="G389" s="7">
        <v>0.83333333333333337</v>
      </c>
      <c r="H389" t="s">
        <v>11</v>
      </c>
      <c r="I389" t="s">
        <v>24</v>
      </c>
      <c r="J389" t="b">
        <f t="shared" si="6"/>
        <v>0</v>
      </c>
    </row>
    <row r="390" spans="1:10" x14ac:dyDescent="0.3">
      <c r="A390">
        <v>389</v>
      </c>
      <c r="B390">
        <v>4</v>
      </c>
      <c r="C390" t="s">
        <v>25</v>
      </c>
      <c r="D390" t="s">
        <v>56</v>
      </c>
      <c r="E390" s="6">
        <v>43941</v>
      </c>
      <c r="F390" s="7">
        <v>0.75</v>
      </c>
      <c r="G390" s="7">
        <v>0.83333333333333337</v>
      </c>
      <c r="H390" t="s">
        <v>11</v>
      </c>
      <c r="I390" t="s">
        <v>27</v>
      </c>
      <c r="J390" t="b">
        <f t="shared" si="6"/>
        <v>0</v>
      </c>
    </row>
    <row r="391" spans="1:10" x14ac:dyDescent="0.3">
      <c r="A391">
        <v>390</v>
      </c>
      <c r="B391">
        <v>4</v>
      </c>
      <c r="C391" t="s">
        <v>84</v>
      </c>
      <c r="D391" t="s">
        <v>65</v>
      </c>
      <c r="E391" s="6">
        <v>43941</v>
      </c>
      <c r="F391" s="7">
        <v>0.75</v>
      </c>
      <c r="G391" s="7">
        <v>0.82291666666666663</v>
      </c>
      <c r="H391" t="s">
        <v>11</v>
      </c>
      <c r="I391" t="s">
        <v>30</v>
      </c>
      <c r="J391" t="b">
        <f t="shared" si="6"/>
        <v>0</v>
      </c>
    </row>
    <row r="392" spans="1:10" x14ac:dyDescent="0.3">
      <c r="A392">
        <v>391</v>
      </c>
      <c r="B392">
        <v>4</v>
      </c>
      <c r="C392" t="s">
        <v>91</v>
      </c>
      <c r="D392" t="s">
        <v>35</v>
      </c>
      <c r="E392" s="6">
        <v>43941</v>
      </c>
      <c r="F392" s="7">
        <v>0.75</v>
      </c>
      <c r="G392" s="7">
        <v>0.8125</v>
      </c>
      <c r="H392" t="s">
        <v>11</v>
      </c>
      <c r="I392" t="s">
        <v>33</v>
      </c>
      <c r="J392" t="b">
        <f t="shared" si="6"/>
        <v>0</v>
      </c>
    </row>
    <row r="393" spans="1:10" x14ac:dyDescent="0.3">
      <c r="A393">
        <v>392</v>
      </c>
      <c r="B393">
        <v>4</v>
      </c>
      <c r="C393" t="s">
        <v>80</v>
      </c>
      <c r="D393" t="s">
        <v>79</v>
      </c>
      <c r="E393" s="6">
        <v>43941</v>
      </c>
      <c r="F393" s="7">
        <v>0.8125</v>
      </c>
      <c r="G393" s="7">
        <v>0.875</v>
      </c>
      <c r="H393" t="s">
        <v>11</v>
      </c>
      <c r="I393" t="s">
        <v>33</v>
      </c>
      <c r="J393" t="b">
        <f t="shared" si="6"/>
        <v>0</v>
      </c>
    </row>
    <row r="394" spans="1:10" x14ac:dyDescent="0.3">
      <c r="A394">
        <v>393</v>
      </c>
      <c r="B394">
        <v>4</v>
      </c>
      <c r="C394" t="s">
        <v>38</v>
      </c>
      <c r="D394" t="s">
        <v>37</v>
      </c>
      <c r="E394" s="6">
        <v>43941</v>
      </c>
      <c r="F394" s="7">
        <v>0.82291666666424135</v>
      </c>
      <c r="G394" s="7">
        <v>0.89583333333090798</v>
      </c>
      <c r="H394" t="s">
        <v>11</v>
      </c>
      <c r="I394" t="s">
        <v>12</v>
      </c>
      <c r="J394" t="b">
        <f t="shared" si="6"/>
        <v>0</v>
      </c>
    </row>
    <row r="395" spans="1:10" x14ac:dyDescent="0.3">
      <c r="A395">
        <v>394</v>
      </c>
      <c r="B395">
        <v>4</v>
      </c>
      <c r="C395" t="s">
        <v>10</v>
      </c>
      <c r="D395" t="s">
        <v>51</v>
      </c>
      <c r="E395" s="6">
        <v>43941</v>
      </c>
      <c r="F395" s="7">
        <v>0.82291666666424135</v>
      </c>
      <c r="G395" s="7">
        <v>0.89583333333090798</v>
      </c>
      <c r="H395" t="s">
        <v>11</v>
      </c>
      <c r="I395" t="s">
        <v>15</v>
      </c>
      <c r="J395" t="b">
        <f t="shared" si="6"/>
        <v>0</v>
      </c>
    </row>
    <row r="396" spans="1:10" x14ac:dyDescent="0.3">
      <c r="A396">
        <v>395</v>
      </c>
      <c r="B396">
        <v>4</v>
      </c>
      <c r="C396" t="s">
        <v>92</v>
      </c>
      <c r="D396" t="s">
        <v>59</v>
      </c>
      <c r="E396" s="6">
        <v>43941</v>
      </c>
      <c r="F396" s="7">
        <v>0.82291666666424135</v>
      </c>
      <c r="G396" s="7">
        <v>0.89583333333090798</v>
      </c>
      <c r="H396" t="s">
        <v>11</v>
      </c>
      <c r="I396" t="s">
        <v>30</v>
      </c>
      <c r="J396" t="b">
        <f t="shared" si="6"/>
        <v>0</v>
      </c>
    </row>
    <row r="397" spans="1:10" x14ac:dyDescent="0.3">
      <c r="A397">
        <v>396</v>
      </c>
      <c r="B397">
        <v>4</v>
      </c>
      <c r="C397" t="s">
        <v>43</v>
      </c>
      <c r="D397" t="s">
        <v>17</v>
      </c>
      <c r="E397" s="6">
        <v>43941</v>
      </c>
      <c r="F397" s="7">
        <v>0.83333333333575865</v>
      </c>
      <c r="G397" s="7">
        <v>0.91666666666909202</v>
      </c>
      <c r="H397" t="s">
        <v>11</v>
      </c>
      <c r="I397" t="s">
        <v>21</v>
      </c>
      <c r="J397" t="b">
        <f t="shared" si="6"/>
        <v>0</v>
      </c>
    </row>
    <row r="398" spans="1:10" x14ac:dyDescent="0.3">
      <c r="A398">
        <v>397</v>
      </c>
      <c r="B398">
        <v>4</v>
      </c>
      <c r="C398" t="s">
        <v>20</v>
      </c>
      <c r="D398" t="s">
        <v>85</v>
      </c>
      <c r="E398" s="6">
        <v>43941</v>
      </c>
      <c r="F398" s="7">
        <v>0.83333333333575865</v>
      </c>
      <c r="G398" s="7">
        <v>0.91666666666909202</v>
      </c>
      <c r="H398" t="s">
        <v>11</v>
      </c>
      <c r="I398" t="s">
        <v>18</v>
      </c>
      <c r="J398" t="b">
        <f t="shared" si="6"/>
        <v>0</v>
      </c>
    </row>
    <row r="399" spans="1:10" x14ac:dyDescent="0.3">
      <c r="A399">
        <v>398</v>
      </c>
      <c r="B399">
        <v>4</v>
      </c>
      <c r="C399" t="s">
        <v>55</v>
      </c>
      <c r="D399" t="s">
        <v>48</v>
      </c>
      <c r="E399" s="6">
        <v>43941</v>
      </c>
      <c r="F399" s="7">
        <v>0.83333333333575865</v>
      </c>
      <c r="G399" s="7">
        <v>0.91666666666909202</v>
      </c>
      <c r="H399" t="s">
        <v>11</v>
      </c>
      <c r="I399" t="s">
        <v>27</v>
      </c>
      <c r="J399" t="b">
        <f t="shared" si="6"/>
        <v>0</v>
      </c>
    </row>
    <row r="400" spans="1:10" x14ac:dyDescent="0.3">
      <c r="A400">
        <v>399</v>
      </c>
      <c r="B400">
        <v>4</v>
      </c>
      <c r="C400" t="s">
        <v>26</v>
      </c>
      <c r="D400" t="s">
        <v>72</v>
      </c>
      <c r="E400" s="6">
        <v>43941</v>
      </c>
      <c r="F400" s="7">
        <v>0.83333333333575865</v>
      </c>
      <c r="G400" s="7">
        <v>0.91666666666909202</v>
      </c>
      <c r="H400" t="s">
        <v>11</v>
      </c>
      <c r="I400" t="s">
        <v>24</v>
      </c>
      <c r="J400" t="b">
        <f t="shared" si="6"/>
        <v>0</v>
      </c>
    </row>
    <row r="401" spans="1:10" x14ac:dyDescent="0.3">
      <c r="A401">
        <v>400</v>
      </c>
      <c r="B401">
        <v>4</v>
      </c>
      <c r="C401" t="s">
        <v>9</v>
      </c>
      <c r="D401" t="s">
        <v>13</v>
      </c>
      <c r="E401" s="6">
        <v>43942</v>
      </c>
      <c r="F401" s="10">
        <v>0.75</v>
      </c>
      <c r="G401" s="10">
        <v>0.82291666666666663</v>
      </c>
      <c r="H401" t="s">
        <v>11</v>
      </c>
      <c r="I401" t="s">
        <v>12</v>
      </c>
      <c r="J401" t="b">
        <f t="shared" si="6"/>
        <v>1</v>
      </c>
    </row>
    <row r="402" spans="1:10" x14ac:dyDescent="0.3">
      <c r="A402">
        <v>401</v>
      </c>
      <c r="B402">
        <v>4</v>
      </c>
      <c r="C402" t="s">
        <v>45</v>
      </c>
      <c r="D402" t="s">
        <v>19</v>
      </c>
      <c r="E402" s="6">
        <v>43942</v>
      </c>
      <c r="F402" s="7">
        <v>0.75</v>
      </c>
      <c r="G402" s="7">
        <v>0.83333333333333337</v>
      </c>
      <c r="H402" t="s">
        <v>11</v>
      </c>
      <c r="I402" t="s">
        <v>18</v>
      </c>
      <c r="J402" t="b">
        <f t="shared" si="6"/>
        <v>0</v>
      </c>
    </row>
    <row r="403" spans="1:10" x14ac:dyDescent="0.3">
      <c r="A403">
        <v>402</v>
      </c>
      <c r="B403">
        <v>4</v>
      </c>
      <c r="C403" t="s">
        <v>43</v>
      </c>
      <c r="D403" t="s">
        <v>67</v>
      </c>
      <c r="E403" s="6">
        <v>43942</v>
      </c>
      <c r="F403" s="7">
        <v>0.75</v>
      </c>
      <c r="G403" s="7">
        <v>0.83333333333333337</v>
      </c>
      <c r="H403" t="s">
        <v>11</v>
      </c>
      <c r="I403" t="s">
        <v>21</v>
      </c>
      <c r="J403" t="b">
        <f t="shared" si="6"/>
        <v>0</v>
      </c>
    </row>
    <row r="404" spans="1:10" x14ac:dyDescent="0.3">
      <c r="A404">
        <v>403</v>
      </c>
      <c r="B404">
        <v>4</v>
      </c>
      <c r="C404" t="s">
        <v>87</v>
      </c>
      <c r="D404" t="s">
        <v>86</v>
      </c>
      <c r="E404" s="6">
        <v>43942</v>
      </c>
      <c r="F404" s="7">
        <v>0.75</v>
      </c>
      <c r="G404" s="7">
        <v>0.83333333333333337</v>
      </c>
      <c r="H404" t="s">
        <v>11</v>
      </c>
      <c r="I404" t="s">
        <v>27</v>
      </c>
      <c r="J404" t="b">
        <f t="shared" si="6"/>
        <v>0</v>
      </c>
    </row>
    <row r="405" spans="1:10" x14ac:dyDescent="0.3">
      <c r="A405">
        <v>404</v>
      </c>
      <c r="B405">
        <v>4</v>
      </c>
      <c r="C405" t="s">
        <v>76</v>
      </c>
      <c r="D405" t="s">
        <v>28</v>
      </c>
      <c r="E405" s="6">
        <v>43942</v>
      </c>
      <c r="F405" s="7">
        <v>0.75</v>
      </c>
      <c r="G405" s="7">
        <v>0.82291666666666663</v>
      </c>
      <c r="H405" t="s">
        <v>11</v>
      </c>
      <c r="I405" t="s">
        <v>30</v>
      </c>
      <c r="J405" t="b">
        <f t="shared" si="6"/>
        <v>0</v>
      </c>
    </row>
    <row r="406" spans="1:10" x14ac:dyDescent="0.3">
      <c r="A406">
        <v>405</v>
      </c>
      <c r="B406">
        <v>4</v>
      </c>
      <c r="C406" t="s">
        <v>77</v>
      </c>
      <c r="D406" t="s">
        <v>82</v>
      </c>
      <c r="E406" s="6">
        <v>43942</v>
      </c>
      <c r="F406" s="7">
        <v>0.75</v>
      </c>
      <c r="G406" s="7">
        <v>0.82291666666666663</v>
      </c>
      <c r="H406" t="s">
        <v>11</v>
      </c>
      <c r="I406" t="s">
        <v>24</v>
      </c>
      <c r="J406" t="b">
        <f t="shared" si="6"/>
        <v>0</v>
      </c>
    </row>
    <row r="407" spans="1:10" x14ac:dyDescent="0.3">
      <c r="A407">
        <v>406</v>
      </c>
      <c r="B407">
        <v>4</v>
      </c>
      <c r="C407" t="s">
        <v>90</v>
      </c>
      <c r="D407" t="s">
        <v>98</v>
      </c>
      <c r="E407" s="6">
        <v>43942</v>
      </c>
      <c r="F407" s="7">
        <v>0.75</v>
      </c>
      <c r="G407" s="7">
        <v>0.8125</v>
      </c>
      <c r="H407" t="s">
        <v>11</v>
      </c>
      <c r="I407" t="s">
        <v>15</v>
      </c>
      <c r="J407" t="b">
        <f t="shared" si="6"/>
        <v>0</v>
      </c>
    </row>
    <row r="408" spans="1:10" x14ac:dyDescent="0.3">
      <c r="A408">
        <v>407</v>
      </c>
      <c r="B408">
        <v>4</v>
      </c>
      <c r="C408" t="s">
        <v>34</v>
      </c>
      <c r="D408" t="s">
        <v>62</v>
      </c>
      <c r="E408" s="6">
        <v>43942</v>
      </c>
      <c r="F408" s="7">
        <v>0.75</v>
      </c>
      <c r="G408" s="7">
        <v>0.8125</v>
      </c>
      <c r="H408" t="s">
        <v>11</v>
      </c>
      <c r="I408" t="s">
        <v>33</v>
      </c>
      <c r="J408" t="b">
        <f t="shared" si="6"/>
        <v>0</v>
      </c>
    </row>
    <row r="409" spans="1:10" x14ac:dyDescent="0.3">
      <c r="A409">
        <v>408</v>
      </c>
      <c r="B409">
        <v>4</v>
      </c>
      <c r="C409" t="s">
        <v>61</v>
      </c>
      <c r="D409" t="s">
        <v>31</v>
      </c>
      <c r="E409" s="6">
        <v>43942</v>
      </c>
      <c r="F409" s="7">
        <v>0.8125</v>
      </c>
      <c r="G409" s="7">
        <v>0.875</v>
      </c>
      <c r="H409" t="s">
        <v>11</v>
      </c>
      <c r="I409" t="s">
        <v>33</v>
      </c>
      <c r="J409" t="b">
        <f t="shared" si="6"/>
        <v>0</v>
      </c>
    </row>
    <row r="410" spans="1:10" x14ac:dyDescent="0.3">
      <c r="A410">
        <v>409</v>
      </c>
      <c r="B410">
        <v>4</v>
      </c>
      <c r="C410" t="s">
        <v>91</v>
      </c>
      <c r="D410" t="s">
        <v>32</v>
      </c>
      <c r="E410" s="6">
        <v>43942</v>
      </c>
      <c r="F410" s="7">
        <v>0.8125</v>
      </c>
      <c r="G410" s="7">
        <v>0.875</v>
      </c>
      <c r="H410" t="s">
        <v>11</v>
      </c>
      <c r="I410" t="s">
        <v>15</v>
      </c>
      <c r="J410" t="b">
        <f t="shared" si="6"/>
        <v>0</v>
      </c>
    </row>
    <row r="411" spans="1:10" x14ac:dyDescent="0.3">
      <c r="A411">
        <v>410</v>
      </c>
      <c r="B411">
        <v>4</v>
      </c>
      <c r="C411" t="s">
        <v>81</v>
      </c>
      <c r="D411" t="s">
        <v>73</v>
      </c>
      <c r="E411" s="6">
        <v>43942</v>
      </c>
      <c r="F411" s="7">
        <v>0.82291666666424135</v>
      </c>
      <c r="G411" s="7">
        <v>0.89583333333090798</v>
      </c>
      <c r="H411" t="s">
        <v>11</v>
      </c>
      <c r="I411" t="s">
        <v>12</v>
      </c>
      <c r="J411" t="b">
        <f t="shared" si="6"/>
        <v>0</v>
      </c>
    </row>
    <row r="412" spans="1:10" x14ac:dyDescent="0.3">
      <c r="A412">
        <v>411</v>
      </c>
      <c r="B412">
        <v>4</v>
      </c>
      <c r="C412" t="s">
        <v>29</v>
      </c>
      <c r="D412" t="s">
        <v>99</v>
      </c>
      <c r="E412" s="6">
        <v>43942</v>
      </c>
      <c r="F412" s="7">
        <v>0.82291666666424135</v>
      </c>
      <c r="G412" s="7">
        <v>0.89583333333090798</v>
      </c>
      <c r="H412" t="s">
        <v>11</v>
      </c>
      <c r="I412" t="s">
        <v>30</v>
      </c>
      <c r="J412" t="b">
        <f t="shared" si="6"/>
        <v>0</v>
      </c>
    </row>
    <row r="413" spans="1:10" x14ac:dyDescent="0.3">
      <c r="A413">
        <v>412</v>
      </c>
      <c r="B413">
        <v>4</v>
      </c>
      <c r="C413" t="s">
        <v>41</v>
      </c>
      <c r="D413" t="s">
        <v>84</v>
      </c>
      <c r="E413" s="6">
        <v>43942</v>
      </c>
      <c r="F413" s="7">
        <v>0.82291666666424135</v>
      </c>
      <c r="G413" s="7">
        <v>0.89583333333090798</v>
      </c>
      <c r="H413" t="s">
        <v>11</v>
      </c>
      <c r="I413" t="s">
        <v>24</v>
      </c>
      <c r="J413" t="b">
        <f t="shared" si="6"/>
        <v>0</v>
      </c>
    </row>
    <row r="414" spans="1:10" x14ac:dyDescent="0.3">
      <c r="A414">
        <v>413</v>
      </c>
      <c r="B414">
        <v>4</v>
      </c>
      <c r="C414" t="s">
        <v>42</v>
      </c>
      <c r="D414" t="s">
        <v>69</v>
      </c>
      <c r="E414" s="6">
        <v>43942</v>
      </c>
      <c r="F414" s="7">
        <v>0.83333333333575865</v>
      </c>
      <c r="G414" s="7">
        <v>0.91666666666909202</v>
      </c>
      <c r="H414" t="s">
        <v>11</v>
      </c>
      <c r="I414" t="s">
        <v>18</v>
      </c>
      <c r="J414" t="b">
        <f t="shared" si="6"/>
        <v>0</v>
      </c>
    </row>
    <row r="415" spans="1:10" x14ac:dyDescent="0.3">
      <c r="A415">
        <v>414</v>
      </c>
      <c r="B415">
        <v>4</v>
      </c>
      <c r="C415" t="s">
        <v>20</v>
      </c>
      <c r="D415" t="s">
        <v>54</v>
      </c>
      <c r="E415" s="6">
        <v>43942</v>
      </c>
      <c r="F415" s="7">
        <v>0.83333333333575865</v>
      </c>
      <c r="G415" s="7">
        <v>0.91666666666909202</v>
      </c>
      <c r="H415" t="s">
        <v>11</v>
      </c>
      <c r="I415" t="s">
        <v>21</v>
      </c>
      <c r="J415" t="b">
        <f t="shared" si="6"/>
        <v>0</v>
      </c>
    </row>
    <row r="416" spans="1:10" x14ac:dyDescent="0.3">
      <c r="A416">
        <v>415</v>
      </c>
      <c r="B416">
        <v>4</v>
      </c>
      <c r="C416" t="s">
        <v>71</v>
      </c>
      <c r="D416" t="s">
        <v>56</v>
      </c>
      <c r="E416" s="6">
        <v>43942</v>
      </c>
      <c r="F416" s="7">
        <v>0.83333333333575865</v>
      </c>
      <c r="G416" s="7">
        <v>0.91666666666909202</v>
      </c>
      <c r="H416" t="s">
        <v>11</v>
      </c>
      <c r="I416" t="s">
        <v>27</v>
      </c>
      <c r="J416" t="b">
        <f t="shared" si="6"/>
        <v>0</v>
      </c>
    </row>
    <row r="417" spans="1:10" x14ac:dyDescent="0.3">
      <c r="A417">
        <v>416</v>
      </c>
      <c r="B417">
        <v>4</v>
      </c>
      <c r="C417" t="s">
        <v>53</v>
      </c>
      <c r="D417" t="s">
        <v>96</v>
      </c>
      <c r="E417" s="6">
        <v>43943</v>
      </c>
      <c r="F417" s="7">
        <v>0.75</v>
      </c>
      <c r="G417" s="7">
        <v>0.82291666666666663</v>
      </c>
      <c r="H417" t="s">
        <v>11</v>
      </c>
      <c r="I417" t="s">
        <v>15</v>
      </c>
      <c r="J417" t="b">
        <f t="shared" si="6"/>
        <v>0</v>
      </c>
    </row>
    <row r="418" spans="1:10" x14ac:dyDescent="0.3">
      <c r="A418">
        <v>417</v>
      </c>
      <c r="B418">
        <v>4</v>
      </c>
      <c r="C418" t="s">
        <v>97</v>
      </c>
      <c r="D418" t="s">
        <v>52</v>
      </c>
      <c r="E418" s="6">
        <v>43943</v>
      </c>
      <c r="F418" s="7">
        <v>0.75</v>
      </c>
      <c r="G418" s="7">
        <v>0.82291666666666663</v>
      </c>
      <c r="H418" t="s">
        <v>11</v>
      </c>
      <c r="I418" t="s">
        <v>12</v>
      </c>
      <c r="J418" t="b">
        <f t="shared" si="6"/>
        <v>0</v>
      </c>
    </row>
    <row r="419" spans="1:10" x14ac:dyDescent="0.3">
      <c r="A419">
        <v>418</v>
      </c>
      <c r="B419">
        <v>4</v>
      </c>
      <c r="C419" t="s">
        <v>68</v>
      </c>
      <c r="D419" t="s">
        <v>16</v>
      </c>
      <c r="E419" s="6">
        <v>43943</v>
      </c>
      <c r="F419" s="7">
        <v>0.75</v>
      </c>
      <c r="G419" s="7">
        <v>0.83333333333333337</v>
      </c>
      <c r="H419" t="s">
        <v>11</v>
      </c>
      <c r="I419" t="s">
        <v>18</v>
      </c>
      <c r="J419" t="b">
        <f t="shared" si="6"/>
        <v>0</v>
      </c>
    </row>
    <row r="420" spans="1:10" x14ac:dyDescent="0.3">
      <c r="A420">
        <v>419</v>
      </c>
      <c r="B420">
        <v>4</v>
      </c>
      <c r="C420" t="s">
        <v>17</v>
      </c>
      <c r="D420" t="s">
        <v>69</v>
      </c>
      <c r="E420" s="6">
        <v>43943</v>
      </c>
      <c r="F420" s="7">
        <v>0.75</v>
      </c>
      <c r="G420" s="7">
        <v>0.83333333333333337</v>
      </c>
      <c r="H420" t="s">
        <v>11</v>
      </c>
      <c r="I420" t="s">
        <v>21</v>
      </c>
      <c r="J420" t="b">
        <f t="shared" si="6"/>
        <v>0</v>
      </c>
    </row>
    <row r="421" spans="1:10" x14ac:dyDescent="0.3">
      <c r="A421">
        <v>420</v>
      </c>
      <c r="B421">
        <v>4</v>
      </c>
      <c r="C421" t="s">
        <v>86</v>
      </c>
      <c r="D421" t="s">
        <v>55</v>
      </c>
      <c r="E421" s="6">
        <v>43943</v>
      </c>
      <c r="F421" s="7">
        <v>0.75</v>
      </c>
      <c r="G421" s="7">
        <v>0.83333333333333337</v>
      </c>
      <c r="H421" t="s">
        <v>11</v>
      </c>
      <c r="I421" t="s">
        <v>27</v>
      </c>
      <c r="J421" t="b">
        <f t="shared" si="6"/>
        <v>0</v>
      </c>
    </row>
    <row r="422" spans="1:10" x14ac:dyDescent="0.3">
      <c r="A422">
        <v>421</v>
      </c>
      <c r="B422">
        <v>4</v>
      </c>
      <c r="C422" t="s">
        <v>99</v>
      </c>
      <c r="D422" t="s">
        <v>28</v>
      </c>
      <c r="E422" s="6">
        <v>43943</v>
      </c>
      <c r="F422" s="7">
        <v>0.75</v>
      </c>
      <c r="G422" s="7">
        <v>0.82291666666666663</v>
      </c>
      <c r="H422" t="s">
        <v>11</v>
      </c>
      <c r="I422" t="s">
        <v>30</v>
      </c>
      <c r="J422" t="b">
        <f t="shared" si="6"/>
        <v>0</v>
      </c>
    </row>
    <row r="423" spans="1:10" x14ac:dyDescent="0.3">
      <c r="A423">
        <v>422</v>
      </c>
      <c r="B423">
        <v>4</v>
      </c>
      <c r="C423" t="s">
        <v>32</v>
      </c>
      <c r="D423" t="s">
        <v>94</v>
      </c>
      <c r="E423" s="6">
        <v>43943</v>
      </c>
      <c r="F423" s="7">
        <v>0.75</v>
      </c>
      <c r="G423" s="7">
        <v>0.8125</v>
      </c>
      <c r="H423" t="s">
        <v>11</v>
      </c>
      <c r="I423" t="s">
        <v>33</v>
      </c>
      <c r="J423" t="b">
        <f t="shared" si="6"/>
        <v>0</v>
      </c>
    </row>
    <row r="424" spans="1:10" x14ac:dyDescent="0.3">
      <c r="A424">
        <v>423</v>
      </c>
      <c r="B424">
        <v>4</v>
      </c>
      <c r="C424" t="s">
        <v>61</v>
      </c>
      <c r="D424" t="s">
        <v>95</v>
      </c>
      <c r="E424" s="6">
        <v>43943</v>
      </c>
      <c r="F424" s="7">
        <v>0.75</v>
      </c>
      <c r="G424" s="7">
        <v>0.8125</v>
      </c>
      <c r="H424" t="s">
        <v>11</v>
      </c>
      <c r="I424" t="s">
        <v>24</v>
      </c>
      <c r="J424" t="b">
        <f t="shared" si="6"/>
        <v>0</v>
      </c>
    </row>
    <row r="425" spans="1:10" x14ac:dyDescent="0.3">
      <c r="A425">
        <v>424</v>
      </c>
      <c r="B425">
        <v>4</v>
      </c>
      <c r="C425" t="s">
        <v>60</v>
      </c>
      <c r="D425" t="s">
        <v>80</v>
      </c>
      <c r="E425" s="6">
        <v>43943</v>
      </c>
      <c r="F425" s="7">
        <v>0.8125</v>
      </c>
      <c r="G425" s="7">
        <v>0.875</v>
      </c>
      <c r="H425" t="s">
        <v>11</v>
      </c>
      <c r="I425" t="s">
        <v>33</v>
      </c>
      <c r="J425" t="b">
        <f t="shared" si="6"/>
        <v>0</v>
      </c>
    </row>
    <row r="426" spans="1:10" x14ac:dyDescent="0.3">
      <c r="A426">
        <v>425</v>
      </c>
      <c r="B426">
        <v>4</v>
      </c>
      <c r="C426" t="s">
        <v>34</v>
      </c>
      <c r="D426" t="s">
        <v>89</v>
      </c>
      <c r="E426" s="6">
        <v>43943</v>
      </c>
      <c r="F426" s="7">
        <v>0.8125</v>
      </c>
      <c r="G426" s="7">
        <v>0.875</v>
      </c>
      <c r="H426" t="s">
        <v>11</v>
      </c>
      <c r="I426" t="s">
        <v>24</v>
      </c>
      <c r="J426" t="b">
        <f t="shared" si="6"/>
        <v>0</v>
      </c>
    </row>
    <row r="427" spans="1:10" x14ac:dyDescent="0.3">
      <c r="A427">
        <v>426</v>
      </c>
      <c r="B427">
        <v>4</v>
      </c>
      <c r="C427" t="s">
        <v>38</v>
      </c>
      <c r="D427" t="s">
        <v>88</v>
      </c>
      <c r="E427" s="6">
        <v>43943</v>
      </c>
      <c r="F427" s="7">
        <v>0.82291666666424135</v>
      </c>
      <c r="G427" s="7">
        <v>0.89583333333090798</v>
      </c>
      <c r="H427" t="s">
        <v>11</v>
      </c>
      <c r="I427" t="s">
        <v>12</v>
      </c>
      <c r="J427" t="b">
        <f t="shared" si="6"/>
        <v>0</v>
      </c>
    </row>
    <row r="428" spans="1:10" x14ac:dyDescent="0.3">
      <c r="A428">
        <v>427</v>
      </c>
      <c r="B428">
        <v>4</v>
      </c>
      <c r="C428" t="s">
        <v>51</v>
      </c>
      <c r="D428" t="s">
        <v>36</v>
      </c>
      <c r="E428" s="6">
        <v>43943</v>
      </c>
      <c r="F428" s="7">
        <v>0.82291666666424135</v>
      </c>
      <c r="G428" s="7">
        <v>0.89583333333090798</v>
      </c>
      <c r="H428" t="s">
        <v>11</v>
      </c>
      <c r="I428" t="s">
        <v>15</v>
      </c>
      <c r="J428" t="b">
        <f t="shared" si="6"/>
        <v>0</v>
      </c>
    </row>
    <row r="429" spans="1:10" x14ac:dyDescent="0.3">
      <c r="A429">
        <v>428</v>
      </c>
      <c r="B429">
        <v>4</v>
      </c>
      <c r="C429" t="s">
        <v>83</v>
      </c>
      <c r="D429" t="s">
        <v>58</v>
      </c>
      <c r="E429" s="6">
        <v>43943</v>
      </c>
      <c r="F429" s="7">
        <v>0.82291666666424135</v>
      </c>
      <c r="G429" s="7">
        <v>0.89583333333090798</v>
      </c>
      <c r="H429" t="s">
        <v>11</v>
      </c>
      <c r="I429" t="s">
        <v>30</v>
      </c>
      <c r="J429" t="b">
        <f t="shared" si="6"/>
        <v>0</v>
      </c>
    </row>
    <row r="430" spans="1:10" x14ac:dyDescent="0.3">
      <c r="A430">
        <v>429</v>
      </c>
      <c r="B430">
        <v>4</v>
      </c>
      <c r="C430" t="s">
        <v>85</v>
      </c>
      <c r="D430" t="s">
        <v>45</v>
      </c>
      <c r="E430" s="6">
        <v>43943</v>
      </c>
      <c r="F430" s="7">
        <v>0.83333333333575865</v>
      </c>
      <c r="G430" s="7">
        <v>0.91666666666909202</v>
      </c>
      <c r="H430" t="s">
        <v>11</v>
      </c>
      <c r="I430" t="s">
        <v>18</v>
      </c>
      <c r="J430" t="b">
        <f t="shared" si="6"/>
        <v>0</v>
      </c>
    </row>
    <row r="431" spans="1:10" x14ac:dyDescent="0.3">
      <c r="A431">
        <v>430</v>
      </c>
      <c r="B431">
        <v>4</v>
      </c>
      <c r="C431" t="s">
        <v>48</v>
      </c>
      <c r="D431" t="s">
        <v>70</v>
      </c>
      <c r="E431" s="6">
        <v>43943</v>
      </c>
      <c r="F431" s="7">
        <v>0.83333333333575865</v>
      </c>
      <c r="G431" s="7">
        <v>0.91666666666909202</v>
      </c>
      <c r="H431" t="s">
        <v>11</v>
      </c>
      <c r="I431" t="s">
        <v>27</v>
      </c>
      <c r="J431" t="b">
        <f t="shared" si="6"/>
        <v>0</v>
      </c>
    </row>
    <row r="432" spans="1:10" x14ac:dyDescent="0.3">
      <c r="A432">
        <v>431</v>
      </c>
      <c r="B432">
        <v>4</v>
      </c>
      <c r="C432" t="s">
        <v>55</v>
      </c>
      <c r="D432" t="s">
        <v>49</v>
      </c>
      <c r="E432" s="6">
        <v>43945</v>
      </c>
      <c r="F432" s="7">
        <v>0.75</v>
      </c>
      <c r="G432" s="7">
        <v>0.83333333333333337</v>
      </c>
      <c r="H432" t="s">
        <v>11</v>
      </c>
      <c r="I432" t="s">
        <v>18</v>
      </c>
      <c r="J432" t="b">
        <f t="shared" si="6"/>
        <v>0</v>
      </c>
    </row>
    <row r="433" spans="1:10" x14ac:dyDescent="0.3">
      <c r="A433">
        <v>432</v>
      </c>
      <c r="B433">
        <v>4</v>
      </c>
      <c r="C433" t="s">
        <v>46</v>
      </c>
      <c r="D433" t="s">
        <v>56</v>
      </c>
      <c r="E433" s="6">
        <v>43945</v>
      </c>
      <c r="F433" s="7">
        <v>0.75</v>
      </c>
      <c r="G433" s="7">
        <v>0.83333333333333337</v>
      </c>
      <c r="H433" t="s">
        <v>11</v>
      </c>
      <c r="I433" t="s">
        <v>27</v>
      </c>
      <c r="J433" t="b">
        <f t="shared" si="6"/>
        <v>0</v>
      </c>
    </row>
    <row r="434" spans="1:10" x14ac:dyDescent="0.3">
      <c r="A434">
        <v>433</v>
      </c>
      <c r="B434">
        <v>4</v>
      </c>
      <c r="C434" t="s">
        <v>57</v>
      </c>
      <c r="D434" t="s">
        <v>70</v>
      </c>
      <c r="E434" s="6">
        <v>43945</v>
      </c>
      <c r="F434" s="7">
        <v>0.75</v>
      </c>
      <c r="G434" s="7">
        <v>0.83333333333333337</v>
      </c>
      <c r="H434" t="s">
        <v>11</v>
      </c>
      <c r="I434" t="s">
        <v>21</v>
      </c>
      <c r="J434" t="b">
        <f t="shared" si="6"/>
        <v>0</v>
      </c>
    </row>
    <row r="435" spans="1:10" x14ac:dyDescent="0.3">
      <c r="A435">
        <v>434</v>
      </c>
      <c r="B435">
        <v>4</v>
      </c>
      <c r="C435" t="s">
        <v>99</v>
      </c>
      <c r="D435" t="s">
        <v>58</v>
      </c>
      <c r="E435" s="6">
        <v>43945</v>
      </c>
      <c r="F435" s="7">
        <v>0.75</v>
      </c>
      <c r="G435" s="7">
        <v>0.82291666666666663</v>
      </c>
      <c r="H435" t="s">
        <v>11</v>
      </c>
      <c r="I435" t="s">
        <v>30</v>
      </c>
      <c r="J435" t="b">
        <f t="shared" si="6"/>
        <v>0</v>
      </c>
    </row>
    <row r="436" spans="1:10" x14ac:dyDescent="0.3">
      <c r="A436">
        <v>435</v>
      </c>
      <c r="B436">
        <v>4</v>
      </c>
      <c r="C436" t="s">
        <v>94</v>
      </c>
      <c r="D436" t="s">
        <v>79</v>
      </c>
      <c r="E436" s="6">
        <v>43945</v>
      </c>
      <c r="F436" s="7">
        <v>0.75</v>
      </c>
      <c r="G436" s="7">
        <v>0.8125</v>
      </c>
      <c r="H436" t="s">
        <v>11</v>
      </c>
      <c r="I436" t="s">
        <v>33</v>
      </c>
      <c r="J436" t="b">
        <f t="shared" si="6"/>
        <v>0</v>
      </c>
    </row>
    <row r="437" spans="1:10" x14ac:dyDescent="0.3">
      <c r="A437">
        <v>436</v>
      </c>
      <c r="B437">
        <v>4</v>
      </c>
      <c r="C437" t="s">
        <v>95</v>
      </c>
      <c r="D437" t="s">
        <v>62</v>
      </c>
      <c r="E437" s="6">
        <v>43945</v>
      </c>
      <c r="F437" s="7">
        <v>0.8125</v>
      </c>
      <c r="G437" s="7">
        <v>0.875</v>
      </c>
      <c r="H437" t="s">
        <v>11</v>
      </c>
      <c r="I437" t="s">
        <v>33</v>
      </c>
      <c r="J437" t="b">
        <f t="shared" si="6"/>
        <v>0</v>
      </c>
    </row>
    <row r="438" spans="1:10" x14ac:dyDescent="0.3">
      <c r="A438">
        <v>437</v>
      </c>
      <c r="B438">
        <v>4</v>
      </c>
      <c r="C438" t="s">
        <v>29</v>
      </c>
      <c r="D438" t="s">
        <v>76</v>
      </c>
      <c r="E438" s="6">
        <v>43945</v>
      </c>
      <c r="F438" s="7">
        <v>0.82291666666424135</v>
      </c>
      <c r="G438" s="7">
        <v>0.89583333333090798</v>
      </c>
      <c r="H438" t="s">
        <v>11</v>
      </c>
      <c r="I438" t="s">
        <v>30</v>
      </c>
      <c r="J438" t="b">
        <f t="shared" si="6"/>
        <v>0</v>
      </c>
    </row>
    <row r="439" spans="1:10" x14ac:dyDescent="0.3">
      <c r="A439">
        <v>438</v>
      </c>
      <c r="B439">
        <v>4</v>
      </c>
      <c r="C439" t="s">
        <v>71</v>
      </c>
      <c r="D439" t="s">
        <v>22</v>
      </c>
      <c r="E439" s="6">
        <v>43945</v>
      </c>
      <c r="F439" s="7">
        <v>0.83333333333333337</v>
      </c>
      <c r="G439" s="7">
        <v>0.91666666666666663</v>
      </c>
      <c r="H439" t="s">
        <v>11</v>
      </c>
      <c r="I439" t="s">
        <v>18</v>
      </c>
      <c r="J439" t="b">
        <f t="shared" si="6"/>
        <v>0</v>
      </c>
    </row>
    <row r="440" spans="1:10" x14ac:dyDescent="0.3">
      <c r="A440">
        <v>439</v>
      </c>
      <c r="B440">
        <v>4</v>
      </c>
      <c r="C440" t="s">
        <v>26</v>
      </c>
      <c r="D440" t="s">
        <v>86</v>
      </c>
      <c r="E440" s="6">
        <v>43945</v>
      </c>
      <c r="F440" s="7">
        <v>0.83333333333333337</v>
      </c>
      <c r="G440" s="7">
        <v>0.91666666666666663</v>
      </c>
      <c r="H440" t="s">
        <v>11</v>
      </c>
      <c r="I440" t="s">
        <v>27</v>
      </c>
      <c r="J440" t="b">
        <f t="shared" si="6"/>
        <v>0</v>
      </c>
    </row>
    <row r="441" spans="1:10" x14ac:dyDescent="0.3">
      <c r="A441">
        <v>440</v>
      </c>
      <c r="B441">
        <v>4</v>
      </c>
      <c r="C441" t="s">
        <v>72</v>
      </c>
      <c r="D441" t="s">
        <v>23</v>
      </c>
      <c r="E441" s="6">
        <v>43945</v>
      </c>
      <c r="F441" s="7">
        <v>0.83333333333333337</v>
      </c>
      <c r="G441" s="7">
        <v>0.91666666666666663</v>
      </c>
      <c r="H441" t="s">
        <v>11</v>
      </c>
      <c r="I441" t="s">
        <v>21</v>
      </c>
      <c r="J441" t="b">
        <f t="shared" si="6"/>
        <v>0</v>
      </c>
    </row>
    <row r="442" spans="1:10" x14ac:dyDescent="0.3">
      <c r="A442">
        <v>441</v>
      </c>
      <c r="B442">
        <v>4</v>
      </c>
      <c r="C442" t="s">
        <v>39</v>
      </c>
      <c r="D442" t="s">
        <v>64</v>
      </c>
      <c r="E442" s="6">
        <v>43945</v>
      </c>
      <c r="F442" s="7">
        <v>0.83333333333575865</v>
      </c>
      <c r="G442" s="7">
        <v>0.90625000000242528</v>
      </c>
      <c r="H442" t="s">
        <v>11</v>
      </c>
      <c r="I442" t="s">
        <v>12</v>
      </c>
      <c r="J442" t="b">
        <f t="shared" si="6"/>
        <v>0</v>
      </c>
    </row>
    <row r="443" spans="1:10" x14ac:dyDescent="0.3">
      <c r="A443">
        <v>442</v>
      </c>
      <c r="B443">
        <v>4</v>
      </c>
      <c r="C443" t="s">
        <v>10</v>
      </c>
      <c r="D443" t="s">
        <v>14</v>
      </c>
      <c r="E443" s="6">
        <v>43945</v>
      </c>
      <c r="F443" s="7">
        <v>0.83333333333575865</v>
      </c>
      <c r="G443" s="7">
        <v>0.90625000000242528</v>
      </c>
      <c r="H443" t="s">
        <v>11</v>
      </c>
      <c r="I443" t="s">
        <v>15</v>
      </c>
      <c r="J443" t="b">
        <f t="shared" si="6"/>
        <v>0</v>
      </c>
    </row>
    <row r="444" spans="1:10" x14ac:dyDescent="0.3">
      <c r="A444">
        <v>443</v>
      </c>
      <c r="B444">
        <v>4</v>
      </c>
      <c r="C444" t="s">
        <v>74</v>
      </c>
      <c r="D444" t="s">
        <v>64</v>
      </c>
      <c r="E444" s="6">
        <v>43946</v>
      </c>
      <c r="F444" s="7">
        <v>0.375</v>
      </c>
      <c r="G444" s="7">
        <v>0.44791666666666669</v>
      </c>
      <c r="H444" t="s">
        <v>11</v>
      </c>
      <c r="I444" t="s">
        <v>12</v>
      </c>
      <c r="J444" t="b">
        <f t="shared" si="6"/>
        <v>0</v>
      </c>
    </row>
    <row r="445" spans="1:10" x14ac:dyDescent="0.3">
      <c r="A445">
        <v>444</v>
      </c>
      <c r="B445">
        <v>4</v>
      </c>
      <c r="C445" t="s">
        <v>38</v>
      </c>
      <c r="D445" t="s">
        <v>51</v>
      </c>
      <c r="E445" s="6">
        <v>43946</v>
      </c>
      <c r="F445" s="7">
        <v>0.375</v>
      </c>
      <c r="G445" s="7">
        <v>0.44791666666666669</v>
      </c>
      <c r="H445" t="s">
        <v>11</v>
      </c>
      <c r="I445" t="s">
        <v>15</v>
      </c>
      <c r="J445" t="b">
        <f t="shared" si="6"/>
        <v>0</v>
      </c>
    </row>
    <row r="446" spans="1:10" x14ac:dyDescent="0.3">
      <c r="A446">
        <v>445</v>
      </c>
      <c r="B446">
        <v>4</v>
      </c>
      <c r="C446" t="s">
        <v>16</v>
      </c>
      <c r="D446" t="s">
        <v>45</v>
      </c>
      <c r="E446" s="6">
        <v>43946</v>
      </c>
      <c r="F446" s="7">
        <v>0.375</v>
      </c>
      <c r="G446" s="7">
        <v>0.45833333333333331</v>
      </c>
      <c r="H446" t="s">
        <v>11</v>
      </c>
      <c r="I446" t="s">
        <v>18</v>
      </c>
      <c r="J446" t="b">
        <f t="shared" si="6"/>
        <v>0</v>
      </c>
    </row>
    <row r="447" spans="1:10" x14ac:dyDescent="0.3">
      <c r="A447">
        <v>446</v>
      </c>
      <c r="B447">
        <v>4</v>
      </c>
      <c r="C447" t="s">
        <v>44</v>
      </c>
      <c r="D447" t="s">
        <v>20</v>
      </c>
      <c r="E447" s="6">
        <v>43946</v>
      </c>
      <c r="F447" s="7">
        <v>0.375</v>
      </c>
      <c r="G447" s="7">
        <v>0.45833333333333331</v>
      </c>
      <c r="H447" t="s">
        <v>11</v>
      </c>
      <c r="I447" t="s">
        <v>21</v>
      </c>
      <c r="J447" t="b">
        <f t="shared" si="6"/>
        <v>0</v>
      </c>
    </row>
    <row r="448" spans="1:10" x14ac:dyDescent="0.3">
      <c r="A448">
        <v>447</v>
      </c>
      <c r="B448">
        <v>4</v>
      </c>
      <c r="C448" t="s">
        <v>47</v>
      </c>
      <c r="D448" t="s">
        <v>71</v>
      </c>
      <c r="E448" s="6">
        <v>43946</v>
      </c>
      <c r="F448" s="7">
        <v>0.375</v>
      </c>
      <c r="G448" s="7">
        <v>0.45833333333333331</v>
      </c>
      <c r="H448" t="s">
        <v>11</v>
      </c>
      <c r="I448" t="s">
        <v>27</v>
      </c>
      <c r="J448" t="b">
        <f t="shared" si="6"/>
        <v>0</v>
      </c>
    </row>
    <row r="449" spans="1:10" x14ac:dyDescent="0.3">
      <c r="A449">
        <v>448</v>
      </c>
      <c r="B449">
        <v>4</v>
      </c>
      <c r="C449" t="s">
        <v>65</v>
      </c>
      <c r="D449" t="s">
        <v>92</v>
      </c>
      <c r="E449" s="6">
        <v>43946</v>
      </c>
      <c r="F449" s="7">
        <v>0.375</v>
      </c>
      <c r="G449" s="7">
        <v>0.44791666666666669</v>
      </c>
      <c r="H449" t="s">
        <v>11</v>
      </c>
      <c r="I449" t="s">
        <v>30</v>
      </c>
      <c r="J449" t="b">
        <f t="shared" si="6"/>
        <v>0</v>
      </c>
    </row>
    <row r="450" spans="1:10" x14ac:dyDescent="0.3">
      <c r="A450">
        <v>449</v>
      </c>
      <c r="B450">
        <v>4</v>
      </c>
      <c r="C450" t="s">
        <v>35</v>
      </c>
      <c r="D450" t="s">
        <v>80</v>
      </c>
      <c r="E450" s="6">
        <v>43946</v>
      </c>
      <c r="F450" s="7">
        <v>0.375</v>
      </c>
      <c r="G450" s="7">
        <v>0.4375</v>
      </c>
      <c r="H450" t="s">
        <v>11</v>
      </c>
      <c r="I450" t="s">
        <v>24</v>
      </c>
      <c r="J450" t="b">
        <f t="shared" si="6"/>
        <v>0</v>
      </c>
    </row>
    <row r="451" spans="1:10" x14ac:dyDescent="0.3">
      <c r="A451">
        <v>450</v>
      </c>
      <c r="B451">
        <v>4</v>
      </c>
      <c r="C451" t="s">
        <v>62</v>
      </c>
      <c r="D451" t="s">
        <v>61</v>
      </c>
      <c r="E451" s="6">
        <v>43946</v>
      </c>
      <c r="F451" s="7">
        <v>0.41666666666424135</v>
      </c>
      <c r="G451" s="7">
        <v>0.47916666666424135</v>
      </c>
      <c r="H451" t="s">
        <v>11</v>
      </c>
      <c r="I451" t="s">
        <v>33</v>
      </c>
      <c r="J451" t="b">
        <f t="shared" ref="J451:J514" si="7">OR(C451="CP Cubs NL",D451="CP Cubs NL")</f>
        <v>0</v>
      </c>
    </row>
    <row r="452" spans="1:10" x14ac:dyDescent="0.3">
      <c r="A452">
        <v>451</v>
      </c>
      <c r="B452">
        <v>4</v>
      </c>
      <c r="C452" t="s">
        <v>90</v>
      </c>
      <c r="D452" t="s">
        <v>78</v>
      </c>
      <c r="E452" s="6">
        <v>43946</v>
      </c>
      <c r="F452" s="7">
        <v>0.4375</v>
      </c>
      <c r="G452" s="7">
        <v>0.5</v>
      </c>
      <c r="H452" t="s">
        <v>11</v>
      </c>
      <c r="I452" t="s">
        <v>24</v>
      </c>
      <c r="J452" t="b">
        <f t="shared" si="7"/>
        <v>0</v>
      </c>
    </row>
    <row r="453" spans="1:10" x14ac:dyDescent="0.3">
      <c r="A453">
        <v>452</v>
      </c>
      <c r="B453">
        <v>4</v>
      </c>
      <c r="C453" t="s">
        <v>53</v>
      </c>
      <c r="D453" t="s">
        <v>9</v>
      </c>
      <c r="E453" s="6">
        <v>43946</v>
      </c>
      <c r="F453" s="10">
        <v>0.44791666666424135</v>
      </c>
      <c r="G453" s="10">
        <v>0.52083333333090798</v>
      </c>
      <c r="H453" t="s">
        <v>11</v>
      </c>
      <c r="I453" t="s">
        <v>12</v>
      </c>
      <c r="J453" t="b">
        <f t="shared" si="7"/>
        <v>1</v>
      </c>
    </row>
    <row r="454" spans="1:10" x14ac:dyDescent="0.3">
      <c r="A454">
        <v>453</v>
      </c>
      <c r="B454">
        <v>4</v>
      </c>
      <c r="C454" t="s">
        <v>88</v>
      </c>
      <c r="D454" t="s">
        <v>36</v>
      </c>
      <c r="E454" s="6">
        <v>43946</v>
      </c>
      <c r="F454" s="7">
        <v>0.44791666666424135</v>
      </c>
      <c r="G454" s="7">
        <v>0.52083333333090798</v>
      </c>
      <c r="H454" t="s">
        <v>11</v>
      </c>
      <c r="I454" t="s">
        <v>15</v>
      </c>
      <c r="J454" t="b">
        <f t="shared" si="7"/>
        <v>0</v>
      </c>
    </row>
    <row r="455" spans="1:10" x14ac:dyDescent="0.3">
      <c r="A455">
        <v>454</v>
      </c>
      <c r="B455">
        <v>4</v>
      </c>
      <c r="C455" t="s">
        <v>40</v>
      </c>
      <c r="D455" t="s">
        <v>29</v>
      </c>
      <c r="E455" s="6">
        <v>43946</v>
      </c>
      <c r="F455" s="7">
        <v>0.44791666666424135</v>
      </c>
      <c r="G455" s="7">
        <v>0.52083333333090798</v>
      </c>
      <c r="H455" t="s">
        <v>11</v>
      </c>
      <c r="I455" t="s">
        <v>30</v>
      </c>
      <c r="J455" t="b">
        <f t="shared" si="7"/>
        <v>0</v>
      </c>
    </row>
    <row r="456" spans="1:10" x14ac:dyDescent="0.3">
      <c r="A456">
        <v>455</v>
      </c>
      <c r="B456">
        <v>4</v>
      </c>
      <c r="C456" t="s">
        <v>19</v>
      </c>
      <c r="D456" t="s">
        <v>69</v>
      </c>
      <c r="E456" s="6">
        <v>43946</v>
      </c>
      <c r="F456" s="7">
        <v>0.45833333333575865</v>
      </c>
      <c r="G456" s="7">
        <v>0.54166666666909202</v>
      </c>
      <c r="H456" t="s">
        <v>11</v>
      </c>
      <c r="I456" t="s">
        <v>18</v>
      </c>
      <c r="J456" t="b">
        <f t="shared" si="7"/>
        <v>0</v>
      </c>
    </row>
    <row r="457" spans="1:10" x14ac:dyDescent="0.3">
      <c r="A457">
        <v>456</v>
      </c>
      <c r="B457">
        <v>4</v>
      </c>
      <c r="C457" t="s">
        <v>49</v>
      </c>
      <c r="D457" t="s">
        <v>26</v>
      </c>
      <c r="E457" s="6">
        <v>43946</v>
      </c>
      <c r="F457" s="7">
        <v>0.45833333333575865</v>
      </c>
      <c r="G457" s="7">
        <v>0.54166666666909202</v>
      </c>
      <c r="H457" t="s">
        <v>11</v>
      </c>
      <c r="I457" t="s">
        <v>21</v>
      </c>
      <c r="J457" t="b">
        <f t="shared" si="7"/>
        <v>0</v>
      </c>
    </row>
    <row r="458" spans="1:10" x14ac:dyDescent="0.3">
      <c r="A458">
        <v>457</v>
      </c>
      <c r="B458">
        <v>4</v>
      </c>
      <c r="C458" t="s">
        <v>48</v>
      </c>
      <c r="D458" t="s">
        <v>25</v>
      </c>
      <c r="E458" s="6">
        <v>43946</v>
      </c>
      <c r="F458" s="7">
        <v>0.45833333333575865</v>
      </c>
      <c r="G458" s="7">
        <v>0.54166666666909202</v>
      </c>
      <c r="H458" t="s">
        <v>11</v>
      </c>
      <c r="I458" t="s">
        <v>27</v>
      </c>
      <c r="J458" t="b">
        <f t="shared" si="7"/>
        <v>0</v>
      </c>
    </row>
    <row r="459" spans="1:10" x14ac:dyDescent="0.3">
      <c r="A459">
        <v>458</v>
      </c>
      <c r="B459">
        <v>4</v>
      </c>
      <c r="C459" t="s">
        <v>34</v>
      </c>
      <c r="D459" t="s">
        <v>79</v>
      </c>
      <c r="E459" s="6">
        <v>43946</v>
      </c>
      <c r="F459" s="7">
        <v>0.47916666666424135</v>
      </c>
      <c r="G459" s="7">
        <v>0.54166666666424135</v>
      </c>
      <c r="H459" t="s">
        <v>11</v>
      </c>
      <c r="I459" t="s">
        <v>33</v>
      </c>
      <c r="J459" t="b">
        <f t="shared" si="7"/>
        <v>0</v>
      </c>
    </row>
    <row r="460" spans="1:10" x14ac:dyDescent="0.3">
      <c r="A460">
        <v>459</v>
      </c>
      <c r="B460">
        <v>4</v>
      </c>
      <c r="C460" t="s">
        <v>89</v>
      </c>
      <c r="D460" t="s">
        <v>91</v>
      </c>
      <c r="E460" s="6">
        <v>43946</v>
      </c>
      <c r="F460" s="7">
        <v>0.5</v>
      </c>
      <c r="G460" s="7">
        <v>0.5625</v>
      </c>
      <c r="H460" t="s">
        <v>11</v>
      </c>
      <c r="I460" t="s">
        <v>24</v>
      </c>
      <c r="J460" t="b">
        <f t="shared" si="7"/>
        <v>0</v>
      </c>
    </row>
    <row r="461" spans="1:10" x14ac:dyDescent="0.3">
      <c r="A461">
        <v>460</v>
      </c>
      <c r="B461">
        <v>4</v>
      </c>
      <c r="C461" t="s">
        <v>96</v>
      </c>
      <c r="D461" t="s">
        <v>50</v>
      </c>
      <c r="E461" s="6">
        <v>43946</v>
      </c>
      <c r="F461" s="7">
        <v>0.52083333333575865</v>
      </c>
      <c r="G461" s="7">
        <v>0.59375000000242528</v>
      </c>
      <c r="H461" t="s">
        <v>11</v>
      </c>
      <c r="I461" t="s">
        <v>12</v>
      </c>
      <c r="J461" t="b">
        <f t="shared" si="7"/>
        <v>0</v>
      </c>
    </row>
    <row r="462" spans="1:10" x14ac:dyDescent="0.3">
      <c r="A462">
        <v>461</v>
      </c>
      <c r="B462">
        <v>4</v>
      </c>
      <c r="C462" t="s">
        <v>52</v>
      </c>
      <c r="D462" t="s">
        <v>10</v>
      </c>
      <c r="E462" s="6">
        <v>43946</v>
      </c>
      <c r="F462" s="7">
        <v>0.52083333333575865</v>
      </c>
      <c r="G462" s="7">
        <v>0.59375000000242528</v>
      </c>
      <c r="H462" t="s">
        <v>11</v>
      </c>
      <c r="I462" t="s">
        <v>15</v>
      </c>
      <c r="J462" t="b">
        <f t="shared" si="7"/>
        <v>0</v>
      </c>
    </row>
    <row r="463" spans="1:10" x14ac:dyDescent="0.3">
      <c r="A463">
        <v>462</v>
      </c>
      <c r="B463">
        <v>4</v>
      </c>
      <c r="C463" t="s">
        <v>82</v>
      </c>
      <c r="D463" t="s">
        <v>99</v>
      </c>
      <c r="E463" s="6">
        <v>43946</v>
      </c>
      <c r="F463" s="7">
        <v>0.52083333333575865</v>
      </c>
      <c r="G463" s="7">
        <v>0.59375000000242528</v>
      </c>
      <c r="H463" t="s">
        <v>11</v>
      </c>
      <c r="I463" t="s">
        <v>30</v>
      </c>
      <c r="J463" t="b">
        <f t="shared" si="7"/>
        <v>0</v>
      </c>
    </row>
    <row r="464" spans="1:10" x14ac:dyDescent="0.3">
      <c r="A464">
        <v>463</v>
      </c>
      <c r="B464">
        <v>4</v>
      </c>
      <c r="C464" t="s">
        <v>42</v>
      </c>
      <c r="D464" t="s">
        <v>54</v>
      </c>
      <c r="E464" s="6">
        <v>43946</v>
      </c>
      <c r="F464" s="7">
        <v>0.54166666666424135</v>
      </c>
      <c r="G464" s="7">
        <v>0.62499999999757472</v>
      </c>
      <c r="H464" t="s">
        <v>11</v>
      </c>
      <c r="I464" t="s">
        <v>18</v>
      </c>
      <c r="J464" t="b">
        <f t="shared" si="7"/>
        <v>0</v>
      </c>
    </row>
    <row r="465" spans="1:10" x14ac:dyDescent="0.3">
      <c r="A465">
        <v>464</v>
      </c>
      <c r="B465">
        <v>4</v>
      </c>
      <c r="C465" t="s">
        <v>70</v>
      </c>
      <c r="D465" t="s">
        <v>22</v>
      </c>
      <c r="E465" s="6">
        <v>43946</v>
      </c>
      <c r="F465" s="7">
        <v>0.54166666666424135</v>
      </c>
      <c r="G465" s="7">
        <v>0.62499999999757472</v>
      </c>
      <c r="H465" t="s">
        <v>11</v>
      </c>
      <c r="I465" t="s">
        <v>27</v>
      </c>
      <c r="J465" t="b">
        <f t="shared" si="7"/>
        <v>0</v>
      </c>
    </row>
    <row r="466" spans="1:10" x14ac:dyDescent="0.3">
      <c r="A466">
        <v>465</v>
      </c>
      <c r="B466">
        <v>4</v>
      </c>
      <c r="C466" t="s">
        <v>58</v>
      </c>
      <c r="D466" t="s">
        <v>75</v>
      </c>
      <c r="E466" s="6">
        <v>43946</v>
      </c>
      <c r="F466" s="7">
        <v>0.54166666666424135</v>
      </c>
      <c r="G466" s="7">
        <v>0.61458333333090798</v>
      </c>
      <c r="H466" t="s">
        <v>11</v>
      </c>
      <c r="I466" t="s">
        <v>21</v>
      </c>
      <c r="J466" t="b">
        <f t="shared" si="7"/>
        <v>0</v>
      </c>
    </row>
    <row r="467" spans="1:10" x14ac:dyDescent="0.3">
      <c r="A467">
        <v>466</v>
      </c>
      <c r="B467">
        <v>4</v>
      </c>
      <c r="C467" t="s">
        <v>95</v>
      </c>
      <c r="D467" t="s">
        <v>32</v>
      </c>
      <c r="E467" s="6">
        <v>43946</v>
      </c>
      <c r="F467" s="7">
        <v>0.54166666666424135</v>
      </c>
      <c r="G467" s="7">
        <v>0.60416666666424135</v>
      </c>
      <c r="H467" t="s">
        <v>11</v>
      </c>
      <c r="I467" t="s">
        <v>33</v>
      </c>
      <c r="J467" t="b">
        <f t="shared" si="7"/>
        <v>0</v>
      </c>
    </row>
    <row r="468" spans="1:10" x14ac:dyDescent="0.3">
      <c r="A468">
        <v>467</v>
      </c>
      <c r="B468">
        <v>4</v>
      </c>
      <c r="C468" t="s">
        <v>57</v>
      </c>
      <c r="D468" t="s">
        <v>86</v>
      </c>
      <c r="E468" s="6">
        <v>43946</v>
      </c>
      <c r="F468" s="7">
        <v>0.5625</v>
      </c>
      <c r="G468" s="7">
        <v>0.64583333333333337</v>
      </c>
      <c r="H468" t="s">
        <v>11</v>
      </c>
      <c r="I468" t="s">
        <v>24</v>
      </c>
      <c r="J468" t="b">
        <f t="shared" si="7"/>
        <v>0</v>
      </c>
    </row>
    <row r="469" spans="1:10" x14ac:dyDescent="0.3">
      <c r="A469">
        <v>468</v>
      </c>
      <c r="B469">
        <v>4</v>
      </c>
      <c r="C469" t="s">
        <v>63</v>
      </c>
      <c r="D469" t="s">
        <v>81</v>
      </c>
      <c r="E469" s="6">
        <v>43946</v>
      </c>
      <c r="F469" s="7">
        <v>0.59375</v>
      </c>
      <c r="G469" s="7">
        <v>0.66666666666666663</v>
      </c>
      <c r="H469" t="s">
        <v>11</v>
      </c>
      <c r="I469" t="s">
        <v>12</v>
      </c>
      <c r="J469" t="b">
        <f t="shared" si="7"/>
        <v>0</v>
      </c>
    </row>
    <row r="470" spans="1:10" x14ac:dyDescent="0.3">
      <c r="A470">
        <v>469</v>
      </c>
      <c r="B470">
        <v>4</v>
      </c>
      <c r="C470" t="s">
        <v>97</v>
      </c>
      <c r="D470" t="s">
        <v>39</v>
      </c>
      <c r="E470" s="6">
        <v>43946</v>
      </c>
      <c r="F470" s="7">
        <v>0.59375</v>
      </c>
      <c r="G470" s="7">
        <v>0.66666666666666663</v>
      </c>
      <c r="H470" t="s">
        <v>11</v>
      </c>
      <c r="I470" t="s">
        <v>15</v>
      </c>
      <c r="J470" t="b">
        <f t="shared" si="7"/>
        <v>0</v>
      </c>
    </row>
    <row r="471" spans="1:10" x14ac:dyDescent="0.3">
      <c r="A471">
        <v>470</v>
      </c>
      <c r="B471">
        <v>4</v>
      </c>
      <c r="C471" t="s">
        <v>59</v>
      </c>
      <c r="D471" t="s">
        <v>28</v>
      </c>
      <c r="E471" s="6">
        <v>43946</v>
      </c>
      <c r="F471" s="7">
        <v>0.59375</v>
      </c>
      <c r="G471" s="7">
        <v>0.66666666666666663</v>
      </c>
      <c r="H471" t="s">
        <v>11</v>
      </c>
      <c r="I471" t="s">
        <v>30</v>
      </c>
      <c r="J471" t="b">
        <f t="shared" si="7"/>
        <v>0</v>
      </c>
    </row>
    <row r="472" spans="1:10" x14ac:dyDescent="0.3">
      <c r="A472">
        <v>471</v>
      </c>
      <c r="B472">
        <v>4</v>
      </c>
      <c r="C472" t="s">
        <v>31</v>
      </c>
      <c r="D472" t="s">
        <v>98</v>
      </c>
      <c r="E472" s="6">
        <v>43946</v>
      </c>
      <c r="F472" s="7">
        <v>0.60416666666424135</v>
      </c>
      <c r="G472" s="7">
        <v>0.66666666666424135</v>
      </c>
      <c r="H472" t="s">
        <v>11</v>
      </c>
      <c r="I472" t="s">
        <v>33</v>
      </c>
      <c r="J472" t="b">
        <f t="shared" si="7"/>
        <v>0</v>
      </c>
    </row>
    <row r="473" spans="1:10" x14ac:dyDescent="0.3">
      <c r="A473">
        <v>472</v>
      </c>
      <c r="B473">
        <v>4</v>
      </c>
      <c r="C473" t="s">
        <v>66</v>
      </c>
      <c r="D473" t="s">
        <v>83</v>
      </c>
      <c r="E473" s="6">
        <v>43946</v>
      </c>
      <c r="F473" s="7">
        <v>0.61458333333575865</v>
      </c>
      <c r="G473" s="7">
        <v>0.68750000000242528</v>
      </c>
      <c r="H473" t="s">
        <v>11</v>
      </c>
      <c r="I473" t="s">
        <v>21</v>
      </c>
      <c r="J473" t="b">
        <f t="shared" si="7"/>
        <v>0</v>
      </c>
    </row>
    <row r="474" spans="1:10" x14ac:dyDescent="0.3">
      <c r="A474">
        <v>473</v>
      </c>
      <c r="B474">
        <v>4</v>
      </c>
      <c r="C474" t="s">
        <v>17</v>
      </c>
      <c r="D474" t="s">
        <v>67</v>
      </c>
      <c r="E474" s="6">
        <v>43946</v>
      </c>
      <c r="F474" s="7">
        <v>0.625</v>
      </c>
      <c r="G474" s="7">
        <v>0.70833333333333337</v>
      </c>
      <c r="H474" t="s">
        <v>11</v>
      </c>
      <c r="I474" t="s">
        <v>18</v>
      </c>
      <c r="J474" t="b">
        <f t="shared" si="7"/>
        <v>0</v>
      </c>
    </row>
    <row r="475" spans="1:10" x14ac:dyDescent="0.3">
      <c r="A475">
        <v>474</v>
      </c>
      <c r="B475">
        <v>4</v>
      </c>
      <c r="C475" t="s">
        <v>72</v>
      </c>
      <c r="D475" t="s">
        <v>46</v>
      </c>
      <c r="E475" s="6">
        <v>43946</v>
      </c>
      <c r="F475" s="7">
        <v>0.625</v>
      </c>
      <c r="G475" s="7">
        <v>0.70833333333333337</v>
      </c>
      <c r="H475" t="s">
        <v>11</v>
      </c>
      <c r="I475" t="s">
        <v>27</v>
      </c>
      <c r="J475" t="b">
        <f t="shared" si="7"/>
        <v>0</v>
      </c>
    </row>
    <row r="476" spans="1:10" x14ac:dyDescent="0.3">
      <c r="A476">
        <v>475</v>
      </c>
      <c r="B476">
        <v>4</v>
      </c>
      <c r="C476" t="s">
        <v>73</v>
      </c>
      <c r="D476" t="s">
        <v>13</v>
      </c>
      <c r="E476" s="6">
        <v>43946</v>
      </c>
      <c r="F476" s="7">
        <v>0.66666666666424135</v>
      </c>
      <c r="G476" s="7">
        <v>0.73958333333090798</v>
      </c>
      <c r="H476" t="s">
        <v>11</v>
      </c>
      <c r="I476" t="s">
        <v>15</v>
      </c>
      <c r="J476" t="b">
        <f t="shared" si="7"/>
        <v>0</v>
      </c>
    </row>
    <row r="477" spans="1:10" x14ac:dyDescent="0.3">
      <c r="A477">
        <v>476</v>
      </c>
      <c r="B477">
        <v>4</v>
      </c>
      <c r="C477" t="s">
        <v>37</v>
      </c>
      <c r="D477" t="s">
        <v>93</v>
      </c>
      <c r="E477" s="6">
        <v>43946</v>
      </c>
      <c r="F477" s="7">
        <v>0.66666666666424135</v>
      </c>
      <c r="G477" s="7">
        <v>0.73958333333090798</v>
      </c>
      <c r="H477" t="s">
        <v>11</v>
      </c>
      <c r="I477" t="s">
        <v>12</v>
      </c>
      <c r="J477" t="b">
        <f t="shared" si="7"/>
        <v>0</v>
      </c>
    </row>
    <row r="478" spans="1:10" x14ac:dyDescent="0.3">
      <c r="A478">
        <v>477</v>
      </c>
      <c r="B478">
        <v>4</v>
      </c>
      <c r="C478" t="s">
        <v>77</v>
      </c>
      <c r="D478" t="s">
        <v>84</v>
      </c>
      <c r="E478" s="6">
        <v>43946</v>
      </c>
      <c r="F478" s="7">
        <v>0.66666666666424135</v>
      </c>
      <c r="G478" s="7">
        <v>0.73958333333090798</v>
      </c>
      <c r="H478" t="s">
        <v>11</v>
      </c>
      <c r="I478" t="s">
        <v>30</v>
      </c>
      <c r="J478" t="b">
        <f t="shared" si="7"/>
        <v>0</v>
      </c>
    </row>
    <row r="479" spans="1:10" x14ac:dyDescent="0.3">
      <c r="A479">
        <v>478</v>
      </c>
      <c r="B479">
        <v>4</v>
      </c>
      <c r="C479" t="s">
        <v>85</v>
      </c>
      <c r="D479" t="s">
        <v>43</v>
      </c>
      <c r="E479" s="6">
        <v>43946</v>
      </c>
      <c r="F479" s="7">
        <v>0.70833333333575865</v>
      </c>
      <c r="G479" s="7">
        <v>0.79166666666909202</v>
      </c>
      <c r="H479" t="s">
        <v>11</v>
      </c>
      <c r="I479" t="s">
        <v>18</v>
      </c>
      <c r="J479" t="b">
        <f t="shared" si="7"/>
        <v>0</v>
      </c>
    </row>
    <row r="480" spans="1:10" x14ac:dyDescent="0.3">
      <c r="A480">
        <v>479</v>
      </c>
      <c r="B480">
        <v>4</v>
      </c>
      <c r="C480" t="s">
        <v>87</v>
      </c>
      <c r="D480" t="s">
        <v>23</v>
      </c>
      <c r="E480" s="6">
        <v>43946</v>
      </c>
      <c r="F480" s="7">
        <v>0.70833333333575865</v>
      </c>
      <c r="G480" s="7">
        <v>0.79166666666909202</v>
      </c>
      <c r="H480" t="s">
        <v>11</v>
      </c>
      <c r="I480" t="s">
        <v>27</v>
      </c>
      <c r="J480" t="b">
        <f t="shared" si="7"/>
        <v>0</v>
      </c>
    </row>
    <row r="481" spans="1:10" x14ac:dyDescent="0.3">
      <c r="A481">
        <v>480</v>
      </c>
      <c r="B481">
        <v>4</v>
      </c>
      <c r="C481" t="s">
        <v>81</v>
      </c>
      <c r="D481" t="s">
        <v>97</v>
      </c>
      <c r="E481" s="6">
        <v>43949</v>
      </c>
      <c r="F481" s="7">
        <v>0.75</v>
      </c>
      <c r="G481" s="7">
        <v>0.82291666666666663</v>
      </c>
      <c r="H481" t="s">
        <v>11</v>
      </c>
      <c r="I481" t="s">
        <v>15</v>
      </c>
      <c r="J481" t="b">
        <f t="shared" si="7"/>
        <v>0</v>
      </c>
    </row>
    <row r="482" spans="1:10" x14ac:dyDescent="0.3">
      <c r="A482">
        <v>481</v>
      </c>
      <c r="B482">
        <v>4</v>
      </c>
      <c r="C482" t="s">
        <v>37</v>
      </c>
      <c r="D482" t="s">
        <v>52</v>
      </c>
      <c r="E482" s="6">
        <v>43949</v>
      </c>
      <c r="F482" s="7">
        <v>0.75</v>
      </c>
      <c r="G482" s="7">
        <v>0.82291666666666663</v>
      </c>
      <c r="H482" t="s">
        <v>11</v>
      </c>
      <c r="I482" t="s">
        <v>12</v>
      </c>
      <c r="J482" t="b">
        <f t="shared" si="7"/>
        <v>0</v>
      </c>
    </row>
    <row r="483" spans="1:10" x14ac:dyDescent="0.3">
      <c r="A483">
        <v>482</v>
      </c>
      <c r="B483">
        <v>4</v>
      </c>
      <c r="C483" t="s">
        <v>54</v>
      </c>
      <c r="D483" t="s">
        <v>44</v>
      </c>
      <c r="E483" s="6">
        <v>43949</v>
      </c>
      <c r="F483" s="7">
        <v>0.75</v>
      </c>
      <c r="G483" s="7">
        <v>0.83333333333333337</v>
      </c>
      <c r="H483" t="s">
        <v>11</v>
      </c>
      <c r="I483" t="s">
        <v>18</v>
      </c>
      <c r="J483" t="b">
        <f t="shared" si="7"/>
        <v>0</v>
      </c>
    </row>
    <row r="484" spans="1:10" x14ac:dyDescent="0.3">
      <c r="A484">
        <v>483</v>
      </c>
      <c r="B484">
        <v>4</v>
      </c>
      <c r="C484" t="s">
        <v>55</v>
      </c>
      <c r="D484" t="s">
        <v>23</v>
      </c>
      <c r="E484" s="6">
        <v>43949</v>
      </c>
      <c r="F484" s="7">
        <v>0.75</v>
      </c>
      <c r="G484" s="7">
        <v>0.83333333333333337</v>
      </c>
      <c r="H484" t="s">
        <v>11</v>
      </c>
      <c r="I484" t="s">
        <v>21</v>
      </c>
      <c r="J484" t="b">
        <f t="shared" si="7"/>
        <v>0</v>
      </c>
    </row>
    <row r="485" spans="1:10" x14ac:dyDescent="0.3">
      <c r="A485">
        <v>484</v>
      </c>
      <c r="B485">
        <v>4</v>
      </c>
      <c r="C485" t="s">
        <v>72</v>
      </c>
      <c r="D485" t="s">
        <v>49</v>
      </c>
      <c r="E485" s="6">
        <v>43949</v>
      </c>
      <c r="F485" s="7">
        <v>0.75</v>
      </c>
      <c r="G485" s="7">
        <v>0.83333333333333337</v>
      </c>
      <c r="H485" t="s">
        <v>11</v>
      </c>
      <c r="I485" t="s">
        <v>27</v>
      </c>
      <c r="J485" t="b">
        <f t="shared" si="7"/>
        <v>0</v>
      </c>
    </row>
    <row r="486" spans="1:10" x14ac:dyDescent="0.3">
      <c r="A486">
        <v>485</v>
      </c>
      <c r="B486">
        <v>4</v>
      </c>
      <c r="C486" t="s">
        <v>59</v>
      </c>
      <c r="D486" t="s">
        <v>40</v>
      </c>
      <c r="E486" s="6">
        <v>43949</v>
      </c>
      <c r="F486" s="7">
        <v>0.75</v>
      </c>
      <c r="G486" s="7">
        <v>0.82291666666666663</v>
      </c>
      <c r="H486" t="s">
        <v>11</v>
      </c>
      <c r="I486" t="s">
        <v>30</v>
      </c>
      <c r="J486" t="b">
        <f t="shared" si="7"/>
        <v>0</v>
      </c>
    </row>
    <row r="487" spans="1:10" x14ac:dyDescent="0.3">
      <c r="A487">
        <v>486</v>
      </c>
      <c r="B487">
        <v>4</v>
      </c>
      <c r="C487" t="s">
        <v>65</v>
      </c>
      <c r="D487" t="s">
        <v>28</v>
      </c>
      <c r="E487" s="6">
        <v>43949</v>
      </c>
      <c r="F487" s="7">
        <v>0.75</v>
      </c>
      <c r="G487" s="7">
        <v>0.82291666666666663</v>
      </c>
      <c r="H487" t="s">
        <v>11</v>
      </c>
      <c r="I487" t="s">
        <v>24</v>
      </c>
      <c r="J487" t="b">
        <f t="shared" si="7"/>
        <v>0</v>
      </c>
    </row>
    <row r="488" spans="1:10" x14ac:dyDescent="0.3">
      <c r="A488">
        <v>487</v>
      </c>
      <c r="B488">
        <v>4</v>
      </c>
      <c r="C488" t="s">
        <v>60</v>
      </c>
      <c r="D488" t="s">
        <v>78</v>
      </c>
      <c r="E488" s="6">
        <v>43949</v>
      </c>
      <c r="F488" s="7">
        <v>0.75</v>
      </c>
      <c r="G488" s="7">
        <v>0.8125</v>
      </c>
      <c r="H488" t="s">
        <v>11</v>
      </c>
      <c r="I488" t="s">
        <v>33</v>
      </c>
      <c r="J488" t="b">
        <f t="shared" si="7"/>
        <v>0</v>
      </c>
    </row>
    <row r="489" spans="1:10" x14ac:dyDescent="0.3">
      <c r="A489">
        <v>488</v>
      </c>
      <c r="B489">
        <v>4</v>
      </c>
      <c r="C489" t="s">
        <v>35</v>
      </c>
      <c r="D489" t="s">
        <v>98</v>
      </c>
      <c r="E489" s="6">
        <v>43949</v>
      </c>
      <c r="F489" s="7">
        <v>0.8125</v>
      </c>
      <c r="G489" s="7">
        <v>0.875</v>
      </c>
      <c r="H489" t="s">
        <v>11</v>
      </c>
      <c r="I489" t="s">
        <v>33</v>
      </c>
      <c r="J489" t="b">
        <f t="shared" si="7"/>
        <v>0</v>
      </c>
    </row>
    <row r="490" spans="1:10" x14ac:dyDescent="0.3">
      <c r="A490">
        <v>489</v>
      </c>
      <c r="B490">
        <v>4</v>
      </c>
      <c r="C490" t="s">
        <v>9</v>
      </c>
      <c r="D490" t="s">
        <v>38</v>
      </c>
      <c r="E490" s="6">
        <v>43949</v>
      </c>
      <c r="F490" s="10">
        <v>0.82291666666424135</v>
      </c>
      <c r="G490" s="10">
        <v>0.89583333333090798</v>
      </c>
      <c r="H490" t="s">
        <v>11</v>
      </c>
      <c r="I490" t="s">
        <v>12</v>
      </c>
      <c r="J490" t="b">
        <f t="shared" si="7"/>
        <v>1</v>
      </c>
    </row>
    <row r="491" spans="1:10" x14ac:dyDescent="0.3">
      <c r="A491">
        <v>490</v>
      </c>
      <c r="B491">
        <v>4</v>
      </c>
      <c r="C491" t="s">
        <v>66</v>
      </c>
      <c r="D491" t="s">
        <v>99</v>
      </c>
      <c r="E491" s="6">
        <v>43949</v>
      </c>
      <c r="F491" s="7">
        <v>0.82291666666424135</v>
      </c>
      <c r="G491" s="7">
        <v>0.89583333333090798</v>
      </c>
      <c r="H491" t="s">
        <v>11</v>
      </c>
      <c r="I491" t="s">
        <v>30</v>
      </c>
      <c r="J491" t="b">
        <f t="shared" si="7"/>
        <v>0</v>
      </c>
    </row>
    <row r="492" spans="1:10" x14ac:dyDescent="0.3">
      <c r="A492">
        <v>491</v>
      </c>
      <c r="B492">
        <v>4</v>
      </c>
      <c r="C492" t="s">
        <v>58</v>
      </c>
      <c r="D492" t="s">
        <v>92</v>
      </c>
      <c r="E492" s="6">
        <v>43949</v>
      </c>
      <c r="F492" s="7">
        <v>0.82291666666424135</v>
      </c>
      <c r="G492" s="7">
        <v>0.89583333333090798</v>
      </c>
      <c r="H492" t="s">
        <v>11</v>
      </c>
      <c r="I492" t="s">
        <v>24</v>
      </c>
      <c r="J492" t="b">
        <f t="shared" si="7"/>
        <v>0</v>
      </c>
    </row>
    <row r="493" spans="1:10" x14ac:dyDescent="0.3">
      <c r="A493">
        <v>492</v>
      </c>
      <c r="B493">
        <v>4</v>
      </c>
      <c r="C493" t="s">
        <v>42</v>
      </c>
      <c r="D493" t="s">
        <v>17</v>
      </c>
      <c r="E493" s="6">
        <v>43949</v>
      </c>
      <c r="F493" s="7">
        <v>0.83333333333575865</v>
      </c>
      <c r="G493" s="7">
        <v>0.91666666666909202</v>
      </c>
      <c r="H493" t="s">
        <v>11</v>
      </c>
      <c r="I493" t="s">
        <v>18</v>
      </c>
      <c r="J493" t="b">
        <f t="shared" si="7"/>
        <v>0</v>
      </c>
    </row>
    <row r="494" spans="1:10" x14ac:dyDescent="0.3">
      <c r="A494">
        <v>493</v>
      </c>
      <c r="B494">
        <v>4</v>
      </c>
      <c r="C494" t="s">
        <v>86</v>
      </c>
      <c r="D494" t="s">
        <v>71</v>
      </c>
      <c r="E494" s="6">
        <v>43949</v>
      </c>
      <c r="F494" s="7">
        <v>0.83333333333575865</v>
      </c>
      <c r="G494" s="7">
        <v>0.91666666666909202</v>
      </c>
      <c r="H494" t="s">
        <v>11</v>
      </c>
      <c r="I494" t="s">
        <v>27</v>
      </c>
      <c r="J494" t="b">
        <f t="shared" si="7"/>
        <v>0</v>
      </c>
    </row>
    <row r="495" spans="1:10" x14ac:dyDescent="0.3">
      <c r="A495">
        <v>494</v>
      </c>
      <c r="B495">
        <v>4</v>
      </c>
      <c r="C495" t="s">
        <v>56</v>
      </c>
      <c r="D495" t="s">
        <v>22</v>
      </c>
      <c r="E495" s="6">
        <v>43949</v>
      </c>
      <c r="F495" s="7">
        <v>0.83333333333575865</v>
      </c>
      <c r="G495" s="7">
        <v>0.91666666666909202</v>
      </c>
      <c r="H495" t="s">
        <v>11</v>
      </c>
      <c r="I495" t="s">
        <v>21</v>
      </c>
      <c r="J495" t="b">
        <f t="shared" si="7"/>
        <v>0</v>
      </c>
    </row>
    <row r="496" spans="1:10" x14ac:dyDescent="0.3">
      <c r="A496">
        <v>495</v>
      </c>
      <c r="B496">
        <v>4</v>
      </c>
      <c r="C496" t="s">
        <v>96</v>
      </c>
      <c r="D496" t="s">
        <v>63</v>
      </c>
      <c r="E496" s="6">
        <v>43950</v>
      </c>
      <c r="F496" s="7">
        <v>0.75</v>
      </c>
      <c r="G496" s="7">
        <v>0.82291666666666663</v>
      </c>
      <c r="H496" t="s">
        <v>11</v>
      </c>
      <c r="I496" t="s">
        <v>15</v>
      </c>
      <c r="J496" t="b">
        <f t="shared" si="7"/>
        <v>0</v>
      </c>
    </row>
    <row r="497" spans="1:10" x14ac:dyDescent="0.3">
      <c r="A497">
        <v>496</v>
      </c>
      <c r="B497">
        <v>4</v>
      </c>
      <c r="C497" t="s">
        <v>13</v>
      </c>
      <c r="D497" t="s">
        <v>88</v>
      </c>
      <c r="E497" s="6">
        <v>43950</v>
      </c>
      <c r="F497" s="7">
        <v>0.75</v>
      </c>
      <c r="G497" s="7">
        <v>0.82291666666666663</v>
      </c>
      <c r="H497" t="s">
        <v>11</v>
      </c>
      <c r="I497" t="s">
        <v>12</v>
      </c>
      <c r="J497" t="b">
        <f t="shared" si="7"/>
        <v>0</v>
      </c>
    </row>
    <row r="498" spans="1:10" x14ac:dyDescent="0.3">
      <c r="A498">
        <v>497</v>
      </c>
      <c r="B498">
        <v>4</v>
      </c>
      <c r="C498" t="s">
        <v>45</v>
      </c>
      <c r="D498" t="s">
        <v>68</v>
      </c>
      <c r="E498" s="6">
        <v>43950</v>
      </c>
      <c r="F498" s="7">
        <v>0.75</v>
      </c>
      <c r="G498" s="7">
        <v>0.83333333333333337</v>
      </c>
      <c r="H498" t="s">
        <v>11</v>
      </c>
      <c r="I498" t="s">
        <v>21</v>
      </c>
      <c r="J498" t="b">
        <f t="shared" si="7"/>
        <v>0</v>
      </c>
    </row>
    <row r="499" spans="1:10" x14ac:dyDescent="0.3">
      <c r="A499">
        <v>498</v>
      </c>
      <c r="B499">
        <v>4</v>
      </c>
      <c r="C499" t="s">
        <v>20</v>
      </c>
      <c r="D499" t="s">
        <v>16</v>
      </c>
      <c r="E499" s="6">
        <v>43950</v>
      </c>
      <c r="F499" s="7">
        <v>0.75</v>
      </c>
      <c r="G499" s="7">
        <v>0.83333333333333337</v>
      </c>
      <c r="H499" t="s">
        <v>11</v>
      </c>
      <c r="I499" t="s">
        <v>18</v>
      </c>
      <c r="J499" t="b">
        <f t="shared" si="7"/>
        <v>0</v>
      </c>
    </row>
    <row r="500" spans="1:10" x14ac:dyDescent="0.3">
      <c r="A500">
        <v>499</v>
      </c>
      <c r="B500">
        <v>4</v>
      </c>
      <c r="C500" t="s">
        <v>47</v>
      </c>
      <c r="D500" t="s">
        <v>70</v>
      </c>
      <c r="E500" s="6">
        <v>43950</v>
      </c>
      <c r="F500" s="7">
        <v>0.75</v>
      </c>
      <c r="G500" s="7">
        <v>0.83333333333333337</v>
      </c>
      <c r="H500" t="s">
        <v>11</v>
      </c>
      <c r="I500" t="s">
        <v>27</v>
      </c>
      <c r="J500" t="b">
        <f t="shared" si="7"/>
        <v>0</v>
      </c>
    </row>
    <row r="501" spans="1:10" x14ac:dyDescent="0.3">
      <c r="A501">
        <v>500</v>
      </c>
      <c r="B501">
        <v>4</v>
      </c>
      <c r="C501" t="s">
        <v>46</v>
      </c>
      <c r="D501" t="s">
        <v>26</v>
      </c>
      <c r="E501" s="6">
        <v>43950</v>
      </c>
      <c r="F501" s="7">
        <v>0.75</v>
      </c>
      <c r="G501" s="7">
        <v>0.83333333333333337</v>
      </c>
      <c r="H501" t="s">
        <v>11</v>
      </c>
      <c r="I501" t="s">
        <v>24</v>
      </c>
      <c r="J501" t="b">
        <f t="shared" si="7"/>
        <v>0</v>
      </c>
    </row>
    <row r="502" spans="1:10" x14ac:dyDescent="0.3">
      <c r="A502">
        <v>501</v>
      </c>
      <c r="B502">
        <v>4</v>
      </c>
      <c r="C502" t="s">
        <v>77</v>
      </c>
      <c r="D502" t="s">
        <v>76</v>
      </c>
      <c r="E502" s="6">
        <v>43950</v>
      </c>
      <c r="F502" s="7">
        <v>0.75</v>
      </c>
      <c r="G502" s="7">
        <v>0.82291666666666663</v>
      </c>
      <c r="H502" t="s">
        <v>11</v>
      </c>
      <c r="I502" t="s">
        <v>30</v>
      </c>
      <c r="J502" t="b">
        <f t="shared" si="7"/>
        <v>0</v>
      </c>
    </row>
    <row r="503" spans="1:10" x14ac:dyDescent="0.3">
      <c r="A503">
        <v>502</v>
      </c>
      <c r="B503">
        <v>4</v>
      </c>
      <c r="C503" t="s">
        <v>91</v>
      </c>
      <c r="D503" t="s">
        <v>31</v>
      </c>
      <c r="E503" s="6">
        <v>43950</v>
      </c>
      <c r="F503" s="7">
        <v>0.75</v>
      </c>
      <c r="G503" s="7">
        <v>0.8125</v>
      </c>
      <c r="H503" t="s">
        <v>11</v>
      </c>
      <c r="I503" t="s">
        <v>33</v>
      </c>
      <c r="J503" t="b">
        <f t="shared" si="7"/>
        <v>0</v>
      </c>
    </row>
    <row r="504" spans="1:10" x14ac:dyDescent="0.3">
      <c r="A504">
        <v>503</v>
      </c>
      <c r="B504">
        <v>4</v>
      </c>
      <c r="C504" t="s">
        <v>93</v>
      </c>
      <c r="D504" t="s">
        <v>50</v>
      </c>
      <c r="E504" s="6">
        <v>43950</v>
      </c>
      <c r="F504" s="7">
        <v>0.82291666666424135</v>
      </c>
      <c r="G504" s="7">
        <v>0.89583333333090798</v>
      </c>
      <c r="H504" t="s">
        <v>11</v>
      </c>
      <c r="I504" t="s">
        <v>12</v>
      </c>
      <c r="J504" t="b">
        <f t="shared" si="7"/>
        <v>0</v>
      </c>
    </row>
    <row r="505" spans="1:10" x14ac:dyDescent="0.3">
      <c r="A505">
        <v>504</v>
      </c>
      <c r="B505">
        <v>4</v>
      </c>
      <c r="C505" t="s">
        <v>36</v>
      </c>
      <c r="D505" t="s">
        <v>14</v>
      </c>
      <c r="E505" s="6">
        <v>43950</v>
      </c>
      <c r="F505" s="7">
        <v>0.82291666666424135</v>
      </c>
      <c r="G505" s="7">
        <v>0.89583333333090798</v>
      </c>
      <c r="H505" t="s">
        <v>11</v>
      </c>
      <c r="I505" t="s">
        <v>15</v>
      </c>
      <c r="J505" t="b">
        <f t="shared" si="7"/>
        <v>0</v>
      </c>
    </row>
    <row r="506" spans="1:10" x14ac:dyDescent="0.3">
      <c r="A506">
        <v>505</v>
      </c>
      <c r="B506">
        <v>4</v>
      </c>
      <c r="C506" t="s">
        <v>84</v>
      </c>
      <c r="D506" t="s">
        <v>28</v>
      </c>
      <c r="E506" s="6">
        <v>43950</v>
      </c>
      <c r="F506" s="7">
        <v>0.82291666666424135</v>
      </c>
      <c r="G506" s="7">
        <v>0.89583333333090798</v>
      </c>
      <c r="H506" t="s">
        <v>11</v>
      </c>
      <c r="I506" t="s">
        <v>30</v>
      </c>
      <c r="J506" t="b">
        <f t="shared" si="7"/>
        <v>0</v>
      </c>
    </row>
    <row r="507" spans="1:10" x14ac:dyDescent="0.3">
      <c r="A507">
        <v>506</v>
      </c>
      <c r="B507">
        <v>4</v>
      </c>
      <c r="C507" t="s">
        <v>43</v>
      </c>
      <c r="D507" t="s">
        <v>54</v>
      </c>
      <c r="E507" s="6">
        <v>43950</v>
      </c>
      <c r="F507" s="7">
        <v>0.83333333333575865</v>
      </c>
      <c r="G507" s="7">
        <v>0.91666666666909202</v>
      </c>
      <c r="H507" t="s">
        <v>11</v>
      </c>
      <c r="I507" t="s">
        <v>21</v>
      </c>
      <c r="J507" t="b">
        <f t="shared" si="7"/>
        <v>0</v>
      </c>
    </row>
    <row r="508" spans="1:10" x14ac:dyDescent="0.3">
      <c r="A508">
        <v>507</v>
      </c>
      <c r="B508">
        <v>4</v>
      </c>
      <c r="C508" t="s">
        <v>17</v>
      </c>
      <c r="D508" t="s">
        <v>19</v>
      </c>
      <c r="E508" s="6">
        <v>43950</v>
      </c>
      <c r="F508" s="7">
        <v>0.83333333333575865</v>
      </c>
      <c r="G508" s="7">
        <v>0.91666666666909202</v>
      </c>
      <c r="H508" t="s">
        <v>11</v>
      </c>
      <c r="I508" t="s">
        <v>18</v>
      </c>
      <c r="J508" t="b">
        <f t="shared" si="7"/>
        <v>0</v>
      </c>
    </row>
    <row r="509" spans="1:10" x14ac:dyDescent="0.3">
      <c r="A509">
        <v>508</v>
      </c>
      <c r="B509">
        <v>4</v>
      </c>
      <c r="C509" t="s">
        <v>48</v>
      </c>
      <c r="D509" t="s">
        <v>87</v>
      </c>
      <c r="E509" s="6">
        <v>43950</v>
      </c>
      <c r="F509" s="7">
        <v>0.83333333333575865</v>
      </c>
      <c r="G509" s="7">
        <v>0.91666666666909202</v>
      </c>
      <c r="H509" t="s">
        <v>11</v>
      </c>
      <c r="I509" t="s">
        <v>27</v>
      </c>
      <c r="J509" t="b">
        <f t="shared" si="7"/>
        <v>0</v>
      </c>
    </row>
    <row r="510" spans="1:10" x14ac:dyDescent="0.3">
      <c r="A510">
        <v>509</v>
      </c>
      <c r="B510">
        <v>4</v>
      </c>
      <c r="C510" t="s">
        <v>57</v>
      </c>
      <c r="D510" t="s">
        <v>25</v>
      </c>
      <c r="E510" s="6">
        <v>43950</v>
      </c>
      <c r="F510" s="7">
        <v>0.83333333333575865</v>
      </c>
      <c r="G510" s="7">
        <v>0.91666666666909202</v>
      </c>
      <c r="H510" t="s">
        <v>11</v>
      </c>
      <c r="I510" t="s">
        <v>24</v>
      </c>
      <c r="J510" t="b">
        <f t="shared" si="7"/>
        <v>0</v>
      </c>
    </row>
    <row r="511" spans="1:10" x14ac:dyDescent="0.3">
      <c r="A511">
        <v>510</v>
      </c>
      <c r="B511">
        <v>5</v>
      </c>
      <c r="C511" t="s">
        <v>53</v>
      </c>
      <c r="D511" t="s">
        <v>51</v>
      </c>
      <c r="E511" s="6">
        <v>43952</v>
      </c>
      <c r="F511" s="7">
        <v>0.75</v>
      </c>
      <c r="G511" s="7">
        <v>0.82291666666666663</v>
      </c>
      <c r="H511" t="s">
        <v>11</v>
      </c>
      <c r="I511" t="s">
        <v>12</v>
      </c>
      <c r="J511" t="b">
        <f t="shared" si="7"/>
        <v>0</v>
      </c>
    </row>
    <row r="512" spans="1:10" x14ac:dyDescent="0.3">
      <c r="A512">
        <v>511</v>
      </c>
      <c r="B512">
        <v>5</v>
      </c>
      <c r="C512" t="s">
        <v>99</v>
      </c>
      <c r="D512" t="s">
        <v>40</v>
      </c>
      <c r="E512" s="6">
        <v>43952</v>
      </c>
      <c r="F512" s="7">
        <v>0.75</v>
      </c>
      <c r="G512" s="7">
        <v>0.82291666666666663</v>
      </c>
      <c r="H512" t="s">
        <v>11</v>
      </c>
      <c r="I512" t="s">
        <v>27</v>
      </c>
      <c r="J512" t="b">
        <f t="shared" si="7"/>
        <v>0</v>
      </c>
    </row>
    <row r="513" spans="1:10" x14ac:dyDescent="0.3">
      <c r="A513">
        <v>512</v>
      </c>
      <c r="B513">
        <v>5</v>
      </c>
      <c r="C513" t="s">
        <v>94</v>
      </c>
      <c r="D513" t="s">
        <v>90</v>
      </c>
      <c r="E513" s="6">
        <v>43952</v>
      </c>
      <c r="F513" s="7">
        <v>0.75</v>
      </c>
      <c r="G513" s="7">
        <v>0.8125</v>
      </c>
      <c r="H513" t="s">
        <v>11</v>
      </c>
      <c r="I513" t="s">
        <v>15</v>
      </c>
      <c r="J513" t="b">
        <f t="shared" si="7"/>
        <v>0</v>
      </c>
    </row>
    <row r="514" spans="1:10" x14ac:dyDescent="0.3">
      <c r="A514">
        <v>513</v>
      </c>
      <c r="B514">
        <v>5</v>
      </c>
      <c r="C514" t="s">
        <v>74</v>
      </c>
      <c r="D514" t="s">
        <v>39</v>
      </c>
      <c r="E514" s="6">
        <v>43952</v>
      </c>
      <c r="F514" s="7">
        <v>0.82291666666424135</v>
      </c>
      <c r="G514" s="7">
        <v>0.89583333333090798</v>
      </c>
      <c r="H514" t="s">
        <v>11</v>
      </c>
      <c r="I514" t="s">
        <v>15</v>
      </c>
      <c r="J514" t="b">
        <f t="shared" si="7"/>
        <v>0</v>
      </c>
    </row>
    <row r="515" spans="1:10" x14ac:dyDescent="0.3">
      <c r="A515">
        <v>514</v>
      </c>
      <c r="B515">
        <v>5</v>
      </c>
      <c r="C515" t="s">
        <v>75</v>
      </c>
      <c r="D515" t="s">
        <v>41</v>
      </c>
      <c r="E515" s="6">
        <v>43952</v>
      </c>
      <c r="F515" s="7">
        <v>0.82291666666666663</v>
      </c>
      <c r="G515" s="7">
        <v>0.89583333333333337</v>
      </c>
      <c r="H515" t="s">
        <v>11</v>
      </c>
      <c r="I515" t="s">
        <v>27</v>
      </c>
      <c r="J515" t="b">
        <f t="shared" ref="J515:J578" si="8">OR(C515="CP Cubs NL",D515="CP Cubs NL")</f>
        <v>0</v>
      </c>
    </row>
    <row r="516" spans="1:10" x14ac:dyDescent="0.3">
      <c r="A516">
        <v>515</v>
      </c>
      <c r="B516">
        <v>5</v>
      </c>
      <c r="C516" t="s">
        <v>54</v>
      </c>
      <c r="D516" t="s">
        <v>16</v>
      </c>
      <c r="E516" s="6">
        <v>43953</v>
      </c>
      <c r="F516" s="7">
        <v>0.375</v>
      </c>
      <c r="G516" s="7">
        <v>0.45833333333333331</v>
      </c>
      <c r="H516" t="s">
        <v>11</v>
      </c>
      <c r="I516" t="s">
        <v>18</v>
      </c>
      <c r="J516" t="b">
        <f t="shared" si="8"/>
        <v>0</v>
      </c>
    </row>
    <row r="517" spans="1:10" x14ac:dyDescent="0.3">
      <c r="A517">
        <v>516</v>
      </c>
      <c r="B517">
        <v>5</v>
      </c>
      <c r="C517" t="s">
        <v>20</v>
      </c>
      <c r="D517" t="s">
        <v>44</v>
      </c>
      <c r="E517" s="6">
        <v>43953</v>
      </c>
      <c r="F517" s="7">
        <v>0.375</v>
      </c>
      <c r="G517" s="7">
        <v>0.45833333333333331</v>
      </c>
      <c r="H517" t="s">
        <v>11</v>
      </c>
      <c r="I517" t="s">
        <v>21</v>
      </c>
      <c r="J517" t="b">
        <f t="shared" si="8"/>
        <v>0</v>
      </c>
    </row>
    <row r="518" spans="1:10" x14ac:dyDescent="0.3">
      <c r="A518">
        <v>517</v>
      </c>
      <c r="B518">
        <v>5</v>
      </c>
      <c r="C518" t="s">
        <v>47</v>
      </c>
      <c r="D518" t="s">
        <v>48</v>
      </c>
      <c r="E518" s="6">
        <v>43953</v>
      </c>
      <c r="F518" s="7">
        <v>0.375</v>
      </c>
      <c r="G518" s="7">
        <v>0.45833333333333331</v>
      </c>
      <c r="H518" t="s">
        <v>11</v>
      </c>
      <c r="I518" t="s">
        <v>27</v>
      </c>
      <c r="J518" t="b">
        <f t="shared" si="8"/>
        <v>0</v>
      </c>
    </row>
    <row r="519" spans="1:10" x14ac:dyDescent="0.3">
      <c r="A519">
        <v>518</v>
      </c>
      <c r="B519">
        <v>5</v>
      </c>
      <c r="C519" t="s">
        <v>99</v>
      </c>
      <c r="D519" t="s">
        <v>92</v>
      </c>
      <c r="E519" s="6">
        <v>43953</v>
      </c>
      <c r="F519" s="7">
        <v>0.375</v>
      </c>
      <c r="G519" s="7">
        <v>0.44791666666666669</v>
      </c>
      <c r="H519" t="s">
        <v>11</v>
      </c>
      <c r="I519" t="s">
        <v>24</v>
      </c>
      <c r="J519" t="b">
        <f t="shared" si="8"/>
        <v>0</v>
      </c>
    </row>
    <row r="520" spans="1:10" x14ac:dyDescent="0.3">
      <c r="A520">
        <v>519</v>
      </c>
      <c r="B520">
        <v>5</v>
      </c>
      <c r="C520" t="s">
        <v>96</v>
      </c>
      <c r="D520" t="s">
        <v>38</v>
      </c>
      <c r="E520" s="6">
        <v>43953</v>
      </c>
      <c r="F520" s="7">
        <v>0.41666666666424135</v>
      </c>
      <c r="G520" s="7">
        <v>0.48958333333090803</v>
      </c>
      <c r="H520" t="s">
        <v>11</v>
      </c>
      <c r="I520" t="s">
        <v>12</v>
      </c>
      <c r="J520" t="b">
        <f t="shared" si="8"/>
        <v>0</v>
      </c>
    </row>
    <row r="521" spans="1:10" x14ac:dyDescent="0.3">
      <c r="A521">
        <v>520</v>
      </c>
      <c r="B521">
        <v>5</v>
      </c>
      <c r="C521" t="s">
        <v>88</v>
      </c>
      <c r="D521" t="s">
        <v>10</v>
      </c>
      <c r="E521" s="6">
        <v>43953</v>
      </c>
      <c r="F521" s="7">
        <v>0.41666666666424135</v>
      </c>
      <c r="G521" s="7">
        <v>0.48958333333090803</v>
      </c>
      <c r="H521" t="s">
        <v>11</v>
      </c>
      <c r="I521" t="s">
        <v>15</v>
      </c>
      <c r="J521" t="b">
        <f t="shared" si="8"/>
        <v>0</v>
      </c>
    </row>
    <row r="522" spans="1:10" x14ac:dyDescent="0.3">
      <c r="A522">
        <v>521</v>
      </c>
      <c r="B522">
        <v>5</v>
      </c>
      <c r="C522" t="s">
        <v>62</v>
      </c>
      <c r="D522" t="s">
        <v>90</v>
      </c>
      <c r="E522" s="6">
        <v>43953</v>
      </c>
      <c r="F522" s="7">
        <v>0.41666666666424135</v>
      </c>
      <c r="G522" s="7">
        <v>0.47916666666424135</v>
      </c>
      <c r="H522" t="s">
        <v>11</v>
      </c>
      <c r="I522" t="s">
        <v>33</v>
      </c>
      <c r="J522" t="b">
        <f t="shared" si="8"/>
        <v>0</v>
      </c>
    </row>
    <row r="523" spans="1:10" x14ac:dyDescent="0.3">
      <c r="A523">
        <v>522</v>
      </c>
      <c r="B523">
        <v>5</v>
      </c>
      <c r="C523" t="s">
        <v>29</v>
      </c>
      <c r="D523" t="s">
        <v>65</v>
      </c>
      <c r="E523" s="6">
        <v>43953</v>
      </c>
      <c r="F523" s="7">
        <v>0.44791666666424135</v>
      </c>
      <c r="G523" s="7">
        <v>0.52083333333090798</v>
      </c>
      <c r="H523" t="s">
        <v>11</v>
      </c>
      <c r="I523" t="s">
        <v>24</v>
      </c>
      <c r="J523" t="b">
        <f t="shared" si="8"/>
        <v>0</v>
      </c>
    </row>
    <row r="524" spans="1:10" x14ac:dyDescent="0.3">
      <c r="A524">
        <v>523</v>
      </c>
      <c r="B524">
        <v>5</v>
      </c>
      <c r="C524" t="s">
        <v>85</v>
      </c>
      <c r="D524" t="s">
        <v>68</v>
      </c>
      <c r="E524" s="6">
        <v>43953</v>
      </c>
      <c r="F524" s="7">
        <v>0.45833333333575865</v>
      </c>
      <c r="G524" s="7">
        <v>0.54166666666909202</v>
      </c>
      <c r="H524" t="s">
        <v>11</v>
      </c>
      <c r="I524" t="s">
        <v>18</v>
      </c>
      <c r="J524" t="b">
        <f t="shared" si="8"/>
        <v>0</v>
      </c>
    </row>
    <row r="525" spans="1:10" x14ac:dyDescent="0.3">
      <c r="A525">
        <v>524</v>
      </c>
      <c r="B525">
        <v>5</v>
      </c>
      <c r="C525" t="s">
        <v>71</v>
      </c>
      <c r="D525" t="s">
        <v>70</v>
      </c>
      <c r="E525" s="6">
        <v>43953</v>
      </c>
      <c r="F525" s="7">
        <v>0.45833333333575865</v>
      </c>
      <c r="G525" s="7">
        <v>0.54166666666909202</v>
      </c>
      <c r="H525" t="s">
        <v>11</v>
      </c>
      <c r="I525" t="s">
        <v>27</v>
      </c>
      <c r="J525" t="b">
        <f t="shared" si="8"/>
        <v>0</v>
      </c>
    </row>
    <row r="526" spans="1:10" x14ac:dyDescent="0.3">
      <c r="A526">
        <v>525</v>
      </c>
      <c r="B526">
        <v>5</v>
      </c>
      <c r="C526" t="s">
        <v>56</v>
      </c>
      <c r="D526" t="s">
        <v>86</v>
      </c>
      <c r="E526" s="6">
        <v>43953</v>
      </c>
      <c r="F526" s="7">
        <v>0.45833333333575865</v>
      </c>
      <c r="G526" s="7">
        <v>0.54166666666909202</v>
      </c>
      <c r="H526" t="s">
        <v>11</v>
      </c>
      <c r="I526" t="s">
        <v>21</v>
      </c>
      <c r="J526" t="b">
        <f t="shared" si="8"/>
        <v>0</v>
      </c>
    </row>
    <row r="527" spans="1:10" x14ac:dyDescent="0.3">
      <c r="A527">
        <v>526</v>
      </c>
      <c r="B527">
        <v>5</v>
      </c>
      <c r="C527" t="s">
        <v>60</v>
      </c>
      <c r="D527" t="s">
        <v>94</v>
      </c>
      <c r="E527" s="6">
        <v>43953</v>
      </c>
      <c r="F527" s="7">
        <v>0.45833333333575865</v>
      </c>
      <c r="G527" s="7">
        <v>0.52083333333575865</v>
      </c>
      <c r="H527" t="s">
        <v>11</v>
      </c>
      <c r="I527" t="s">
        <v>30</v>
      </c>
      <c r="J527" t="b">
        <f t="shared" si="8"/>
        <v>0</v>
      </c>
    </row>
    <row r="528" spans="1:10" x14ac:dyDescent="0.3">
      <c r="A528">
        <v>527</v>
      </c>
      <c r="B528">
        <v>5</v>
      </c>
      <c r="C528" t="s">
        <v>80</v>
      </c>
      <c r="D528" t="s">
        <v>89</v>
      </c>
      <c r="E528" s="6">
        <v>43953</v>
      </c>
      <c r="F528" s="7">
        <v>0.47916666666424135</v>
      </c>
      <c r="G528" s="7">
        <v>0.54166666666424135</v>
      </c>
      <c r="H528" t="s">
        <v>11</v>
      </c>
      <c r="I528" t="s">
        <v>33</v>
      </c>
      <c r="J528" t="b">
        <f t="shared" si="8"/>
        <v>0</v>
      </c>
    </row>
    <row r="529" spans="1:10" x14ac:dyDescent="0.3">
      <c r="A529">
        <v>528</v>
      </c>
      <c r="B529">
        <v>5</v>
      </c>
      <c r="C529" t="s">
        <v>39</v>
      </c>
      <c r="D529" t="s">
        <v>50</v>
      </c>
      <c r="E529" s="6">
        <v>43953</v>
      </c>
      <c r="F529" s="7">
        <v>0.48958333333575865</v>
      </c>
      <c r="G529" s="7">
        <v>0.56250000000242528</v>
      </c>
      <c r="H529" t="s">
        <v>11</v>
      </c>
      <c r="I529" t="s">
        <v>15</v>
      </c>
      <c r="J529" t="b">
        <f t="shared" si="8"/>
        <v>0</v>
      </c>
    </row>
    <row r="530" spans="1:10" x14ac:dyDescent="0.3">
      <c r="A530">
        <v>529</v>
      </c>
      <c r="B530">
        <v>5</v>
      </c>
      <c r="C530" t="s">
        <v>64</v>
      </c>
      <c r="D530" t="s">
        <v>53</v>
      </c>
      <c r="E530" s="6">
        <v>43953</v>
      </c>
      <c r="F530" s="7">
        <v>0.48958333333575865</v>
      </c>
      <c r="G530" s="7">
        <v>0.56250000000242528</v>
      </c>
      <c r="H530" t="s">
        <v>11</v>
      </c>
      <c r="I530" t="s">
        <v>12</v>
      </c>
      <c r="J530" t="b">
        <f t="shared" si="8"/>
        <v>0</v>
      </c>
    </row>
    <row r="531" spans="1:10" x14ac:dyDescent="0.3">
      <c r="A531">
        <v>530</v>
      </c>
      <c r="B531">
        <v>5</v>
      </c>
      <c r="C531" t="s">
        <v>75</v>
      </c>
      <c r="D531" t="s">
        <v>84</v>
      </c>
      <c r="E531" s="6">
        <v>43953</v>
      </c>
      <c r="F531" s="7">
        <v>0.52083333333575865</v>
      </c>
      <c r="G531" s="7">
        <v>0.59375000000242528</v>
      </c>
      <c r="H531" t="s">
        <v>11</v>
      </c>
      <c r="I531" t="s">
        <v>24</v>
      </c>
      <c r="J531" t="b">
        <f t="shared" si="8"/>
        <v>0</v>
      </c>
    </row>
    <row r="532" spans="1:10" x14ac:dyDescent="0.3">
      <c r="A532">
        <v>531</v>
      </c>
      <c r="B532">
        <v>5</v>
      </c>
      <c r="C532" t="s">
        <v>78</v>
      </c>
      <c r="D532" t="s">
        <v>35</v>
      </c>
      <c r="E532" s="6">
        <v>43953</v>
      </c>
      <c r="F532" s="7">
        <v>0.52083333333575865</v>
      </c>
      <c r="G532" s="7">
        <v>0.58333333333575865</v>
      </c>
      <c r="H532" t="s">
        <v>11</v>
      </c>
      <c r="I532" t="s">
        <v>30</v>
      </c>
      <c r="J532" t="b">
        <f t="shared" si="8"/>
        <v>0</v>
      </c>
    </row>
    <row r="533" spans="1:10" x14ac:dyDescent="0.3">
      <c r="A533">
        <v>532</v>
      </c>
      <c r="B533">
        <v>5</v>
      </c>
      <c r="C533" t="s">
        <v>45</v>
      </c>
      <c r="D533" t="s">
        <v>42</v>
      </c>
      <c r="E533" s="6">
        <v>43953</v>
      </c>
      <c r="F533" s="7">
        <v>0.54166666666424135</v>
      </c>
      <c r="G533" s="7">
        <v>0.62499999999757472</v>
      </c>
      <c r="H533" t="s">
        <v>11</v>
      </c>
      <c r="I533" t="s">
        <v>18</v>
      </c>
      <c r="J533" t="b">
        <f t="shared" si="8"/>
        <v>0</v>
      </c>
    </row>
    <row r="534" spans="1:10" x14ac:dyDescent="0.3">
      <c r="A534">
        <v>533</v>
      </c>
      <c r="B534">
        <v>5</v>
      </c>
      <c r="C534" t="s">
        <v>23</v>
      </c>
      <c r="D534" t="s">
        <v>25</v>
      </c>
      <c r="E534" s="6">
        <v>43953</v>
      </c>
      <c r="F534" s="7">
        <v>0.54166666666424135</v>
      </c>
      <c r="G534" s="7">
        <v>0.62499999999757472</v>
      </c>
      <c r="H534" t="s">
        <v>11</v>
      </c>
      <c r="I534" t="s">
        <v>27</v>
      </c>
      <c r="J534" t="b">
        <f t="shared" si="8"/>
        <v>0</v>
      </c>
    </row>
    <row r="535" spans="1:10" x14ac:dyDescent="0.3">
      <c r="A535">
        <v>534</v>
      </c>
      <c r="B535">
        <v>5</v>
      </c>
      <c r="C535" t="s">
        <v>72</v>
      </c>
      <c r="D535" t="s">
        <v>55</v>
      </c>
      <c r="E535" s="6">
        <v>43953</v>
      </c>
      <c r="F535" s="7">
        <v>0.54166666666424135</v>
      </c>
      <c r="G535" s="7">
        <v>0.62499999999757472</v>
      </c>
      <c r="H535" t="s">
        <v>11</v>
      </c>
      <c r="I535" t="s">
        <v>21</v>
      </c>
      <c r="J535" t="b">
        <f t="shared" si="8"/>
        <v>0</v>
      </c>
    </row>
    <row r="536" spans="1:10" x14ac:dyDescent="0.3">
      <c r="A536">
        <v>535</v>
      </c>
      <c r="B536">
        <v>5</v>
      </c>
      <c r="C536" t="s">
        <v>61</v>
      </c>
      <c r="D536" t="s">
        <v>34</v>
      </c>
      <c r="E536" s="6">
        <v>43953</v>
      </c>
      <c r="F536" s="7">
        <v>0.54166666666424135</v>
      </c>
      <c r="G536" s="7">
        <v>0.60416666666424135</v>
      </c>
      <c r="H536" t="s">
        <v>11</v>
      </c>
      <c r="I536" t="s">
        <v>33</v>
      </c>
      <c r="J536" t="b">
        <f t="shared" si="8"/>
        <v>0</v>
      </c>
    </row>
    <row r="537" spans="1:10" x14ac:dyDescent="0.3">
      <c r="A537">
        <v>536</v>
      </c>
      <c r="B537">
        <v>5</v>
      </c>
      <c r="C537" t="s">
        <v>97</v>
      </c>
      <c r="D537" t="s">
        <v>13</v>
      </c>
      <c r="E537" s="6">
        <v>43953</v>
      </c>
      <c r="F537" s="7">
        <v>0.5625</v>
      </c>
      <c r="G537" s="7">
        <v>0.63541666666666663</v>
      </c>
      <c r="H537" t="s">
        <v>11</v>
      </c>
      <c r="I537" t="s">
        <v>12</v>
      </c>
      <c r="J537" t="b">
        <f t="shared" si="8"/>
        <v>0</v>
      </c>
    </row>
    <row r="538" spans="1:10" x14ac:dyDescent="0.3">
      <c r="A538">
        <v>537</v>
      </c>
      <c r="B538">
        <v>5</v>
      </c>
      <c r="C538" t="s">
        <v>52</v>
      </c>
      <c r="D538" t="s">
        <v>63</v>
      </c>
      <c r="E538" s="6">
        <v>43953</v>
      </c>
      <c r="F538" s="7">
        <v>0.5625</v>
      </c>
      <c r="G538" s="7">
        <v>0.63541666666666663</v>
      </c>
      <c r="H538" t="s">
        <v>11</v>
      </c>
      <c r="I538" t="s">
        <v>15</v>
      </c>
      <c r="J538" t="b">
        <f t="shared" si="8"/>
        <v>0</v>
      </c>
    </row>
    <row r="539" spans="1:10" x14ac:dyDescent="0.3">
      <c r="A539">
        <v>538</v>
      </c>
      <c r="B539">
        <v>5</v>
      </c>
      <c r="C539" t="s">
        <v>79</v>
      </c>
      <c r="D539" t="s">
        <v>32</v>
      </c>
      <c r="E539" s="6">
        <v>43953</v>
      </c>
      <c r="F539" s="7">
        <v>0.58333333333575865</v>
      </c>
      <c r="G539" s="7">
        <v>0.64583333333575865</v>
      </c>
      <c r="H539" t="s">
        <v>11</v>
      </c>
      <c r="I539" t="s">
        <v>30</v>
      </c>
      <c r="J539" t="b">
        <f t="shared" si="8"/>
        <v>0</v>
      </c>
    </row>
    <row r="540" spans="1:10" x14ac:dyDescent="0.3">
      <c r="A540">
        <v>539</v>
      </c>
      <c r="B540">
        <v>5</v>
      </c>
      <c r="C540" t="s">
        <v>76</v>
      </c>
      <c r="D540" t="s">
        <v>41</v>
      </c>
      <c r="E540" s="6">
        <v>43953</v>
      </c>
      <c r="F540" s="7">
        <v>0.59375</v>
      </c>
      <c r="G540" s="7">
        <v>0.66666666666666663</v>
      </c>
      <c r="H540" t="s">
        <v>11</v>
      </c>
      <c r="I540" t="s">
        <v>24</v>
      </c>
      <c r="J540" t="b">
        <f t="shared" si="8"/>
        <v>0</v>
      </c>
    </row>
    <row r="541" spans="1:10" x14ac:dyDescent="0.3">
      <c r="A541">
        <v>540</v>
      </c>
      <c r="B541">
        <v>5</v>
      </c>
      <c r="C541" t="s">
        <v>31</v>
      </c>
      <c r="D541" t="s">
        <v>95</v>
      </c>
      <c r="E541" s="6">
        <v>43953</v>
      </c>
      <c r="F541" s="7">
        <v>0.60416666666424135</v>
      </c>
      <c r="G541" s="7">
        <v>0.66666666666424135</v>
      </c>
      <c r="H541" t="s">
        <v>11</v>
      </c>
      <c r="I541" t="s">
        <v>33</v>
      </c>
      <c r="J541" t="b">
        <f t="shared" si="8"/>
        <v>0</v>
      </c>
    </row>
    <row r="542" spans="1:10" x14ac:dyDescent="0.3">
      <c r="A542">
        <v>541</v>
      </c>
      <c r="B542">
        <v>5</v>
      </c>
      <c r="C542" t="s">
        <v>43</v>
      </c>
      <c r="D542" t="s">
        <v>19</v>
      </c>
      <c r="E542" s="6">
        <v>43953</v>
      </c>
      <c r="F542" s="7">
        <v>0.625</v>
      </c>
      <c r="G542" s="7">
        <v>0.70833333333333337</v>
      </c>
      <c r="H542" t="s">
        <v>11</v>
      </c>
      <c r="I542" t="s">
        <v>18</v>
      </c>
      <c r="J542" t="b">
        <f t="shared" si="8"/>
        <v>0</v>
      </c>
    </row>
    <row r="543" spans="1:10" x14ac:dyDescent="0.3">
      <c r="A543">
        <v>542</v>
      </c>
      <c r="B543">
        <v>5</v>
      </c>
      <c r="C543" t="s">
        <v>87</v>
      </c>
      <c r="D543" t="s">
        <v>57</v>
      </c>
      <c r="E543" s="6">
        <v>43953</v>
      </c>
      <c r="F543" s="7">
        <v>0.625</v>
      </c>
      <c r="G543" s="7">
        <v>0.70833333333333337</v>
      </c>
      <c r="H543" t="s">
        <v>11</v>
      </c>
      <c r="I543" t="s">
        <v>27</v>
      </c>
      <c r="J543" t="b">
        <f t="shared" si="8"/>
        <v>0</v>
      </c>
    </row>
    <row r="544" spans="1:10" x14ac:dyDescent="0.3">
      <c r="A544">
        <v>543</v>
      </c>
      <c r="B544">
        <v>5</v>
      </c>
      <c r="C544" t="s">
        <v>22</v>
      </c>
      <c r="D544" t="s">
        <v>46</v>
      </c>
      <c r="E544" s="6">
        <v>43953</v>
      </c>
      <c r="F544" s="7">
        <v>0.625</v>
      </c>
      <c r="G544" s="7">
        <v>0.70833333333333337</v>
      </c>
      <c r="H544" t="s">
        <v>11</v>
      </c>
      <c r="I544" t="s">
        <v>21</v>
      </c>
      <c r="J544" t="b">
        <f t="shared" si="8"/>
        <v>0</v>
      </c>
    </row>
    <row r="545" spans="1:10" x14ac:dyDescent="0.3">
      <c r="A545">
        <v>544</v>
      </c>
      <c r="B545">
        <v>5</v>
      </c>
      <c r="C545" t="s">
        <v>36</v>
      </c>
      <c r="D545" t="s">
        <v>93</v>
      </c>
      <c r="E545" s="6">
        <v>43953</v>
      </c>
      <c r="F545" s="7">
        <v>0.63541666666424135</v>
      </c>
      <c r="G545" s="7">
        <v>0.70833333333090798</v>
      </c>
      <c r="H545" t="s">
        <v>11</v>
      </c>
      <c r="I545" t="s">
        <v>15</v>
      </c>
      <c r="J545" t="b">
        <f t="shared" si="8"/>
        <v>0</v>
      </c>
    </row>
    <row r="546" spans="1:10" x14ac:dyDescent="0.3">
      <c r="A546">
        <v>545</v>
      </c>
      <c r="B546">
        <v>5</v>
      </c>
      <c r="C546" t="s">
        <v>37</v>
      </c>
      <c r="D546" t="s">
        <v>74</v>
      </c>
      <c r="E546" s="6">
        <v>43953</v>
      </c>
      <c r="F546" s="7">
        <v>0.63541666666424135</v>
      </c>
      <c r="G546" s="7">
        <v>0.70833333333090798</v>
      </c>
      <c r="H546" t="s">
        <v>11</v>
      </c>
      <c r="I546" t="s">
        <v>12</v>
      </c>
      <c r="J546" t="b">
        <f t="shared" si="8"/>
        <v>0</v>
      </c>
    </row>
    <row r="547" spans="1:10" x14ac:dyDescent="0.3">
      <c r="A547">
        <v>546</v>
      </c>
      <c r="B547">
        <v>5</v>
      </c>
      <c r="C547" t="s">
        <v>66</v>
      </c>
      <c r="D547" t="s">
        <v>40</v>
      </c>
      <c r="E547" s="6">
        <v>43953</v>
      </c>
      <c r="F547" s="7">
        <v>0.64583333333575865</v>
      </c>
      <c r="G547" s="7">
        <v>0.71875000000242528</v>
      </c>
      <c r="H547" t="s">
        <v>11</v>
      </c>
      <c r="I547" t="s">
        <v>30</v>
      </c>
      <c r="J547" t="b">
        <f t="shared" si="8"/>
        <v>0</v>
      </c>
    </row>
    <row r="548" spans="1:10" x14ac:dyDescent="0.3">
      <c r="A548">
        <v>547</v>
      </c>
      <c r="B548">
        <v>5</v>
      </c>
      <c r="C548" t="s">
        <v>77</v>
      </c>
      <c r="D548" t="s">
        <v>58</v>
      </c>
      <c r="E548" s="6">
        <v>43953</v>
      </c>
      <c r="F548" s="7">
        <v>0.66666666666424135</v>
      </c>
      <c r="G548" s="7">
        <v>0.73958333333090798</v>
      </c>
      <c r="H548" t="s">
        <v>11</v>
      </c>
      <c r="I548" t="s">
        <v>24</v>
      </c>
      <c r="J548" t="b">
        <f t="shared" si="8"/>
        <v>0</v>
      </c>
    </row>
    <row r="549" spans="1:10" x14ac:dyDescent="0.3">
      <c r="A549">
        <v>548</v>
      </c>
      <c r="B549">
        <v>5</v>
      </c>
      <c r="C549" t="s">
        <v>91</v>
      </c>
      <c r="D549" t="s">
        <v>98</v>
      </c>
      <c r="E549" s="6">
        <v>43953</v>
      </c>
      <c r="F549" s="7">
        <v>0.66666666666424135</v>
      </c>
      <c r="G549" s="7">
        <v>0.72916666666424135</v>
      </c>
      <c r="H549" t="s">
        <v>11</v>
      </c>
      <c r="I549" t="s">
        <v>33</v>
      </c>
      <c r="J549" t="b">
        <f t="shared" si="8"/>
        <v>0</v>
      </c>
    </row>
    <row r="550" spans="1:10" x14ac:dyDescent="0.3">
      <c r="A550">
        <v>549</v>
      </c>
      <c r="B550">
        <v>5</v>
      </c>
      <c r="C550" t="s">
        <v>73</v>
      </c>
      <c r="D550" t="s">
        <v>14</v>
      </c>
      <c r="E550" s="6">
        <v>43953</v>
      </c>
      <c r="F550" s="7">
        <v>0.70833333333575865</v>
      </c>
      <c r="G550" s="7">
        <v>0.78125000000242528</v>
      </c>
      <c r="H550" t="s">
        <v>11</v>
      </c>
      <c r="I550" t="s">
        <v>12</v>
      </c>
      <c r="J550" t="b">
        <f t="shared" si="8"/>
        <v>0</v>
      </c>
    </row>
    <row r="551" spans="1:10" x14ac:dyDescent="0.3">
      <c r="A551">
        <v>550</v>
      </c>
      <c r="B551">
        <v>5</v>
      </c>
      <c r="C551" t="s">
        <v>69</v>
      </c>
      <c r="D551" t="s">
        <v>67</v>
      </c>
      <c r="E551" s="6">
        <v>43953</v>
      </c>
      <c r="F551" s="7">
        <v>0.70833333333575865</v>
      </c>
      <c r="G551" s="7">
        <v>0.79166666666909202</v>
      </c>
      <c r="H551" t="s">
        <v>11</v>
      </c>
      <c r="I551" t="s">
        <v>18</v>
      </c>
      <c r="J551" t="b">
        <f t="shared" si="8"/>
        <v>0</v>
      </c>
    </row>
    <row r="552" spans="1:10" x14ac:dyDescent="0.3">
      <c r="A552">
        <v>551</v>
      </c>
      <c r="B552">
        <v>5</v>
      </c>
      <c r="C552" t="s">
        <v>69</v>
      </c>
      <c r="D552" t="s">
        <v>45</v>
      </c>
      <c r="E552" s="6">
        <v>43955</v>
      </c>
      <c r="F552" s="7">
        <v>0.75</v>
      </c>
      <c r="G552" s="7">
        <v>0.83333333333333337</v>
      </c>
      <c r="H552" t="s">
        <v>11</v>
      </c>
      <c r="I552" t="s">
        <v>18</v>
      </c>
      <c r="J552" t="b">
        <f t="shared" si="8"/>
        <v>0</v>
      </c>
    </row>
    <row r="553" spans="1:10" x14ac:dyDescent="0.3">
      <c r="A553">
        <v>552</v>
      </c>
      <c r="B553">
        <v>5</v>
      </c>
      <c r="C553" t="s">
        <v>57</v>
      </c>
      <c r="D553" t="s">
        <v>22</v>
      </c>
      <c r="E553" s="6">
        <v>43955</v>
      </c>
      <c r="F553" s="7">
        <v>0.75</v>
      </c>
      <c r="G553" s="7">
        <v>0.83333333333333337</v>
      </c>
      <c r="H553" t="s">
        <v>11</v>
      </c>
      <c r="I553" t="s">
        <v>24</v>
      </c>
      <c r="J553" t="b">
        <f t="shared" si="8"/>
        <v>0</v>
      </c>
    </row>
    <row r="554" spans="1:10" x14ac:dyDescent="0.3">
      <c r="A554">
        <v>553</v>
      </c>
      <c r="B554">
        <v>5</v>
      </c>
      <c r="C554" t="s">
        <v>70</v>
      </c>
      <c r="D554" t="s">
        <v>87</v>
      </c>
      <c r="E554" s="6">
        <v>43955</v>
      </c>
      <c r="F554" s="7">
        <v>0.75</v>
      </c>
      <c r="G554" s="7">
        <v>0.83333333333333337</v>
      </c>
      <c r="H554" t="s">
        <v>11</v>
      </c>
      <c r="I554" t="s">
        <v>27</v>
      </c>
      <c r="J554" t="b">
        <f t="shared" si="8"/>
        <v>0</v>
      </c>
    </row>
    <row r="555" spans="1:10" x14ac:dyDescent="0.3">
      <c r="A555">
        <v>554</v>
      </c>
      <c r="B555">
        <v>5</v>
      </c>
      <c r="C555" t="s">
        <v>84</v>
      </c>
      <c r="D555" t="s">
        <v>58</v>
      </c>
      <c r="E555" s="6">
        <v>43955</v>
      </c>
      <c r="F555" s="7">
        <v>0.75</v>
      </c>
      <c r="G555" s="7">
        <v>0.82291666666666663</v>
      </c>
      <c r="H555" t="s">
        <v>11</v>
      </c>
      <c r="I555" t="s">
        <v>21</v>
      </c>
      <c r="J555" t="b">
        <f t="shared" si="8"/>
        <v>0</v>
      </c>
    </row>
    <row r="556" spans="1:10" x14ac:dyDescent="0.3">
      <c r="A556">
        <v>555</v>
      </c>
      <c r="B556">
        <v>5</v>
      </c>
      <c r="C556" t="s">
        <v>29</v>
      </c>
      <c r="D556" t="s">
        <v>59</v>
      </c>
      <c r="E556" s="6">
        <v>43955</v>
      </c>
      <c r="F556" s="7">
        <v>0.75</v>
      </c>
      <c r="G556" s="7">
        <v>0.82291666666666663</v>
      </c>
      <c r="H556" t="s">
        <v>11</v>
      </c>
      <c r="I556" t="s">
        <v>30</v>
      </c>
      <c r="J556" t="b">
        <f t="shared" si="8"/>
        <v>0</v>
      </c>
    </row>
    <row r="557" spans="1:10" x14ac:dyDescent="0.3">
      <c r="A557">
        <v>556</v>
      </c>
      <c r="B557">
        <v>5</v>
      </c>
      <c r="C557" t="s">
        <v>92</v>
      </c>
      <c r="D557" t="s">
        <v>77</v>
      </c>
      <c r="E557" s="6">
        <v>43955</v>
      </c>
      <c r="F557" s="7">
        <v>0.75</v>
      </c>
      <c r="G557" s="7">
        <v>0.82291666666666663</v>
      </c>
      <c r="H557" t="s">
        <v>11</v>
      </c>
      <c r="I557" t="s">
        <v>21</v>
      </c>
      <c r="J557" t="b">
        <f t="shared" si="8"/>
        <v>0</v>
      </c>
    </row>
    <row r="558" spans="1:10" x14ac:dyDescent="0.3">
      <c r="A558">
        <v>557</v>
      </c>
      <c r="B558">
        <v>5</v>
      </c>
      <c r="C558" t="s">
        <v>66</v>
      </c>
      <c r="D558" t="s">
        <v>82</v>
      </c>
      <c r="E558" s="6">
        <v>43955</v>
      </c>
      <c r="F558" s="7">
        <v>0.82291666666424135</v>
      </c>
      <c r="G558" s="7">
        <v>0.89583333333090798</v>
      </c>
      <c r="H558" t="s">
        <v>11</v>
      </c>
      <c r="I558" t="s">
        <v>30</v>
      </c>
      <c r="J558" t="b">
        <f t="shared" si="8"/>
        <v>0</v>
      </c>
    </row>
    <row r="559" spans="1:10" x14ac:dyDescent="0.3">
      <c r="A559">
        <v>558</v>
      </c>
      <c r="B559">
        <v>5</v>
      </c>
      <c r="C559" t="s">
        <v>44</v>
      </c>
      <c r="D559" t="s">
        <v>17</v>
      </c>
      <c r="E559" s="6">
        <v>43955</v>
      </c>
      <c r="F559" s="7">
        <v>0.82291666666666663</v>
      </c>
      <c r="G559" s="7">
        <v>0.90625</v>
      </c>
      <c r="H559" t="s">
        <v>11</v>
      </c>
      <c r="I559" t="s">
        <v>21</v>
      </c>
      <c r="J559" t="b">
        <f t="shared" si="8"/>
        <v>0</v>
      </c>
    </row>
    <row r="560" spans="1:10" x14ac:dyDescent="0.3">
      <c r="A560">
        <v>559</v>
      </c>
      <c r="B560">
        <v>5</v>
      </c>
      <c r="C560" t="s">
        <v>16</v>
      </c>
      <c r="D560" t="s">
        <v>42</v>
      </c>
      <c r="E560" s="6">
        <v>43955</v>
      </c>
      <c r="F560" s="7">
        <v>0.83333333333575865</v>
      </c>
      <c r="G560" s="7">
        <v>0.91666666666909202</v>
      </c>
      <c r="H560" t="s">
        <v>11</v>
      </c>
      <c r="I560" t="s">
        <v>18</v>
      </c>
      <c r="J560" t="b">
        <f t="shared" si="8"/>
        <v>0</v>
      </c>
    </row>
    <row r="561" spans="1:10" x14ac:dyDescent="0.3">
      <c r="A561">
        <v>560</v>
      </c>
      <c r="B561">
        <v>5</v>
      </c>
      <c r="C561" t="s">
        <v>55</v>
      </c>
      <c r="D561" t="s">
        <v>25</v>
      </c>
      <c r="E561" s="6">
        <v>43955</v>
      </c>
      <c r="F561" s="7">
        <v>0.83333333333575865</v>
      </c>
      <c r="G561" s="7">
        <v>0.91666666666909202</v>
      </c>
      <c r="H561" t="s">
        <v>11</v>
      </c>
      <c r="I561" t="s">
        <v>27</v>
      </c>
      <c r="J561" t="b">
        <f t="shared" si="8"/>
        <v>0</v>
      </c>
    </row>
    <row r="562" spans="1:10" x14ac:dyDescent="0.3">
      <c r="A562">
        <v>561</v>
      </c>
      <c r="B562">
        <v>5</v>
      </c>
      <c r="C562" t="s">
        <v>47</v>
      </c>
      <c r="D562" t="s">
        <v>72</v>
      </c>
      <c r="E562" s="6">
        <v>43955</v>
      </c>
      <c r="F562" s="7">
        <v>0.83333333333575865</v>
      </c>
      <c r="G562" s="7">
        <v>0.91666666666909202</v>
      </c>
      <c r="H562" t="s">
        <v>11</v>
      </c>
      <c r="I562" t="s">
        <v>24</v>
      </c>
      <c r="J562" t="b">
        <f t="shared" si="8"/>
        <v>0</v>
      </c>
    </row>
    <row r="563" spans="1:10" x14ac:dyDescent="0.3">
      <c r="A563">
        <v>562</v>
      </c>
      <c r="B563">
        <v>5</v>
      </c>
      <c r="C563" t="s">
        <v>16</v>
      </c>
      <c r="D563" t="s">
        <v>85</v>
      </c>
      <c r="E563" s="6">
        <v>43957</v>
      </c>
      <c r="F563" s="7">
        <v>0.75</v>
      </c>
      <c r="G563" s="7">
        <v>0.83333333333333337</v>
      </c>
      <c r="H563" t="s">
        <v>11</v>
      </c>
      <c r="I563" t="s">
        <v>18</v>
      </c>
      <c r="J563" t="b">
        <f t="shared" si="8"/>
        <v>0</v>
      </c>
    </row>
    <row r="564" spans="1:10" x14ac:dyDescent="0.3">
      <c r="A564">
        <v>563</v>
      </c>
      <c r="B564">
        <v>5</v>
      </c>
      <c r="C564" t="s">
        <v>49</v>
      </c>
      <c r="D564" t="s">
        <v>25</v>
      </c>
      <c r="E564" s="6">
        <v>43957</v>
      </c>
      <c r="F564" s="7">
        <v>0.75</v>
      </c>
      <c r="G564" s="7">
        <v>0.83333333333333337</v>
      </c>
      <c r="H564" t="s">
        <v>11</v>
      </c>
      <c r="I564" t="s">
        <v>27</v>
      </c>
      <c r="J564" t="b">
        <f t="shared" si="8"/>
        <v>0</v>
      </c>
    </row>
    <row r="565" spans="1:10" x14ac:dyDescent="0.3">
      <c r="A565">
        <v>564</v>
      </c>
      <c r="B565">
        <v>5</v>
      </c>
      <c r="C565" t="s">
        <v>59</v>
      </c>
      <c r="D565" t="s">
        <v>41</v>
      </c>
      <c r="E565" s="6">
        <v>43957</v>
      </c>
      <c r="F565" s="7">
        <v>0.75</v>
      </c>
      <c r="G565" s="7">
        <v>0.82291666666666663</v>
      </c>
      <c r="H565" t="s">
        <v>11</v>
      </c>
      <c r="I565" t="s">
        <v>30</v>
      </c>
      <c r="J565" t="b">
        <f t="shared" si="8"/>
        <v>0</v>
      </c>
    </row>
    <row r="566" spans="1:10" x14ac:dyDescent="0.3">
      <c r="A566">
        <v>565</v>
      </c>
      <c r="B566">
        <v>5</v>
      </c>
      <c r="C566" t="s">
        <v>58</v>
      </c>
      <c r="D566" t="s">
        <v>76</v>
      </c>
      <c r="E566" s="6">
        <v>43957</v>
      </c>
      <c r="F566" s="7">
        <v>0.75</v>
      </c>
      <c r="G566" s="7">
        <v>0.82291666666666663</v>
      </c>
      <c r="H566" t="s">
        <v>11</v>
      </c>
      <c r="I566" t="s">
        <v>21</v>
      </c>
      <c r="J566" t="b">
        <f t="shared" si="8"/>
        <v>0</v>
      </c>
    </row>
    <row r="567" spans="1:10" x14ac:dyDescent="0.3">
      <c r="A567">
        <v>566</v>
      </c>
      <c r="B567">
        <v>5</v>
      </c>
      <c r="C567" t="s">
        <v>77</v>
      </c>
      <c r="D567" t="s">
        <v>83</v>
      </c>
      <c r="E567" s="6">
        <v>43957</v>
      </c>
      <c r="F567" s="7">
        <v>0.75</v>
      </c>
      <c r="G567" s="7">
        <v>0.82291666666666663</v>
      </c>
      <c r="H567" t="s">
        <v>11</v>
      </c>
      <c r="I567" t="s">
        <v>24</v>
      </c>
      <c r="J567" t="b">
        <f t="shared" si="8"/>
        <v>0</v>
      </c>
    </row>
    <row r="568" spans="1:10" x14ac:dyDescent="0.3">
      <c r="A568">
        <v>567</v>
      </c>
      <c r="B568">
        <v>5</v>
      </c>
      <c r="C568" t="s">
        <v>31</v>
      </c>
      <c r="D568" t="s">
        <v>62</v>
      </c>
      <c r="E568" s="6">
        <v>43957</v>
      </c>
      <c r="F568" s="7">
        <v>0.75</v>
      </c>
      <c r="G568" s="7">
        <v>0.8125</v>
      </c>
      <c r="H568" t="s">
        <v>11</v>
      </c>
      <c r="I568" t="s">
        <v>33</v>
      </c>
      <c r="J568" t="b">
        <f t="shared" si="8"/>
        <v>0</v>
      </c>
    </row>
    <row r="569" spans="1:10" x14ac:dyDescent="0.3">
      <c r="A569">
        <v>568</v>
      </c>
      <c r="B569">
        <v>5</v>
      </c>
      <c r="C569" t="s">
        <v>40</v>
      </c>
      <c r="D569" t="s">
        <v>82</v>
      </c>
      <c r="E569" s="6">
        <v>43957</v>
      </c>
      <c r="F569" s="7">
        <v>0.82291666666424135</v>
      </c>
      <c r="G569" s="7">
        <v>0.89583333333090798</v>
      </c>
      <c r="H569" t="s">
        <v>11</v>
      </c>
      <c r="I569" t="s">
        <v>21</v>
      </c>
      <c r="J569" t="b">
        <f t="shared" si="8"/>
        <v>0</v>
      </c>
    </row>
    <row r="570" spans="1:10" x14ac:dyDescent="0.3">
      <c r="A570">
        <v>569</v>
      </c>
      <c r="B570">
        <v>5</v>
      </c>
      <c r="C570" t="s">
        <v>65</v>
      </c>
      <c r="D570" t="s">
        <v>75</v>
      </c>
      <c r="E570" s="6">
        <v>43957</v>
      </c>
      <c r="F570" s="7">
        <v>0.82291666666424135</v>
      </c>
      <c r="G570" s="7">
        <v>0.89583333333090798</v>
      </c>
      <c r="H570" t="s">
        <v>11</v>
      </c>
      <c r="I570" t="s">
        <v>30</v>
      </c>
      <c r="J570" t="b">
        <f t="shared" si="8"/>
        <v>0</v>
      </c>
    </row>
    <row r="571" spans="1:10" x14ac:dyDescent="0.3">
      <c r="A571">
        <v>570</v>
      </c>
      <c r="B571">
        <v>5</v>
      </c>
      <c r="C571" t="s">
        <v>92</v>
      </c>
      <c r="D571" t="s">
        <v>66</v>
      </c>
      <c r="E571" s="6">
        <v>43957</v>
      </c>
      <c r="F571" s="7">
        <v>0.82291666666424135</v>
      </c>
      <c r="G571" s="7">
        <v>0.89583333333090798</v>
      </c>
      <c r="H571" t="s">
        <v>11</v>
      </c>
      <c r="I571" t="s">
        <v>24</v>
      </c>
      <c r="J571" t="b">
        <f t="shared" si="8"/>
        <v>0</v>
      </c>
    </row>
    <row r="572" spans="1:10" x14ac:dyDescent="0.3">
      <c r="A572">
        <v>571</v>
      </c>
      <c r="B572">
        <v>5</v>
      </c>
      <c r="C572" t="s">
        <v>48</v>
      </c>
      <c r="D572" t="s">
        <v>23</v>
      </c>
      <c r="E572" s="6">
        <v>43957</v>
      </c>
      <c r="F572" s="7">
        <v>0.83333333333575865</v>
      </c>
      <c r="G572" s="7">
        <v>0.91666666666909202</v>
      </c>
      <c r="H572" t="s">
        <v>11</v>
      </c>
      <c r="I572" t="s">
        <v>27</v>
      </c>
      <c r="J572" t="b">
        <f t="shared" si="8"/>
        <v>0</v>
      </c>
    </row>
    <row r="573" spans="1:10" x14ac:dyDescent="0.3">
      <c r="A573">
        <v>572</v>
      </c>
      <c r="B573">
        <v>5</v>
      </c>
      <c r="C573" t="s">
        <v>54</v>
      </c>
      <c r="D573" t="s">
        <v>45</v>
      </c>
      <c r="E573" s="6">
        <v>43960</v>
      </c>
      <c r="F573" s="7">
        <v>0.375</v>
      </c>
      <c r="G573" s="7">
        <v>0.45833333333333331</v>
      </c>
      <c r="H573" t="s">
        <v>11</v>
      </c>
      <c r="I573" t="s">
        <v>18</v>
      </c>
      <c r="J573" t="b">
        <f t="shared" si="8"/>
        <v>0</v>
      </c>
    </row>
    <row r="574" spans="1:10" x14ac:dyDescent="0.3">
      <c r="A574">
        <v>573</v>
      </c>
      <c r="B574">
        <v>5</v>
      </c>
      <c r="C574" t="s">
        <v>44</v>
      </c>
      <c r="D574" t="s">
        <v>19</v>
      </c>
      <c r="E574" s="6">
        <v>43960</v>
      </c>
      <c r="F574" s="7">
        <v>0.375</v>
      </c>
      <c r="G574" s="7">
        <v>0.45833333333333331</v>
      </c>
      <c r="H574" t="s">
        <v>11</v>
      </c>
      <c r="I574" t="s">
        <v>21</v>
      </c>
      <c r="J574" t="b">
        <f t="shared" si="8"/>
        <v>0</v>
      </c>
    </row>
    <row r="575" spans="1:10" x14ac:dyDescent="0.3">
      <c r="A575">
        <v>574</v>
      </c>
      <c r="B575">
        <v>5</v>
      </c>
      <c r="C575" t="s">
        <v>23</v>
      </c>
      <c r="D575" t="s">
        <v>71</v>
      </c>
      <c r="E575" s="6">
        <v>43960</v>
      </c>
      <c r="F575" s="7">
        <v>0.375</v>
      </c>
      <c r="G575" s="7">
        <v>0.45833333333333331</v>
      </c>
      <c r="H575" t="s">
        <v>11</v>
      </c>
      <c r="I575" t="s">
        <v>27</v>
      </c>
      <c r="J575" t="b">
        <f t="shared" si="8"/>
        <v>0</v>
      </c>
    </row>
    <row r="576" spans="1:10" x14ac:dyDescent="0.3">
      <c r="A576">
        <v>575</v>
      </c>
      <c r="B576">
        <v>5</v>
      </c>
      <c r="C576" t="s">
        <v>59</v>
      </c>
      <c r="D576" t="s">
        <v>65</v>
      </c>
      <c r="E576" s="6">
        <v>43960</v>
      </c>
      <c r="F576" s="7">
        <v>0.375</v>
      </c>
      <c r="G576" s="7">
        <v>0.44791666666666669</v>
      </c>
      <c r="H576" t="s">
        <v>11</v>
      </c>
      <c r="I576" t="s">
        <v>24</v>
      </c>
      <c r="J576" t="b">
        <f t="shared" si="8"/>
        <v>0</v>
      </c>
    </row>
    <row r="577" spans="1:10" x14ac:dyDescent="0.3">
      <c r="A577">
        <v>576</v>
      </c>
      <c r="B577">
        <v>5</v>
      </c>
      <c r="C577" t="s">
        <v>74</v>
      </c>
      <c r="D577" t="s">
        <v>9</v>
      </c>
      <c r="E577" s="6">
        <v>43960</v>
      </c>
      <c r="F577" s="10">
        <v>0.41666666666424135</v>
      </c>
      <c r="G577" s="10">
        <v>0.48958333333090803</v>
      </c>
      <c r="H577" t="s">
        <v>11</v>
      </c>
      <c r="I577" t="s">
        <v>12</v>
      </c>
      <c r="J577" t="b">
        <f t="shared" si="8"/>
        <v>1</v>
      </c>
    </row>
    <row r="578" spans="1:10" x14ac:dyDescent="0.3">
      <c r="A578">
        <v>577</v>
      </c>
      <c r="B578">
        <v>5</v>
      </c>
      <c r="C578" t="s">
        <v>51</v>
      </c>
      <c r="D578" t="s">
        <v>14</v>
      </c>
      <c r="E578" s="6">
        <v>43960</v>
      </c>
      <c r="F578" s="7">
        <v>0.41666666666424135</v>
      </c>
      <c r="G578" s="7">
        <v>0.48958333333090803</v>
      </c>
      <c r="H578" t="s">
        <v>11</v>
      </c>
      <c r="I578" t="s">
        <v>15</v>
      </c>
      <c r="J578" t="b">
        <f t="shared" si="8"/>
        <v>0</v>
      </c>
    </row>
    <row r="579" spans="1:10" x14ac:dyDescent="0.3">
      <c r="A579">
        <v>578</v>
      </c>
      <c r="B579">
        <v>5</v>
      </c>
      <c r="C579" t="s">
        <v>78</v>
      </c>
      <c r="D579" t="s">
        <v>61</v>
      </c>
      <c r="E579" s="6">
        <v>43960</v>
      </c>
      <c r="F579" s="7">
        <v>0.41666666666424135</v>
      </c>
      <c r="G579" s="7">
        <v>0.47916666666424135</v>
      </c>
      <c r="H579" t="s">
        <v>11</v>
      </c>
      <c r="I579" t="s">
        <v>33</v>
      </c>
      <c r="J579" t="b">
        <f t="shared" ref="J579:J615" si="9">OR(C579="CP Cubs NL",D579="CP Cubs NL")</f>
        <v>0</v>
      </c>
    </row>
    <row r="580" spans="1:10" x14ac:dyDescent="0.3">
      <c r="A580">
        <v>579</v>
      </c>
      <c r="B580">
        <v>5</v>
      </c>
      <c r="C580" t="s">
        <v>82</v>
      </c>
      <c r="D580" t="s">
        <v>83</v>
      </c>
      <c r="E580" s="6">
        <v>43960</v>
      </c>
      <c r="F580" s="7">
        <v>0.44791666666424135</v>
      </c>
      <c r="G580" s="7">
        <v>0.52083333333090798</v>
      </c>
      <c r="H580" t="s">
        <v>11</v>
      </c>
      <c r="I580" t="s">
        <v>24</v>
      </c>
      <c r="J580" t="b">
        <f t="shared" si="9"/>
        <v>0</v>
      </c>
    </row>
    <row r="581" spans="1:10" x14ac:dyDescent="0.3">
      <c r="A581">
        <v>580</v>
      </c>
      <c r="B581">
        <v>5</v>
      </c>
      <c r="C581" t="s">
        <v>17</v>
      </c>
      <c r="D581" t="s">
        <v>42</v>
      </c>
      <c r="E581" s="6">
        <v>43960</v>
      </c>
      <c r="F581" s="7">
        <v>0.45833333333575865</v>
      </c>
      <c r="G581" s="7">
        <v>0.54166666666909202</v>
      </c>
      <c r="H581" t="s">
        <v>11</v>
      </c>
      <c r="I581" t="s">
        <v>18</v>
      </c>
      <c r="J581" t="b">
        <f t="shared" si="9"/>
        <v>0</v>
      </c>
    </row>
    <row r="582" spans="1:10" x14ac:dyDescent="0.3">
      <c r="A582">
        <v>581</v>
      </c>
      <c r="B582">
        <v>5</v>
      </c>
      <c r="C582" t="s">
        <v>86</v>
      </c>
      <c r="D582" t="s">
        <v>48</v>
      </c>
      <c r="E582" s="6">
        <v>43960</v>
      </c>
      <c r="F582" s="7">
        <v>0.45833333333575865</v>
      </c>
      <c r="G582" s="7">
        <v>0.54166666666909202</v>
      </c>
      <c r="H582" t="s">
        <v>11</v>
      </c>
      <c r="I582" t="s">
        <v>21</v>
      </c>
      <c r="J582" t="b">
        <f t="shared" si="9"/>
        <v>0</v>
      </c>
    </row>
    <row r="583" spans="1:10" x14ac:dyDescent="0.3">
      <c r="A583">
        <v>582</v>
      </c>
      <c r="B583">
        <v>5</v>
      </c>
      <c r="C583" t="s">
        <v>57</v>
      </c>
      <c r="D583" t="s">
        <v>47</v>
      </c>
      <c r="E583" s="6">
        <v>43960</v>
      </c>
      <c r="F583" s="7">
        <v>0.45833333333575865</v>
      </c>
      <c r="G583" s="7">
        <v>0.54166666666909202</v>
      </c>
      <c r="H583" t="s">
        <v>11</v>
      </c>
      <c r="I583" t="s">
        <v>27</v>
      </c>
      <c r="J583" t="b">
        <f t="shared" si="9"/>
        <v>0</v>
      </c>
    </row>
    <row r="584" spans="1:10" x14ac:dyDescent="0.3">
      <c r="A584">
        <v>583</v>
      </c>
      <c r="B584">
        <v>5</v>
      </c>
      <c r="C584" t="s">
        <v>34</v>
      </c>
      <c r="D584" t="s">
        <v>94</v>
      </c>
      <c r="E584" s="6">
        <v>43960</v>
      </c>
      <c r="F584" s="7">
        <v>0.45833333333575865</v>
      </c>
      <c r="G584" s="7">
        <v>0.52083333333575865</v>
      </c>
      <c r="H584" t="s">
        <v>11</v>
      </c>
      <c r="I584" t="s">
        <v>30</v>
      </c>
      <c r="J584" t="b">
        <f t="shared" si="9"/>
        <v>0</v>
      </c>
    </row>
    <row r="585" spans="1:10" x14ac:dyDescent="0.3">
      <c r="A585">
        <v>584</v>
      </c>
      <c r="B585">
        <v>5</v>
      </c>
      <c r="C585" t="s">
        <v>62</v>
      </c>
      <c r="D585" t="s">
        <v>79</v>
      </c>
      <c r="E585" s="6">
        <v>43960</v>
      </c>
      <c r="F585" s="7">
        <v>0.47916666666424135</v>
      </c>
      <c r="G585" s="7">
        <v>0.54166666666424135</v>
      </c>
      <c r="H585" t="s">
        <v>11</v>
      </c>
      <c r="I585" t="s">
        <v>33</v>
      </c>
      <c r="J585" t="b">
        <f t="shared" si="9"/>
        <v>0</v>
      </c>
    </row>
    <row r="586" spans="1:10" x14ac:dyDescent="0.3">
      <c r="A586">
        <v>585</v>
      </c>
      <c r="B586">
        <v>5</v>
      </c>
      <c r="C586" t="s">
        <v>38</v>
      </c>
      <c r="D586" t="s">
        <v>96</v>
      </c>
      <c r="E586" s="6">
        <v>43960</v>
      </c>
      <c r="F586" s="7">
        <v>0.48958333333575865</v>
      </c>
      <c r="G586" s="7">
        <v>0.56250000000242528</v>
      </c>
      <c r="H586" t="s">
        <v>11</v>
      </c>
      <c r="I586" t="s">
        <v>12</v>
      </c>
      <c r="J586" t="b">
        <f t="shared" si="9"/>
        <v>0</v>
      </c>
    </row>
    <row r="587" spans="1:10" x14ac:dyDescent="0.3">
      <c r="A587">
        <v>586</v>
      </c>
      <c r="B587">
        <v>5</v>
      </c>
      <c r="C587" t="s">
        <v>64</v>
      </c>
      <c r="D587" t="s">
        <v>52</v>
      </c>
      <c r="E587" s="6">
        <v>43960</v>
      </c>
      <c r="F587" s="7">
        <v>0.48958333333575865</v>
      </c>
      <c r="G587" s="7">
        <v>0.56250000000242528</v>
      </c>
      <c r="H587" t="s">
        <v>11</v>
      </c>
      <c r="I587" t="s">
        <v>15</v>
      </c>
      <c r="J587" t="b">
        <f t="shared" si="9"/>
        <v>0</v>
      </c>
    </row>
    <row r="588" spans="1:10" x14ac:dyDescent="0.3">
      <c r="A588">
        <v>587</v>
      </c>
      <c r="B588">
        <v>5</v>
      </c>
      <c r="C588" t="s">
        <v>99</v>
      </c>
      <c r="D588" t="s">
        <v>84</v>
      </c>
      <c r="E588" s="6">
        <v>43960</v>
      </c>
      <c r="F588" s="7">
        <v>0.52083333333575865</v>
      </c>
      <c r="G588" s="7">
        <v>0.59375000000242528</v>
      </c>
      <c r="H588" t="s">
        <v>11</v>
      </c>
      <c r="I588" t="s">
        <v>24</v>
      </c>
      <c r="J588" t="b">
        <f t="shared" si="9"/>
        <v>0</v>
      </c>
    </row>
    <row r="589" spans="1:10" x14ac:dyDescent="0.3">
      <c r="A589">
        <v>588</v>
      </c>
      <c r="B589">
        <v>5</v>
      </c>
      <c r="C589" t="s">
        <v>89</v>
      </c>
      <c r="D589" t="s">
        <v>90</v>
      </c>
      <c r="E589" s="6">
        <v>43960</v>
      </c>
      <c r="F589" s="7">
        <v>0.52083333333575865</v>
      </c>
      <c r="G589" s="7">
        <v>0.58333333333575865</v>
      </c>
      <c r="H589" t="s">
        <v>11</v>
      </c>
      <c r="I589" t="s">
        <v>30</v>
      </c>
      <c r="J589" t="b">
        <f t="shared" si="9"/>
        <v>0</v>
      </c>
    </row>
    <row r="590" spans="1:10" x14ac:dyDescent="0.3">
      <c r="A590">
        <v>589</v>
      </c>
      <c r="B590">
        <v>5</v>
      </c>
      <c r="C590" t="s">
        <v>69</v>
      </c>
      <c r="D590" t="s">
        <v>68</v>
      </c>
      <c r="E590" s="6">
        <v>43960</v>
      </c>
      <c r="F590" s="7">
        <v>0.54166666666424135</v>
      </c>
      <c r="G590" s="7">
        <v>0.62499999999757472</v>
      </c>
      <c r="H590" t="s">
        <v>11</v>
      </c>
      <c r="I590" t="s">
        <v>18</v>
      </c>
      <c r="J590" t="b">
        <f t="shared" si="9"/>
        <v>0</v>
      </c>
    </row>
    <row r="591" spans="1:10" x14ac:dyDescent="0.3">
      <c r="A591">
        <v>590</v>
      </c>
      <c r="B591">
        <v>5</v>
      </c>
      <c r="C591" t="s">
        <v>56</v>
      </c>
      <c r="D591" t="s">
        <v>72</v>
      </c>
      <c r="E591" s="6">
        <v>43960</v>
      </c>
      <c r="F591" s="7">
        <v>0.54166666666424135</v>
      </c>
      <c r="G591" s="7">
        <v>0.62499999999757472</v>
      </c>
      <c r="H591" t="s">
        <v>11</v>
      </c>
      <c r="I591" t="s">
        <v>27</v>
      </c>
      <c r="J591" t="b">
        <f t="shared" si="9"/>
        <v>0</v>
      </c>
    </row>
    <row r="592" spans="1:10" x14ac:dyDescent="0.3">
      <c r="A592">
        <v>591</v>
      </c>
      <c r="B592">
        <v>5</v>
      </c>
      <c r="C592" t="s">
        <v>31</v>
      </c>
      <c r="D592" t="s">
        <v>60</v>
      </c>
      <c r="E592" s="6">
        <v>43960</v>
      </c>
      <c r="F592" s="7">
        <v>0.54166666666424135</v>
      </c>
      <c r="G592" s="7">
        <v>0.60416666666424135</v>
      </c>
      <c r="H592" t="s">
        <v>11</v>
      </c>
      <c r="I592" t="s">
        <v>33</v>
      </c>
      <c r="J592" t="b">
        <f t="shared" si="9"/>
        <v>0</v>
      </c>
    </row>
    <row r="593" spans="1:10" x14ac:dyDescent="0.3">
      <c r="A593">
        <v>592</v>
      </c>
      <c r="B593">
        <v>5</v>
      </c>
      <c r="C593" t="s">
        <v>81</v>
      </c>
      <c r="D593" t="s">
        <v>88</v>
      </c>
      <c r="E593" s="6">
        <v>43960</v>
      </c>
      <c r="F593" s="7">
        <v>0.5625</v>
      </c>
      <c r="G593" s="7">
        <v>0.63541666666666663</v>
      </c>
      <c r="H593" t="s">
        <v>11</v>
      </c>
      <c r="I593" t="s">
        <v>15</v>
      </c>
      <c r="J593" t="b">
        <f t="shared" si="9"/>
        <v>0</v>
      </c>
    </row>
    <row r="594" spans="1:10" x14ac:dyDescent="0.3">
      <c r="A594">
        <v>593</v>
      </c>
      <c r="B594">
        <v>5</v>
      </c>
      <c r="C594" t="s">
        <v>37</v>
      </c>
      <c r="D594" t="s">
        <v>53</v>
      </c>
      <c r="E594" s="6">
        <v>43960</v>
      </c>
      <c r="F594" s="7">
        <v>0.5625</v>
      </c>
      <c r="G594" s="7">
        <v>0.63541666666666663</v>
      </c>
      <c r="H594" t="s">
        <v>11</v>
      </c>
      <c r="I594" t="s">
        <v>12</v>
      </c>
      <c r="J594" t="b">
        <f t="shared" si="9"/>
        <v>0</v>
      </c>
    </row>
    <row r="595" spans="1:10" x14ac:dyDescent="0.3">
      <c r="A595">
        <v>594</v>
      </c>
      <c r="B595">
        <v>5</v>
      </c>
      <c r="C595" t="s">
        <v>98</v>
      </c>
      <c r="D595" t="s">
        <v>80</v>
      </c>
      <c r="E595" s="6">
        <v>43960</v>
      </c>
      <c r="F595" s="7">
        <v>0.58333333333575865</v>
      </c>
      <c r="G595" s="7">
        <v>0.64583333333575865</v>
      </c>
      <c r="H595" t="s">
        <v>11</v>
      </c>
      <c r="I595" t="s">
        <v>30</v>
      </c>
      <c r="J595" t="b">
        <f t="shared" si="9"/>
        <v>0</v>
      </c>
    </row>
    <row r="596" spans="1:10" x14ac:dyDescent="0.3">
      <c r="A596">
        <v>595</v>
      </c>
      <c r="B596">
        <v>5</v>
      </c>
      <c r="C596" t="s">
        <v>29</v>
      </c>
      <c r="D596" t="s">
        <v>41</v>
      </c>
      <c r="E596" s="6">
        <v>43960</v>
      </c>
      <c r="F596" s="7">
        <v>0.59375</v>
      </c>
      <c r="G596" s="7">
        <v>0.66666666666666663</v>
      </c>
      <c r="H596" t="s">
        <v>11</v>
      </c>
      <c r="I596" t="s">
        <v>24</v>
      </c>
      <c r="J596" t="b">
        <f t="shared" si="9"/>
        <v>0</v>
      </c>
    </row>
    <row r="597" spans="1:10" x14ac:dyDescent="0.3">
      <c r="A597">
        <v>596</v>
      </c>
      <c r="B597">
        <v>5</v>
      </c>
      <c r="C597" t="s">
        <v>95</v>
      </c>
      <c r="D597" t="s">
        <v>91</v>
      </c>
      <c r="E597" s="6">
        <v>43960</v>
      </c>
      <c r="F597" s="7">
        <v>0.60416666666424135</v>
      </c>
      <c r="G597" s="7">
        <v>0.66666666666424135</v>
      </c>
      <c r="H597" t="s">
        <v>11</v>
      </c>
      <c r="I597" t="s">
        <v>33</v>
      </c>
      <c r="J597" t="b">
        <f t="shared" si="9"/>
        <v>0</v>
      </c>
    </row>
    <row r="598" spans="1:10" x14ac:dyDescent="0.3">
      <c r="A598">
        <v>597</v>
      </c>
      <c r="B598">
        <v>5</v>
      </c>
      <c r="C598" t="s">
        <v>43</v>
      </c>
      <c r="D598" t="s">
        <v>20</v>
      </c>
      <c r="E598" s="6">
        <v>43960</v>
      </c>
      <c r="F598" s="7">
        <v>0.625</v>
      </c>
      <c r="G598" s="7">
        <v>0.70833333333333337</v>
      </c>
      <c r="H598" t="s">
        <v>11</v>
      </c>
      <c r="I598" t="s">
        <v>18</v>
      </c>
      <c r="J598" t="b">
        <f t="shared" si="9"/>
        <v>0</v>
      </c>
    </row>
    <row r="599" spans="1:10" x14ac:dyDescent="0.3">
      <c r="A599">
        <v>598</v>
      </c>
      <c r="B599">
        <v>5</v>
      </c>
      <c r="C599" t="s">
        <v>22</v>
      </c>
      <c r="D599" t="s">
        <v>49</v>
      </c>
      <c r="E599" s="6">
        <v>43960</v>
      </c>
      <c r="F599" s="7">
        <v>0.625</v>
      </c>
      <c r="G599" s="7">
        <v>0.70833333333333337</v>
      </c>
      <c r="H599" t="s">
        <v>11</v>
      </c>
      <c r="I599" t="s">
        <v>27</v>
      </c>
      <c r="J599" t="b">
        <f t="shared" si="9"/>
        <v>0</v>
      </c>
    </row>
    <row r="600" spans="1:10" x14ac:dyDescent="0.3">
      <c r="A600">
        <v>599</v>
      </c>
      <c r="B600">
        <v>5</v>
      </c>
      <c r="C600" t="s">
        <v>70</v>
      </c>
      <c r="D600" t="s">
        <v>25</v>
      </c>
      <c r="E600" s="6">
        <v>43960</v>
      </c>
      <c r="F600" s="7">
        <v>0.625</v>
      </c>
      <c r="G600" s="7">
        <v>0.70833333333333337</v>
      </c>
      <c r="H600" t="s">
        <v>11</v>
      </c>
      <c r="I600" t="s">
        <v>21</v>
      </c>
      <c r="J600" t="b">
        <f t="shared" si="9"/>
        <v>0</v>
      </c>
    </row>
    <row r="601" spans="1:10" x14ac:dyDescent="0.3">
      <c r="A601">
        <v>600</v>
      </c>
      <c r="B601">
        <v>5</v>
      </c>
      <c r="C601" t="s">
        <v>50</v>
      </c>
      <c r="D601" t="s">
        <v>73</v>
      </c>
      <c r="E601" s="6">
        <v>43960</v>
      </c>
      <c r="F601" s="7">
        <v>0.63541666666424135</v>
      </c>
      <c r="G601" s="7">
        <v>0.70833333333090798</v>
      </c>
      <c r="H601" t="s">
        <v>11</v>
      </c>
      <c r="I601" t="s">
        <v>12</v>
      </c>
      <c r="J601" t="b">
        <f t="shared" si="9"/>
        <v>0</v>
      </c>
    </row>
    <row r="602" spans="1:10" x14ac:dyDescent="0.3">
      <c r="A602">
        <v>601</v>
      </c>
      <c r="B602">
        <v>5</v>
      </c>
      <c r="C602" t="s">
        <v>63</v>
      </c>
      <c r="D602" t="s">
        <v>93</v>
      </c>
      <c r="E602" s="6">
        <v>43960</v>
      </c>
      <c r="F602" s="7">
        <v>0.63541666666424135</v>
      </c>
      <c r="G602" s="7">
        <v>0.70833333333090798</v>
      </c>
      <c r="H602" t="s">
        <v>11</v>
      </c>
      <c r="I602" t="s">
        <v>15</v>
      </c>
      <c r="J602" t="b">
        <f t="shared" si="9"/>
        <v>0</v>
      </c>
    </row>
    <row r="603" spans="1:10" x14ac:dyDescent="0.3">
      <c r="A603">
        <v>602</v>
      </c>
      <c r="B603">
        <v>5</v>
      </c>
      <c r="C603" t="s">
        <v>40</v>
      </c>
      <c r="D603" t="s">
        <v>58</v>
      </c>
      <c r="E603" s="6">
        <v>43960</v>
      </c>
      <c r="F603" s="7">
        <v>0.64583333333575865</v>
      </c>
      <c r="G603" s="7">
        <v>0.71875000000242528</v>
      </c>
      <c r="H603" t="s">
        <v>11</v>
      </c>
      <c r="I603" t="s">
        <v>30</v>
      </c>
      <c r="J603" t="b">
        <f t="shared" si="9"/>
        <v>0</v>
      </c>
    </row>
    <row r="604" spans="1:10" x14ac:dyDescent="0.3">
      <c r="A604">
        <v>603</v>
      </c>
      <c r="B604">
        <v>5</v>
      </c>
      <c r="C604" t="s">
        <v>77</v>
      </c>
      <c r="D604" t="s">
        <v>66</v>
      </c>
      <c r="E604" s="6">
        <v>43960</v>
      </c>
      <c r="F604" s="7">
        <v>0.66666666666424135</v>
      </c>
      <c r="G604" s="7">
        <v>0.73958333333090798</v>
      </c>
      <c r="H604" t="s">
        <v>11</v>
      </c>
      <c r="I604" t="s">
        <v>24</v>
      </c>
      <c r="J604" t="b">
        <f t="shared" si="9"/>
        <v>0</v>
      </c>
    </row>
    <row r="605" spans="1:10" x14ac:dyDescent="0.3">
      <c r="A605">
        <v>604</v>
      </c>
      <c r="B605">
        <v>5</v>
      </c>
      <c r="C605" t="s">
        <v>35</v>
      </c>
      <c r="D605" t="s">
        <v>32</v>
      </c>
      <c r="E605" s="6">
        <v>43960</v>
      </c>
      <c r="F605" s="7">
        <v>0.66666666666424135</v>
      </c>
      <c r="G605" s="7">
        <v>0.72916666666424135</v>
      </c>
      <c r="H605" t="s">
        <v>11</v>
      </c>
      <c r="I605" t="s">
        <v>33</v>
      </c>
      <c r="J605" t="b">
        <f t="shared" si="9"/>
        <v>0</v>
      </c>
    </row>
    <row r="606" spans="1:10" x14ac:dyDescent="0.3">
      <c r="A606">
        <v>605</v>
      </c>
      <c r="B606">
        <v>5</v>
      </c>
      <c r="C606" t="s">
        <v>67</v>
      </c>
      <c r="D606" t="s">
        <v>85</v>
      </c>
      <c r="E606" s="6">
        <v>43960</v>
      </c>
      <c r="F606" s="7">
        <v>0.70833333333575865</v>
      </c>
      <c r="G606" s="7">
        <v>0.79166666666909202</v>
      </c>
      <c r="H606" t="s">
        <v>11</v>
      </c>
      <c r="I606" t="s">
        <v>18</v>
      </c>
      <c r="J606" t="b">
        <f t="shared" si="9"/>
        <v>0</v>
      </c>
    </row>
    <row r="607" spans="1:10" x14ac:dyDescent="0.3">
      <c r="A607">
        <v>606</v>
      </c>
      <c r="B607">
        <v>5</v>
      </c>
      <c r="C607" t="s">
        <v>87</v>
      </c>
      <c r="D607" t="s">
        <v>26</v>
      </c>
      <c r="E607" s="6">
        <v>43960</v>
      </c>
      <c r="F607" s="7">
        <v>0.70833333333575865</v>
      </c>
      <c r="G607" s="7">
        <v>0.79166666666909202</v>
      </c>
      <c r="H607" t="s">
        <v>11</v>
      </c>
      <c r="I607" t="s">
        <v>27</v>
      </c>
      <c r="J607" t="b">
        <f t="shared" si="9"/>
        <v>0</v>
      </c>
    </row>
    <row r="608" spans="1:10" x14ac:dyDescent="0.3">
      <c r="A608">
        <v>607</v>
      </c>
      <c r="B608">
        <v>5</v>
      </c>
      <c r="C608" t="s">
        <v>92</v>
      </c>
      <c r="D608" t="s">
        <v>76</v>
      </c>
      <c r="E608" s="6">
        <v>43960</v>
      </c>
      <c r="F608" s="7">
        <v>0.70833333333575865</v>
      </c>
      <c r="G608" s="7">
        <v>0.78125000000242528</v>
      </c>
      <c r="H608" t="s">
        <v>11</v>
      </c>
      <c r="I608" t="s">
        <v>21</v>
      </c>
      <c r="J608" t="b">
        <f t="shared" si="9"/>
        <v>0</v>
      </c>
    </row>
    <row r="609" spans="10:10" customFormat="1" x14ac:dyDescent="0.3">
      <c r="J609" t="b">
        <f t="shared" si="9"/>
        <v>0</v>
      </c>
    </row>
    <row r="610" spans="10:10" customFormat="1" x14ac:dyDescent="0.3">
      <c r="J610" t="b">
        <f t="shared" si="9"/>
        <v>0</v>
      </c>
    </row>
    <row r="611" spans="10:10" customFormat="1" x14ac:dyDescent="0.3">
      <c r="J611" t="b">
        <f t="shared" si="9"/>
        <v>0</v>
      </c>
    </row>
    <row r="612" spans="10:10" customFormat="1" x14ac:dyDescent="0.3">
      <c r="J612" t="b">
        <f t="shared" si="9"/>
        <v>0</v>
      </c>
    </row>
    <row r="613" spans="10:10" customFormat="1" x14ac:dyDescent="0.3">
      <c r="J613" t="b">
        <f t="shared" si="9"/>
        <v>0</v>
      </c>
    </row>
    <row r="614" spans="10:10" customFormat="1" x14ac:dyDescent="0.3">
      <c r="J614" t="b">
        <f t="shared" si="9"/>
        <v>0</v>
      </c>
    </row>
    <row r="615" spans="10:10" customFormat="1" x14ac:dyDescent="0.3">
      <c r="J615" t="b">
        <f t="shared" si="9"/>
        <v>0</v>
      </c>
    </row>
  </sheetData>
  <autoFilter ref="A1:J615" xr:uid="{0DFBDD62-F73B-4D58-9763-D8D087334966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7EFAA-B417-4F49-8342-053C71A443E7}">
  <dimension ref="A1:F83"/>
  <sheetViews>
    <sheetView workbookViewId="0">
      <selection activeCell="F2" sqref="F2"/>
    </sheetView>
  </sheetViews>
  <sheetFormatPr defaultRowHeight="14.4" x14ac:dyDescent="0.3"/>
  <cols>
    <col min="1" max="1" width="16.6640625" bestFit="1" customWidth="1"/>
    <col min="2" max="2" width="9.77734375" bestFit="1" customWidth="1"/>
    <col min="3" max="3" width="9.21875" bestFit="1" customWidth="1"/>
    <col min="4" max="4" width="10.109375" bestFit="1" customWidth="1"/>
    <col min="5" max="5" width="15.5546875" bestFit="1" customWidth="1"/>
    <col min="6" max="6" width="11" bestFit="1" customWidth="1"/>
  </cols>
  <sheetData>
    <row r="1" spans="1:6" x14ac:dyDescent="0.3">
      <c r="A1" s="1" t="s">
        <v>100</v>
      </c>
      <c r="B1" s="1" t="s">
        <v>101</v>
      </c>
      <c r="C1" s="1" t="s">
        <v>102</v>
      </c>
      <c r="D1" s="1" t="s">
        <v>103</v>
      </c>
      <c r="E1" s="1" t="s">
        <v>104</v>
      </c>
      <c r="F1" s="1" t="s">
        <v>169</v>
      </c>
    </row>
    <row r="2" spans="1:6" x14ac:dyDescent="0.3">
      <c r="A2" t="s">
        <v>50</v>
      </c>
      <c r="B2" s="2" t="str">
        <f t="shared" ref="B2:B33" si="0">RIGHT(A2,2)</f>
        <v>AL</v>
      </c>
      <c r="C2" t="str">
        <f t="shared" ref="C2:C33" si="1">LEFT(A2,2)</f>
        <v>CP</v>
      </c>
      <c r="D2">
        <f>COUNTIF('Blue Sombrero Upload'!C:D,A2)</f>
        <v>14</v>
      </c>
      <c r="E2">
        <f>COUNTIF('Blue Sombrero Upload'!C:C,A2)</f>
        <v>7</v>
      </c>
      <c r="F2">
        <f>COUNTIFS('Blue Sombrero Upload'!F:F,"&gt;=7:00:00 PM",'Blue Sombrero Upload'!C:C,A2)+COUNTIFS('Blue Sombrero Upload'!F:F,"&gt;=7:00:00 PM",'Blue Sombrero Upload'!C:C,A2)</f>
        <v>2</v>
      </c>
    </row>
    <row r="3" spans="1:6" x14ac:dyDescent="0.3">
      <c r="A3" t="s">
        <v>73</v>
      </c>
      <c r="B3" s="2" t="str">
        <f t="shared" si="0"/>
        <v>AL</v>
      </c>
      <c r="C3" t="str">
        <f t="shared" si="1"/>
        <v>CP</v>
      </c>
      <c r="D3">
        <f>COUNTIF('Blue Sombrero Upload'!C:D,A3)</f>
        <v>14</v>
      </c>
      <c r="E3">
        <f>COUNTIF('Blue Sombrero Upload'!C:C,A3)</f>
        <v>7</v>
      </c>
      <c r="F3">
        <f>COUNTIFS('Blue Sombrero Upload'!F:F,"&gt;=7:00:00 PM",'Blue Sombrero Upload'!C:C,A3)+COUNTIFS('Blue Sombrero Upload'!F:F,"&gt;=7:00:00 PM",'Blue Sombrero Upload'!C:C,A3)</f>
        <v>2</v>
      </c>
    </row>
    <row r="4" spans="1:6" x14ac:dyDescent="0.3">
      <c r="A4" t="s">
        <v>96</v>
      </c>
      <c r="B4" s="2" t="str">
        <f t="shared" si="0"/>
        <v>AL</v>
      </c>
      <c r="C4" t="str">
        <f t="shared" si="1"/>
        <v>CP</v>
      </c>
      <c r="D4">
        <f>COUNTIF('Blue Sombrero Upload'!C:D,A4)</f>
        <v>14</v>
      </c>
      <c r="E4">
        <f>COUNTIF('Blue Sombrero Upload'!C:C,A4)</f>
        <v>7</v>
      </c>
      <c r="F4">
        <f>COUNTIFS('Blue Sombrero Upload'!F:F,"&gt;=7:00:00 PM",'Blue Sombrero Upload'!C:C,A4)+COUNTIFS('Blue Sombrero Upload'!F:F,"&gt;=7:00:00 PM",'Blue Sombrero Upload'!C:C,A4)</f>
        <v>4</v>
      </c>
    </row>
    <row r="5" spans="1:6" x14ac:dyDescent="0.3">
      <c r="A5" t="s">
        <v>38</v>
      </c>
      <c r="B5" s="2" t="str">
        <f t="shared" si="0"/>
        <v>AL</v>
      </c>
      <c r="C5" t="str">
        <f t="shared" si="1"/>
        <v>CP</v>
      </c>
      <c r="D5">
        <f>COUNTIF('Blue Sombrero Upload'!C:D,A5)</f>
        <v>14</v>
      </c>
      <c r="E5">
        <f>COUNTIF('Blue Sombrero Upload'!C:C,A5)</f>
        <v>7</v>
      </c>
      <c r="F5">
        <f>COUNTIFS('Blue Sombrero Upload'!F:F,"&gt;=7:00:00 PM",'Blue Sombrero Upload'!C:C,A5)+COUNTIFS('Blue Sombrero Upload'!F:F,"&gt;=7:00:00 PM",'Blue Sombrero Upload'!C:C,A5)</f>
        <v>8</v>
      </c>
    </row>
    <row r="6" spans="1:6" x14ac:dyDescent="0.3">
      <c r="A6" t="s">
        <v>39</v>
      </c>
      <c r="B6" s="2" t="str">
        <f t="shared" si="0"/>
        <v>AL</v>
      </c>
      <c r="C6" t="str">
        <f t="shared" si="1"/>
        <v>CP</v>
      </c>
      <c r="D6">
        <f>COUNTIF('Blue Sombrero Upload'!C:D,A6)</f>
        <v>14</v>
      </c>
      <c r="E6">
        <f>COUNTIF('Blue Sombrero Upload'!C:C,A6)</f>
        <v>7</v>
      </c>
      <c r="F6">
        <f>COUNTIFS('Blue Sombrero Upload'!F:F,"&gt;=7:00:00 PM",'Blue Sombrero Upload'!C:C,A6)+COUNTIFS('Blue Sombrero Upload'!F:F,"&gt;=7:00:00 PM",'Blue Sombrero Upload'!C:C,A6)</f>
        <v>6</v>
      </c>
    </row>
    <row r="7" spans="1:6" x14ac:dyDescent="0.3">
      <c r="A7" t="s">
        <v>14</v>
      </c>
      <c r="B7" s="2" t="str">
        <f t="shared" si="0"/>
        <v>AL</v>
      </c>
      <c r="C7" t="str">
        <f t="shared" si="1"/>
        <v>CP</v>
      </c>
      <c r="D7">
        <f>COUNTIF('Blue Sombrero Upload'!C:D,A7)</f>
        <v>14</v>
      </c>
      <c r="E7">
        <f>COUNTIF('Blue Sombrero Upload'!C:C,A7)</f>
        <v>6</v>
      </c>
      <c r="F7">
        <f>COUNTIFS('Blue Sombrero Upload'!F:F,"&gt;=7:00:00 PM",'Blue Sombrero Upload'!C:C,A7)+COUNTIFS('Blue Sombrero Upload'!F:F,"&gt;=7:00:00 PM",'Blue Sombrero Upload'!C:C,A7)</f>
        <v>4</v>
      </c>
    </row>
    <row r="8" spans="1:6" x14ac:dyDescent="0.3">
      <c r="A8" t="s">
        <v>13</v>
      </c>
      <c r="B8" s="2" t="str">
        <f t="shared" si="0"/>
        <v>AL</v>
      </c>
      <c r="C8" t="str">
        <f t="shared" si="1"/>
        <v>CP</v>
      </c>
      <c r="D8">
        <f>COUNTIF('Blue Sombrero Upload'!C:D,A8)</f>
        <v>14</v>
      </c>
      <c r="E8">
        <f>COUNTIF('Blue Sombrero Upload'!C:C,A8)</f>
        <v>7</v>
      </c>
      <c r="F8">
        <f>COUNTIFS('Blue Sombrero Upload'!F:F,"&gt;=7:00:00 PM",'Blue Sombrero Upload'!C:C,A8)+COUNTIFS('Blue Sombrero Upload'!F:F,"&gt;=7:00:00 PM",'Blue Sombrero Upload'!C:C,A8)</f>
        <v>0</v>
      </c>
    </row>
    <row r="9" spans="1:6" x14ac:dyDescent="0.3">
      <c r="A9" t="s">
        <v>97</v>
      </c>
      <c r="B9" s="2" t="str">
        <f t="shared" si="0"/>
        <v>AL</v>
      </c>
      <c r="C9" t="str">
        <f t="shared" si="1"/>
        <v>CP</v>
      </c>
      <c r="D9">
        <f>COUNTIF('Blue Sombrero Upload'!C:D,A9)</f>
        <v>14</v>
      </c>
      <c r="E9">
        <f>COUNTIF('Blue Sombrero Upload'!C:C,A9)</f>
        <v>6</v>
      </c>
      <c r="F9">
        <f>COUNTIFS('Blue Sombrero Upload'!F:F,"&gt;=7:00:00 PM",'Blue Sombrero Upload'!C:C,A9)+COUNTIFS('Blue Sombrero Upload'!F:F,"&gt;=7:00:00 PM",'Blue Sombrero Upload'!C:C,A9)</f>
        <v>2</v>
      </c>
    </row>
    <row r="10" spans="1:6" x14ac:dyDescent="0.3">
      <c r="A10" t="s">
        <v>51</v>
      </c>
      <c r="B10" s="2" t="str">
        <f t="shared" si="0"/>
        <v>AL</v>
      </c>
      <c r="C10" t="str">
        <f t="shared" si="1"/>
        <v>CP</v>
      </c>
      <c r="D10">
        <f>COUNTIF('Blue Sombrero Upload'!C:D,A10)</f>
        <v>14</v>
      </c>
      <c r="E10">
        <f>COUNTIF('Blue Sombrero Upload'!C:C,A10)</f>
        <v>7</v>
      </c>
      <c r="F10">
        <f>COUNTIFS('Blue Sombrero Upload'!F:F,"&gt;=7:00:00 PM",'Blue Sombrero Upload'!C:C,A10)+COUNTIFS('Blue Sombrero Upload'!F:F,"&gt;=7:00:00 PM",'Blue Sombrero Upload'!C:C,A10)</f>
        <v>4</v>
      </c>
    </row>
    <row r="11" spans="1:6" x14ac:dyDescent="0.3">
      <c r="A11" t="s">
        <v>93</v>
      </c>
      <c r="B11" s="2" t="str">
        <f t="shared" si="0"/>
        <v>NL</v>
      </c>
      <c r="C11" t="str">
        <f t="shared" si="1"/>
        <v>CP</v>
      </c>
      <c r="D11">
        <f>COUNTIF('Blue Sombrero Upload'!C:D,A11)</f>
        <v>14</v>
      </c>
      <c r="E11">
        <f>COUNTIF('Blue Sombrero Upload'!C:C,A11)</f>
        <v>7</v>
      </c>
      <c r="F11">
        <f>COUNTIFS('Blue Sombrero Upload'!F:F,"&gt;=7:00:00 PM",'Blue Sombrero Upload'!C:C,A11)+COUNTIFS('Blue Sombrero Upload'!F:F,"&gt;=7:00:00 PM",'Blue Sombrero Upload'!C:C,A11)</f>
        <v>6</v>
      </c>
    </row>
    <row r="12" spans="1:6" x14ac:dyDescent="0.3">
      <c r="A12" t="s">
        <v>36</v>
      </c>
      <c r="B12" s="2" t="str">
        <f t="shared" si="0"/>
        <v>NL</v>
      </c>
      <c r="C12" t="str">
        <f t="shared" si="1"/>
        <v>CP</v>
      </c>
      <c r="D12">
        <f>COUNTIF('Blue Sombrero Upload'!C:D,A12)</f>
        <v>14</v>
      </c>
      <c r="E12">
        <f>COUNTIF('Blue Sombrero Upload'!C:C,A12)</f>
        <v>7</v>
      </c>
      <c r="F12">
        <f>COUNTIFS('Blue Sombrero Upload'!F:F,"&gt;=7:00:00 PM",'Blue Sombrero Upload'!C:C,A12)+COUNTIFS('Blue Sombrero Upload'!F:F,"&gt;=7:00:00 PM",'Blue Sombrero Upload'!C:C,A12)</f>
        <v>6</v>
      </c>
    </row>
    <row r="13" spans="1:6" x14ac:dyDescent="0.3">
      <c r="A13" t="s">
        <v>81</v>
      </c>
      <c r="B13" s="2" t="str">
        <f t="shared" si="0"/>
        <v>NL</v>
      </c>
      <c r="C13" t="str">
        <f t="shared" si="1"/>
        <v>CP</v>
      </c>
      <c r="D13">
        <f>COUNTIF('Blue Sombrero Upload'!C:D,A13)</f>
        <v>14</v>
      </c>
      <c r="E13">
        <f>COUNTIF('Blue Sombrero Upload'!C:C,A13)</f>
        <v>7</v>
      </c>
      <c r="F13">
        <f>COUNTIFS('Blue Sombrero Upload'!F:F,"&gt;=7:00:00 PM",'Blue Sombrero Upload'!C:C,A13)+COUNTIFS('Blue Sombrero Upload'!F:F,"&gt;=7:00:00 PM",'Blue Sombrero Upload'!C:C,A13)</f>
        <v>4</v>
      </c>
    </row>
    <row r="14" spans="1:6" x14ac:dyDescent="0.3">
      <c r="A14" t="s">
        <v>9</v>
      </c>
      <c r="B14" s="2" t="str">
        <f t="shared" si="0"/>
        <v>NL</v>
      </c>
      <c r="C14" t="str">
        <f t="shared" si="1"/>
        <v>CP</v>
      </c>
      <c r="D14">
        <f>COUNTIF('Blue Sombrero Upload'!C:D,A14)</f>
        <v>14</v>
      </c>
      <c r="E14">
        <f>COUNTIF('Blue Sombrero Upload'!C:C,A14)</f>
        <v>7</v>
      </c>
      <c r="F14">
        <f>COUNTIFS('Blue Sombrero Upload'!F:F,"&gt;=7:00:00 PM",'Blue Sombrero Upload'!C:C,A14)+COUNTIFS('Blue Sombrero Upload'!F:F,"&gt;=7:00:00 PM",'Blue Sombrero Upload'!C:C,A14)</f>
        <v>6</v>
      </c>
    </row>
    <row r="15" spans="1:6" x14ac:dyDescent="0.3">
      <c r="A15" t="s">
        <v>53</v>
      </c>
      <c r="B15" s="2" t="str">
        <f t="shared" si="0"/>
        <v>NL</v>
      </c>
      <c r="C15" t="str">
        <f t="shared" si="1"/>
        <v>CP</v>
      </c>
      <c r="D15">
        <f>COUNTIF('Blue Sombrero Upload'!C:D,A15)</f>
        <v>14</v>
      </c>
      <c r="E15">
        <f>COUNTIF('Blue Sombrero Upload'!C:C,A15)</f>
        <v>8</v>
      </c>
      <c r="F15">
        <f>COUNTIFS('Blue Sombrero Upload'!F:F,"&gt;=7:00:00 PM",'Blue Sombrero Upload'!C:C,A15)+COUNTIFS('Blue Sombrero Upload'!F:F,"&gt;=7:00:00 PM",'Blue Sombrero Upload'!C:C,A15)</f>
        <v>4</v>
      </c>
    </row>
    <row r="16" spans="1:6" x14ac:dyDescent="0.3">
      <c r="A16" t="s">
        <v>74</v>
      </c>
      <c r="B16" s="2" t="str">
        <f t="shared" si="0"/>
        <v>NL</v>
      </c>
      <c r="C16" t="str">
        <f t="shared" si="1"/>
        <v>CP</v>
      </c>
      <c r="D16">
        <f>COUNTIF('Blue Sombrero Upload'!C:D,A16)</f>
        <v>14</v>
      </c>
      <c r="E16">
        <f>COUNTIF('Blue Sombrero Upload'!C:C,A16)</f>
        <v>7</v>
      </c>
      <c r="F16">
        <f>COUNTIFS('Blue Sombrero Upload'!F:F,"&gt;=7:00:00 PM",'Blue Sombrero Upload'!C:C,A16)+COUNTIFS('Blue Sombrero Upload'!F:F,"&gt;=7:00:00 PM",'Blue Sombrero Upload'!C:C,A16)</f>
        <v>4</v>
      </c>
    </row>
    <row r="17" spans="1:6" x14ac:dyDescent="0.3">
      <c r="A17" t="s">
        <v>88</v>
      </c>
      <c r="B17" s="2" t="str">
        <f t="shared" si="0"/>
        <v>NL</v>
      </c>
      <c r="C17" t="str">
        <f t="shared" si="1"/>
        <v>CP</v>
      </c>
      <c r="D17">
        <f>COUNTIF('Blue Sombrero Upload'!C:D,A17)</f>
        <v>14</v>
      </c>
      <c r="E17">
        <f>COUNTIF('Blue Sombrero Upload'!C:C,A17)</f>
        <v>8</v>
      </c>
      <c r="F17">
        <f>COUNTIFS('Blue Sombrero Upload'!F:F,"&gt;=7:00:00 PM",'Blue Sombrero Upload'!C:C,A17)+COUNTIFS('Blue Sombrero Upload'!F:F,"&gt;=7:00:00 PM",'Blue Sombrero Upload'!C:C,A17)</f>
        <v>0</v>
      </c>
    </row>
    <row r="18" spans="1:6" x14ac:dyDescent="0.3">
      <c r="A18" t="s">
        <v>63</v>
      </c>
      <c r="B18" s="2" t="str">
        <f t="shared" si="0"/>
        <v>NL</v>
      </c>
      <c r="C18" t="str">
        <f t="shared" si="1"/>
        <v>CP</v>
      </c>
      <c r="D18">
        <f>COUNTIF('Blue Sombrero Upload'!C:D,A18)</f>
        <v>14</v>
      </c>
      <c r="E18">
        <f>COUNTIF('Blue Sombrero Upload'!C:C,A18)</f>
        <v>7</v>
      </c>
      <c r="F18">
        <f>COUNTIFS('Blue Sombrero Upload'!F:F,"&gt;=7:00:00 PM",'Blue Sombrero Upload'!C:C,A18)+COUNTIFS('Blue Sombrero Upload'!F:F,"&gt;=7:00:00 PM",'Blue Sombrero Upload'!C:C,A18)</f>
        <v>6</v>
      </c>
    </row>
    <row r="19" spans="1:6" x14ac:dyDescent="0.3">
      <c r="A19" t="s">
        <v>64</v>
      </c>
      <c r="B19" s="2" t="str">
        <f t="shared" si="0"/>
        <v>NL</v>
      </c>
      <c r="C19" t="str">
        <f t="shared" si="1"/>
        <v>CP</v>
      </c>
      <c r="D19">
        <f>COUNTIF('Blue Sombrero Upload'!C:D,A19)</f>
        <v>14</v>
      </c>
      <c r="E19">
        <f>COUNTIF('Blue Sombrero Upload'!C:C,A19)</f>
        <v>7</v>
      </c>
      <c r="F19">
        <f>COUNTIFS('Blue Sombrero Upload'!F:F,"&gt;=7:00:00 PM",'Blue Sombrero Upload'!C:C,A19)+COUNTIFS('Blue Sombrero Upload'!F:F,"&gt;=7:00:00 PM",'Blue Sombrero Upload'!C:C,A19)</f>
        <v>6</v>
      </c>
    </row>
    <row r="20" spans="1:6" x14ac:dyDescent="0.3">
      <c r="A20" t="s">
        <v>37</v>
      </c>
      <c r="B20" s="2" t="str">
        <f t="shared" si="0"/>
        <v>NL</v>
      </c>
      <c r="C20" t="str">
        <f t="shared" si="1"/>
        <v>CP</v>
      </c>
      <c r="D20">
        <f>COUNTIF('Blue Sombrero Upload'!C:D,A20)</f>
        <v>14</v>
      </c>
      <c r="E20">
        <f>COUNTIF('Blue Sombrero Upload'!C:C,A20)</f>
        <v>7</v>
      </c>
      <c r="F20">
        <f>COUNTIFS('Blue Sombrero Upload'!F:F,"&gt;=7:00:00 PM",'Blue Sombrero Upload'!C:C,A20)+COUNTIFS('Blue Sombrero Upload'!F:F,"&gt;=7:00:00 PM",'Blue Sombrero Upload'!C:C,A20)</f>
        <v>6</v>
      </c>
    </row>
    <row r="21" spans="1:6" x14ac:dyDescent="0.3">
      <c r="A21" t="s">
        <v>10</v>
      </c>
      <c r="B21" s="2" t="str">
        <f t="shared" si="0"/>
        <v>NL</v>
      </c>
      <c r="C21" t="str">
        <f t="shared" si="1"/>
        <v>CP</v>
      </c>
      <c r="D21">
        <f>COUNTIF('Blue Sombrero Upload'!C:D,A21)</f>
        <v>14</v>
      </c>
      <c r="E21">
        <f>COUNTIF('Blue Sombrero Upload'!C:C,A21)</f>
        <v>7</v>
      </c>
      <c r="F21">
        <f>COUNTIFS('Blue Sombrero Upload'!F:F,"&gt;=7:00:00 PM",'Blue Sombrero Upload'!C:C,A21)+COUNTIFS('Blue Sombrero Upload'!F:F,"&gt;=7:00:00 PM",'Blue Sombrero Upload'!C:C,A21)</f>
        <v>10</v>
      </c>
    </row>
    <row r="22" spans="1:6" x14ac:dyDescent="0.3">
      <c r="A22" t="s">
        <v>52</v>
      </c>
      <c r="B22" s="2" t="str">
        <f t="shared" si="0"/>
        <v>NL</v>
      </c>
      <c r="C22" t="str">
        <f t="shared" si="1"/>
        <v>CP</v>
      </c>
      <c r="D22">
        <f>COUNTIF('Blue Sombrero Upload'!C:D,A22)</f>
        <v>14</v>
      </c>
      <c r="E22">
        <f>COUNTIF('Blue Sombrero Upload'!C:C,A22)</f>
        <v>7</v>
      </c>
      <c r="F22">
        <f>COUNTIFS('Blue Sombrero Upload'!F:F,"&gt;=7:00:00 PM",'Blue Sombrero Upload'!C:C,A22)+COUNTIFS('Blue Sombrero Upload'!F:F,"&gt;=7:00:00 PM",'Blue Sombrero Upload'!C:C,A22)</f>
        <v>4</v>
      </c>
    </row>
    <row r="23" spans="1:6" x14ac:dyDescent="0.3">
      <c r="A23" t="s">
        <v>45</v>
      </c>
      <c r="B23" s="2" t="str">
        <f t="shared" si="0"/>
        <v>AL</v>
      </c>
      <c r="C23" t="str">
        <f t="shared" si="1"/>
        <v>Ma</v>
      </c>
      <c r="D23">
        <f>COUNTIF('Blue Sombrero Upload'!C:D,A23)</f>
        <v>16</v>
      </c>
      <c r="E23">
        <f>COUNTIF('Blue Sombrero Upload'!C:C,A23)</f>
        <v>8</v>
      </c>
      <c r="F23">
        <f>COUNTIFS('Blue Sombrero Upload'!F:F,"&gt;=7:00:00 PM",'Blue Sombrero Upload'!C:C,A23)+COUNTIFS('Blue Sombrero Upload'!F:F,"&gt;=7:00:00 PM",'Blue Sombrero Upload'!C:C,A23)</f>
        <v>4</v>
      </c>
    </row>
    <row r="24" spans="1:6" x14ac:dyDescent="0.3">
      <c r="A24" t="s">
        <v>54</v>
      </c>
      <c r="B24" s="2" t="str">
        <f t="shared" si="0"/>
        <v>AL</v>
      </c>
      <c r="C24" t="str">
        <f t="shared" si="1"/>
        <v>Ma</v>
      </c>
      <c r="D24">
        <f>COUNTIF('Blue Sombrero Upload'!C:D,A24)</f>
        <v>16</v>
      </c>
      <c r="E24">
        <f>COUNTIF('Blue Sombrero Upload'!C:C,A24)</f>
        <v>8</v>
      </c>
      <c r="F24">
        <f>COUNTIFS('Blue Sombrero Upload'!F:F,"&gt;=7:00:00 PM",'Blue Sombrero Upload'!C:C,A24)+COUNTIFS('Blue Sombrero Upload'!F:F,"&gt;=7:00:00 PM",'Blue Sombrero Upload'!C:C,A24)</f>
        <v>2</v>
      </c>
    </row>
    <row r="25" spans="1:6" x14ac:dyDescent="0.3">
      <c r="A25" t="s">
        <v>42</v>
      </c>
      <c r="B25" s="2" t="str">
        <f t="shared" si="0"/>
        <v>AL</v>
      </c>
      <c r="C25" t="str">
        <f t="shared" si="1"/>
        <v>Ma</v>
      </c>
      <c r="D25">
        <f>COUNTIF('Blue Sombrero Upload'!C:D,A25)</f>
        <v>16</v>
      </c>
      <c r="E25">
        <f>COUNTIF('Blue Sombrero Upload'!C:C,A25)</f>
        <v>8</v>
      </c>
      <c r="F25">
        <f>COUNTIFS('Blue Sombrero Upload'!F:F,"&gt;=7:00:00 PM",'Blue Sombrero Upload'!C:C,A25)+COUNTIFS('Blue Sombrero Upload'!F:F,"&gt;=7:00:00 PM",'Blue Sombrero Upload'!C:C,A25)</f>
        <v>10</v>
      </c>
    </row>
    <row r="26" spans="1:6" x14ac:dyDescent="0.3">
      <c r="A26" t="s">
        <v>17</v>
      </c>
      <c r="B26" s="2" t="str">
        <f t="shared" si="0"/>
        <v>AL</v>
      </c>
      <c r="C26" t="str">
        <f t="shared" si="1"/>
        <v>Ma</v>
      </c>
      <c r="D26">
        <f>COUNTIF('Blue Sombrero Upload'!C:D,A26)</f>
        <v>16</v>
      </c>
      <c r="E26">
        <f>COUNTIF('Blue Sombrero Upload'!C:C,A26)</f>
        <v>7</v>
      </c>
      <c r="F26">
        <f>COUNTIFS('Blue Sombrero Upload'!F:F,"&gt;=7:00:00 PM",'Blue Sombrero Upload'!C:C,A26)+COUNTIFS('Blue Sombrero Upload'!F:F,"&gt;=7:00:00 PM",'Blue Sombrero Upload'!C:C,A26)</f>
        <v>2</v>
      </c>
    </row>
    <row r="27" spans="1:6" x14ac:dyDescent="0.3">
      <c r="A27" t="s">
        <v>16</v>
      </c>
      <c r="B27" s="2" t="str">
        <f t="shared" si="0"/>
        <v>AL</v>
      </c>
      <c r="C27" t="str">
        <f t="shared" si="1"/>
        <v>Ma</v>
      </c>
      <c r="D27">
        <f>COUNTIF('Blue Sombrero Upload'!C:D,A27)</f>
        <v>16</v>
      </c>
      <c r="E27">
        <f>COUNTIF('Blue Sombrero Upload'!C:C,A27)</f>
        <v>8</v>
      </c>
      <c r="F27">
        <f>COUNTIFS('Blue Sombrero Upload'!F:F,"&gt;=7:00:00 PM",'Blue Sombrero Upload'!C:C,A27)+COUNTIFS('Blue Sombrero Upload'!F:F,"&gt;=7:00:00 PM",'Blue Sombrero Upload'!C:C,A27)</f>
        <v>2</v>
      </c>
    </row>
    <row r="28" spans="1:6" x14ac:dyDescent="0.3">
      <c r="A28" t="s">
        <v>68</v>
      </c>
      <c r="B28" s="2" t="str">
        <f t="shared" si="0"/>
        <v>NL</v>
      </c>
      <c r="C28" t="str">
        <f t="shared" si="1"/>
        <v>Ma</v>
      </c>
      <c r="D28">
        <f>COUNTIF('Blue Sombrero Upload'!C:D,A28)</f>
        <v>15</v>
      </c>
      <c r="E28">
        <f>COUNTIF('Blue Sombrero Upload'!C:C,A28)</f>
        <v>8</v>
      </c>
      <c r="F28">
        <f>COUNTIFS('Blue Sombrero Upload'!F:F,"&gt;=7:00:00 PM",'Blue Sombrero Upload'!C:C,A28)+COUNTIFS('Blue Sombrero Upload'!F:F,"&gt;=7:00:00 PM",'Blue Sombrero Upload'!C:C,A28)</f>
        <v>8</v>
      </c>
    </row>
    <row r="29" spans="1:6" x14ac:dyDescent="0.3">
      <c r="A29" t="s">
        <v>85</v>
      </c>
      <c r="B29" s="2" t="str">
        <f t="shared" si="0"/>
        <v>NL</v>
      </c>
      <c r="C29" t="str">
        <f t="shared" si="1"/>
        <v>Ma</v>
      </c>
      <c r="D29">
        <f>COUNTIF('Blue Sombrero Upload'!C:D,A29)</f>
        <v>15</v>
      </c>
      <c r="E29">
        <f>COUNTIF('Blue Sombrero Upload'!C:C,A29)</f>
        <v>7</v>
      </c>
      <c r="F29">
        <f>COUNTIFS('Blue Sombrero Upload'!F:F,"&gt;=7:00:00 PM",'Blue Sombrero Upload'!C:C,A29)+COUNTIFS('Blue Sombrero Upload'!F:F,"&gt;=7:00:00 PM",'Blue Sombrero Upload'!C:C,A29)</f>
        <v>4</v>
      </c>
    </row>
    <row r="30" spans="1:6" x14ac:dyDescent="0.3">
      <c r="A30" t="s">
        <v>67</v>
      </c>
      <c r="B30" s="2" t="str">
        <f t="shared" si="0"/>
        <v>NL</v>
      </c>
      <c r="C30" t="str">
        <f t="shared" si="1"/>
        <v>Ma</v>
      </c>
      <c r="D30">
        <f>COUNTIF('Blue Sombrero Upload'!C:D,A30)</f>
        <v>15</v>
      </c>
      <c r="E30">
        <f>COUNTIF('Blue Sombrero Upload'!C:C,A30)</f>
        <v>7</v>
      </c>
      <c r="F30">
        <f>COUNTIFS('Blue Sombrero Upload'!F:F,"&gt;=7:00:00 PM",'Blue Sombrero Upload'!C:C,A30)+COUNTIFS('Blue Sombrero Upload'!F:F,"&gt;=7:00:00 PM",'Blue Sombrero Upload'!C:C,A30)</f>
        <v>8</v>
      </c>
    </row>
    <row r="31" spans="1:6" x14ac:dyDescent="0.3">
      <c r="A31" t="s">
        <v>43</v>
      </c>
      <c r="B31" s="2" t="str">
        <f t="shared" si="0"/>
        <v>NL</v>
      </c>
      <c r="C31" t="str">
        <f t="shared" si="1"/>
        <v>Ma</v>
      </c>
      <c r="D31">
        <f>COUNTIF('Blue Sombrero Upload'!C:D,A31)</f>
        <v>15</v>
      </c>
      <c r="E31">
        <f>COUNTIF('Blue Sombrero Upload'!C:C,A31)</f>
        <v>8</v>
      </c>
      <c r="F31">
        <f>COUNTIFS('Blue Sombrero Upload'!F:F,"&gt;=7:00:00 PM",'Blue Sombrero Upload'!C:C,A31)+COUNTIFS('Blue Sombrero Upload'!F:F,"&gt;=7:00:00 PM",'Blue Sombrero Upload'!C:C,A31)</f>
        <v>10</v>
      </c>
    </row>
    <row r="32" spans="1:6" x14ac:dyDescent="0.3">
      <c r="A32" t="s">
        <v>69</v>
      </c>
      <c r="B32" s="2" t="str">
        <f t="shared" si="0"/>
        <v>NL</v>
      </c>
      <c r="C32" t="str">
        <f t="shared" si="1"/>
        <v>Ma</v>
      </c>
      <c r="D32">
        <f>COUNTIF('Blue Sombrero Upload'!C:D,A32)</f>
        <v>15</v>
      </c>
      <c r="E32">
        <f>COUNTIF('Blue Sombrero Upload'!C:C,A32)</f>
        <v>8</v>
      </c>
      <c r="F32">
        <f>COUNTIFS('Blue Sombrero Upload'!F:F,"&gt;=7:00:00 PM",'Blue Sombrero Upload'!C:C,A32)+COUNTIFS('Blue Sombrero Upload'!F:F,"&gt;=7:00:00 PM",'Blue Sombrero Upload'!C:C,A32)</f>
        <v>6</v>
      </c>
    </row>
    <row r="33" spans="1:6" x14ac:dyDescent="0.3">
      <c r="A33" t="s">
        <v>20</v>
      </c>
      <c r="B33" s="2" t="str">
        <f t="shared" si="0"/>
        <v>NL</v>
      </c>
      <c r="C33" t="str">
        <f t="shared" si="1"/>
        <v>Ma</v>
      </c>
      <c r="D33">
        <f>COUNTIF('Blue Sombrero Upload'!C:D,A33)</f>
        <v>15</v>
      </c>
      <c r="E33">
        <f>COUNTIF('Blue Sombrero Upload'!C:C,A33)</f>
        <v>7</v>
      </c>
      <c r="F33">
        <f>COUNTIFS('Blue Sombrero Upload'!F:F,"&gt;=7:00:00 PM",'Blue Sombrero Upload'!C:C,A33)+COUNTIFS('Blue Sombrero Upload'!F:F,"&gt;=7:00:00 PM",'Blue Sombrero Upload'!C:C,A33)</f>
        <v>8</v>
      </c>
    </row>
    <row r="34" spans="1:6" x14ac:dyDescent="0.3">
      <c r="A34" t="s">
        <v>19</v>
      </c>
      <c r="B34" s="2" t="str">
        <f t="shared" ref="B34:B65" si="2">RIGHT(A34,2)</f>
        <v>NL</v>
      </c>
      <c r="C34" t="str">
        <f t="shared" ref="C34:C65" si="3">LEFT(A34,2)</f>
        <v>Ma</v>
      </c>
      <c r="D34">
        <f>COUNTIF('Blue Sombrero Upload'!C:D,A34)</f>
        <v>15</v>
      </c>
      <c r="E34">
        <f>COUNTIF('Blue Sombrero Upload'!C:C,A34)</f>
        <v>8</v>
      </c>
      <c r="F34">
        <f>COUNTIFS('Blue Sombrero Upload'!F:F,"&gt;=7:00:00 PM",'Blue Sombrero Upload'!C:C,A34)+COUNTIFS('Blue Sombrero Upload'!F:F,"&gt;=7:00:00 PM",'Blue Sombrero Upload'!C:C,A34)</f>
        <v>6</v>
      </c>
    </row>
    <row r="35" spans="1:6" x14ac:dyDescent="0.3">
      <c r="A35" t="s">
        <v>44</v>
      </c>
      <c r="B35" s="2" t="str">
        <f t="shared" si="2"/>
        <v>NL</v>
      </c>
      <c r="C35" t="str">
        <f t="shared" si="3"/>
        <v>Ma</v>
      </c>
      <c r="D35">
        <f>COUNTIF('Blue Sombrero Upload'!C:D,A35)</f>
        <v>15</v>
      </c>
      <c r="E35">
        <f>COUNTIF('Blue Sombrero Upload'!C:C,A35)</f>
        <v>8</v>
      </c>
      <c r="F35">
        <f>COUNTIFS('Blue Sombrero Upload'!F:F,"&gt;=7:00:00 PM",'Blue Sombrero Upload'!C:C,A35)+COUNTIFS('Blue Sombrero Upload'!F:F,"&gt;=7:00:00 PM",'Blue Sombrero Upload'!C:C,A35)</f>
        <v>8</v>
      </c>
    </row>
    <row r="36" spans="1:6" x14ac:dyDescent="0.3">
      <c r="A36" t="s">
        <v>49</v>
      </c>
      <c r="B36" s="2" t="str">
        <f t="shared" si="2"/>
        <v>AL</v>
      </c>
      <c r="C36" t="str">
        <f t="shared" si="3"/>
        <v>Mi</v>
      </c>
      <c r="D36">
        <f>COUNTIF('Blue Sombrero Upload'!C:D,A36)</f>
        <v>15</v>
      </c>
      <c r="E36">
        <f>COUNTIF('Blue Sombrero Upload'!C:C,A36)</f>
        <v>8</v>
      </c>
      <c r="F36">
        <f>COUNTIFS('Blue Sombrero Upload'!F:F,"&gt;=7:00:00 PM",'Blue Sombrero Upload'!C:C,A36)+COUNTIFS('Blue Sombrero Upload'!F:F,"&gt;=7:00:00 PM",'Blue Sombrero Upload'!C:C,A36)</f>
        <v>8</v>
      </c>
    </row>
    <row r="37" spans="1:6" x14ac:dyDescent="0.3">
      <c r="A37" t="s">
        <v>87</v>
      </c>
      <c r="B37" s="2" t="str">
        <f t="shared" si="2"/>
        <v>AL</v>
      </c>
      <c r="C37" t="str">
        <f t="shared" si="3"/>
        <v>Mi</v>
      </c>
      <c r="D37">
        <f>COUNTIF('Blue Sombrero Upload'!C:D,A37)</f>
        <v>15</v>
      </c>
      <c r="E37">
        <f>COUNTIF('Blue Sombrero Upload'!C:C,A37)</f>
        <v>7</v>
      </c>
      <c r="F37">
        <f>COUNTIFS('Blue Sombrero Upload'!F:F,"&gt;=7:00:00 PM",'Blue Sombrero Upload'!C:C,A37)+COUNTIFS('Blue Sombrero Upload'!F:F,"&gt;=7:00:00 PM",'Blue Sombrero Upload'!C:C,A37)</f>
        <v>4</v>
      </c>
    </row>
    <row r="38" spans="1:6" x14ac:dyDescent="0.3">
      <c r="A38" t="s">
        <v>22</v>
      </c>
      <c r="B38" s="2" t="str">
        <f t="shared" si="2"/>
        <v>AL</v>
      </c>
      <c r="C38" t="str">
        <f t="shared" si="3"/>
        <v>Mi</v>
      </c>
      <c r="D38">
        <f>COUNTIF('Blue Sombrero Upload'!C:D,A38)</f>
        <v>15</v>
      </c>
      <c r="E38">
        <f>COUNTIF('Blue Sombrero Upload'!C:C,A38)</f>
        <v>8</v>
      </c>
      <c r="F38">
        <f>COUNTIFS('Blue Sombrero Upload'!F:F,"&gt;=7:00:00 PM",'Blue Sombrero Upload'!C:C,A38)+COUNTIFS('Blue Sombrero Upload'!F:F,"&gt;=7:00:00 PM",'Blue Sombrero Upload'!C:C,A38)</f>
        <v>6</v>
      </c>
    </row>
    <row r="39" spans="1:6" x14ac:dyDescent="0.3">
      <c r="A39" t="s">
        <v>26</v>
      </c>
      <c r="B39" s="2" t="str">
        <f t="shared" si="2"/>
        <v>AL</v>
      </c>
      <c r="C39" t="str">
        <f t="shared" si="3"/>
        <v>Mi</v>
      </c>
      <c r="D39">
        <f>COUNTIF('Blue Sombrero Upload'!C:D,A39)</f>
        <v>15</v>
      </c>
      <c r="E39">
        <f>COUNTIF('Blue Sombrero Upload'!C:C,A39)</f>
        <v>7</v>
      </c>
      <c r="F39">
        <f>COUNTIFS('Blue Sombrero Upload'!F:F,"&gt;=7:00:00 PM",'Blue Sombrero Upload'!C:C,A39)+COUNTIFS('Blue Sombrero Upload'!F:F,"&gt;=7:00:00 PM",'Blue Sombrero Upload'!C:C,A39)</f>
        <v>6</v>
      </c>
    </row>
    <row r="40" spans="1:6" x14ac:dyDescent="0.3">
      <c r="A40" t="s">
        <v>23</v>
      </c>
      <c r="B40" s="2" t="str">
        <f t="shared" si="2"/>
        <v>AL</v>
      </c>
      <c r="C40" t="str">
        <f t="shared" si="3"/>
        <v>Mi</v>
      </c>
      <c r="D40">
        <f>COUNTIF('Blue Sombrero Upload'!C:D,A40)</f>
        <v>15</v>
      </c>
      <c r="E40">
        <f>COUNTIF('Blue Sombrero Upload'!C:C,A40)</f>
        <v>7</v>
      </c>
      <c r="F40">
        <f>COUNTIFS('Blue Sombrero Upload'!F:F,"&gt;=7:00:00 PM",'Blue Sombrero Upload'!C:C,A40)+COUNTIFS('Blue Sombrero Upload'!F:F,"&gt;=7:00:00 PM",'Blue Sombrero Upload'!C:C,A40)</f>
        <v>8</v>
      </c>
    </row>
    <row r="41" spans="1:6" x14ac:dyDescent="0.3">
      <c r="A41" t="s">
        <v>25</v>
      </c>
      <c r="B41" s="2" t="str">
        <f t="shared" si="2"/>
        <v>AL</v>
      </c>
      <c r="C41" t="str">
        <f t="shared" si="3"/>
        <v>Mi</v>
      </c>
      <c r="D41">
        <f>COUNTIF('Blue Sombrero Upload'!C:D,A41)</f>
        <v>15</v>
      </c>
      <c r="E41">
        <f>COUNTIF('Blue Sombrero Upload'!C:C,A41)</f>
        <v>8</v>
      </c>
      <c r="F41">
        <f>COUNTIFS('Blue Sombrero Upload'!F:F,"&gt;=7:00:00 PM",'Blue Sombrero Upload'!C:C,A41)+COUNTIFS('Blue Sombrero Upload'!F:F,"&gt;=7:00:00 PM",'Blue Sombrero Upload'!C:C,A41)</f>
        <v>4</v>
      </c>
    </row>
    <row r="42" spans="1:6" x14ac:dyDescent="0.3">
      <c r="A42" t="s">
        <v>55</v>
      </c>
      <c r="B42" s="2" t="str">
        <f t="shared" si="2"/>
        <v>NL</v>
      </c>
      <c r="C42" t="str">
        <f t="shared" si="3"/>
        <v>Mi</v>
      </c>
      <c r="D42">
        <f>COUNTIF('Blue Sombrero Upload'!C:D,A42)</f>
        <v>15</v>
      </c>
      <c r="E42">
        <f>COUNTIF('Blue Sombrero Upload'!C:C,A42)</f>
        <v>7</v>
      </c>
      <c r="F42">
        <f>COUNTIFS('Blue Sombrero Upload'!F:F,"&gt;=7:00:00 PM",'Blue Sombrero Upload'!C:C,A42)+COUNTIFS('Blue Sombrero Upload'!F:F,"&gt;=7:00:00 PM",'Blue Sombrero Upload'!C:C,A42)</f>
        <v>4</v>
      </c>
    </row>
    <row r="43" spans="1:6" x14ac:dyDescent="0.3">
      <c r="A43" t="s">
        <v>47</v>
      </c>
      <c r="B43" s="2" t="str">
        <f t="shared" si="2"/>
        <v>NL</v>
      </c>
      <c r="C43" t="str">
        <f t="shared" si="3"/>
        <v>Mi</v>
      </c>
      <c r="D43">
        <f>COUNTIF('Blue Sombrero Upload'!C:D,A43)</f>
        <v>15</v>
      </c>
      <c r="E43">
        <f>COUNTIF('Blue Sombrero Upload'!C:C,A43)</f>
        <v>8</v>
      </c>
      <c r="F43">
        <f>COUNTIFS('Blue Sombrero Upload'!F:F,"&gt;=7:00:00 PM",'Blue Sombrero Upload'!C:C,A43)+COUNTIFS('Blue Sombrero Upload'!F:F,"&gt;=7:00:00 PM",'Blue Sombrero Upload'!C:C,A43)</f>
        <v>6</v>
      </c>
    </row>
    <row r="44" spans="1:6" x14ac:dyDescent="0.3">
      <c r="A44" t="s">
        <v>71</v>
      </c>
      <c r="B44" s="2" t="str">
        <f t="shared" si="2"/>
        <v>NL</v>
      </c>
      <c r="C44" t="str">
        <f t="shared" si="3"/>
        <v>Mi</v>
      </c>
      <c r="D44">
        <f>COUNTIF('Blue Sombrero Upload'!C:D,A44)</f>
        <v>15</v>
      </c>
      <c r="E44">
        <f>COUNTIF('Blue Sombrero Upload'!C:C,A44)</f>
        <v>8</v>
      </c>
      <c r="F44">
        <f>COUNTIFS('Blue Sombrero Upload'!F:F,"&gt;=7:00:00 PM",'Blue Sombrero Upload'!C:C,A44)+COUNTIFS('Blue Sombrero Upload'!F:F,"&gt;=7:00:00 PM",'Blue Sombrero Upload'!C:C,A44)</f>
        <v>8</v>
      </c>
    </row>
    <row r="45" spans="1:6" x14ac:dyDescent="0.3">
      <c r="A45" t="s">
        <v>46</v>
      </c>
      <c r="B45" s="2" t="str">
        <f t="shared" si="2"/>
        <v>NL</v>
      </c>
      <c r="C45" t="str">
        <f t="shared" si="3"/>
        <v>Mi</v>
      </c>
      <c r="D45">
        <f>COUNTIF('Blue Sombrero Upload'!C:D,A45)</f>
        <v>15</v>
      </c>
      <c r="E45">
        <f>COUNTIF('Blue Sombrero Upload'!C:C,A45)</f>
        <v>8</v>
      </c>
      <c r="F45">
        <f>COUNTIFS('Blue Sombrero Upload'!F:F,"&gt;=7:00:00 PM",'Blue Sombrero Upload'!C:C,A45)+COUNTIFS('Blue Sombrero Upload'!F:F,"&gt;=7:00:00 PM",'Blue Sombrero Upload'!C:C,A45)</f>
        <v>4</v>
      </c>
    </row>
    <row r="46" spans="1:6" x14ac:dyDescent="0.3">
      <c r="A46" t="s">
        <v>86</v>
      </c>
      <c r="B46" s="2" t="str">
        <f t="shared" si="2"/>
        <v>NL</v>
      </c>
      <c r="C46" t="str">
        <f t="shared" si="3"/>
        <v>Mi</v>
      </c>
      <c r="D46">
        <f>COUNTIF('Blue Sombrero Upload'!C:D,A46)</f>
        <v>15</v>
      </c>
      <c r="E46">
        <f>COUNTIF('Blue Sombrero Upload'!C:C,A46)</f>
        <v>7</v>
      </c>
      <c r="F46">
        <f>COUNTIFS('Blue Sombrero Upload'!F:F,"&gt;=7:00:00 PM",'Blue Sombrero Upload'!C:C,A46)+COUNTIFS('Blue Sombrero Upload'!F:F,"&gt;=7:00:00 PM",'Blue Sombrero Upload'!C:C,A46)</f>
        <v>4</v>
      </c>
    </row>
    <row r="47" spans="1:6" x14ac:dyDescent="0.3">
      <c r="A47" t="s">
        <v>48</v>
      </c>
      <c r="B47" s="2" t="str">
        <f t="shared" si="2"/>
        <v>NL</v>
      </c>
      <c r="C47" t="str">
        <f t="shared" si="3"/>
        <v>Mi</v>
      </c>
      <c r="D47">
        <f>COUNTIF('Blue Sombrero Upload'!C:D,A47)</f>
        <v>15</v>
      </c>
      <c r="E47">
        <f>COUNTIF('Blue Sombrero Upload'!C:C,A47)</f>
        <v>7</v>
      </c>
      <c r="F47">
        <f>COUNTIFS('Blue Sombrero Upload'!F:F,"&gt;=7:00:00 PM",'Blue Sombrero Upload'!C:C,A47)+COUNTIFS('Blue Sombrero Upload'!F:F,"&gt;=7:00:00 PM",'Blue Sombrero Upload'!C:C,A47)</f>
        <v>10</v>
      </c>
    </row>
    <row r="48" spans="1:6" x14ac:dyDescent="0.3">
      <c r="A48" t="s">
        <v>57</v>
      </c>
      <c r="B48" s="2" t="str">
        <f t="shared" si="2"/>
        <v>NL</v>
      </c>
      <c r="C48" t="str">
        <f t="shared" si="3"/>
        <v>Mi</v>
      </c>
      <c r="D48">
        <f>COUNTIF('Blue Sombrero Upload'!C:D,A48)</f>
        <v>15</v>
      </c>
      <c r="E48">
        <f>COUNTIF('Blue Sombrero Upload'!C:C,A48)</f>
        <v>8</v>
      </c>
      <c r="F48">
        <f>COUNTIFS('Blue Sombrero Upload'!F:F,"&gt;=7:00:00 PM",'Blue Sombrero Upload'!C:C,A48)+COUNTIFS('Blue Sombrero Upload'!F:F,"&gt;=7:00:00 PM",'Blue Sombrero Upload'!C:C,A48)</f>
        <v>6</v>
      </c>
    </row>
    <row r="49" spans="1:6" x14ac:dyDescent="0.3">
      <c r="A49" t="s">
        <v>70</v>
      </c>
      <c r="B49" s="2" t="str">
        <f t="shared" si="2"/>
        <v>NL</v>
      </c>
      <c r="C49" t="str">
        <f t="shared" si="3"/>
        <v>Mi</v>
      </c>
      <c r="D49">
        <f>COUNTIF('Blue Sombrero Upload'!C:D,A49)</f>
        <v>15</v>
      </c>
      <c r="E49">
        <f>COUNTIF('Blue Sombrero Upload'!C:C,A49)</f>
        <v>7</v>
      </c>
      <c r="F49">
        <f>COUNTIFS('Blue Sombrero Upload'!F:F,"&gt;=7:00:00 PM",'Blue Sombrero Upload'!C:C,A49)+COUNTIFS('Blue Sombrero Upload'!F:F,"&gt;=7:00:00 PM",'Blue Sombrero Upload'!C:C,A49)</f>
        <v>2</v>
      </c>
    </row>
    <row r="50" spans="1:6" x14ac:dyDescent="0.3">
      <c r="A50" t="s">
        <v>72</v>
      </c>
      <c r="B50" s="2" t="str">
        <f t="shared" si="2"/>
        <v>NL</v>
      </c>
      <c r="C50" t="str">
        <f t="shared" si="3"/>
        <v>Mi</v>
      </c>
      <c r="D50">
        <f>COUNTIF('Blue Sombrero Upload'!C:D,A50)</f>
        <v>15</v>
      </c>
      <c r="E50">
        <f>COUNTIF('Blue Sombrero Upload'!C:C,A50)</f>
        <v>7</v>
      </c>
      <c r="F50">
        <f>COUNTIFS('Blue Sombrero Upload'!F:F,"&gt;=7:00:00 PM",'Blue Sombrero Upload'!C:C,A50)+COUNTIFS('Blue Sombrero Upload'!F:F,"&gt;=7:00:00 PM",'Blue Sombrero Upload'!C:C,A50)</f>
        <v>4</v>
      </c>
    </row>
    <row r="51" spans="1:6" x14ac:dyDescent="0.3">
      <c r="A51" t="s">
        <v>56</v>
      </c>
      <c r="B51" s="2" t="str">
        <f t="shared" si="2"/>
        <v>NL</v>
      </c>
      <c r="C51" t="str">
        <f t="shared" si="3"/>
        <v>Mi</v>
      </c>
      <c r="D51">
        <f>COUNTIF('Blue Sombrero Upload'!C:D,A51)</f>
        <v>15</v>
      </c>
      <c r="E51">
        <f>COUNTIF('Blue Sombrero Upload'!C:C,A51)</f>
        <v>8</v>
      </c>
      <c r="F51">
        <f>COUNTIFS('Blue Sombrero Upload'!F:F,"&gt;=7:00:00 PM",'Blue Sombrero Upload'!C:C,A51)+COUNTIFS('Blue Sombrero Upload'!F:F,"&gt;=7:00:00 PM",'Blue Sombrero Upload'!C:C,A51)</f>
        <v>6</v>
      </c>
    </row>
    <row r="52" spans="1:6" x14ac:dyDescent="0.3">
      <c r="A52" t="s">
        <v>76</v>
      </c>
      <c r="B52" s="2" t="str">
        <f t="shared" si="2"/>
        <v>AL</v>
      </c>
      <c r="C52" t="str">
        <f t="shared" si="3"/>
        <v>PW</v>
      </c>
      <c r="D52">
        <f>COUNTIF('Blue Sombrero Upload'!C:D,A52)</f>
        <v>15</v>
      </c>
      <c r="E52">
        <f>COUNTIF('Blue Sombrero Upload'!C:C,A52)</f>
        <v>7</v>
      </c>
      <c r="F52">
        <f>COUNTIFS('Blue Sombrero Upload'!F:F,"&gt;=7:00:00 PM",'Blue Sombrero Upload'!C:C,A52)+COUNTIFS('Blue Sombrero Upload'!F:F,"&gt;=7:00:00 PM",'Blue Sombrero Upload'!C:C,A52)</f>
        <v>6</v>
      </c>
    </row>
    <row r="53" spans="1:6" x14ac:dyDescent="0.3">
      <c r="A53" t="s">
        <v>65</v>
      </c>
      <c r="B53" s="2" t="str">
        <f t="shared" si="2"/>
        <v>AL</v>
      </c>
      <c r="C53" t="str">
        <f t="shared" si="3"/>
        <v>PW</v>
      </c>
      <c r="D53">
        <f>COUNTIF('Blue Sombrero Upload'!C:D,A53)</f>
        <v>15</v>
      </c>
      <c r="E53">
        <f>COUNTIF('Blue Sombrero Upload'!C:C,A53)</f>
        <v>8</v>
      </c>
      <c r="F53">
        <f>COUNTIFS('Blue Sombrero Upload'!F:F,"&gt;=7:00:00 PM",'Blue Sombrero Upload'!C:C,A53)+COUNTIFS('Blue Sombrero Upload'!F:F,"&gt;=7:00:00 PM",'Blue Sombrero Upload'!C:C,A53)</f>
        <v>8</v>
      </c>
    </row>
    <row r="54" spans="1:6" x14ac:dyDescent="0.3">
      <c r="A54" t="s">
        <v>29</v>
      </c>
      <c r="B54" s="2" t="str">
        <f t="shared" si="2"/>
        <v>AL</v>
      </c>
      <c r="C54" t="str">
        <f t="shared" si="3"/>
        <v>PW</v>
      </c>
      <c r="D54">
        <f>COUNTIF('Blue Sombrero Upload'!C:D,A54)</f>
        <v>15</v>
      </c>
      <c r="E54">
        <f>COUNTIF('Blue Sombrero Upload'!C:C,A54)</f>
        <v>7</v>
      </c>
      <c r="F54">
        <f>COUNTIFS('Blue Sombrero Upload'!F:F,"&gt;=7:00:00 PM",'Blue Sombrero Upload'!C:C,A54)+COUNTIFS('Blue Sombrero Upload'!F:F,"&gt;=7:00:00 PM",'Blue Sombrero Upload'!C:C,A54)</f>
        <v>4</v>
      </c>
    </row>
    <row r="55" spans="1:6" x14ac:dyDescent="0.3">
      <c r="A55" t="s">
        <v>41</v>
      </c>
      <c r="B55" s="2" t="str">
        <f t="shared" si="2"/>
        <v>AL</v>
      </c>
      <c r="C55" t="str">
        <f t="shared" si="3"/>
        <v>PW</v>
      </c>
      <c r="D55">
        <f>COUNTIF('Blue Sombrero Upload'!C:D,A55)</f>
        <v>15</v>
      </c>
      <c r="E55">
        <f>COUNTIF('Blue Sombrero Upload'!C:C,A55)</f>
        <v>7</v>
      </c>
      <c r="F55">
        <f>COUNTIFS('Blue Sombrero Upload'!F:F,"&gt;=7:00:00 PM",'Blue Sombrero Upload'!C:C,A55)+COUNTIFS('Blue Sombrero Upload'!F:F,"&gt;=7:00:00 PM",'Blue Sombrero Upload'!C:C,A55)</f>
        <v>4</v>
      </c>
    </row>
    <row r="56" spans="1:6" x14ac:dyDescent="0.3">
      <c r="A56" t="s">
        <v>82</v>
      </c>
      <c r="B56" s="2" t="str">
        <f t="shared" si="2"/>
        <v>AL</v>
      </c>
      <c r="C56" t="str">
        <f t="shared" si="3"/>
        <v>PW</v>
      </c>
      <c r="D56">
        <f>COUNTIF('Blue Sombrero Upload'!C:D,A56)</f>
        <v>15</v>
      </c>
      <c r="E56">
        <f>COUNTIF('Blue Sombrero Upload'!C:C,A56)</f>
        <v>7</v>
      </c>
      <c r="F56">
        <f>COUNTIFS('Blue Sombrero Upload'!F:F,"&gt;=7:00:00 PM",'Blue Sombrero Upload'!C:C,A56)+COUNTIFS('Blue Sombrero Upload'!F:F,"&gt;=7:00:00 PM",'Blue Sombrero Upload'!C:C,A56)</f>
        <v>4</v>
      </c>
    </row>
    <row r="57" spans="1:6" x14ac:dyDescent="0.3">
      <c r="A57" t="s">
        <v>99</v>
      </c>
      <c r="B57" s="2" t="str">
        <f t="shared" si="2"/>
        <v>AL</v>
      </c>
      <c r="C57" t="str">
        <f t="shared" si="3"/>
        <v>PW</v>
      </c>
      <c r="D57">
        <f>COUNTIF('Blue Sombrero Upload'!C:D,A57)</f>
        <v>15</v>
      </c>
      <c r="E57">
        <f>COUNTIF('Blue Sombrero Upload'!C:C,A57)</f>
        <v>8</v>
      </c>
      <c r="F57">
        <f>COUNTIFS('Blue Sombrero Upload'!F:F,"&gt;=7:00:00 PM",'Blue Sombrero Upload'!C:C,A57)+COUNTIFS('Blue Sombrero Upload'!F:F,"&gt;=7:00:00 PM",'Blue Sombrero Upload'!C:C,A57)</f>
        <v>2</v>
      </c>
    </row>
    <row r="58" spans="1:6" x14ac:dyDescent="0.3">
      <c r="A58" t="s">
        <v>92</v>
      </c>
      <c r="B58" s="2" t="str">
        <f t="shared" si="2"/>
        <v>AL</v>
      </c>
      <c r="C58" t="str">
        <f t="shared" si="3"/>
        <v>PW</v>
      </c>
      <c r="D58">
        <f>COUNTIF('Blue Sombrero Upload'!C:D,A58)</f>
        <v>15</v>
      </c>
      <c r="E58">
        <f>COUNTIF('Blue Sombrero Upload'!C:C,A58)</f>
        <v>8</v>
      </c>
      <c r="F58">
        <f>COUNTIFS('Blue Sombrero Upload'!F:F,"&gt;=7:00:00 PM",'Blue Sombrero Upload'!C:C,A58)+COUNTIFS('Blue Sombrero Upload'!F:F,"&gt;=7:00:00 PM",'Blue Sombrero Upload'!C:C,A58)</f>
        <v>8</v>
      </c>
    </row>
    <row r="59" spans="1:6" x14ac:dyDescent="0.3">
      <c r="A59" t="s">
        <v>59</v>
      </c>
      <c r="B59" s="2" t="str">
        <f t="shared" si="2"/>
        <v>NL</v>
      </c>
      <c r="C59" t="str">
        <f t="shared" si="3"/>
        <v>PW</v>
      </c>
      <c r="D59">
        <f>COUNTIF('Blue Sombrero Upload'!C:D,A59)</f>
        <v>15</v>
      </c>
      <c r="E59">
        <f>COUNTIF('Blue Sombrero Upload'!C:C,A59)</f>
        <v>8</v>
      </c>
      <c r="F59">
        <f>COUNTIFS('Blue Sombrero Upload'!F:F,"&gt;=7:00:00 PM",'Blue Sombrero Upload'!C:C,A59)+COUNTIFS('Blue Sombrero Upload'!F:F,"&gt;=7:00:00 PM",'Blue Sombrero Upload'!C:C,A59)</f>
        <v>4</v>
      </c>
    </row>
    <row r="60" spans="1:6" x14ac:dyDescent="0.3">
      <c r="A60" t="s">
        <v>66</v>
      </c>
      <c r="B60" s="2" t="str">
        <f t="shared" si="2"/>
        <v>NL</v>
      </c>
      <c r="C60" t="str">
        <f t="shared" si="3"/>
        <v>PW</v>
      </c>
      <c r="D60">
        <f>COUNTIF('Blue Sombrero Upload'!C:D,A60)</f>
        <v>15</v>
      </c>
      <c r="E60">
        <f>COUNTIF('Blue Sombrero Upload'!C:C,A60)</f>
        <v>8</v>
      </c>
      <c r="F60">
        <f>COUNTIFS('Blue Sombrero Upload'!F:F,"&gt;=7:00:00 PM",'Blue Sombrero Upload'!C:C,A60)+COUNTIFS('Blue Sombrero Upload'!F:F,"&gt;=7:00:00 PM",'Blue Sombrero Upload'!C:C,A60)</f>
        <v>6</v>
      </c>
    </row>
    <row r="61" spans="1:6" x14ac:dyDescent="0.3">
      <c r="A61" t="s">
        <v>75</v>
      </c>
      <c r="B61" s="2" t="str">
        <f t="shared" si="2"/>
        <v>NL</v>
      </c>
      <c r="C61" t="str">
        <f t="shared" si="3"/>
        <v>PW</v>
      </c>
      <c r="D61">
        <f>COUNTIF('Blue Sombrero Upload'!C:D,A61)</f>
        <v>15</v>
      </c>
      <c r="E61">
        <f>COUNTIF('Blue Sombrero Upload'!C:C,A61)</f>
        <v>8</v>
      </c>
      <c r="F61">
        <f>COUNTIFS('Blue Sombrero Upload'!F:F,"&gt;=7:00:00 PM",'Blue Sombrero Upload'!C:C,A61)+COUNTIFS('Blue Sombrero Upload'!F:F,"&gt;=7:00:00 PM",'Blue Sombrero Upload'!C:C,A61)</f>
        <v>6</v>
      </c>
    </row>
    <row r="62" spans="1:6" x14ac:dyDescent="0.3">
      <c r="A62" t="s">
        <v>28</v>
      </c>
      <c r="B62" s="2" t="str">
        <f t="shared" si="2"/>
        <v>NL</v>
      </c>
      <c r="C62" t="str">
        <f t="shared" si="3"/>
        <v>PW</v>
      </c>
      <c r="D62">
        <f>COUNTIF('Blue Sombrero Upload'!C:D,A62)</f>
        <v>15</v>
      </c>
      <c r="E62">
        <f>COUNTIF('Blue Sombrero Upload'!C:C,A62)</f>
        <v>7</v>
      </c>
      <c r="F62">
        <f>COUNTIFS('Blue Sombrero Upload'!F:F,"&gt;=7:00:00 PM",'Blue Sombrero Upload'!C:C,A62)+COUNTIFS('Blue Sombrero Upload'!F:F,"&gt;=7:00:00 PM",'Blue Sombrero Upload'!C:C,A62)</f>
        <v>2</v>
      </c>
    </row>
    <row r="63" spans="1:6" x14ac:dyDescent="0.3">
      <c r="A63" t="s">
        <v>58</v>
      </c>
      <c r="B63" s="2" t="str">
        <f t="shared" si="2"/>
        <v>NL</v>
      </c>
      <c r="C63" t="str">
        <f t="shared" si="3"/>
        <v>PW</v>
      </c>
      <c r="D63">
        <f>COUNTIF('Blue Sombrero Upload'!C:D,A63)</f>
        <v>15</v>
      </c>
      <c r="E63">
        <f>COUNTIF('Blue Sombrero Upload'!C:C,A63)</f>
        <v>7</v>
      </c>
      <c r="F63">
        <f>COUNTIFS('Blue Sombrero Upload'!F:F,"&gt;=7:00:00 PM",'Blue Sombrero Upload'!C:C,A63)+COUNTIFS('Blue Sombrero Upload'!F:F,"&gt;=7:00:00 PM",'Blue Sombrero Upload'!C:C,A63)</f>
        <v>4</v>
      </c>
    </row>
    <row r="64" spans="1:6" x14ac:dyDescent="0.3">
      <c r="A64" t="s">
        <v>84</v>
      </c>
      <c r="B64" s="2" t="str">
        <f t="shared" si="2"/>
        <v>NL</v>
      </c>
      <c r="C64" t="str">
        <f t="shared" si="3"/>
        <v>PW</v>
      </c>
      <c r="D64">
        <f>COUNTIF('Blue Sombrero Upload'!C:D,A64)</f>
        <v>15</v>
      </c>
      <c r="E64">
        <f>COUNTIF('Blue Sombrero Upload'!C:C,A64)</f>
        <v>7</v>
      </c>
      <c r="F64">
        <f>COUNTIFS('Blue Sombrero Upload'!F:F,"&gt;=7:00:00 PM",'Blue Sombrero Upload'!C:C,A64)+COUNTIFS('Blue Sombrero Upload'!F:F,"&gt;=7:00:00 PM",'Blue Sombrero Upload'!C:C,A64)</f>
        <v>2</v>
      </c>
    </row>
    <row r="65" spans="1:6" x14ac:dyDescent="0.3">
      <c r="A65" t="s">
        <v>40</v>
      </c>
      <c r="B65" s="2" t="str">
        <f t="shared" si="2"/>
        <v>NL</v>
      </c>
      <c r="C65" t="str">
        <f t="shared" si="3"/>
        <v>PW</v>
      </c>
      <c r="D65">
        <f>COUNTIF('Blue Sombrero Upload'!C:D,A65)</f>
        <v>15</v>
      </c>
      <c r="E65">
        <f>COUNTIF('Blue Sombrero Upload'!C:C,A65)</f>
        <v>7</v>
      </c>
      <c r="F65">
        <f>COUNTIFS('Blue Sombrero Upload'!F:F,"&gt;=7:00:00 PM",'Blue Sombrero Upload'!C:C,A65)+COUNTIFS('Blue Sombrero Upload'!F:F,"&gt;=7:00:00 PM",'Blue Sombrero Upload'!C:C,A65)</f>
        <v>8</v>
      </c>
    </row>
    <row r="66" spans="1:6" x14ac:dyDescent="0.3">
      <c r="A66" t="s">
        <v>77</v>
      </c>
      <c r="B66" s="2" t="str">
        <f t="shared" ref="B66:B83" si="4">RIGHT(A66,2)</f>
        <v>NL</v>
      </c>
      <c r="C66" t="str">
        <f t="shared" ref="C66:C83" si="5">LEFT(A66,2)</f>
        <v>PW</v>
      </c>
      <c r="D66">
        <f>COUNTIF('Blue Sombrero Upload'!C:D,A66)</f>
        <v>15</v>
      </c>
      <c r="E66">
        <f>COUNTIF('Blue Sombrero Upload'!C:C,A66)</f>
        <v>8</v>
      </c>
      <c r="F66">
        <f>COUNTIFS('Blue Sombrero Upload'!F:F,"&gt;=7:00:00 PM",'Blue Sombrero Upload'!C:C,A66)+COUNTIFS('Blue Sombrero Upload'!F:F,"&gt;=7:00:00 PM",'Blue Sombrero Upload'!C:C,A66)</f>
        <v>0</v>
      </c>
    </row>
    <row r="67" spans="1:6" x14ac:dyDescent="0.3">
      <c r="A67" t="s">
        <v>83</v>
      </c>
      <c r="B67" s="2" t="str">
        <f t="shared" si="4"/>
        <v>NL</v>
      </c>
      <c r="C67" t="str">
        <f t="shared" si="5"/>
        <v>PW</v>
      </c>
      <c r="D67">
        <f>COUNTIF('Blue Sombrero Upload'!C:D,A67)</f>
        <v>15</v>
      </c>
      <c r="E67">
        <f>COUNTIF('Blue Sombrero Upload'!C:C,A67)</f>
        <v>8</v>
      </c>
      <c r="F67">
        <f>COUNTIFS('Blue Sombrero Upload'!F:F,"&gt;=7:00:00 PM",'Blue Sombrero Upload'!C:C,A67)+COUNTIFS('Blue Sombrero Upload'!F:F,"&gt;=7:00:00 PM",'Blue Sombrero Upload'!C:C,A67)</f>
        <v>6</v>
      </c>
    </row>
    <row r="68" spans="1:6" x14ac:dyDescent="0.3">
      <c r="A68" t="s">
        <v>60</v>
      </c>
      <c r="B68" s="2" t="str">
        <f t="shared" si="4"/>
        <v>AL</v>
      </c>
      <c r="C68" t="str">
        <f t="shared" si="5"/>
        <v>TB</v>
      </c>
      <c r="D68">
        <f>COUNTIF('Blue Sombrero Upload'!C:D,A68)</f>
        <v>15</v>
      </c>
      <c r="E68">
        <f>COUNTIF('Blue Sombrero Upload'!C:C,A68)</f>
        <v>8</v>
      </c>
      <c r="F68">
        <f>COUNTIFS('Blue Sombrero Upload'!F:F,"&gt;=7:00:00 PM",'Blue Sombrero Upload'!C:C,A68)+COUNTIFS('Blue Sombrero Upload'!F:F,"&gt;=7:00:00 PM",'Blue Sombrero Upload'!C:C,A68)</f>
        <v>6</v>
      </c>
    </row>
    <row r="69" spans="1:6" x14ac:dyDescent="0.3">
      <c r="A69" t="s">
        <v>95</v>
      </c>
      <c r="B69" s="2" t="str">
        <f t="shared" si="4"/>
        <v>AL</v>
      </c>
      <c r="C69" t="str">
        <f t="shared" si="5"/>
        <v>TB</v>
      </c>
      <c r="D69">
        <f>COUNTIF('Blue Sombrero Upload'!C:D,A69)</f>
        <v>15</v>
      </c>
      <c r="E69">
        <f>COUNTIF('Blue Sombrero Upload'!C:C,A69)</f>
        <v>8</v>
      </c>
      <c r="F69">
        <f>COUNTIFS('Blue Sombrero Upload'!F:F,"&gt;=7:00:00 PM",'Blue Sombrero Upload'!C:C,A69)+COUNTIFS('Blue Sombrero Upload'!F:F,"&gt;=7:00:00 PM",'Blue Sombrero Upload'!C:C,A69)</f>
        <v>8</v>
      </c>
    </row>
    <row r="70" spans="1:6" x14ac:dyDescent="0.3">
      <c r="A70" t="s">
        <v>34</v>
      </c>
      <c r="B70" s="2" t="str">
        <f t="shared" si="4"/>
        <v>AL</v>
      </c>
      <c r="C70" t="str">
        <f t="shared" si="5"/>
        <v>TB</v>
      </c>
      <c r="D70">
        <f>COUNTIF('Blue Sombrero Upload'!C:D,A70)</f>
        <v>15</v>
      </c>
      <c r="E70">
        <f>COUNTIF('Blue Sombrero Upload'!C:C,A70)</f>
        <v>8</v>
      </c>
      <c r="F70">
        <f>COUNTIFS('Blue Sombrero Upload'!F:F,"&gt;=7:00:00 PM",'Blue Sombrero Upload'!C:C,A70)+COUNTIFS('Blue Sombrero Upload'!F:F,"&gt;=7:00:00 PM",'Blue Sombrero Upload'!C:C,A70)</f>
        <v>4</v>
      </c>
    </row>
    <row r="71" spans="1:6" x14ac:dyDescent="0.3">
      <c r="A71" t="s">
        <v>98</v>
      </c>
      <c r="B71" s="2" t="str">
        <f t="shared" si="4"/>
        <v>AL</v>
      </c>
      <c r="C71" t="str">
        <f t="shared" si="5"/>
        <v>TB</v>
      </c>
      <c r="D71">
        <f>COUNTIF('Blue Sombrero Upload'!C:D,A71)</f>
        <v>15</v>
      </c>
      <c r="E71">
        <f>COUNTIF('Blue Sombrero Upload'!C:C,A71)</f>
        <v>7</v>
      </c>
      <c r="F71">
        <f>COUNTIFS('Blue Sombrero Upload'!F:F,"&gt;=7:00:00 PM",'Blue Sombrero Upload'!C:C,A71)+COUNTIFS('Blue Sombrero Upload'!F:F,"&gt;=7:00:00 PM",'Blue Sombrero Upload'!C:C,A71)</f>
        <v>2</v>
      </c>
    </row>
    <row r="72" spans="1:6" x14ac:dyDescent="0.3">
      <c r="A72" t="s">
        <v>31</v>
      </c>
      <c r="B72" s="2" t="str">
        <f t="shared" si="4"/>
        <v>AL</v>
      </c>
      <c r="C72" t="str">
        <f t="shared" si="5"/>
        <v>TB</v>
      </c>
      <c r="D72">
        <f>COUNTIF('Blue Sombrero Upload'!C:D,A72)</f>
        <v>15</v>
      </c>
      <c r="E72">
        <f>COUNTIF('Blue Sombrero Upload'!C:C,A72)</f>
        <v>8</v>
      </c>
      <c r="F72">
        <f>COUNTIFS('Blue Sombrero Upload'!F:F,"&gt;=7:00:00 PM",'Blue Sombrero Upload'!C:C,A72)+COUNTIFS('Blue Sombrero Upload'!F:F,"&gt;=7:00:00 PM",'Blue Sombrero Upload'!C:C,A72)</f>
        <v>2</v>
      </c>
    </row>
    <row r="73" spans="1:6" x14ac:dyDescent="0.3">
      <c r="A73" t="s">
        <v>94</v>
      </c>
      <c r="B73" s="2" t="str">
        <f t="shared" si="4"/>
        <v>AL</v>
      </c>
      <c r="C73" t="str">
        <f t="shared" si="5"/>
        <v>TB</v>
      </c>
      <c r="D73">
        <f>COUNTIF('Blue Sombrero Upload'!C:D,A73)</f>
        <v>15</v>
      </c>
      <c r="E73">
        <f>COUNTIF('Blue Sombrero Upload'!C:C,A73)</f>
        <v>8</v>
      </c>
      <c r="F73">
        <f>COUNTIFS('Blue Sombrero Upload'!F:F,"&gt;=7:00:00 PM",'Blue Sombrero Upload'!C:C,A73)+COUNTIFS('Blue Sombrero Upload'!F:F,"&gt;=7:00:00 PM",'Blue Sombrero Upload'!C:C,A73)</f>
        <v>0</v>
      </c>
    </row>
    <row r="74" spans="1:6" x14ac:dyDescent="0.3">
      <c r="A74" t="s">
        <v>80</v>
      </c>
      <c r="B74" s="2" t="str">
        <f t="shared" si="4"/>
        <v>NL</v>
      </c>
      <c r="C74" t="str">
        <f t="shared" si="5"/>
        <v>TB</v>
      </c>
      <c r="D74">
        <f>COUNTIF('Blue Sombrero Upload'!C:D,A74)</f>
        <v>15</v>
      </c>
      <c r="E74">
        <f>COUNTIF('Blue Sombrero Upload'!C:C,A74)</f>
        <v>7</v>
      </c>
      <c r="F74">
        <f>COUNTIFS('Blue Sombrero Upload'!F:F,"&gt;=7:00:00 PM",'Blue Sombrero Upload'!C:C,A74)+COUNTIFS('Blue Sombrero Upload'!F:F,"&gt;=7:00:00 PM",'Blue Sombrero Upload'!C:C,A74)</f>
        <v>4</v>
      </c>
    </row>
    <row r="75" spans="1:6" x14ac:dyDescent="0.3">
      <c r="A75" t="s">
        <v>89</v>
      </c>
      <c r="B75" s="2" t="str">
        <f t="shared" si="4"/>
        <v>NL</v>
      </c>
      <c r="C75" t="str">
        <f t="shared" si="5"/>
        <v>TB</v>
      </c>
      <c r="D75">
        <f>COUNTIF('Blue Sombrero Upload'!C:D,A75)</f>
        <v>15</v>
      </c>
      <c r="E75">
        <f>COUNTIF('Blue Sombrero Upload'!C:C,A75)</f>
        <v>7</v>
      </c>
      <c r="F75">
        <f>COUNTIFS('Blue Sombrero Upload'!F:F,"&gt;=7:00:00 PM",'Blue Sombrero Upload'!C:C,A75)+COUNTIFS('Blue Sombrero Upload'!F:F,"&gt;=7:00:00 PM",'Blue Sombrero Upload'!C:C,A75)</f>
        <v>6</v>
      </c>
    </row>
    <row r="76" spans="1:6" x14ac:dyDescent="0.3">
      <c r="A76" t="s">
        <v>32</v>
      </c>
      <c r="B76" s="2" t="str">
        <f t="shared" si="4"/>
        <v>NL</v>
      </c>
      <c r="C76" t="str">
        <f t="shared" si="5"/>
        <v>TB</v>
      </c>
      <c r="D76">
        <f>COUNTIF('Blue Sombrero Upload'!C:D,A76)</f>
        <v>15</v>
      </c>
      <c r="E76">
        <f>COUNTIF('Blue Sombrero Upload'!C:C,A76)</f>
        <v>7</v>
      </c>
      <c r="F76">
        <f>COUNTIFS('Blue Sombrero Upload'!F:F,"&gt;=7:00:00 PM",'Blue Sombrero Upload'!C:C,A76)+COUNTIFS('Blue Sombrero Upload'!F:F,"&gt;=7:00:00 PM",'Blue Sombrero Upload'!C:C,A76)</f>
        <v>2</v>
      </c>
    </row>
    <row r="77" spans="1:6" x14ac:dyDescent="0.3">
      <c r="A77" t="s">
        <v>90</v>
      </c>
      <c r="B77" s="2" t="str">
        <f t="shared" si="4"/>
        <v>NL</v>
      </c>
      <c r="C77" t="str">
        <f t="shared" si="5"/>
        <v>TB</v>
      </c>
      <c r="D77">
        <f>COUNTIF('Blue Sombrero Upload'!C:D,A77)</f>
        <v>15</v>
      </c>
      <c r="E77">
        <f>COUNTIF('Blue Sombrero Upload'!C:C,A77)</f>
        <v>7</v>
      </c>
      <c r="F77">
        <f>COUNTIFS('Blue Sombrero Upload'!F:F,"&gt;=7:00:00 PM",'Blue Sombrero Upload'!C:C,A77)+COUNTIFS('Blue Sombrero Upload'!F:F,"&gt;=7:00:00 PM",'Blue Sombrero Upload'!C:C,A77)</f>
        <v>2</v>
      </c>
    </row>
    <row r="78" spans="1:6" x14ac:dyDescent="0.3">
      <c r="A78" t="s">
        <v>78</v>
      </c>
      <c r="B78" s="2" t="str">
        <f t="shared" si="4"/>
        <v>NL</v>
      </c>
      <c r="C78" t="str">
        <f t="shared" si="5"/>
        <v>TB</v>
      </c>
      <c r="D78">
        <f>COUNTIF('Blue Sombrero Upload'!C:D,A78)</f>
        <v>15</v>
      </c>
      <c r="E78">
        <f>COUNTIF('Blue Sombrero Upload'!C:C,A78)</f>
        <v>8</v>
      </c>
      <c r="F78">
        <f>COUNTIFS('Blue Sombrero Upload'!F:F,"&gt;=7:00:00 PM",'Blue Sombrero Upload'!C:C,A78)+COUNTIFS('Blue Sombrero Upload'!F:F,"&gt;=7:00:00 PM",'Blue Sombrero Upload'!C:C,A78)</f>
        <v>4</v>
      </c>
    </row>
    <row r="79" spans="1:6" x14ac:dyDescent="0.3">
      <c r="A79" t="s">
        <v>79</v>
      </c>
      <c r="B79" s="2" t="str">
        <f t="shared" si="4"/>
        <v>NL</v>
      </c>
      <c r="C79" t="str">
        <f t="shared" si="5"/>
        <v>TB</v>
      </c>
      <c r="D79">
        <f>COUNTIF('Blue Sombrero Upload'!C:D,A79)</f>
        <v>15</v>
      </c>
      <c r="E79">
        <f>COUNTIF('Blue Sombrero Upload'!C:C,A79)</f>
        <v>7</v>
      </c>
      <c r="F79">
        <f>COUNTIFS('Blue Sombrero Upload'!F:F,"&gt;=7:00:00 PM",'Blue Sombrero Upload'!C:C,A79)+COUNTIFS('Blue Sombrero Upload'!F:F,"&gt;=7:00:00 PM",'Blue Sombrero Upload'!C:C,A79)</f>
        <v>6</v>
      </c>
    </row>
    <row r="80" spans="1:6" x14ac:dyDescent="0.3">
      <c r="A80" t="s">
        <v>61</v>
      </c>
      <c r="B80" s="2" t="str">
        <f t="shared" si="4"/>
        <v>NL</v>
      </c>
      <c r="C80" t="str">
        <f t="shared" si="5"/>
        <v>TB</v>
      </c>
      <c r="D80">
        <f>COUNTIF('Blue Sombrero Upload'!C:D,A80)</f>
        <v>15</v>
      </c>
      <c r="E80">
        <f>COUNTIF('Blue Sombrero Upload'!C:C,A80)</f>
        <v>8</v>
      </c>
      <c r="F80">
        <f>COUNTIFS('Blue Sombrero Upload'!F:F,"&gt;=7:00:00 PM",'Blue Sombrero Upload'!C:C,A80)+COUNTIFS('Blue Sombrero Upload'!F:F,"&gt;=7:00:00 PM",'Blue Sombrero Upload'!C:C,A80)</f>
        <v>2</v>
      </c>
    </row>
    <row r="81" spans="1:6" x14ac:dyDescent="0.3">
      <c r="A81" t="s">
        <v>91</v>
      </c>
      <c r="B81" s="2" t="str">
        <f t="shared" si="4"/>
        <v>NL</v>
      </c>
      <c r="C81" t="str">
        <f t="shared" si="5"/>
        <v>TB</v>
      </c>
      <c r="D81">
        <f>COUNTIF('Blue Sombrero Upload'!C:D,A81)</f>
        <v>15</v>
      </c>
      <c r="E81">
        <f>COUNTIF('Blue Sombrero Upload'!C:C,A81)</f>
        <v>7</v>
      </c>
      <c r="F81">
        <f>COUNTIFS('Blue Sombrero Upload'!F:F,"&gt;=7:00:00 PM",'Blue Sombrero Upload'!C:C,A81)+COUNTIFS('Blue Sombrero Upload'!F:F,"&gt;=7:00:00 PM",'Blue Sombrero Upload'!C:C,A81)</f>
        <v>2</v>
      </c>
    </row>
    <row r="82" spans="1:6" x14ac:dyDescent="0.3">
      <c r="A82" t="s">
        <v>62</v>
      </c>
      <c r="B82" s="2" t="str">
        <f t="shared" si="4"/>
        <v>NL</v>
      </c>
      <c r="C82" t="str">
        <f t="shared" si="5"/>
        <v>TB</v>
      </c>
      <c r="D82">
        <f>COUNTIF('Blue Sombrero Upload'!C:D,A82)</f>
        <v>15</v>
      </c>
      <c r="E82">
        <f>COUNTIF('Blue Sombrero Upload'!C:C,A82)</f>
        <v>7</v>
      </c>
      <c r="F82">
        <f>COUNTIFS('Blue Sombrero Upload'!F:F,"&gt;=7:00:00 PM",'Blue Sombrero Upload'!C:C,A82)+COUNTIFS('Blue Sombrero Upload'!F:F,"&gt;=7:00:00 PM",'Blue Sombrero Upload'!C:C,A82)</f>
        <v>2</v>
      </c>
    </row>
    <row r="83" spans="1:6" x14ac:dyDescent="0.3">
      <c r="A83" t="s">
        <v>35</v>
      </c>
      <c r="B83" s="2" t="str">
        <f t="shared" si="4"/>
        <v>NL</v>
      </c>
      <c r="C83" t="str">
        <f t="shared" si="5"/>
        <v>TB</v>
      </c>
      <c r="D83">
        <f>COUNTIF('Blue Sombrero Upload'!C:D,A83)</f>
        <v>15</v>
      </c>
      <c r="E83">
        <f>COUNTIF('Blue Sombrero Upload'!C:C,A83)</f>
        <v>8</v>
      </c>
      <c r="F83">
        <f>COUNTIFS('Blue Sombrero Upload'!F:F,"&gt;=7:00:00 PM",'Blue Sombrero Upload'!C:C,A83)+COUNTIFS('Blue Sombrero Upload'!F:F,"&gt;=7:00:00 PM",'Blue Sombrero Upload'!C:C,A83)</f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FF311-F442-4AF0-B1AF-CE6F50B7D2D4}">
  <dimension ref="A1:K35"/>
  <sheetViews>
    <sheetView workbookViewId="0">
      <selection activeCell="C28" sqref="C28"/>
    </sheetView>
  </sheetViews>
  <sheetFormatPr defaultRowHeight="14.4" x14ac:dyDescent="0.3"/>
  <cols>
    <col min="1" max="1" width="10.5546875" bestFit="1" customWidth="1"/>
    <col min="2" max="2" width="10.6640625" bestFit="1" customWidth="1"/>
    <col min="3" max="3" width="16" bestFit="1" customWidth="1"/>
    <col min="4" max="4" width="17.33203125" bestFit="1" customWidth="1"/>
    <col min="5" max="5" width="19.5546875" bestFit="1" customWidth="1"/>
    <col min="6" max="6" width="19" bestFit="1" customWidth="1"/>
    <col min="7" max="7" width="17.33203125" bestFit="1" customWidth="1"/>
    <col min="8" max="8" width="19.6640625" bestFit="1" customWidth="1"/>
    <col min="9" max="9" width="19.109375" bestFit="1" customWidth="1"/>
    <col min="10" max="10" width="17.88671875" bestFit="1" customWidth="1"/>
    <col min="11" max="11" width="14.6640625" bestFit="1" customWidth="1"/>
  </cols>
  <sheetData>
    <row r="1" spans="1:11" ht="15" x14ac:dyDescent="0.3">
      <c r="B1" s="5" t="s">
        <v>168</v>
      </c>
      <c r="C1" s="5" t="s">
        <v>33</v>
      </c>
      <c r="D1" s="5" t="s">
        <v>12</v>
      </c>
      <c r="E1" s="5" t="s">
        <v>27</v>
      </c>
      <c r="F1" s="5" t="s">
        <v>18</v>
      </c>
      <c r="G1" s="5" t="s">
        <v>15</v>
      </c>
      <c r="H1" s="5" t="s">
        <v>30</v>
      </c>
      <c r="I1" s="5" t="s">
        <v>167</v>
      </c>
      <c r="J1" s="5" t="s">
        <v>24</v>
      </c>
      <c r="K1" s="5" t="s">
        <v>166</v>
      </c>
    </row>
    <row r="2" spans="1:11" ht="30" x14ac:dyDescent="0.3">
      <c r="A2" s="4">
        <v>43906</v>
      </c>
      <c r="B2" s="3" t="s">
        <v>123</v>
      </c>
      <c r="C2" s="3" t="s">
        <v>134</v>
      </c>
      <c r="D2" s="3" t="s">
        <v>132</v>
      </c>
      <c r="E2" s="3" t="s">
        <v>118</v>
      </c>
      <c r="F2" s="3" t="s">
        <v>122</v>
      </c>
      <c r="G2" s="3" t="s">
        <v>132</v>
      </c>
      <c r="H2" s="3" t="s">
        <v>115</v>
      </c>
      <c r="I2" s="3" t="s">
        <v>122</v>
      </c>
      <c r="J2" s="3" t="s">
        <v>118</v>
      </c>
      <c r="K2" s="3" t="s">
        <v>133</v>
      </c>
    </row>
    <row r="3" spans="1:11" ht="30" x14ac:dyDescent="0.3">
      <c r="A3" s="4">
        <v>43907</v>
      </c>
      <c r="B3" s="3" t="s">
        <v>135</v>
      </c>
      <c r="C3" s="3" t="s">
        <v>134</v>
      </c>
      <c r="D3" s="3" t="s">
        <v>132</v>
      </c>
      <c r="E3" s="3" t="s">
        <v>118</v>
      </c>
      <c r="F3" s="3" t="s">
        <v>122</v>
      </c>
      <c r="G3" s="3" t="s">
        <v>132</v>
      </c>
      <c r="H3" s="3" t="s">
        <v>115</v>
      </c>
      <c r="I3" s="3" t="s">
        <v>122</v>
      </c>
      <c r="J3" s="3" t="s">
        <v>118</v>
      </c>
      <c r="K3" s="3" t="s">
        <v>133</v>
      </c>
    </row>
    <row r="4" spans="1:11" ht="30" x14ac:dyDescent="0.3">
      <c r="A4" s="4">
        <v>43908</v>
      </c>
      <c r="B4" s="3" t="s">
        <v>120</v>
      </c>
      <c r="C4" s="3" t="s">
        <v>134</v>
      </c>
      <c r="D4" s="3" t="s">
        <v>132</v>
      </c>
      <c r="E4" s="3" t="s">
        <v>118</v>
      </c>
      <c r="F4" s="3" t="s">
        <v>122</v>
      </c>
      <c r="G4" s="3" t="s">
        <v>132</v>
      </c>
      <c r="H4" s="3" t="s">
        <v>115</v>
      </c>
      <c r="I4" s="3" t="s">
        <v>118</v>
      </c>
      <c r="J4" s="3" t="s">
        <v>115</v>
      </c>
      <c r="K4" s="3" t="s">
        <v>133</v>
      </c>
    </row>
    <row r="5" spans="1:11" ht="30" x14ac:dyDescent="0.3">
      <c r="A5" s="4">
        <v>43909</v>
      </c>
      <c r="B5" s="3" t="s">
        <v>153</v>
      </c>
      <c r="C5" s="3" t="s">
        <v>134</v>
      </c>
      <c r="D5" s="3" t="s">
        <v>132</v>
      </c>
      <c r="E5" s="3" t="s">
        <v>118</v>
      </c>
      <c r="F5" s="3" t="s">
        <v>122</v>
      </c>
      <c r="G5" s="3" t="s">
        <v>154</v>
      </c>
      <c r="H5" s="3" t="s">
        <v>115</v>
      </c>
      <c r="I5" s="3" t="s">
        <v>118</v>
      </c>
      <c r="J5" s="3" t="s">
        <v>115</v>
      </c>
      <c r="K5" s="3" t="s">
        <v>133</v>
      </c>
    </row>
    <row r="6" spans="1:11" ht="30" x14ac:dyDescent="0.3">
      <c r="A6" s="4">
        <v>43911</v>
      </c>
      <c r="B6" s="3" t="s">
        <v>113</v>
      </c>
      <c r="C6" s="3" t="s">
        <v>144</v>
      </c>
      <c r="D6" s="3" t="s">
        <v>146</v>
      </c>
      <c r="E6" s="3" t="s">
        <v>128</v>
      </c>
      <c r="F6" s="3" t="s">
        <v>128</v>
      </c>
      <c r="G6" s="3" t="s">
        <v>146</v>
      </c>
      <c r="H6" s="3" t="s">
        <v>165</v>
      </c>
      <c r="I6" s="3" t="s">
        <v>128</v>
      </c>
      <c r="J6" s="3" t="s">
        <v>165</v>
      </c>
      <c r="K6" s="3" t="s">
        <v>164</v>
      </c>
    </row>
    <row r="7" spans="1:11" ht="30" x14ac:dyDescent="0.3">
      <c r="A7" s="4">
        <v>43913</v>
      </c>
      <c r="B7" s="3" t="s">
        <v>123</v>
      </c>
      <c r="C7" s="3" t="s">
        <v>134</v>
      </c>
      <c r="D7" s="3" t="s">
        <v>132</v>
      </c>
      <c r="E7" s="3" t="s">
        <v>118</v>
      </c>
      <c r="F7" s="3" t="s">
        <v>122</v>
      </c>
      <c r="G7" s="3" t="s">
        <v>154</v>
      </c>
      <c r="H7" s="3" t="s">
        <v>115</v>
      </c>
      <c r="I7" s="3" t="s">
        <v>118</v>
      </c>
      <c r="J7" s="3" t="s">
        <v>115</v>
      </c>
      <c r="K7" s="3" t="s">
        <v>133</v>
      </c>
    </row>
    <row r="8" spans="1:11" ht="30" x14ac:dyDescent="0.3">
      <c r="A8" s="4">
        <v>43914</v>
      </c>
      <c r="B8" s="3" t="s">
        <v>135</v>
      </c>
      <c r="C8" s="3" t="s">
        <v>134</v>
      </c>
      <c r="D8" s="3" t="s">
        <v>132</v>
      </c>
      <c r="E8" s="3" t="s">
        <v>118</v>
      </c>
      <c r="F8" s="3" t="s">
        <v>122</v>
      </c>
      <c r="G8" s="3" t="s">
        <v>154</v>
      </c>
      <c r="H8" s="3" t="s">
        <v>115</v>
      </c>
      <c r="I8" s="3" t="s">
        <v>118</v>
      </c>
      <c r="J8" s="3" t="s">
        <v>115</v>
      </c>
      <c r="K8" s="3" t="s">
        <v>133</v>
      </c>
    </row>
    <row r="9" spans="1:11" ht="30" x14ac:dyDescent="0.3">
      <c r="A9" s="4">
        <v>43915</v>
      </c>
      <c r="B9" s="3" t="s">
        <v>120</v>
      </c>
      <c r="C9" s="3" t="s">
        <v>134</v>
      </c>
      <c r="D9" s="3" t="s">
        <v>132</v>
      </c>
      <c r="E9" s="3" t="s">
        <v>118</v>
      </c>
      <c r="F9" s="3" t="s">
        <v>122</v>
      </c>
      <c r="G9" s="3" t="s">
        <v>154</v>
      </c>
      <c r="H9" s="3" t="s">
        <v>115</v>
      </c>
      <c r="I9" s="3" t="s">
        <v>122</v>
      </c>
      <c r="J9" s="3" t="s">
        <v>118</v>
      </c>
      <c r="K9" s="3" t="s">
        <v>133</v>
      </c>
    </row>
    <row r="10" spans="1:11" ht="30" x14ac:dyDescent="0.3">
      <c r="A10" s="4">
        <v>43917</v>
      </c>
      <c r="B10" s="3" t="s">
        <v>130</v>
      </c>
      <c r="C10" s="3" t="s">
        <v>134</v>
      </c>
      <c r="D10" s="3" t="s">
        <v>132</v>
      </c>
      <c r="E10" s="3" t="s">
        <v>118</v>
      </c>
      <c r="F10" s="3" t="s">
        <v>122</v>
      </c>
      <c r="G10" s="3" t="s">
        <v>134</v>
      </c>
      <c r="H10" s="3" t="s">
        <v>163</v>
      </c>
      <c r="I10" s="3" t="s">
        <v>122</v>
      </c>
      <c r="J10" s="3" t="s">
        <v>118</v>
      </c>
      <c r="K10" s="3" t="s">
        <v>131</v>
      </c>
    </row>
    <row r="11" spans="1:11" ht="30" x14ac:dyDescent="0.3">
      <c r="A11" s="4">
        <v>43918</v>
      </c>
      <c r="B11" s="3" t="s">
        <v>113</v>
      </c>
      <c r="C11" s="3" t="s">
        <v>144</v>
      </c>
      <c r="D11" s="3" t="s">
        <v>149</v>
      </c>
      <c r="E11" s="3" t="s">
        <v>148</v>
      </c>
      <c r="F11" s="3" t="s">
        <v>147</v>
      </c>
      <c r="G11" s="3" t="s">
        <v>146</v>
      </c>
      <c r="H11" s="3" t="s">
        <v>146</v>
      </c>
      <c r="I11" s="3" t="s">
        <v>134</v>
      </c>
      <c r="J11" s="3" t="s">
        <v>144</v>
      </c>
      <c r="K11" s="3" t="s">
        <v>162</v>
      </c>
    </row>
    <row r="12" spans="1:11" ht="30" x14ac:dyDescent="0.3">
      <c r="A12" s="4">
        <v>43921</v>
      </c>
      <c r="B12" s="3" t="s">
        <v>135</v>
      </c>
      <c r="C12" s="3" t="s">
        <v>134</v>
      </c>
      <c r="D12" s="3" t="s">
        <v>132</v>
      </c>
      <c r="E12" s="3" t="s">
        <v>118</v>
      </c>
      <c r="F12" s="3" t="s">
        <v>122</v>
      </c>
      <c r="G12" s="3" t="s">
        <v>134</v>
      </c>
      <c r="H12" s="3" t="s">
        <v>115</v>
      </c>
      <c r="I12" s="3" t="s">
        <v>118</v>
      </c>
      <c r="J12" s="3" t="s">
        <v>115</v>
      </c>
      <c r="K12" s="3" t="s">
        <v>133</v>
      </c>
    </row>
    <row r="13" spans="1:11" ht="30" x14ac:dyDescent="0.3">
      <c r="A13" s="4">
        <v>43922</v>
      </c>
      <c r="B13" s="3" t="s">
        <v>120</v>
      </c>
      <c r="C13" s="3" t="s">
        <v>134</v>
      </c>
      <c r="D13" s="3" t="s">
        <v>132</v>
      </c>
      <c r="E13" s="3" t="s">
        <v>118</v>
      </c>
      <c r="F13" s="3" t="s">
        <v>122</v>
      </c>
      <c r="G13" s="3" t="s">
        <v>132</v>
      </c>
      <c r="H13" s="3" t="s">
        <v>115</v>
      </c>
      <c r="I13" s="3" t="s">
        <v>122</v>
      </c>
      <c r="J13" s="3" t="s">
        <v>115</v>
      </c>
      <c r="K13" s="3" t="s">
        <v>133</v>
      </c>
    </row>
    <row r="14" spans="1:11" ht="30" x14ac:dyDescent="0.3">
      <c r="A14" s="4">
        <v>43924</v>
      </c>
      <c r="B14" s="3" t="s">
        <v>130</v>
      </c>
      <c r="C14" s="3" t="s">
        <v>134</v>
      </c>
      <c r="D14" s="3" t="s">
        <v>132</v>
      </c>
      <c r="E14" s="3" t="s">
        <v>116</v>
      </c>
      <c r="F14" s="3" t="s">
        <v>122</v>
      </c>
      <c r="G14" s="3" t="s">
        <v>132</v>
      </c>
      <c r="H14" s="3" t="s">
        <v>142</v>
      </c>
      <c r="I14" s="3" t="s">
        <v>134</v>
      </c>
      <c r="J14" s="3" t="s">
        <v>142</v>
      </c>
      <c r="K14" s="3" t="s">
        <v>161</v>
      </c>
    </row>
    <row r="15" spans="1:11" ht="15" x14ac:dyDescent="0.3">
      <c r="A15" s="4">
        <v>43925</v>
      </c>
      <c r="B15" s="3" t="s">
        <v>113</v>
      </c>
      <c r="C15" s="3" t="s">
        <v>160</v>
      </c>
      <c r="D15" s="3" t="s">
        <v>126</v>
      </c>
      <c r="E15" s="3" t="s">
        <v>125</v>
      </c>
      <c r="F15" s="3" t="s">
        <v>110</v>
      </c>
      <c r="G15" s="3" t="s">
        <v>126</v>
      </c>
      <c r="H15" s="3" t="s">
        <v>106</v>
      </c>
      <c r="I15" s="3" t="s">
        <v>159</v>
      </c>
      <c r="J15" s="3" t="s">
        <v>158</v>
      </c>
      <c r="K15" s="3" t="s">
        <v>157</v>
      </c>
    </row>
    <row r="16" spans="1:11" ht="30" x14ac:dyDescent="0.3">
      <c r="A16" s="4">
        <v>43929</v>
      </c>
      <c r="B16" s="3" t="s">
        <v>120</v>
      </c>
      <c r="C16" s="3" t="s">
        <v>134</v>
      </c>
      <c r="D16" s="3" t="s">
        <v>132</v>
      </c>
      <c r="E16" s="3" t="s">
        <v>118</v>
      </c>
      <c r="F16" s="3" t="s">
        <v>122</v>
      </c>
      <c r="G16" s="3" t="s">
        <v>132</v>
      </c>
      <c r="H16" s="3" t="s">
        <v>115</v>
      </c>
      <c r="I16" s="3" t="s">
        <v>156</v>
      </c>
      <c r="J16" s="3" t="s">
        <v>115</v>
      </c>
      <c r="K16" s="3" t="s">
        <v>133</v>
      </c>
    </row>
    <row r="17" spans="1:11" ht="30" x14ac:dyDescent="0.3">
      <c r="A17" s="4">
        <v>43930</v>
      </c>
      <c r="B17" s="3" t="s">
        <v>153</v>
      </c>
      <c r="C17" s="3" t="s">
        <v>134</v>
      </c>
      <c r="D17" s="3" t="s">
        <v>132</v>
      </c>
      <c r="E17" s="3" t="s">
        <v>118</v>
      </c>
      <c r="F17" s="3" t="s">
        <v>122</v>
      </c>
      <c r="G17" s="3" t="s">
        <v>142</v>
      </c>
      <c r="H17" s="3" t="s">
        <v>115</v>
      </c>
      <c r="I17" s="3" t="s">
        <v>156</v>
      </c>
      <c r="J17" s="3" t="s">
        <v>142</v>
      </c>
      <c r="K17" s="3" t="s">
        <v>155</v>
      </c>
    </row>
    <row r="18" spans="1:11" ht="30" x14ac:dyDescent="0.3">
      <c r="A18" s="4">
        <v>43934</v>
      </c>
      <c r="B18" s="3" t="s">
        <v>123</v>
      </c>
      <c r="C18" s="3" t="s">
        <v>134</v>
      </c>
      <c r="D18" s="3" t="s">
        <v>132</v>
      </c>
      <c r="E18" s="3" t="s">
        <v>118</v>
      </c>
      <c r="F18" s="3" t="s">
        <v>122</v>
      </c>
      <c r="G18" s="3" t="s">
        <v>132</v>
      </c>
      <c r="H18" s="3" t="s">
        <v>115</v>
      </c>
      <c r="I18" s="3" t="s">
        <v>115</v>
      </c>
      <c r="J18" s="3" t="s">
        <v>134</v>
      </c>
      <c r="K18" s="3" t="s">
        <v>133</v>
      </c>
    </row>
    <row r="19" spans="1:11" ht="30" x14ac:dyDescent="0.3">
      <c r="A19" s="4">
        <v>43935</v>
      </c>
      <c r="B19" s="3" t="s">
        <v>135</v>
      </c>
      <c r="C19" s="3" t="s">
        <v>134</v>
      </c>
      <c r="D19" s="3" t="s">
        <v>132</v>
      </c>
      <c r="E19" s="3" t="s">
        <v>118</v>
      </c>
      <c r="F19" s="3" t="s">
        <v>122</v>
      </c>
      <c r="G19" s="3" t="s">
        <v>154</v>
      </c>
      <c r="H19" s="3" t="s">
        <v>115</v>
      </c>
      <c r="I19" s="3" t="s">
        <v>122</v>
      </c>
      <c r="J19" s="3" t="s">
        <v>118</v>
      </c>
      <c r="K19" s="3" t="s">
        <v>133</v>
      </c>
    </row>
    <row r="20" spans="1:11" ht="30" x14ac:dyDescent="0.3">
      <c r="A20" s="4">
        <v>43936</v>
      </c>
      <c r="B20" s="3" t="s">
        <v>120</v>
      </c>
      <c r="C20" s="3" t="s">
        <v>134</v>
      </c>
      <c r="D20" s="3" t="s">
        <v>132</v>
      </c>
      <c r="E20" s="3" t="s">
        <v>118</v>
      </c>
      <c r="F20" s="3" t="s">
        <v>122</v>
      </c>
      <c r="G20" s="3" t="s">
        <v>154</v>
      </c>
      <c r="H20" s="3" t="s">
        <v>115</v>
      </c>
      <c r="I20" s="3" t="s">
        <v>122</v>
      </c>
      <c r="J20" s="3" t="s">
        <v>118</v>
      </c>
      <c r="K20" s="3" t="s">
        <v>133</v>
      </c>
    </row>
    <row r="21" spans="1:11" ht="30" x14ac:dyDescent="0.3">
      <c r="A21" s="4">
        <v>43937</v>
      </c>
      <c r="B21" s="3" t="s">
        <v>153</v>
      </c>
      <c r="C21" s="3" t="s">
        <v>134</v>
      </c>
      <c r="D21" s="3" t="s">
        <v>132</v>
      </c>
      <c r="E21" s="3" t="s">
        <v>118</v>
      </c>
      <c r="F21" s="3" t="s">
        <v>122</v>
      </c>
      <c r="G21" s="3" t="s">
        <v>132</v>
      </c>
      <c r="H21" s="3" t="s">
        <v>115</v>
      </c>
      <c r="I21" s="3" t="s">
        <v>122</v>
      </c>
      <c r="J21" s="3" t="s">
        <v>118</v>
      </c>
      <c r="K21" s="3" t="s">
        <v>133</v>
      </c>
    </row>
    <row r="22" spans="1:11" ht="30" x14ac:dyDescent="0.3">
      <c r="A22" s="4">
        <v>43938</v>
      </c>
      <c r="B22" s="3" t="s">
        <v>130</v>
      </c>
      <c r="C22" s="3" t="s">
        <v>134</v>
      </c>
      <c r="D22" s="3" t="s">
        <v>152</v>
      </c>
      <c r="E22" s="3" t="s">
        <v>118</v>
      </c>
      <c r="F22" s="3" t="s">
        <v>117</v>
      </c>
      <c r="G22" s="3" t="s">
        <v>152</v>
      </c>
      <c r="H22" s="3" t="s">
        <v>118</v>
      </c>
      <c r="I22" s="3" t="s">
        <v>117</v>
      </c>
      <c r="J22" s="3" t="s">
        <v>119</v>
      </c>
      <c r="K22" s="3" t="s">
        <v>151</v>
      </c>
    </row>
    <row r="23" spans="1:11" ht="30" x14ac:dyDescent="0.3">
      <c r="A23" s="4">
        <v>43939</v>
      </c>
      <c r="B23" s="3" t="s">
        <v>113</v>
      </c>
      <c r="C23" s="3" t="s">
        <v>150</v>
      </c>
      <c r="D23" s="3" t="s">
        <v>149</v>
      </c>
      <c r="E23" s="3" t="s">
        <v>148</v>
      </c>
      <c r="F23" s="3" t="s">
        <v>147</v>
      </c>
      <c r="G23" s="3" t="s">
        <v>146</v>
      </c>
      <c r="H23" s="3" t="s">
        <v>145</v>
      </c>
      <c r="I23" s="3" t="s">
        <v>134</v>
      </c>
      <c r="J23" s="3" t="s">
        <v>144</v>
      </c>
      <c r="K23" s="3" t="s">
        <v>143</v>
      </c>
    </row>
    <row r="24" spans="1:11" ht="30" x14ac:dyDescent="0.3">
      <c r="A24" s="4">
        <v>43941</v>
      </c>
      <c r="B24" s="3" t="s">
        <v>123</v>
      </c>
      <c r="C24" s="3" t="s">
        <v>134</v>
      </c>
      <c r="D24" s="3" t="s">
        <v>132</v>
      </c>
      <c r="E24" s="3" t="s">
        <v>118</v>
      </c>
      <c r="F24" s="3" t="s">
        <v>122</v>
      </c>
      <c r="G24" s="3" t="s">
        <v>132</v>
      </c>
      <c r="H24" s="3" t="s">
        <v>115</v>
      </c>
      <c r="I24" s="3" t="s">
        <v>122</v>
      </c>
      <c r="J24" s="3" t="s">
        <v>118</v>
      </c>
      <c r="K24" s="3" t="s">
        <v>133</v>
      </c>
    </row>
    <row r="25" spans="1:11" ht="30" x14ac:dyDescent="0.3">
      <c r="A25" s="4">
        <v>43942</v>
      </c>
      <c r="B25" s="3" t="s">
        <v>135</v>
      </c>
      <c r="C25" s="3" t="s">
        <v>134</v>
      </c>
      <c r="D25" s="3" t="s">
        <v>132</v>
      </c>
      <c r="E25" s="3" t="s">
        <v>118</v>
      </c>
      <c r="F25" s="3" t="s">
        <v>122</v>
      </c>
      <c r="G25" s="3" t="s">
        <v>134</v>
      </c>
      <c r="H25" s="3" t="s">
        <v>115</v>
      </c>
      <c r="I25" s="3" t="s">
        <v>122</v>
      </c>
      <c r="J25" s="3" t="s">
        <v>115</v>
      </c>
      <c r="K25" s="3" t="s">
        <v>133</v>
      </c>
    </row>
    <row r="26" spans="1:11" ht="30" x14ac:dyDescent="0.3">
      <c r="A26" s="4">
        <v>43943</v>
      </c>
      <c r="B26" s="3" t="s">
        <v>120</v>
      </c>
      <c r="C26" s="3" t="s">
        <v>134</v>
      </c>
      <c r="D26" s="3" t="s">
        <v>132</v>
      </c>
      <c r="E26" s="3" t="s">
        <v>118</v>
      </c>
      <c r="F26" s="3" t="s">
        <v>122</v>
      </c>
      <c r="G26" s="3" t="s">
        <v>132</v>
      </c>
      <c r="H26" s="3" t="s">
        <v>115</v>
      </c>
      <c r="I26" s="3" t="s">
        <v>117</v>
      </c>
      <c r="J26" s="3" t="s">
        <v>134</v>
      </c>
      <c r="K26" s="3" t="s">
        <v>131</v>
      </c>
    </row>
    <row r="27" spans="1:11" ht="15" x14ac:dyDescent="0.3">
      <c r="A27" s="4">
        <v>43945</v>
      </c>
      <c r="B27" s="3" t="s">
        <v>130</v>
      </c>
      <c r="C27" s="3" t="s">
        <v>134</v>
      </c>
      <c r="D27" s="3" t="s">
        <v>142</v>
      </c>
      <c r="E27" s="3" t="s">
        <v>116</v>
      </c>
      <c r="F27" s="3" t="s">
        <v>116</v>
      </c>
      <c r="G27" s="3" t="s">
        <v>142</v>
      </c>
      <c r="H27" s="3" t="s">
        <v>141</v>
      </c>
      <c r="I27" s="3" t="s">
        <v>116</v>
      </c>
      <c r="J27" s="3" t="s">
        <v>116</v>
      </c>
      <c r="K27" s="3" t="s">
        <v>140</v>
      </c>
    </row>
    <row r="28" spans="1:11" ht="15" x14ac:dyDescent="0.3">
      <c r="A28" s="4">
        <v>43946</v>
      </c>
      <c r="B28" s="3" t="s">
        <v>113</v>
      </c>
      <c r="C28" s="3" t="s">
        <v>139</v>
      </c>
      <c r="D28" s="3" t="s">
        <v>126</v>
      </c>
      <c r="E28" s="3" t="s">
        <v>111</v>
      </c>
      <c r="F28" s="3" t="s">
        <v>110</v>
      </c>
      <c r="G28" s="3" t="s">
        <v>126</v>
      </c>
      <c r="H28" s="3" t="s">
        <v>106</v>
      </c>
      <c r="I28" s="3" t="s">
        <v>138</v>
      </c>
      <c r="J28" s="3" t="s">
        <v>137</v>
      </c>
      <c r="K28" s="3" t="s">
        <v>136</v>
      </c>
    </row>
    <row r="29" spans="1:11" ht="30" x14ac:dyDescent="0.3">
      <c r="A29" s="4">
        <v>43949</v>
      </c>
      <c r="B29" s="3" t="s">
        <v>135</v>
      </c>
      <c r="C29" s="3" t="s">
        <v>134</v>
      </c>
      <c r="D29" s="3" t="s">
        <v>132</v>
      </c>
      <c r="E29" s="3" t="s">
        <v>118</v>
      </c>
      <c r="F29" s="3" t="s">
        <v>122</v>
      </c>
      <c r="G29" s="3" t="s">
        <v>132</v>
      </c>
      <c r="H29" s="3" t="s">
        <v>115</v>
      </c>
      <c r="I29" s="3" t="s">
        <v>118</v>
      </c>
      <c r="J29" s="3" t="s">
        <v>115</v>
      </c>
      <c r="K29" s="3" t="s">
        <v>133</v>
      </c>
    </row>
    <row r="30" spans="1:11" ht="30" x14ac:dyDescent="0.3">
      <c r="A30" s="4">
        <v>43950</v>
      </c>
      <c r="B30" s="3" t="s">
        <v>120</v>
      </c>
      <c r="C30" s="3" t="s">
        <v>119</v>
      </c>
      <c r="D30" s="3" t="s">
        <v>132</v>
      </c>
      <c r="E30" s="3" t="s">
        <v>118</v>
      </c>
      <c r="F30" s="3" t="s">
        <v>122</v>
      </c>
      <c r="G30" s="3" t="s">
        <v>132</v>
      </c>
      <c r="H30" s="3" t="s">
        <v>115</v>
      </c>
      <c r="I30" s="3" t="s">
        <v>122</v>
      </c>
      <c r="J30" s="3" t="s">
        <v>118</v>
      </c>
      <c r="K30" s="3" t="s">
        <v>131</v>
      </c>
    </row>
    <row r="31" spans="1:11" ht="15" x14ac:dyDescent="0.3">
      <c r="A31" s="4">
        <v>43952</v>
      </c>
      <c r="B31" s="3" t="s">
        <v>130</v>
      </c>
      <c r="C31" s="3" t="s">
        <v>128</v>
      </c>
      <c r="D31" s="3" t="s">
        <v>129</v>
      </c>
      <c r="E31" s="3" t="s">
        <v>116</v>
      </c>
      <c r="F31" s="3" t="s">
        <v>116</v>
      </c>
      <c r="G31" s="3" t="s">
        <v>119</v>
      </c>
      <c r="H31" s="3" t="s">
        <v>128</v>
      </c>
      <c r="I31" s="3" t="s">
        <v>116</v>
      </c>
      <c r="J31" s="3" t="s">
        <v>128</v>
      </c>
      <c r="K31" s="3" t="s">
        <v>127</v>
      </c>
    </row>
    <row r="32" spans="1:11" ht="15" x14ac:dyDescent="0.3">
      <c r="A32" s="4">
        <v>43953</v>
      </c>
      <c r="B32" s="3" t="s">
        <v>113</v>
      </c>
      <c r="C32" s="3" t="s">
        <v>112</v>
      </c>
      <c r="D32" s="3" t="s">
        <v>126</v>
      </c>
      <c r="E32" s="3" t="s">
        <v>125</v>
      </c>
      <c r="F32" s="3" t="s">
        <v>110</v>
      </c>
      <c r="G32" s="3" t="s">
        <v>109</v>
      </c>
      <c r="H32" s="3" t="s">
        <v>108</v>
      </c>
      <c r="I32" s="3" t="s">
        <v>124</v>
      </c>
      <c r="J32" s="3" t="s">
        <v>106</v>
      </c>
      <c r="K32" s="3" t="s">
        <v>105</v>
      </c>
    </row>
    <row r="33" spans="1:11" ht="15" x14ac:dyDescent="0.3">
      <c r="A33" s="4">
        <v>43955</v>
      </c>
      <c r="B33" s="3" t="s">
        <v>123</v>
      </c>
      <c r="C33" s="3" t="s">
        <v>116</v>
      </c>
      <c r="D33" s="3" t="s">
        <v>116</v>
      </c>
      <c r="E33" s="3" t="s">
        <v>118</v>
      </c>
      <c r="F33" s="3" t="s">
        <v>122</v>
      </c>
      <c r="G33" s="3" t="s">
        <v>116</v>
      </c>
      <c r="H33" s="3" t="s">
        <v>115</v>
      </c>
      <c r="I33" s="3" t="s">
        <v>117</v>
      </c>
      <c r="J33" s="3" t="s">
        <v>118</v>
      </c>
      <c r="K33" s="3" t="s">
        <v>121</v>
      </c>
    </row>
    <row r="34" spans="1:11" ht="30" x14ac:dyDescent="0.3">
      <c r="A34" s="4">
        <v>43957</v>
      </c>
      <c r="B34" s="3" t="s">
        <v>120</v>
      </c>
      <c r="C34" s="3" t="s">
        <v>119</v>
      </c>
      <c r="D34" s="3" t="s">
        <v>116</v>
      </c>
      <c r="E34" s="3" t="s">
        <v>118</v>
      </c>
      <c r="F34" s="3" t="s">
        <v>117</v>
      </c>
      <c r="G34" s="3" t="s">
        <v>116</v>
      </c>
      <c r="H34" s="3" t="s">
        <v>115</v>
      </c>
      <c r="I34" s="3" t="s">
        <v>115</v>
      </c>
      <c r="J34" s="3" t="s">
        <v>115</v>
      </c>
      <c r="K34" s="3" t="s">
        <v>114</v>
      </c>
    </row>
    <row r="35" spans="1:11" ht="15" x14ac:dyDescent="0.3">
      <c r="A35" s="4">
        <v>43960</v>
      </c>
      <c r="B35" s="3" t="s">
        <v>113</v>
      </c>
      <c r="C35" s="3" t="s">
        <v>112</v>
      </c>
      <c r="D35" s="3" t="s">
        <v>109</v>
      </c>
      <c r="E35" s="3" t="s">
        <v>111</v>
      </c>
      <c r="F35" s="3" t="s">
        <v>110</v>
      </c>
      <c r="G35" s="3" t="s">
        <v>109</v>
      </c>
      <c r="H35" s="3" t="s">
        <v>108</v>
      </c>
      <c r="I35" s="3" t="s">
        <v>107</v>
      </c>
      <c r="J35" s="3" t="s">
        <v>106</v>
      </c>
      <c r="K35" s="3" t="s">
        <v>105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Blue Sombrero Upload</vt:lpstr>
      <vt:lpstr>Team Summary</vt:lpstr>
      <vt:lpstr>Utilization 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 Henry</dc:creator>
  <cp:lastModifiedBy>Joel Henry</cp:lastModifiedBy>
  <dcterms:created xsi:type="dcterms:W3CDTF">2020-02-19T22:10:14Z</dcterms:created>
  <dcterms:modified xsi:type="dcterms:W3CDTF">2020-02-20T14:31:01Z</dcterms:modified>
</cp:coreProperties>
</file>