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oine\Documents\3eme\S5\GET\GET_Projet_Bonbons\"/>
    </mc:Choice>
  </mc:AlternateContent>
  <xr:revisionPtr revIDLastSave="0" documentId="13_ncr:1_{80E8A6FC-13F1-4E30-84A5-28BD6426998A}" xr6:coauthVersionLast="40" xr6:coauthVersionMax="40" xr10:uidLastSave="{00000000-0000-0000-0000-000000000000}"/>
  <bookViews>
    <workbookView xWindow="0" yWindow="0" windowWidth="21570" windowHeight="8670" activeTab="1" xr2:uid="{00000000-000D-0000-FFFF-FFFF00000000}"/>
  </bookViews>
  <sheets>
    <sheet name="1. PESTEL" sheetId="1" r:id="rId1"/>
    <sheet name="2. PESTEL priorités" sheetId="2" r:id="rId2"/>
    <sheet name="3. Graphique" sheetId="3" r:id="rId3"/>
  </sheets>
  <calcPr calcId="181029"/>
</workbook>
</file>

<file path=xl/calcChain.xml><?xml version="1.0" encoding="utf-8"?>
<calcChain xmlns="http://schemas.openxmlformats.org/spreadsheetml/2006/main">
  <c r="G35" i="2" l="1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</calcChain>
</file>

<file path=xl/sharedStrings.xml><?xml version="1.0" encoding="utf-8"?>
<sst xmlns="http://schemas.openxmlformats.org/spreadsheetml/2006/main" count="228" uniqueCount="136">
  <si>
    <t>Analyse externe : environnements  PESTEL</t>
  </si>
  <si>
    <t>Recherche des opportunités et des menaces liés à l'entreprise</t>
  </si>
  <si>
    <t>x</t>
  </si>
  <si>
    <t>Les facteurs Politiques</t>
  </si>
  <si>
    <t>Les facteurs Economiques</t>
  </si>
  <si>
    <t>Les facteurs Sociaux ou Socioculturels</t>
  </si>
  <si>
    <t>Organisation gouvernementale</t>
  </si>
  <si>
    <t>Etape dans le cycle économique</t>
  </si>
  <si>
    <t>Croissance démographique</t>
  </si>
  <si>
    <t>Pression gouvernementale</t>
  </si>
  <si>
    <t>Balance économique</t>
  </si>
  <si>
    <t>Espérance de vie</t>
  </si>
  <si>
    <t>Politique régionale</t>
  </si>
  <si>
    <t>Taux de change des monnaies</t>
  </si>
  <si>
    <t>Pyramide des âges</t>
  </si>
  <si>
    <t>Politique nationale</t>
  </si>
  <si>
    <t>Taux de croissance économique</t>
  </si>
  <si>
    <t>Système de la santé</t>
  </si>
  <si>
    <t>Politique européenne</t>
  </si>
  <si>
    <t>Taux d’inflation</t>
  </si>
  <si>
    <t>Sécurité des personnes et des biens</t>
  </si>
  <si>
    <t>Politique monétaire</t>
  </si>
  <si>
    <t>Taux d’intérêt</t>
  </si>
  <si>
    <t>Conflits internes et externes</t>
  </si>
  <si>
    <t>Politique fiscale</t>
  </si>
  <si>
    <t>Taux d'imposition</t>
  </si>
  <si>
    <t>Répartition des revenus</t>
  </si>
  <si>
    <t>Citoyenneté et actions citoyennes</t>
  </si>
  <si>
    <t>Evolution du PIB</t>
  </si>
  <si>
    <t>Conditions de vie</t>
  </si>
  <si>
    <t>Conscience politique</t>
  </si>
  <si>
    <t>Distribution des richesses</t>
  </si>
  <si>
    <t>Equilibre travail et loisir</t>
  </si>
  <si>
    <t>Activités de lobbying</t>
  </si>
  <si>
    <t>Situation immobilière</t>
  </si>
  <si>
    <t>Egalité du genre</t>
  </si>
  <si>
    <t>Mécanismes de grève</t>
  </si>
  <si>
    <t>Evolution du pouvoir d’achat</t>
  </si>
  <si>
    <t>Education (accès, diversité et qualité)</t>
  </si>
  <si>
    <t>Stabilité politique</t>
  </si>
  <si>
    <t>Confiance des consommateurs</t>
  </si>
  <si>
    <t>Accès à l'information, internet et réseaux sociaux</t>
  </si>
  <si>
    <t>Liberté d'expression</t>
  </si>
  <si>
    <t>Politique de l’emploi et du chômage</t>
  </si>
  <si>
    <t>Mobilité sociale et des personnes</t>
  </si>
  <si>
    <t>Délocalisation = main d'œuvre qualifiée</t>
  </si>
  <si>
    <t>Style de vie, mode et tendances</t>
  </si>
  <si>
    <t>Culture et traditions</t>
  </si>
  <si>
    <t>Les facteurs Technologiques</t>
  </si>
  <si>
    <t>Les facteurs Environnementaux ou Ecologiques</t>
  </si>
  <si>
    <t>Les facteurs Législatifs</t>
  </si>
  <si>
    <t>Hautes écoles</t>
  </si>
  <si>
    <t>Météo et climat</t>
  </si>
  <si>
    <t>Législation, complexité et respect</t>
  </si>
  <si>
    <t>Niveau technologique</t>
  </si>
  <si>
    <t>Impact des changements climatiques</t>
  </si>
  <si>
    <t>Système normatif</t>
  </si>
  <si>
    <t>Recherche &amp; développement</t>
  </si>
  <si>
    <t>Réglementation en faveur de la protection de l’environnement</t>
  </si>
  <si>
    <t>Système judiciaire</t>
  </si>
  <si>
    <t>Aides au financement de la recherche et de l’innovation</t>
  </si>
  <si>
    <t>Dépenses de l’Etat au niveau de l'environnement</t>
  </si>
  <si>
    <t>Réglementation sur la sécurité</t>
  </si>
  <si>
    <t>Dépenses de l’Etat au niveau de la recherche</t>
  </si>
  <si>
    <t>Agriculture, élevage et sylviculture</t>
  </si>
  <si>
    <t>Réglementation sur l’emploi</t>
  </si>
  <si>
    <t>Réseaux de recherche et d'innovation</t>
  </si>
  <si>
    <t>Réglementations urbanisme</t>
  </si>
  <si>
    <t>Réglementations fiscales</t>
  </si>
  <si>
    <t>Découvertes R&amp;D</t>
  </si>
  <si>
    <t>Mobilité et transports</t>
  </si>
  <si>
    <t>Réglementations douanières</t>
  </si>
  <si>
    <t>Nouveaux brevets</t>
  </si>
  <si>
    <t>Sécurité</t>
  </si>
  <si>
    <t>Réglementation des marchés</t>
  </si>
  <si>
    <t>Taux de transfert technologique</t>
  </si>
  <si>
    <t>Balance énergétique (disponibilité, import/export)</t>
  </si>
  <si>
    <t>Mécanismes de contrôle</t>
  </si>
  <si>
    <t>Cycle de vie des produits</t>
  </si>
  <si>
    <t>Balance énergétique (% renouvelables)</t>
  </si>
  <si>
    <t>Protection des consommateurs</t>
  </si>
  <si>
    <t>Vitesse d’obsolescence des innovations</t>
  </si>
  <si>
    <t>Aides au financement du développement durable</t>
  </si>
  <si>
    <t>Droit des contrats</t>
  </si>
  <si>
    <t>Impact des changements technologiques</t>
  </si>
  <si>
    <t>Cleantech / greentech</t>
  </si>
  <si>
    <t>Propriété industrielle</t>
  </si>
  <si>
    <t>Niveau d’automatisation</t>
  </si>
  <si>
    <t>Popularité du développement durable</t>
  </si>
  <si>
    <t>Immigration / émigration</t>
  </si>
  <si>
    <t>Communications, alphabétisation numérique</t>
  </si>
  <si>
    <t>Recyclage</t>
  </si>
  <si>
    <t>Recherche des opportunités et des menaces liées à l'entreprise</t>
  </si>
  <si>
    <t>5: le + important</t>
  </si>
  <si>
    <t>5: le plus urgent</t>
  </si>
  <si>
    <t>Environnements</t>
  </si>
  <si>
    <t>Thème</t>
  </si>
  <si>
    <t>Source</t>
  </si>
  <si>
    <t>Opp. / Men.</t>
  </si>
  <si>
    <t>Importance</t>
  </si>
  <si>
    <t>Urgence</t>
  </si>
  <si>
    <t>Total</t>
  </si>
  <si>
    <t>Politique 1</t>
  </si>
  <si>
    <t>Opportunité</t>
  </si>
  <si>
    <t>Politique 2</t>
  </si>
  <si>
    <t>Politique 3</t>
  </si>
  <si>
    <t>Politique 4</t>
  </si>
  <si>
    <t>Menace</t>
  </si>
  <si>
    <t>Politique 5</t>
  </si>
  <si>
    <t>Economique 1</t>
  </si>
  <si>
    <t>Economique 2</t>
  </si>
  <si>
    <t>Economique 3</t>
  </si>
  <si>
    <t>Economique 4</t>
  </si>
  <si>
    <t>Economique 5</t>
  </si>
  <si>
    <t>Sociaux ou Socioculturels 1</t>
  </si>
  <si>
    <t>Sociaux ou Socioculturels 2</t>
  </si>
  <si>
    <t>Sociaux ou Socioculturels 3</t>
  </si>
  <si>
    <t>Sociaux ou Socioculturels 4</t>
  </si>
  <si>
    <t>Sociaux ou Socioculturels 5</t>
  </si>
  <si>
    <t>Technologique 1</t>
  </si>
  <si>
    <t>Technologique 2</t>
  </si>
  <si>
    <t>Technologique 3</t>
  </si>
  <si>
    <t>Technologique 4</t>
  </si>
  <si>
    <t>Technologique 5</t>
  </si>
  <si>
    <t>Ecologique 1</t>
  </si>
  <si>
    <t>Ecologique 2</t>
  </si>
  <si>
    <t>Ecologique 3</t>
  </si>
  <si>
    <t>Ecologique 4</t>
  </si>
  <si>
    <t>Ecologique 5</t>
  </si>
  <si>
    <t>Légal 1</t>
  </si>
  <si>
    <t>Légal 2</t>
  </si>
  <si>
    <t>Légal 3</t>
  </si>
  <si>
    <t>Légal 4</t>
  </si>
  <si>
    <t>Légal 5</t>
  </si>
  <si>
    <t>https://www.francetvinfo.fr/sante/la-taxe-cafeine-supprimee_1978411.html</t>
  </si>
  <si>
    <t>taxe cafeine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</si>
</sst>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  <family val="2"/>
      <charset val="1"/>
    </font>
    <font>
      <b/>
      <sz val="16"/>
      <color rgb="FF000000"/>
      <name val="Calibri"/>
      <family val="2"/>
      <charset val="1"/>
    </font>
    <font>
      <i/>
      <sz val="11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u/>
      <sz val="11"/>
      <color theme="1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E999"/>
        <bgColor rgb="FFFFFFCC"/>
      </patternFill>
    </fill>
    <fill>
      <patternFill patternType="solid">
        <fgColor rgb="FFFAC090"/>
        <bgColor rgb="FFFFE999"/>
      </patternFill>
    </fill>
    <fill>
      <patternFill patternType="solid">
        <fgColor rgb="FFFF7C80"/>
        <bgColor rgb="FFFF99CC"/>
      </patternFill>
    </fill>
    <fill>
      <patternFill patternType="solid">
        <fgColor rgb="FF8EB4E3"/>
        <bgColor rgb="FF9999FF"/>
      </patternFill>
    </fill>
    <fill>
      <patternFill patternType="solid">
        <fgColor rgb="FFC3D69B"/>
        <bgColor rgb="FFBFBFBF"/>
      </patternFill>
    </fill>
    <fill>
      <patternFill patternType="solid">
        <fgColor rgb="FFD9D9D9"/>
        <bgColor rgb="FFC3D69B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5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/>
    </xf>
    <xf numFmtId="0" fontId="3" fillId="2" borderId="1" xfId="0" applyFont="1" applyFill="1" applyBorder="1" applyAlignment="1">
      <alignment horizontal="left" indent="1"/>
    </xf>
    <xf numFmtId="0" fontId="3" fillId="3" borderId="1" xfId="0" applyFont="1" applyFill="1" applyBorder="1" applyAlignment="1">
      <alignment horizontal="left" indent="1"/>
    </xf>
    <xf numFmtId="0" fontId="3" fillId="4" borderId="1" xfId="0" applyFont="1" applyFill="1" applyBorder="1" applyAlignment="1">
      <alignment horizontal="left" indent="1"/>
    </xf>
    <xf numFmtId="0" fontId="0" fillId="0" borderId="1" xfId="0" applyBorder="1"/>
    <xf numFmtId="0" fontId="0" fillId="0" borderId="1" xfId="0" applyFont="1" applyBorder="1" applyAlignment="1">
      <alignment horizontal="left" indent="5"/>
    </xf>
    <xf numFmtId="0" fontId="3" fillId="5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left" indent="1"/>
    </xf>
    <xf numFmtId="0" fontId="3" fillId="6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left" indent="1"/>
    </xf>
    <xf numFmtId="0" fontId="3" fillId="7" borderId="1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left" indent="1"/>
    </xf>
    <xf numFmtId="0" fontId="0" fillId="0" borderId="0" xfId="0" applyAlignment="1">
      <alignment horizontal="left" indent="1"/>
    </xf>
    <xf numFmtId="0" fontId="2" fillId="0" borderId="0" xfId="0" applyFont="1" applyAlignment="1">
      <alignment horizontal="center"/>
    </xf>
    <xf numFmtId="0" fontId="3" fillId="7" borderId="1" xfId="0" applyFont="1" applyFill="1" applyBorder="1"/>
    <xf numFmtId="0" fontId="4" fillId="2" borderId="1" xfId="0" applyFont="1" applyFill="1" applyBorder="1" applyAlignment="1">
      <alignment horizontal="left"/>
    </xf>
    <xf numFmtId="0" fontId="0" fillId="0" borderId="1" xfId="0" applyFont="1" applyBorder="1" applyAlignment="1">
      <alignment horizontal="center"/>
    </xf>
    <xf numFmtId="0" fontId="4" fillId="3" borderId="1" xfId="0" applyFont="1" applyFill="1" applyBorder="1" applyAlignment="1">
      <alignment horizontal="left"/>
    </xf>
    <xf numFmtId="0" fontId="4" fillId="4" borderId="1" xfId="0" applyFont="1" applyFill="1" applyBorder="1" applyAlignment="1">
      <alignment horizontal="left"/>
    </xf>
    <xf numFmtId="0" fontId="4" fillId="5" borderId="1" xfId="0" applyFont="1" applyFill="1" applyBorder="1" applyAlignment="1">
      <alignment horizontal="left"/>
    </xf>
    <xf numFmtId="0" fontId="4" fillId="6" borderId="1" xfId="0" applyFont="1" applyFill="1" applyBorder="1" applyAlignment="1">
      <alignment horizontal="left"/>
    </xf>
    <xf numFmtId="0" fontId="4" fillId="7" borderId="1" xfId="0" applyFont="1" applyFill="1" applyBorder="1" applyAlignment="1">
      <alignment horizontal="left"/>
    </xf>
    <xf numFmtId="0" fontId="5" fillId="0" borderId="1" xfId="1" applyBorder="1"/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4F81BD"/>
      <rgbColor rgb="FF9999FF"/>
      <rgbColor rgb="FF993366"/>
      <rgbColor rgb="FFFFFFCC"/>
      <rgbColor rgb="FFCCFFFF"/>
      <rgbColor rgb="FF660066"/>
      <rgbColor rgb="FFFF7C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3D69B"/>
      <rgbColor rgb="FFFFE999"/>
      <rgbColor rgb="FF8EB4E3"/>
      <rgbColor rgb="FFFF99CC"/>
      <rgbColor rgb="FFCC99FF"/>
      <rgbColor rgb="FFFAC090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rancetvinfo.fr/sante/la-taxe-cafeine-supprimee_1978411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9"/>
  <sheetViews>
    <sheetView workbookViewId="0">
      <selection activeCell="E23" sqref="E23"/>
    </sheetView>
  </sheetViews>
  <sheetFormatPr baseColWidth="10" defaultRowHeight="15" x14ac:dyDescent="0.25"/>
  <cols>
    <col min="2" max="2" width="58.140625" bestFit="1" customWidth="1"/>
    <col min="4" max="4" width="64.5703125" bestFit="1" customWidth="1"/>
    <col min="5" max="5" width="8.42578125" bestFit="1" customWidth="1"/>
  </cols>
  <sheetData>
    <row r="1" spans="1:6" ht="21" x14ac:dyDescent="0.35">
      <c r="A1" s="1" t="s">
        <v>0</v>
      </c>
      <c r="C1" s="1"/>
    </row>
    <row r="2" spans="1:6" x14ac:dyDescent="0.25">
      <c r="A2" s="2" t="s">
        <v>1</v>
      </c>
    </row>
    <row r="5" spans="1:6" ht="18.75" x14ac:dyDescent="0.3">
      <c r="A5" s="3" t="s">
        <v>2</v>
      </c>
      <c r="B5" s="3" t="s">
        <v>3</v>
      </c>
      <c r="C5" s="4" t="s">
        <v>2</v>
      </c>
      <c r="D5" s="4" t="s">
        <v>4</v>
      </c>
      <c r="E5" s="5" t="s">
        <v>2</v>
      </c>
      <c r="F5" s="5" t="s">
        <v>5</v>
      </c>
    </row>
    <row r="6" spans="1:6" x14ac:dyDescent="0.25">
      <c r="A6" s="6"/>
      <c r="B6" s="7" t="s">
        <v>6</v>
      </c>
      <c r="C6" s="7"/>
      <c r="D6" s="7" t="s">
        <v>7</v>
      </c>
      <c r="E6" s="7"/>
      <c r="F6" s="7" t="s">
        <v>8</v>
      </c>
    </row>
    <row r="7" spans="1:6" x14ac:dyDescent="0.25">
      <c r="A7" s="6"/>
      <c r="B7" s="7" t="s">
        <v>9</v>
      </c>
      <c r="C7" s="7"/>
      <c r="D7" s="7" t="s">
        <v>10</v>
      </c>
      <c r="E7" s="7"/>
      <c r="F7" s="7" t="s">
        <v>11</v>
      </c>
    </row>
    <row r="8" spans="1:6" x14ac:dyDescent="0.25">
      <c r="A8" s="6"/>
      <c r="B8" s="7" t="s">
        <v>12</v>
      </c>
      <c r="C8" s="7" t="s">
        <v>2</v>
      </c>
      <c r="D8" s="7" t="s">
        <v>13</v>
      </c>
      <c r="E8" s="7"/>
      <c r="F8" s="7" t="s">
        <v>14</v>
      </c>
    </row>
    <row r="9" spans="1:6" x14ac:dyDescent="0.25">
      <c r="A9" s="6"/>
      <c r="B9" s="7" t="s">
        <v>15</v>
      </c>
      <c r="C9" s="7"/>
      <c r="D9" s="7" t="s">
        <v>16</v>
      </c>
      <c r="E9" s="7" t="s">
        <v>2</v>
      </c>
      <c r="F9" s="7" t="s">
        <v>17</v>
      </c>
    </row>
    <row r="10" spans="1:6" x14ac:dyDescent="0.25">
      <c r="A10" s="6" t="s">
        <v>2</v>
      </c>
      <c r="B10" s="7" t="s">
        <v>18</v>
      </c>
      <c r="C10" s="7" t="s">
        <v>2</v>
      </c>
      <c r="D10" s="7" t="s">
        <v>19</v>
      </c>
      <c r="E10" s="7" t="s">
        <v>2</v>
      </c>
      <c r="F10" s="7" t="s">
        <v>20</v>
      </c>
    </row>
    <row r="11" spans="1:6" x14ac:dyDescent="0.25">
      <c r="A11" s="6" t="s">
        <v>2</v>
      </c>
      <c r="B11" s="7" t="s">
        <v>21</v>
      </c>
      <c r="C11" s="7"/>
      <c r="D11" s="7" t="s">
        <v>22</v>
      </c>
      <c r="E11" s="7"/>
      <c r="F11" s="7" t="s">
        <v>23</v>
      </c>
    </row>
    <row r="12" spans="1:6" x14ac:dyDescent="0.25">
      <c r="A12" s="6" t="s">
        <v>2</v>
      </c>
      <c r="B12" s="7" t="s">
        <v>24</v>
      </c>
      <c r="C12" s="7" t="s">
        <v>2</v>
      </c>
      <c r="D12" s="7" t="s">
        <v>25</v>
      </c>
      <c r="E12" s="7"/>
      <c r="F12" s="7" t="s">
        <v>26</v>
      </c>
    </row>
    <row r="13" spans="1:6" x14ac:dyDescent="0.25">
      <c r="A13" s="6"/>
      <c r="B13" s="7" t="s">
        <v>27</v>
      </c>
      <c r="C13" s="7"/>
      <c r="D13" s="7" t="s">
        <v>28</v>
      </c>
      <c r="E13" s="7" t="s">
        <v>2</v>
      </c>
      <c r="F13" s="7" t="s">
        <v>29</v>
      </c>
    </row>
    <row r="14" spans="1:6" x14ac:dyDescent="0.25">
      <c r="A14" s="6"/>
      <c r="B14" s="7" t="s">
        <v>30</v>
      </c>
      <c r="C14" s="7"/>
      <c r="D14" s="7" t="s">
        <v>31</v>
      </c>
      <c r="E14" s="7"/>
      <c r="F14" s="7" t="s">
        <v>32</v>
      </c>
    </row>
    <row r="15" spans="1:6" x14ac:dyDescent="0.25">
      <c r="A15" s="6" t="s">
        <v>2</v>
      </c>
      <c r="B15" s="7" t="s">
        <v>33</v>
      </c>
      <c r="C15" s="7"/>
      <c r="D15" s="7" t="s">
        <v>34</v>
      </c>
      <c r="E15" s="7"/>
      <c r="F15" s="7" t="s">
        <v>35</v>
      </c>
    </row>
    <row r="16" spans="1:6" x14ac:dyDescent="0.25">
      <c r="A16" s="6"/>
      <c r="B16" s="7" t="s">
        <v>36</v>
      </c>
      <c r="C16" s="7" t="s">
        <v>2</v>
      </c>
      <c r="D16" s="7" t="s">
        <v>37</v>
      </c>
      <c r="E16" s="7"/>
      <c r="F16" s="7" t="s">
        <v>38</v>
      </c>
    </row>
    <row r="17" spans="1:6" x14ac:dyDescent="0.25">
      <c r="A17" s="6"/>
      <c r="B17" s="7" t="s">
        <v>39</v>
      </c>
      <c r="C17" s="7" t="s">
        <v>2</v>
      </c>
      <c r="D17" s="7" t="s">
        <v>40</v>
      </c>
      <c r="E17" s="7" t="s">
        <v>2</v>
      </c>
      <c r="F17" s="7" t="s">
        <v>41</v>
      </c>
    </row>
    <row r="18" spans="1:6" x14ac:dyDescent="0.25">
      <c r="A18" s="6"/>
      <c r="B18" s="7" t="s">
        <v>42</v>
      </c>
      <c r="C18" s="7"/>
      <c r="D18" s="7" t="s">
        <v>43</v>
      </c>
      <c r="E18" s="7"/>
      <c r="F18" s="7" t="s">
        <v>44</v>
      </c>
    </row>
    <row r="19" spans="1:6" x14ac:dyDescent="0.25">
      <c r="A19" s="6" t="s">
        <v>2</v>
      </c>
      <c r="B19" s="7" t="s">
        <v>45</v>
      </c>
      <c r="C19" s="7"/>
      <c r="D19" s="6"/>
      <c r="E19" s="6" t="s">
        <v>2</v>
      </c>
      <c r="F19" s="7" t="s">
        <v>46</v>
      </c>
    </row>
    <row r="20" spans="1:6" x14ac:dyDescent="0.25">
      <c r="A20" s="6"/>
      <c r="B20" s="6"/>
      <c r="C20" s="6"/>
      <c r="D20" s="6"/>
      <c r="E20" s="6"/>
      <c r="F20" s="7" t="s">
        <v>47</v>
      </c>
    </row>
    <row r="21" spans="1:6" ht="18.75" x14ac:dyDescent="0.3">
      <c r="A21" s="8" t="s">
        <v>2</v>
      </c>
      <c r="B21" s="9" t="s">
        <v>48</v>
      </c>
      <c r="C21" s="10" t="s">
        <v>2</v>
      </c>
      <c r="D21" s="11" t="s">
        <v>49</v>
      </c>
      <c r="E21" s="12" t="s">
        <v>2</v>
      </c>
      <c r="F21" s="13" t="s">
        <v>50</v>
      </c>
    </row>
    <row r="22" spans="1:6" x14ac:dyDescent="0.25">
      <c r="A22" s="6"/>
      <c r="B22" s="7" t="s">
        <v>51</v>
      </c>
      <c r="C22" s="7" t="s">
        <v>2</v>
      </c>
      <c r="D22" s="7" t="s">
        <v>52</v>
      </c>
      <c r="E22" s="7"/>
      <c r="F22" s="7" t="s">
        <v>53</v>
      </c>
    </row>
    <row r="23" spans="1:6" x14ac:dyDescent="0.25">
      <c r="A23" s="6"/>
      <c r="B23" s="7" t="s">
        <v>54</v>
      </c>
      <c r="C23" s="7" t="s">
        <v>2</v>
      </c>
      <c r="D23" s="7" t="s">
        <v>55</v>
      </c>
      <c r="E23" s="7"/>
      <c r="F23" s="7" t="s">
        <v>56</v>
      </c>
    </row>
    <row r="24" spans="1:6" x14ac:dyDescent="0.25">
      <c r="A24" s="6" t="s">
        <v>2</v>
      </c>
      <c r="B24" s="7" t="s">
        <v>57</v>
      </c>
      <c r="C24" s="7"/>
      <c r="D24" s="7" t="s">
        <v>58</v>
      </c>
      <c r="E24" s="7"/>
      <c r="F24" s="7" t="s">
        <v>59</v>
      </c>
    </row>
    <row r="25" spans="1:6" x14ac:dyDescent="0.25">
      <c r="A25" s="6" t="s">
        <v>2</v>
      </c>
      <c r="B25" s="7" t="s">
        <v>60</v>
      </c>
      <c r="C25" s="7"/>
      <c r="D25" s="7" t="s">
        <v>61</v>
      </c>
      <c r="E25" s="7"/>
      <c r="F25" s="7" t="s">
        <v>62</v>
      </c>
    </row>
    <row r="26" spans="1:6" x14ac:dyDescent="0.25">
      <c r="A26" s="6"/>
      <c r="B26" s="7" t="s">
        <v>63</v>
      </c>
      <c r="C26" s="7" t="s">
        <v>2</v>
      </c>
      <c r="D26" s="7" t="s">
        <v>64</v>
      </c>
      <c r="E26" s="7"/>
      <c r="F26" s="7" t="s">
        <v>65</v>
      </c>
    </row>
    <row r="27" spans="1:6" x14ac:dyDescent="0.25">
      <c r="A27" s="6"/>
      <c r="B27" s="7" t="s">
        <v>66</v>
      </c>
      <c r="C27" s="7"/>
      <c r="D27" s="7" t="s">
        <v>67</v>
      </c>
      <c r="E27" s="7"/>
      <c r="F27" s="7" t="s">
        <v>68</v>
      </c>
    </row>
    <row r="28" spans="1:6" x14ac:dyDescent="0.25">
      <c r="A28" s="6" t="s">
        <v>2</v>
      </c>
      <c r="B28" s="7" t="s">
        <v>69</v>
      </c>
      <c r="C28" s="7" t="s">
        <v>2</v>
      </c>
      <c r="D28" s="7" t="s">
        <v>70</v>
      </c>
      <c r="E28" s="7" t="s">
        <v>2</v>
      </c>
      <c r="F28" s="7" t="s">
        <v>71</v>
      </c>
    </row>
    <row r="29" spans="1:6" x14ac:dyDescent="0.25">
      <c r="A29" s="6" t="s">
        <v>2</v>
      </c>
      <c r="B29" s="7" t="s">
        <v>72</v>
      </c>
      <c r="C29" s="7"/>
      <c r="D29" s="7" t="s">
        <v>73</v>
      </c>
      <c r="E29" s="7" t="s">
        <v>2</v>
      </c>
      <c r="F29" s="7" t="s">
        <v>74</v>
      </c>
    </row>
    <row r="30" spans="1:6" x14ac:dyDescent="0.25">
      <c r="A30" s="6"/>
      <c r="B30" s="7" t="s">
        <v>75</v>
      </c>
      <c r="C30" s="7"/>
      <c r="D30" s="7" t="s">
        <v>76</v>
      </c>
      <c r="E30" s="7" t="s">
        <v>2</v>
      </c>
      <c r="F30" s="7" t="s">
        <v>77</v>
      </c>
    </row>
    <row r="31" spans="1:6" x14ac:dyDescent="0.25">
      <c r="A31" s="6"/>
      <c r="B31" s="7" t="s">
        <v>78</v>
      </c>
      <c r="C31" s="7"/>
      <c r="D31" s="7" t="s">
        <v>79</v>
      </c>
      <c r="E31" s="7" t="s">
        <v>2</v>
      </c>
      <c r="F31" s="7" t="s">
        <v>80</v>
      </c>
    </row>
    <row r="32" spans="1:6" x14ac:dyDescent="0.25">
      <c r="A32" s="6"/>
      <c r="B32" s="7" t="s">
        <v>81</v>
      </c>
      <c r="C32" s="7"/>
      <c r="D32" s="7" t="s">
        <v>82</v>
      </c>
      <c r="E32" s="7"/>
      <c r="F32" s="7" t="s">
        <v>83</v>
      </c>
    </row>
    <row r="33" spans="1:6" x14ac:dyDescent="0.25">
      <c r="A33" s="6"/>
      <c r="B33" s="7" t="s">
        <v>84</v>
      </c>
      <c r="C33" s="7"/>
      <c r="D33" s="7" t="s">
        <v>85</v>
      </c>
      <c r="E33" s="7"/>
      <c r="F33" s="7" t="s">
        <v>86</v>
      </c>
    </row>
    <row r="34" spans="1:6" x14ac:dyDescent="0.25">
      <c r="A34" s="6" t="s">
        <v>2</v>
      </c>
      <c r="B34" s="7" t="s">
        <v>87</v>
      </c>
      <c r="C34" s="7"/>
      <c r="D34" s="7" t="s">
        <v>88</v>
      </c>
      <c r="E34" s="7"/>
      <c r="F34" s="7" t="s">
        <v>89</v>
      </c>
    </row>
    <row r="35" spans="1:6" x14ac:dyDescent="0.25">
      <c r="A35" s="6"/>
      <c r="B35" s="7" t="s">
        <v>90</v>
      </c>
      <c r="C35" s="7" t="s">
        <v>2</v>
      </c>
      <c r="D35" s="7" t="s">
        <v>91</v>
      </c>
      <c r="E35" s="7"/>
      <c r="F35" s="6"/>
    </row>
    <row r="53" spans="2:3" x14ac:dyDescent="0.25">
      <c r="B53" s="14"/>
      <c r="C53" s="14"/>
    </row>
    <row r="71" spans="2:3" x14ac:dyDescent="0.25">
      <c r="B71" s="14"/>
      <c r="C71" s="14"/>
    </row>
    <row r="89" spans="2:3" x14ac:dyDescent="0.25">
      <c r="B89" s="14"/>
      <c r="C89" s="1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5"/>
  <sheetViews>
    <sheetView tabSelected="1" topLeftCell="B2" workbookViewId="0">
      <selection activeCell="C39" sqref="C39"/>
    </sheetView>
  </sheetViews>
  <sheetFormatPr baseColWidth="10" defaultRowHeight="15" x14ac:dyDescent="0.25"/>
  <cols>
    <col min="2" max="2" width="58.140625" bestFit="1" customWidth="1"/>
    <col min="3" max="3" width="16.28515625" customWidth="1"/>
    <col min="4" max="4" width="15" bestFit="1" customWidth="1"/>
  </cols>
  <sheetData>
    <row r="1" spans="1:7" ht="21" x14ac:dyDescent="0.35">
      <c r="A1" s="1" t="s">
        <v>0</v>
      </c>
    </row>
    <row r="2" spans="1:7" x14ac:dyDescent="0.25">
      <c r="A2" s="2" t="s">
        <v>92</v>
      </c>
    </row>
    <row r="4" spans="1:7" x14ac:dyDescent="0.25">
      <c r="E4" s="15" t="s">
        <v>93</v>
      </c>
      <c r="F4" s="15" t="s">
        <v>94</v>
      </c>
    </row>
    <row r="5" spans="1:7" ht="18.75" x14ac:dyDescent="0.3">
      <c r="A5" s="16" t="s">
        <v>95</v>
      </c>
      <c r="B5" s="16" t="s">
        <v>96</v>
      </c>
      <c r="C5" s="16" t="s">
        <v>97</v>
      </c>
      <c r="D5" s="12" t="s">
        <v>98</v>
      </c>
      <c r="E5" s="12" t="s">
        <v>99</v>
      </c>
      <c r="F5" s="12" t="s">
        <v>100</v>
      </c>
      <c r="G5" s="12" t="s">
        <v>101</v>
      </c>
    </row>
    <row r="6" spans="1:7" x14ac:dyDescent="0.25">
      <c r="A6" s="17" t="s">
        <v>102</v>
      </c>
      <c r="B6" s="7" t="s">
        <v>24</v>
      </c>
      <c r="C6" s="6" t="s">
        <v>134</v>
      </c>
      <c r="D6" s="18" t="s">
        <v>103</v>
      </c>
      <c r="E6" s="18">
        <v>1</v>
      </c>
      <c r="F6" s="18">
        <v>5</v>
      </c>
      <c r="G6" s="18">
        <f t="shared" ref="G6:G35" si="0">E6*F6</f>
        <v>5</v>
      </c>
    </row>
    <row r="7" spans="1:7" x14ac:dyDescent="0.25">
      <c r="A7" s="17" t="s">
        <v>104</v>
      </c>
      <c r="B7" s="7" t="s">
        <v>33</v>
      </c>
      <c r="C7" s="6"/>
      <c r="D7" s="18" t="s">
        <v>103</v>
      </c>
      <c r="E7" s="18">
        <v>2</v>
      </c>
      <c r="F7" s="18">
        <v>4</v>
      </c>
      <c r="G7" s="18">
        <f t="shared" si="0"/>
        <v>8</v>
      </c>
    </row>
    <row r="8" spans="1:7" x14ac:dyDescent="0.25">
      <c r="A8" s="17" t="s">
        <v>105</v>
      </c>
      <c r="B8" s="7" t="s">
        <v>45</v>
      </c>
      <c r="C8" s="6"/>
      <c r="D8" s="18" t="s">
        <v>103</v>
      </c>
      <c r="E8" s="18">
        <v>2</v>
      </c>
      <c r="F8" s="18">
        <v>1</v>
      </c>
      <c r="G8" s="18">
        <f t="shared" si="0"/>
        <v>2</v>
      </c>
    </row>
    <row r="9" spans="1:7" x14ac:dyDescent="0.25">
      <c r="A9" s="17" t="s">
        <v>106</v>
      </c>
      <c r="B9" s="7" t="s">
        <v>18</v>
      </c>
      <c r="C9" s="6"/>
      <c r="D9" s="18" t="s">
        <v>107</v>
      </c>
      <c r="E9" s="18">
        <v>1</v>
      </c>
      <c r="F9" s="18">
        <v>1</v>
      </c>
      <c r="G9" s="18">
        <f t="shared" si="0"/>
        <v>1</v>
      </c>
    </row>
    <row r="10" spans="1:7" x14ac:dyDescent="0.25">
      <c r="A10" s="17" t="s">
        <v>108</v>
      </c>
      <c r="B10" s="7" t="s">
        <v>21</v>
      </c>
      <c r="C10" s="6"/>
      <c r="D10" s="18" t="s">
        <v>107</v>
      </c>
      <c r="E10" s="18">
        <v>1</v>
      </c>
      <c r="F10" s="18">
        <v>1</v>
      </c>
      <c r="G10" s="18">
        <f t="shared" si="0"/>
        <v>1</v>
      </c>
    </row>
    <row r="11" spans="1:7" x14ac:dyDescent="0.25">
      <c r="A11" s="19" t="s">
        <v>109</v>
      </c>
      <c r="B11" s="7" t="s">
        <v>13</v>
      </c>
      <c r="C11" s="6"/>
      <c r="D11" s="18" t="s">
        <v>98</v>
      </c>
      <c r="E11" s="18">
        <v>3</v>
      </c>
      <c r="F11" s="18">
        <v>2</v>
      </c>
      <c r="G11" s="18">
        <f t="shared" si="0"/>
        <v>6</v>
      </c>
    </row>
    <row r="12" spans="1:7" x14ac:dyDescent="0.25">
      <c r="A12" s="19" t="s">
        <v>110</v>
      </c>
      <c r="B12" s="7" t="s">
        <v>19</v>
      </c>
      <c r="C12" s="6"/>
      <c r="D12" s="18" t="s">
        <v>107</v>
      </c>
      <c r="E12" s="18">
        <v>1</v>
      </c>
      <c r="F12" s="18">
        <v>3</v>
      </c>
      <c r="G12" s="18">
        <f t="shared" si="0"/>
        <v>3</v>
      </c>
    </row>
    <row r="13" spans="1:7" x14ac:dyDescent="0.25">
      <c r="A13" s="19" t="s">
        <v>111</v>
      </c>
      <c r="B13" s="7" t="s">
        <v>25</v>
      </c>
      <c r="C13" s="6"/>
      <c r="D13" s="18" t="s">
        <v>107</v>
      </c>
      <c r="E13" s="18">
        <v>2</v>
      </c>
      <c r="F13" s="18">
        <v>1</v>
      </c>
      <c r="G13" s="18">
        <f t="shared" si="0"/>
        <v>2</v>
      </c>
    </row>
    <row r="14" spans="1:7" x14ac:dyDescent="0.25">
      <c r="A14" s="19" t="s">
        <v>112</v>
      </c>
      <c r="B14" s="7" t="s">
        <v>37</v>
      </c>
      <c r="C14" s="6"/>
      <c r="D14" s="18" t="s">
        <v>103</v>
      </c>
      <c r="E14" s="18">
        <v>3</v>
      </c>
      <c r="F14" s="18">
        <v>3</v>
      </c>
      <c r="G14" s="18">
        <f t="shared" si="0"/>
        <v>9</v>
      </c>
    </row>
    <row r="15" spans="1:7" x14ac:dyDescent="0.25">
      <c r="A15" s="19" t="s">
        <v>113</v>
      </c>
      <c r="B15" s="7" t="s">
        <v>40</v>
      </c>
      <c r="C15" s="6"/>
      <c r="D15" s="18" t="s">
        <v>107</v>
      </c>
      <c r="E15" s="18">
        <v>4</v>
      </c>
      <c r="F15" s="18">
        <v>5</v>
      </c>
      <c r="G15" s="18">
        <f t="shared" si="0"/>
        <v>20</v>
      </c>
    </row>
    <row r="16" spans="1:7" x14ac:dyDescent="0.25">
      <c r="A16" s="20" t="s">
        <v>114</v>
      </c>
      <c r="B16" s="7" t="s">
        <v>17</v>
      </c>
      <c r="C16" s="6"/>
      <c r="D16" s="18" t="s">
        <v>107</v>
      </c>
      <c r="E16" s="18">
        <v>3</v>
      </c>
      <c r="F16" s="18">
        <v>4</v>
      </c>
      <c r="G16" s="18">
        <f t="shared" si="0"/>
        <v>12</v>
      </c>
    </row>
    <row r="17" spans="1:7" x14ac:dyDescent="0.25">
      <c r="A17" s="20" t="s">
        <v>115</v>
      </c>
      <c r="B17" s="7" t="s">
        <v>20</v>
      </c>
      <c r="C17" s="6"/>
      <c r="D17" s="18" t="s">
        <v>107</v>
      </c>
      <c r="E17" s="18">
        <v>3</v>
      </c>
      <c r="F17" s="18">
        <v>2</v>
      </c>
      <c r="G17" s="18">
        <f t="shared" si="0"/>
        <v>6</v>
      </c>
    </row>
    <row r="18" spans="1:7" x14ac:dyDescent="0.25">
      <c r="A18" s="20" t="s">
        <v>116</v>
      </c>
      <c r="B18" s="7" t="s">
        <v>29</v>
      </c>
      <c r="C18" s="6"/>
      <c r="D18" s="18" t="s">
        <v>103</v>
      </c>
      <c r="E18" s="18">
        <v>2</v>
      </c>
      <c r="F18" s="18">
        <v>3</v>
      </c>
      <c r="G18" s="18">
        <f t="shared" si="0"/>
        <v>6</v>
      </c>
    </row>
    <row r="19" spans="1:7" x14ac:dyDescent="0.25">
      <c r="A19" s="20" t="s">
        <v>117</v>
      </c>
      <c r="B19" s="7" t="s">
        <v>46</v>
      </c>
      <c r="C19" s="6"/>
      <c r="D19" s="18" t="s">
        <v>103</v>
      </c>
      <c r="E19" s="18">
        <v>4</v>
      </c>
      <c r="F19" s="18">
        <v>3</v>
      </c>
      <c r="G19" s="18">
        <f t="shared" si="0"/>
        <v>12</v>
      </c>
    </row>
    <row r="20" spans="1:7" x14ac:dyDescent="0.25">
      <c r="A20" s="20" t="s">
        <v>118</v>
      </c>
      <c r="B20" s="7" t="s">
        <v>41</v>
      </c>
      <c r="C20" s="6"/>
      <c r="D20" s="18" t="s">
        <v>107</v>
      </c>
      <c r="E20" s="18">
        <v>3</v>
      </c>
      <c r="F20" s="18">
        <v>4</v>
      </c>
      <c r="G20" s="18">
        <f t="shared" si="0"/>
        <v>12</v>
      </c>
    </row>
    <row r="21" spans="1:7" x14ac:dyDescent="0.25">
      <c r="A21" s="21" t="s">
        <v>119</v>
      </c>
      <c r="B21" s="7" t="s">
        <v>57</v>
      </c>
      <c r="C21" s="6"/>
      <c r="D21" s="18" t="s">
        <v>103</v>
      </c>
      <c r="E21" s="18">
        <v>5</v>
      </c>
      <c r="F21" s="18">
        <v>5</v>
      </c>
      <c r="G21" s="18">
        <f t="shared" si="0"/>
        <v>25</v>
      </c>
    </row>
    <row r="22" spans="1:7" x14ac:dyDescent="0.25">
      <c r="A22" s="21" t="s">
        <v>120</v>
      </c>
      <c r="B22" s="7" t="s">
        <v>60</v>
      </c>
      <c r="C22" s="6"/>
      <c r="D22" s="18" t="s">
        <v>103</v>
      </c>
      <c r="E22" s="18">
        <v>1</v>
      </c>
      <c r="F22" s="18">
        <v>1</v>
      </c>
      <c r="G22" s="18">
        <f t="shared" si="0"/>
        <v>1</v>
      </c>
    </row>
    <row r="23" spans="1:7" x14ac:dyDescent="0.25">
      <c r="A23" s="21" t="s">
        <v>121</v>
      </c>
      <c r="B23" s="7" t="s">
        <v>69</v>
      </c>
      <c r="C23" s="6"/>
      <c r="D23" s="18" t="s">
        <v>103</v>
      </c>
      <c r="E23" s="18">
        <v>2</v>
      </c>
      <c r="F23" s="18">
        <v>1</v>
      </c>
      <c r="G23" s="18">
        <f t="shared" si="0"/>
        <v>2</v>
      </c>
    </row>
    <row r="24" spans="1:7" x14ac:dyDescent="0.25">
      <c r="A24" s="21" t="s">
        <v>122</v>
      </c>
      <c r="B24" s="7" t="s">
        <v>72</v>
      </c>
      <c r="C24" s="6"/>
      <c r="D24" s="18" t="s">
        <v>107</v>
      </c>
      <c r="E24" s="18">
        <v>1</v>
      </c>
      <c r="F24" s="18">
        <v>1</v>
      </c>
      <c r="G24" s="18">
        <f t="shared" si="0"/>
        <v>1</v>
      </c>
    </row>
    <row r="25" spans="1:7" x14ac:dyDescent="0.25">
      <c r="A25" s="21" t="s">
        <v>123</v>
      </c>
      <c r="B25" s="7" t="s">
        <v>87</v>
      </c>
      <c r="C25" s="6"/>
      <c r="D25" s="18" t="s">
        <v>103</v>
      </c>
      <c r="E25" s="18">
        <v>3</v>
      </c>
      <c r="F25" s="18">
        <v>1</v>
      </c>
      <c r="G25" s="18">
        <f t="shared" si="0"/>
        <v>3</v>
      </c>
    </row>
    <row r="26" spans="1:7" x14ac:dyDescent="0.25">
      <c r="A26" s="22" t="s">
        <v>124</v>
      </c>
      <c r="B26" s="7" t="s">
        <v>52</v>
      </c>
      <c r="C26" s="6"/>
      <c r="D26" s="18" t="s">
        <v>107</v>
      </c>
      <c r="E26" s="18">
        <v>1</v>
      </c>
      <c r="F26" s="18">
        <v>1</v>
      </c>
      <c r="G26" s="18">
        <f t="shared" si="0"/>
        <v>1</v>
      </c>
    </row>
    <row r="27" spans="1:7" x14ac:dyDescent="0.25">
      <c r="A27" s="22" t="s">
        <v>125</v>
      </c>
      <c r="B27" s="7" t="s">
        <v>55</v>
      </c>
      <c r="C27" s="6"/>
      <c r="D27" s="18" t="s">
        <v>107</v>
      </c>
      <c r="E27" s="18">
        <v>1</v>
      </c>
      <c r="F27" s="18">
        <v>1</v>
      </c>
      <c r="G27" s="18">
        <f t="shared" si="0"/>
        <v>1</v>
      </c>
    </row>
    <row r="28" spans="1:7" x14ac:dyDescent="0.25">
      <c r="A28" s="22" t="s">
        <v>126</v>
      </c>
      <c r="B28" s="7" t="s">
        <v>64</v>
      </c>
      <c r="C28" s="6"/>
      <c r="D28" s="18" t="s">
        <v>103</v>
      </c>
      <c r="E28" s="18">
        <v>2</v>
      </c>
      <c r="F28" s="18">
        <v>1</v>
      </c>
      <c r="G28" s="18">
        <f t="shared" si="0"/>
        <v>2</v>
      </c>
    </row>
    <row r="29" spans="1:7" x14ac:dyDescent="0.25">
      <c r="A29" s="22" t="s">
        <v>127</v>
      </c>
      <c r="B29" s="7" t="s">
        <v>91</v>
      </c>
      <c r="C29" s="6"/>
      <c r="D29" s="18" t="s">
        <v>103</v>
      </c>
      <c r="E29" s="18">
        <v>3</v>
      </c>
      <c r="F29" s="18">
        <v>3</v>
      </c>
      <c r="G29" s="18">
        <f t="shared" si="0"/>
        <v>9</v>
      </c>
    </row>
    <row r="30" spans="1:7" x14ac:dyDescent="0.25">
      <c r="A30" s="22" t="s">
        <v>128</v>
      </c>
      <c r="B30" s="7" t="s">
        <v>70</v>
      </c>
      <c r="C30" s="6"/>
      <c r="D30" s="18" t="s">
        <v>103</v>
      </c>
      <c r="E30" s="18">
        <v>1</v>
      </c>
      <c r="F30" s="18">
        <v>1</v>
      </c>
      <c r="G30" s="18">
        <f t="shared" si="0"/>
        <v>1</v>
      </c>
    </row>
    <row r="31" spans="1:7" x14ac:dyDescent="0.25">
      <c r="A31" s="23" t="s">
        <v>129</v>
      </c>
      <c r="B31" s="7"/>
      <c r="C31" s="6"/>
      <c r="D31" s="18" t="s">
        <v>107</v>
      </c>
      <c r="E31" s="18">
        <v>3</v>
      </c>
      <c r="F31" s="18">
        <v>5</v>
      </c>
      <c r="G31" s="18">
        <f t="shared" si="0"/>
        <v>15</v>
      </c>
    </row>
    <row r="32" spans="1:7" x14ac:dyDescent="0.25">
      <c r="A32" s="23" t="s">
        <v>130</v>
      </c>
      <c r="B32" s="7" t="s">
        <v>71</v>
      </c>
      <c r="C32" s="6"/>
      <c r="D32" s="18" t="s">
        <v>107</v>
      </c>
      <c r="E32" s="18">
        <v>3</v>
      </c>
      <c r="F32" s="18">
        <v>1</v>
      </c>
      <c r="G32" s="18">
        <f t="shared" si="0"/>
        <v>3</v>
      </c>
    </row>
    <row r="33" spans="1:7" x14ac:dyDescent="0.25">
      <c r="A33" s="23" t="s">
        <v>131</v>
      </c>
      <c r="B33" s="7" t="s">
        <v>74</v>
      </c>
      <c r="C33" s="6"/>
      <c r="D33" s="18" t="s">
        <v>107</v>
      </c>
      <c r="E33" s="18">
        <v>4</v>
      </c>
      <c r="F33" s="18">
        <v>3</v>
      </c>
      <c r="G33" s="18">
        <f t="shared" si="0"/>
        <v>12</v>
      </c>
    </row>
    <row r="34" spans="1:7" x14ac:dyDescent="0.25">
      <c r="A34" s="23" t="s">
        <v>132</v>
      </c>
      <c r="B34" s="7" t="s">
        <v>80</v>
      </c>
      <c r="C34" s="24" t="s">
        <v>135</v>
      </c>
      <c r="D34" s="18" t="s">
        <v>107</v>
      </c>
      <c r="E34" s="18">
        <v>5</v>
      </c>
      <c r="F34" s="18">
        <v>4</v>
      </c>
      <c r="G34" s="18">
        <f t="shared" si="0"/>
        <v>20</v>
      </c>
    </row>
    <row r="35" spans="1:7" x14ac:dyDescent="0.25">
      <c r="A35" s="23" t="s">
        <v>133</v>
      </c>
      <c r="B35" s="7" t="s">
        <v>86</v>
      </c>
      <c r="C35" s="6"/>
      <c r="D35" s="18" t="s">
        <v>103</v>
      </c>
      <c r="E35" s="18">
        <v>4</v>
      </c>
      <c r="F35" s="18">
        <v>1</v>
      </c>
      <c r="G35" s="18">
        <f t="shared" si="0"/>
        <v>4</v>
      </c>
    </row>
  </sheetData>
  <hyperlinks>
    <hyperlink ref="C34" r:id="rId1" xr:uid="{25443F70-11BC-4891-BEED-8D20E6D3D33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1. PESTEL</vt:lpstr>
      <vt:lpstr>2. PESTEL priorités</vt:lpstr>
      <vt:lpstr>3. Graphique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pestel canevas v1</dc:title>
  <dc:subject/>
  <dc:creator>Eric Bruyndonckx</dc:creator>
  <cp:keywords>matrice pestel marcoenvironnements analyse externe diagnostic stratégique</cp:keywords>
  <dc:description/>
  <cp:lastModifiedBy>Antoine</cp:lastModifiedBy>
  <cp:revision>5</cp:revision>
  <dcterms:created xsi:type="dcterms:W3CDTF">2015-09-08T09:30:18Z</dcterms:created>
  <dcterms:modified xsi:type="dcterms:W3CDTF">2019-01-23T11:21:00Z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category">
    <vt:lpwstr>matrice</vt:lpwstr>
  </property>
</Properties>
</file>