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MAGJOEV\Desktop\IDPA\tools\"/>
    </mc:Choice>
  </mc:AlternateContent>
  <bookViews>
    <workbookView xWindow="0" yWindow="0" windowWidth="28800" windowHeight="13020" activeTab="3"/>
  </bookViews>
  <sheets>
    <sheet name="p" sheetId="1" r:id="rId1"/>
    <sheet name="pi" sheetId="2" r:id="rId2"/>
    <sheet name="pd" sheetId="3" r:id="rId3"/>
    <sheet name="pid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2" i="4" l="1"/>
  <c r="C22" i="4"/>
  <c r="E21" i="4"/>
  <c r="C21" i="4"/>
  <c r="E20" i="4"/>
  <c r="C20" i="4"/>
  <c r="E19" i="4"/>
  <c r="C19" i="4"/>
  <c r="E18" i="4"/>
  <c r="C18" i="4"/>
  <c r="E17" i="4"/>
  <c r="C17" i="4"/>
  <c r="E16" i="4"/>
  <c r="C16" i="4"/>
  <c r="E15" i="4"/>
  <c r="C15" i="4"/>
  <c r="E14" i="4"/>
  <c r="C14" i="4"/>
  <c r="E13" i="4"/>
  <c r="C13" i="4"/>
  <c r="E12" i="4"/>
  <c r="C12" i="4"/>
  <c r="E11" i="4"/>
  <c r="C11" i="4"/>
  <c r="E10" i="4"/>
  <c r="C10" i="4"/>
  <c r="E9" i="4"/>
  <c r="C9" i="4"/>
  <c r="E8" i="4"/>
  <c r="C8" i="4"/>
  <c r="E7" i="4"/>
  <c r="C7" i="4"/>
  <c r="E6" i="4"/>
  <c r="C6" i="4"/>
  <c r="E5" i="4"/>
  <c r="C5" i="4"/>
  <c r="E4" i="4"/>
  <c r="C4" i="4"/>
  <c r="E3" i="4"/>
  <c r="D3" i="4"/>
  <c r="D4" i="4" s="1"/>
  <c r="D5" i="4" s="1"/>
  <c r="D6" i="4" s="1"/>
  <c r="C3" i="4"/>
  <c r="C2" i="4"/>
  <c r="H2" i="4" s="1"/>
  <c r="D22" i="3"/>
  <c r="C22" i="3"/>
  <c r="D21" i="3"/>
  <c r="C21" i="3"/>
  <c r="D20" i="3"/>
  <c r="C20" i="3"/>
  <c r="D19" i="3"/>
  <c r="C19" i="3"/>
  <c r="D18" i="3"/>
  <c r="C18" i="3"/>
  <c r="D17" i="3"/>
  <c r="C17" i="3"/>
  <c r="D16" i="3"/>
  <c r="C16" i="3"/>
  <c r="D15" i="3"/>
  <c r="C15" i="3"/>
  <c r="D14" i="3"/>
  <c r="C14" i="3"/>
  <c r="D13" i="3"/>
  <c r="C13" i="3"/>
  <c r="D12" i="3"/>
  <c r="C12" i="3"/>
  <c r="D11" i="3"/>
  <c r="C11" i="3"/>
  <c r="D10" i="3"/>
  <c r="C10" i="3"/>
  <c r="E10" i="3" s="1"/>
  <c r="D9" i="3"/>
  <c r="C9" i="3"/>
  <c r="D8" i="3"/>
  <c r="C8" i="3"/>
  <c r="D7" i="3"/>
  <c r="C7" i="3"/>
  <c r="D6" i="3"/>
  <c r="C6" i="3"/>
  <c r="D5" i="3"/>
  <c r="C5" i="3"/>
  <c r="D4" i="3"/>
  <c r="C4" i="3"/>
  <c r="D3" i="3"/>
  <c r="C3" i="3"/>
  <c r="C2" i="3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D3" i="2"/>
  <c r="D4" i="2" s="1"/>
  <c r="D5" i="2" s="1"/>
  <c r="D6" i="2" s="1"/>
  <c r="D7" i="2" s="1"/>
  <c r="D8" i="2" s="1"/>
  <c r="D9" i="2" s="1"/>
  <c r="D10" i="2" s="1"/>
  <c r="D11" i="2" s="1"/>
  <c r="D12" i="2" s="1"/>
  <c r="C3" i="2"/>
  <c r="C2" i="2"/>
  <c r="E2" i="2" s="1"/>
  <c r="C3" i="1"/>
  <c r="C4" i="1"/>
  <c r="C5" i="1"/>
  <c r="C6" i="1"/>
  <c r="C7" i="1"/>
  <c r="C8" i="1"/>
  <c r="C9" i="1"/>
  <c r="C10" i="1"/>
  <c r="C11" i="1"/>
  <c r="C12" i="1"/>
  <c r="C13" i="1"/>
  <c r="C2" i="1"/>
  <c r="G6" i="4" l="1"/>
  <c r="G10" i="4"/>
  <c r="G14" i="4"/>
  <c r="G11" i="4"/>
  <c r="G15" i="4"/>
  <c r="G8" i="4"/>
  <c r="G5" i="4"/>
  <c r="G2" i="4"/>
  <c r="G19" i="4"/>
  <c r="G4" i="4"/>
  <c r="G20" i="4"/>
  <c r="F2" i="4"/>
  <c r="G13" i="4"/>
  <c r="G22" i="4"/>
  <c r="G12" i="4"/>
  <c r="F4" i="4"/>
  <c r="D7" i="4"/>
  <c r="D8" i="4" s="1"/>
  <c r="D9" i="4" s="1"/>
  <c r="D10" i="4" s="1"/>
  <c r="H10" i="4" s="1"/>
  <c r="F6" i="4"/>
  <c r="F5" i="4"/>
  <c r="F3" i="4"/>
  <c r="E8" i="3"/>
  <c r="E17" i="3"/>
  <c r="E21" i="3"/>
  <c r="E7" i="3"/>
  <c r="E11" i="3"/>
  <c r="E4" i="3"/>
  <c r="E20" i="3"/>
  <c r="E5" i="3"/>
  <c r="E13" i="3"/>
  <c r="E18" i="3"/>
  <c r="E19" i="3"/>
  <c r="E12" i="3"/>
  <c r="E6" i="3"/>
  <c r="E16" i="3"/>
  <c r="E15" i="3"/>
  <c r="E9" i="3"/>
  <c r="E6" i="2"/>
  <c r="E3" i="2"/>
  <c r="E4" i="2"/>
  <c r="G18" i="4"/>
  <c r="G16" i="4"/>
  <c r="G9" i="4"/>
  <c r="H3" i="4"/>
  <c r="H5" i="4"/>
  <c r="G3" i="4"/>
  <c r="G7" i="4"/>
  <c r="H4" i="4"/>
  <c r="H6" i="4"/>
  <c r="G21" i="4"/>
  <c r="G17" i="4"/>
  <c r="E3" i="3"/>
  <c r="E14" i="3"/>
  <c r="E22" i="3"/>
  <c r="B23" i="3" s="1"/>
  <c r="E2" i="3"/>
  <c r="E11" i="2"/>
  <c r="E12" i="2"/>
  <c r="D13" i="2"/>
  <c r="D14" i="2" s="1"/>
  <c r="E9" i="2"/>
  <c r="E5" i="2"/>
  <c r="E7" i="2"/>
  <c r="E8" i="2"/>
  <c r="E10" i="2"/>
  <c r="F7" i="4" l="1"/>
  <c r="H8" i="4"/>
  <c r="H7" i="4"/>
  <c r="F8" i="4"/>
  <c r="H9" i="4"/>
  <c r="F9" i="4"/>
  <c r="E13" i="2"/>
  <c r="D11" i="4"/>
  <c r="F10" i="4"/>
  <c r="E14" i="2"/>
  <c r="D15" i="2"/>
  <c r="D12" i="4" l="1"/>
  <c r="H11" i="4"/>
  <c r="F11" i="4"/>
  <c r="D16" i="2"/>
  <c r="E15" i="2"/>
  <c r="D13" i="4" l="1"/>
  <c r="H12" i="4"/>
  <c r="F12" i="4"/>
  <c r="D17" i="2"/>
  <c r="E16" i="2"/>
  <c r="D14" i="4" l="1"/>
  <c r="H13" i="4"/>
  <c r="F13" i="4"/>
  <c r="D18" i="2"/>
  <c r="E17" i="2"/>
  <c r="D15" i="4" l="1"/>
  <c r="F14" i="4"/>
  <c r="H14" i="4"/>
  <c r="D19" i="2"/>
  <c r="E18" i="2"/>
  <c r="D16" i="4" l="1"/>
  <c r="H15" i="4"/>
  <c r="F15" i="4"/>
  <c r="D20" i="2"/>
  <c r="E19" i="2"/>
  <c r="D17" i="4" l="1"/>
  <c r="H16" i="4"/>
  <c r="F16" i="4"/>
  <c r="D21" i="2"/>
  <c r="E20" i="2"/>
  <c r="H17" i="4" l="1"/>
  <c r="D18" i="4"/>
  <c r="F17" i="4"/>
  <c r="D22" i="2"/>
  <c r="E21" i="2"/>
  <c r="D19" i="4" l="1"/>
  <c r="H18" i="4"/>
  <c r="F18" i="4"/>
  <c r="E22" i="2"/>
  <c r="B23" i="2" s="1"/>
  <c r="D20" i="4" l="1"/>
  <c r="H19" i="4"/>
  <c r="F19" i="4"/>
  <c r="C23" i="2"/>
  <c r="D23" i="2"/>
  <c r="F20" i="4" l="1"/>
  <c r="D21" i="4"/>
  <c r="H20" i="4"/>
  <c r="E23" i="2"/>
  <c r="B24" i="2" s="1"/>
  <c r="C14" i="1"/>
  <c r="D24" i="2" l="1"/>
  <c r="D22" i="4"/>
  <c r="H21" i="4"/>
  <c r="F21" i="4"/>
  <c r="C15" i="1"/>
  <c r="C24" i="2" l="1"/>
  <c r="E24" i="2" s="1"/>
  <c r="B25" i="2" s="1"/>
  <c r="C25" i="2" s="1"/>
  <c r="F22" i="4"/>
  <c r="H22" i="4"/>
  <c r="B23" i="4" s="1"/>
  <c r="D23" i="4" s="1"/>
  <c r="C16" i="1"/>
  <c r="D25" i="2" l="1"/>
  <c r="E25" i="2" s="1"/>
  <c r="E23" i="4"/>
  <c r="C23" i="4"/>
  <c r="C17" i="1"/>
  <c r="G23" i="4" l="1"/>
  <c r="H23" i="4"/>
  <c r="B24" i="4" s="1"/>
  <c r="F23" i="4"/>
  <c r="B26" i="2"/>
  <c r="C18" i="1"/>
  <c r="C24" i="4" l="1"/>
  <c r="E24" i="4"/>
  <c r="D24" i="4"/>
  <c r="C26" i="2"/>
  <c r="D26" i="2"/>
  <c r="C19" i="1"/>
  <c r="G24" i="4" l="1"/>
  <c r="H24" i="4"/>
  <c r="B25" i="4" s="1"/>
  <c r="D25" i="4" s="1"/>
  <c r="F24" i="4"/>
  <c r="C23" i="3"/>
  <c r="D23" i="3"/>
  <c r="E26" i="2"/>
  <c r="B27" i="2" s="1"/>
  <c r="E23" i="3" l="1"/>
  <c r="B24" i="3" s="1"/>
  <c r="C25" i="4"/>
  <c r="E25" i="4"/>
  <c r="C27" i="2"/>
  <c r="D27" i="2"/>
  <c r="C20" i="1"/>
  <c r="G25" i="4" l="1"/>
  <c r="F25" i="4"/>
  <c r="H25" i="4"/>
  <c r="B26" i="4" s="1"/>
  <c r="C24" i="3"/>
  <c r="D24" i="3"/>
  <c r="E27" i="2"/>
  <c r="B28" i="2" s="1"/>
  <c r="D28" i="2" s="1"/>
  <c r="E26" i="4" l="1"/>
  <c r="C26" i="4"/>
  <c r="D26" i="4"/>
  <c r="E24" i="3"/>
  <c r="B25" i="3" s="1"/>
  <c r="C28" i="2"/>
  <c r="C21" i="1"/>
  <c r="G26" i="4" l="1"/>
  <c r="F26" i="4"/>
  <c r="H26" i="4"/>
  <c r="B27" i="4" s="1"/>
  <c r="D27" i="4" s="1"/>
  <c r="C25" i="3"/>
  <c r="D25" i="3"/>
  <c r="E25" i="3" s="1"/>
  <c r="B26" i="3" s="1"/>
  <c r="E28" i="2"/>
  <c r="B29" i="2" s="1"/>
  <c r="E27" i="4" l="1"/>
  <c r="C27" i="4"/>
  <c r="C29" i="2"/>
  <c r="D29" i="2"/>
  <c r="C22" i="1"/>
  <c r="B23" i="1" s="1"/>
  <c r="G27" i="4" l="1"/>
  <c r="F27" i="4"/>
  <c r="H27" i="4"/>
  <c r="B28" i="4" s="1"/>
  <c r="D26" i="3"/>
  <c r="C26" i="3"/>
  <c r="E29" i="2"/>
  <c r="B30" i="2" s="1"/>
  <c r="D30" i="2" s="1"/>
  <c r="E28" i="4" l="1"/>
  <c r="C28" i="4"/>
  <c r="D28" i="4"/>
  <c r="E26" i="3"/>
  <c r="B27" i="3" s="1"/>
  <c r="C30" i="2"/>
  <c r="C23" i="1"/>
  <c r="B24" i="1" s="1"/>
  <c r="G28" i="4" l="1"/>
  <c r="F28" i="4"/>
  <c r="H28" i="4"/>
  <c r="B29" i="4" s="1"/>
  <c r="D27" i="3"/>
  <c r="C27" i="3"/>
  <c r="E30" i="2"/>
  <c r="B31" i="2" s="1"/>
  <c r="E29" i="4" l="1"/>
  <c r="C29" i="4"/>
  <c r="D29" i="4"/>
  <c r="E27" i="3"/>
  <c r="B28" i="3" s="1"/>
  <c r="C31" i="2"/>
  <c r="D31" i="2"/>
  <c r="C24" i="1"/>
  <c r="B25" i="1" s="1"/>
  <c r="H29" i="4" l="1"/>
  <c r="B30" i="4" s="1"/>
  <c r="F29" i="4"/>
  <c r="G29" i="4"/>
  <c r="D28" i="3"/>
  <c r="C28" i="3"/>
  <c r="E31" i="2"/>
  <c r="B32" i="2" s="1"/>
  <c r="C30" i="4" l="1"/>
  <c r="E30" i="4"/>
  <c r="D30" i="4"/>
  <c r="E28" i="3"/>
  <c r="B29" i="3" s="1"/>
  <c r="C32" i="2"/>
  <c r="D32" i="2"/>
  <c r="C25" i="1"/>
  <c r="B26" i="1" s="1"/>
  <c r="G30" i="4" l="1"/>
  <c r="H30" i="4"/>
  <c r="B31" i="4" s="1"/>
  <c r="F30" i="4"/>
  <c r="D29" i="3"/>
  <c r="C29" i="3"/>
  <c r="E32" i="2"/>
  <c r="B33" i="2" s="1"/>
  <c r="E29" i="3" l="1"/>
  <c r="B30" i="3" s="1"/>
  <c r="C31" i="4"/>
  <c r="E31" i="4"/>
  <c r="D31" i="4"/>
  <c r="C33" i="2"/>
  <c r="D33" i="2"/>
  <c r="C26" i="1"/>
  <c r="B27" i="1" s="1"/>
  <c r="G31" i="4" l="1"/>
  <c r="F31" i="4"/>
  <c r="H31" i="4"/>
  <c r="B32" i="4" s="1"/>
  <c r="C30" i="3"/>
  <c r="D30" i="3"/>
  <c r="E30" i="3" s="1"/>
  <c r="B31" i="3" s="1"/>
  <c r="E33" i="2"/>
  <c r="B34" i="2" s="1"/>
  <c r="D34" i="2" l="1"/>
  <c r="C32" i="4"/>
  <c r="E32" i="4"/>
  <c r="D32" i="4"/>
  <c r="C34" i="2"/>
  <c r="C27" i="1"/>
  <c r="B28" i="1" s="1"/>
  <c r="G32" i="4" l="1"/>
  <c r="F32" i="4"/>
  <c r="H32" i="4"/>
  <c r="B33" i="4" s="1"/>
  <c r="D31" i="3"/>
  <c r="C31" i="3"/>
  <c r="E34" i="2"/>
  <c r="B35" i="2" s="1"/>
  <c r="C33" i="4" l="1"/>
  <c r="E33" i="4"/>
  <c r="D33" i="4"/>
  <c r="E31" i="3"/>
  <c r="B32" i="3" s="1"/>
  <c r="C35" i="2"/>
  <c r="D35" i="2"/>
  <c r="C28" i="1"/>
  <c r="B29" i="1" s="1"/>
  <c r="G33" i="4" l="1"/>
  <c r="F33" i="4"/>
  <c r="H33" i="4"/>
  <c r="B34" i="4" s="1"/>
  <c r="C32" i="3"/>
  <c r="D32" i="3"/>
  <c r="E32" i="3" s="1"/>
  <c r="B33" i="3" s="1"/>
  <c r="E35" i="2"/>
  <c r="B36" i="2" s="1"/>
  <c r="E34" i="4" l="1"/>
  <c r="C34" i="4"/>
  <c r="D34" i="4"/>
  <c r="C36" i="2"/>
  <c r="D36" i="2"/>
  <c r="C29" i="1"/>
  <c r="B30" i="1" s="1"/>
  <c r="F34" i="4" l="1"/>
  <c r="H34" i="4"/>
  <c r="B35" i="4" s="1"/>
  <c r="D35" i="4" s="1"/>
  <c r="G34" i="4"/>
  <c r="C33" i="3"/>
  <c r="D33" i="3"/>
  <c r="E33" i="3" s="1"/>
  <c r="B34" i="3" s="1"/>
  <c r="E36" i="2"/>
  <c r="B37" i="2" s="1"/>
  <c r="D37" i="2" s="1"/>
  <c r="E35" i="4" l="1"/>
  <c r="C35" i="4"/>
  <c r="C37" i="2"/>
  <c r="C30" i="1"/>
  <c r="B31" i="1" s="1"/>
  <c r="G35" i="4" l="1"/>
  <c r="F35" i="4"/>
  <c r="H35" i="4"/>
  <c r="B36" i="4" s="1"/>
  <c r="D34" i="3"/>
  <c r="C34" i="3"/>
  <c r="E37" i="2"/>
  <c r="B38" i="2" s="1"/>
  <c r="C36" i="4" l="1"/>
  <c r="E36" i="4"/>
  <c r="D36" i="4"/>
  <c r="E34" i="3"/>
  <c r="B35" i="3" s="1"/>
  <c r="C38" i="2"/>
  <c r="D38" i="2"/>
  <c r="C31" i="1"/>
  <c r="B32" i="1" s="1"/>
  <c r="G36" i="4" l="1"/>
  <c r="F36" i="4"/>
  <c r="H36" i="4"/>
  <c r="B37" i="4" s="1"/>
  <c r="D35" i="3"/>
  <c r="C35" i="3"/>
  <c r="E38" i="2"/>
  <c r="B39" i="2" s="1"/>
  <c r="D39" i="2" s="1"/>
  <c r="C37" i="4" l="1"/>
  <c r="E37" i="4"/>
  <c r="D37" i="4"/>
  <c r="E35" i="3"/>
  <c r="B36" i="3" s="1"/>
  <c r="C39" i="2"/>
  <c r="C32" i="1"/>
  <c r="B33" i="1" s="1"/>
  <c r="G37" i="4" l="1"/>
  <c r="H37" i="4"/>
  <c r="B38" i="4" s="1"/>
  <c r="F37" i="4"/>
  <c r="D36" i="3"/>
  <c r="C36" i="3"/>
  <c r="E39" i="2"/>
  <c r="B40" i="2" s="1"/>
  <c r="C33" i="1"/>
  <c r="B34" i="1" s="1"/>
  <c r="C38" i="4" l="1"/>
  <c r="E38" i="4"/>
  <c r="D38" i="4"/>
  <c r="E36" i="3"/>
  <c r="B37" i="3" s="1"/>
  <c r="C40" i="2"/>
  <c r="D40" i="2"/>
  <c r="G38" i="4" l="1"/>
  <c r="H38" i="4"/>
  <c r="B39" i="4" s="1"/>
  <c r="D39" i="4" s="1"/>
  <c r="F38" i="4"/>
  <c r="D37" i="3"/>
  <c r="C37" i="3"/>
  <c r="E40" i="2"/>
  <c r="B41" i="2" s="1"/>
  <c r="D41" i="2" s="1"/>
  <c r="C34" i="1"/>
  <c r="B35" i="1" s="1"/>
  <c r="C39" i="4" l="1"/>
  <c r="E39" i="4"/>
  <c r="E37" i="3"/>
  <c r="B38" i="3" s="1"/>
  <c r="C41" i="2"/>
  <c r="C35" i="1"/>
  <c r="B36" i="1" s="1"/>
  <c r="G39" i="4" l="1"/>
  <c r="H39" i="4"/>
  <c r="B40" i="4" s="1"/>
  <c r="F39" i="4"/>
  <c r="D38" i="3"/>
  <c r="C38" i="3"/>
  <c r="E41" i="2"/>
  <c r="B42" i="2" s="1"/>
  <c r="C40" i="4" l="1"/>
  <c r="E40" i="4"/>
  <c r="D40" i="4"/>
  <c r="E38" i="3"/>
  <c r="B39" i="3" s="1"/>
  <c r="C42" i="2"/>
  <c r="D42" i="2"/>
  <c r="C36" i="1"/>
  <c r="B37" i="1" s="1"/>
  <c r="G40" i="4" l="1"/>
  <c r="H40" i="4"/>
  <c r="B41" i="4" s="1"/>
  <c r="D41" i="4" s="1"/>
  <c r="F40" i="4"/>
  <c r="D39" i="3"/>
  <c r="C39" i="3"/>
  <c r="E42" i="2"/>
  <c r="B43" i="2" s="1"/>
  <c r="D43" i="2" l="1"/>
  <c r="C41" i="4"/>
  <c r="E41" i="4"/>
  <c r="E39" i="3"/>
  <c r="B40" i="3" s="1"/>
  <c r="C43" i="2"/>
  <c r="C37" i="1"/>
  <c r="B38" i="1" s="1"/>
  <c r="G41" i="4" l="1"/>
  <c r="H41" i="4"/>
  <c r="B42" i="4" s="1"/>
  <c r="F41" i="4"/>
  <c r="C40" i="3"/>
  <c r="D40" i="3"/>
  <c r="E40" i="3" s="1"/>
  <c r="B41" i="3" s="1"/>
  <c r="E43" i="2"/>
  <c r="B44" i="2" s="1"/>
  <c r="E42" i="4" l="1"/>
  <c r="C42" i="4"/>
  <c r="D42" i="4"/>
  <c r="C44" i="2"/>
  <c r="D44" i="2"/>
  <c r="C38" i="1"/>
  <c r="B39" i="1" s="1"/>
  <c r="G42" i="4" l="1"/>
  <c r="H42" i="4"/>
  <c r="B43" i="4" s="1"/>
  <c r="D43" i="4" s="1"/>
  <c r="F42" i="4"/>
  <c r="C41" i="3"/>
  <c r="D41" i="3"/>
  <c r="E41" i="3" s="1"/>
  <c r="B42" i="3" s="1"/>
  <c r="E44" i="2"/>
  <c r="B45" i="2" s="1"/>
  <c r="C39" i="1"/>
  <c r="B40" i="1" s="1"/>
  <c r="E43" i="4" l="1"/>
  <c r="C43" i="4"/>
  <c r="C45" i="2"/>
  <c r="D45" i="2"/>
  <c r="F43" i="4" l="1"/>
  <c r="H43" i="4"/>
  <c r="B44" i="4" s="1"/>
  <c r="G43" i="4"/>
  <c r="D42" i="3"/>
  <c r="C42" i="3"/>
  <c r="E45" i="2"/>
  <c r="B46" i="2" s="1"/>
  <c r="C40" i="1"/>
  <c r="B41" i="1" s="1"/>
  <c r="D46" i="2" l="1"/>
  <c r="E44" i="4"/>
  <c r="C44" i="4"/>
  <c r="D44" i="4"/>
  <c r="E42" i="3"/>
  <c r="B43" i="3" s="1"/>
  <c r="C46" i="2"/>
  <c r="F44" i="4" l="1"/>
  <c r="H44" i="4"/>
  <c r="B45" i="4" s="1"/>
  <c r="G44" i="4"/>
  <c r="D43" i="3"/>
  <c r="C43" i="3"/>
  <c r="E46" i="2"/>
  <c r="B47" i="2" s="1"/>
  <c r="C41" i="1"/>
  <c r="B42" i="1" s="1"/>
  <c r="E45" i="4" l="1"/>
  <c r="C45" i="4"/>
  <c r="D45" i="4"/>
  <c r="E43" i="3"/>
  <c r="B44" i="3" s="1"/>
  <c r="C47" i="2"/>
  <c r="D47" i="2"/>
  <c r="H45" i="4" l="1"/>
  <c r="B46" i="4" s="1"/>
  <c r="F45" i="4"/>
  <c r="G45" i="4"/>
  <c r="D44" i="3"/>
  <c r="C44" i="3"/>
  <c r="E47" i="2"/>
  <c r="B48" i="2" s="1"/>
  <c r="E46" i="4" l="1"/>
  <c r="C46" i="4"/>
  <c r="D46" i="4"/>
  <c r="E44" i="3"/>
  <c r="B45" i="3" s="1"/>
  <c r="C48" i="2"/>
  <c r="D48" i="2"/>
  <c r="C42" i="1"/>
  <c r="B43" i="1" s="1"/>
  <c r="G46" i="4" l="1"/>
  <c r="H46" i="4"/>
  <c r="B47" i="4" s="1"/>
  <c r="F46" i="4"/>
  <c r="D45" i="3"/>
  <c r="C45" i="3"/>
  <c r="E48" i="2"/>
  <c r="B49" i="2" s="1"/>
  <c r="D49" i="2" s="1"/>
  <c r="C43" i="1"/>
  <c r="B44" i="1" s="1"/>
  <c r="E45" i="3" l="1"/>
  <c r="B46" i="3" s="1"/>
  <c r="C47" i="4"/>
  <c r="E47" i="4"/>
  <c r="D47" i="4"/>
  <c r="C49" i="2"/>
  <c r="C44" i="1"/>
  <c r="B45" i="1" s="1"/>
  <c r="G47" i="4" l="1"/>
  <c r="H47" i="4"/>
  <c r="B48" i="4" s="1"/>
  <c r="D48" i="4" s="1"/>
  <c r="F47" i="4"/>
  <c r="D46" i="3"/>
  <c r="C46" i="3"/>
  <c r="E49" i="2"/>
  <c r="B50" i="2" s="1"/>
  <c r="C45" i="1"/>
  <c r="B46" i="1" s="1"/>
  <c r="E46" i="3" l="1"/>
  <c r="B47" i="3" s="1"/>
  <c r="C48" i="4"/>
  <c r="E48" i="4"/>
  <c r="C50" i="2"/>
  <c r="D50" i="2"/>
  <c r="G48" i="4" l="1"/>
  <c r="H48" i="4"/>
  <c r="B49" i="4" s="1"/>
  <c r="F48" i="4"/>
  <c r="D47" i="3"/>
  <c r="C47" i="3"/>
  <c r="E50" i="2"/>
  <c r="B51" i="2" s="1"/>
  <c r="C46" i="1"/>
  <c r="B47" i="1" s="1"/>
  <c r="C49" i="4" l="1"/>
  <c r="E49" i="4"/>
  <c r="D49" i="4"/>
  <c r="E47" i="3"/>
  <c r="B48" i="3" s="1"/>
  <c r="C51" i="2"/>
  <c r="D51" i="2"/>
  <c r="G49" i="4" l="1"/>
  <c r="H49" i="4"/>
  <c r="B50" i="4" s="1"/>
  <c r="D50" i="4" s="1"/>
  <c r="F49" i="4"/>
  <c r="C48" i="3"/>
  <c r="D48" i="3"/>
  <c r="E48" i="3" s="1"/>
  <c r="B49" i="3" s="1"/>
  <c r="E51" i="2"/>
  <c r="B52" i="2" s="1"/>
  <c r="E50" i="4" l="1"/>
  <c r="C50" i="4"/>
  <c r="C52" i="2"/>
  <c r="D52" i="2"/>
  <c r="C47" i="1"/>
  <c r="B48" i="1" s="1"/>
  <c r="G50" i="4" l="1"/>
  <c r="H50" i="4"/>
  <c r="B51" i="4" s="1"/>
  <c r="F50" i="4"/>
  <c r="C49" i="3"/>
  <c r="D49" i="3"/>
  <c r="E49" i="3" s="1"/>
  <c r="B50" i="3" s="1"/>
  <c r="E52" i="2"/>
  <c r="B53" i="2" s="1"/>
  <c r="C48" i="1"/>
  <c r="B49" i="1" s="1"/>
  <c r="E51" i="4" l="1"/>
  <c r="C51" i="4"/>
  <c r="D51" i="4"/>
  <c r="C53" i="2"/>
  <c r="D53" i="2"/>
  <c r="G51" i="4" l="1"/>
  <c r="F51" i="4"/>
  <c r="H51" i="4"/>
  <c r="B52" i="4" s="1"/>
  <c r="D52" i="4" s="1"/>
  <c r="D50" i="3"/>
  <c r="C50" i="3"/>
  <c r="E53" i="2"/>
  <c r="B54" i="2" s="1"/>
  <c r="D54" i="2" s="1"/>
  <c r="E52" i="4" l="1"/>
  <c r="C52" i="4"/>
  <c r="E50" i="3"/>
  <c r="B51" i="3" s="1"/>
  <c r="C54" i="2"/>
  <c r="C49" i="1"/>
  <c r="B50" i="1" s="1"/>
  <c r="G52" i="4" l="1"/>
  <c r="F52" i="4"/>
  <c r="H52" i="4"/>
  <c r="B53" i="4" s="1"/>
  <c r="D51" i="3"/>
  <c r="C51" i="3"/>
  <c r="E54" i="2"/>
  <c r="B55" i="2" s="1"/>
  <c r="E51" i="3" l="1"/>
  <c r="B52" i="3" s="1"/>
  <c r="C53" i="4"/>
  <c r="E53" i="4"/>
  <c r="D53" i="4"/>
  <c r="C55" i="2"/>
  <c r="D55" i="2"/>
  <c r="C50" i="1"/>
  <c r="B51" i="1" s="1"/>
  <c r="G53" i="4" l="1"/>
  <c r="H53" i="4"/>
  <c r="B54" i="4" s="1"/>
  <c r="D54" i="4" s="1"/>
  <c r="F53" i="4"/>
  <c r="D52" i="3"/>
  <c r="C52" i="3"/>
  <c r="E55" i="2"/>
  <c r="B56" i="2" s="1"/>
  <c r="C51" i="1"/>
  <c r="B52" i="1" s="1"/>
  <c r="D56" i="2" l="1"/>
  <c r="E54" i="4"/>
  <c r="C54" i="4"/>
  <c r="E52" i="3"/>
  <c r="B53" i="3" s="1"/>
  <c r="C56" i="2"/>
  <c r="G54" i="4" l="1"/>
  <c r="H54" i="4"/>
  <c r="B55" i="4" s="1"/>
  <c r="F54" i="4"/>
  <c r="D53" i="3"/>
  <c r="C53" i="3"/>
  <c r="E56" i="2"/>
  <c r="B57" i="2" s="1"/>
  <c r="C52" i="1"/>
  <c r="B53" i="1" s="1"/>
  <c r="E55" i="4" l="1"/>
  <c r="C55" i="4"/>
  <c r="D55" i="4"/>
  <c r="E53" i="3"/>
  <c r="B54" i="3" s="1"/>
  <c r="C57" i="2"/>
  <c r="D57" i="2"/>
  <c r="H55" i="4" l="1"/>
  <c r="B56" i="4" s="1"/>
  <c r="D56" i="4" s="1"/>
  <c r="F55" i="4"/>
  <c r="G55" i="4"/>
  <c r="C54" i="3"/>
  <c r="D54" i="3"/>
  <c r="E57" i="2"/>
  <c r="B58" i="2" s="1"/>
  <c r="C53" i="1"/>
  <c r="B54" i="1" s="1"/>
  <c r="E54" i="3" l="1"/>
  <c r="B55" i="3" s="1"/>
  <c r="D58" i="2"/>
  <c r="C56" i="4"/>
  <c r="E56" i="4"/>
  <c r="G56" i="4" s="1"/>
  <c r="C58" i="2"/>
  <c r="H56" i="4" l="1"/>
  <c r="B57" i="4" s="1"/>
  <c r="F56" i="4"/>
  <c r="D55" i="3"/>
  <c r="C55" i="3"/>
  <c r="E58" i="2"/>
  <c r="B59" i="2" s="1"/>
  <c r="C54" i="1"/>
  <c r="B55" i="1" s="1"/>
  <c r="C57" i="4" l="1"/>
  <c r="E57" i="4"/>
  <c r="D57" i="4"/>
  <c r="E55" i="3"/>
  <c r="B56" i="3" s="1"/>
  <c r="C59" i="2"/>
  <c r="D59" i="2"/>
  <c r="F57" i="4" l="1"/>
  <c r="H57" i="4"/>
  <c r="B58" i="4" s="1"/>
  <c r="D58" i="4" s="1"/>
  <c r="G57" i="4"/>
  <c r="C56" i="3"/>
  <c r="D56" i="3"/>
  <c r="E56" i="3" s="1"/>
  <c r="B57" i="3" s="1"/>
  <c r="E59" i="2"/>
  <c r="B60" i="2" s="1"/>
  <c r="C55" i="1"/>
  <c r="B56" i="1" s="1"/>
  <c r="E58" i="4" l="1"/>
  <c r="C58" i="4"/>
  <c r="C60" i="2"/>
  <c r="D60" i="2"/>
  <c r="F58" i="4" l="1"/>
  <c r="H58" i="4"/>
  <c r="B59" i="4" s="1"/>
  <c r="G58" i="4"/>
  <c r="C57" i="3"/>
  <c r="D57" i="3"/>
  <c r="E60" i="2"/>
  <c r="B61" i="2" s="1"/>
  <c r="D61" i="2" s="1"/>
  <c r="C56" i="1"/>
  <c r="B57" i="1" s="1"/>
  <c r="E57" i="3" l="1"/>
  <c r="B58" i="3" s="1"/>
  <c r="E59" i="4"/>
  <c r="C59" i="4"/>
  <c r="D59" i="4"/>
  <c r="C61" i="2"/>
  <c r="F59" i="4" l="1"/>
  <c r="H59" i="4"/>
  <c r="B60" i="4" s="1"/>
  <c r="G59" i="4"/>
  <c r="D58" i="3"/>
  <c r="C58" i="3"/>
  <c r="E61" i="2"/>
  <c r="B62" i="2" s="1"/>
  <c r="C57" i="1"/>
  <c r="B58" i="1" s="1"/>
  <c r="E58" i="3" l="1"/>
  <c r="B59" i="3" s="1"/>
  <c r="E60" i="4"/>
  <c r="C60" i="4"/>
  <c r="D60" i="4"/>
  <c r="C62" i="2"/>
  <c r="D62" i="2"/>
  <c r="G60" i="4" l="1"/>
  <c r="F60" i="4"/>
  <c r="H60" i="4"/>
  <c r="B61" i="4" s="1"/>
  <c r="D59" i="3"/>
  <c r="C59" i="3"/>
  <c r="E62" i="2"/>
  <c r="B63" i="2" s="1"/>
  <c r="C58" i="1"/>
  <c r="B59" i="1" s="1"/>
  <c r="E59" i="3" l="1"/>
  <c r="B60" i="3" s="1"/>
  <c r="D63" i="2"/>
  <c r="E61" i="4"/>
  <c r="C61" i="4"/>
  <c r="D61" i="4"/>
  <c r="C63" i="2"/>
  <c r="H61" i="4" l="1"/>
  <c r="B62" i="4" s="1"/>
  <c r="F61" i="4"/>
  <c r="G61" i="4"/>
  <c r="D60" i="3"/>
  <c r="C60" i="3"/>
  <c r="E63" i="2"/>
  <c r="B64" i="2" s="1"/>
  <c r="C59" i="1"/>
  <c r="B60" i="1" s="1"/>
  <c r="C62" i="4" l="1"/>
  <c r="E62" i="4"/>
  <c r="D62" i="4"/>
  <c r="E60" i="3"/>
  <c r="B61" i="3" s="1"/>
  <c r="C64" i="2"/>
  <c r="D64" i="2"/>
  <c r="G62" i="4" l="1"/>
  <c r="H62" i="4"/>
  <c r="B63" i="4" s="1"/>
  <c r="D63" i="4" s="1"/>
  <c r="F62" i="4"/>
  <c r="C61" i="3"/>
  <c r="D61" i="3"/>
  <c r="E61" i="3" s="1"/>
  <c r="B62" i="3" s="1"/>
  <c r="E64" i="2"/>
  <c r="B65" i="2" s="1"/>
  <c r="C60" i="1"/>
  <c r="B61" i="1" s="1"/>
  <c r="E63" i="4" l="1"/>
  <c r="C63" i="4"/>
  <c r="C65" i="2"/>
  <c r="D65" i="2"/>
  <c r="G63" i="4" l="1"/>
  <c r="F63" i="4"/>
  <c r="H63" i="4"/>
  <c r="B64" i="4" s="1"/>
  <c r="D62" i="3"/>
  <c r="C62" i="3"/>
  <c r="E65" i="2"/>
  <c r="B66" i="2" s="1"/>
  <c r="C61" i="1"/>
  <c r="B62" i="1" s="1"/>
  <c r="C64" i="4" l="1"/>
  <c r="E64" i="4"/>
  <c r="D64" i="4"/>
  <c r="E62" i="3"/>
  <c r="B63" i="3" s="1"/>
  <c r="C66" i="2"/>
  <c r="D66" i="2"/>
  <c r="G64" i="4" l="1"/>
  <c r="H64" i="4"/>
  <c r="B65" i="4" s="1"/>
  <c r="D65" i="4" s="1"/>
  <c r="F64" i="4"/>
  <c r="C63" i="3"/>
  <c r="D63" i="3"/>
  <c r="E63" i="3" s="1"/>
  <c r="B64" i="3" s="1"/>
  <c r="E66" i="2"/>
  <c r="B67" i="2" s="1"/>
  <c r="D67" i="2" s="1"/>
  <c r="C62" i="1"/>
  <c r="B63" i="1" s="1"/>
  <c r="C65" i="4" l="1"/>
  <c r="E65" i="4"/>
  <c r="C67" i="2"/>
  <c r="G65" i="4" l="1"/>
  <c r="H65" i="4"/>
  <c r="B66" i="4" s="1"/>
  <c r="F65" i="4"/>
  <c r="C64" i="3"/>
  <c r="D64" i="3"/>
  <c r="E64" i="3" s="1"/>
  <c r="B65" i="3" s="1"/>
  <c r="E67" i="2"/>
  <c r="B68" i="2" s="1"/>
  <c r="C63" i="1"/>
  <c r="B64" i="1" s="1"/>
  <c r="E66" i="4" l="1"/>
  <c r="C66" i="4"/>
  <c r="D66" i="4"/>
  <c r="C68" i="2"/>
  <c r="D68" i="2"/>
  <c r="G66" i="4" l="1"/>
  <c r="F66" i="4"/>
  <c r="H66" i="4"/>
  <c r="B67" i="4" s="1"/>
  <c r="D67" i="4" s="1"/>
  <c r="C65" i="3"/>
  <c r="D65" i="3"/>
  <c r="E65" i="3" s="1"/>
  <c r="B66" i="3" s="1"/>
  <c r="E68" i="2"/>
  <c r="B69" i="2" s="1"/>
  <c r="C64" i="1"/>
  <c r="B65" i="1" s="1"/>
  <c r="E67" i="4" l="1"/>
  <c r="C67" i="4"/>
  <c r="C69" i="2"/>
  <c r="D69" i="2"/>
  <c r="G67" i="4" l="1"/>
  <c r="F67" i="4"/>
  <c r="H67" i="4"/>
  <c r="B68" i="4" s="1"/>
  <c r="D66" i="3"/>
  <c r="C66" i="3"/>
  <c r="E69" i="2"/>
  <c r="B70" i="2" s="1"/>
  <c r="D70" i="2" s="1"/>
  <c r="C65" i="1"/>
  <c r="B66" i="1" s="1"/>
  <c r="E66" i="3" l="1"/>
  <c r="B67" i="3" s="1"/>
  <c r="C68" i="4"/>
  <c r="E68" i="4"/>
  <c r="D68" i="4"/>
  <c r="C70" i="2"/>
  <c r="G68" i="4" l="1"/>
  <c r="F68" i="4"/>
  <c r="H68" i="4"/>
  <c r="B69" i="4" s="1"/>
  <c r="D69" i="4" s="1"/>
  <c r="D67" i="3"/>
  <c r="C67" i="3"/>
  <c r="E70" i="2"/>
  <c r="B71" i="2" s="1"/>
  <c r="C66" i="1"/>
  <c r="B67" i="1" s="1"/>
  <c r="E69" i="4" l="1"/>
  <c r="C69" i="4"/>
  <c r="E67" i="3"/>
  <c r="B68" i="3" s="1"/>
  <c r="C71" i="2"/>
  <c r="D71" i="2"/>
  <c r="H69" i="4" l="1"/>
  <c r="B70" i="4" s="1"/>
  <c r="F69" i="4"/>
  <c r="G69" i="4"/>
  <c r="D68" i="3"/>
  <c r="C68" i="3"/>
  <c r="E71" i="2"/>
  <c r="B72" i="2" s="1"/>
  <c r="C67" i="1"/>
  <c r="B68" i="1" s="1"/>
  <c r="E70" i="4" l="1"/>
  <c r="C70" i="4"/>
  <c r="D70" i="4"/>
  <c r="E68" i="3"/>
  <c r="B69" i="3" s="1"/>
  <c r="C72" i="2"/>
  <c r="D72" i="2"/>
  <c r="H70" i="4" l="1"/>
  <c r="B71" i="4" s="1"/>
  <c r="F70" i="4"/>
  <c r="G70" i="4"/>
  <c r="D69" i="3"/>
  <c r="C69" i="3"/>
  <c r="E72" i="2"/>
  <c r="B73" i="2" s="1"/>
  <c r="C68" i="1"/>
  <c r="B69" i="1" s="1"/>
  <c r="C71" i="4" l="1"/>
  <c r="E71" i="4"/>
  <c r="D71" i="4"/>
  <c r="E69" i="3"/>
  <c r="B70" i="3" s="1"/>
  <c r="C73" i="2"/>
  <c r="D73" i="2"/>
  <c r="G71" i="4" l="1"/>
  <c r="H71" i="4"/>
  <c r="B72" i="4" s="1"/>
  <c r="F71" i="4"/>
  <c r="D70" i="3"/>
  <c r="C70" i="3"/>
  <c r="E73" i="2"/>
  <c r="B74" i="2" s="1"/>
  <c r="C69" i="1"/>
  <c r="B70" i="1" s="1"/>
  <c r="C72" i="4" l="1"/>
  <c r="E72" i="4"/>
  <c r="D72" i="4"/>
  <c r="E70" i="3"/>
  <c r="B71" i="3" s="1"/>
  <c r="C74" i="2"/>
  <c r="D74" i="2"/>
  <c r="G72" i="4" l="1"/>
  <c r="F72" i="4"/>
  <c r="H72" i="4"/>
  <c r="B73" i="4" s="1"/>
  <c r="D71" i="3"/>
  <c r="C71" i="3"/>
  <c r="E74" i="2"/>
  <c r="B75" i="2" s="1"/>
  <c r="C70" i="1"/>
  <c r="B71" i="1" s="1"/>
  <c r="C73" i="4" l="1"/>
  <c r="E73" i="4"/>
  <c r="D73" i="4"/>
  <c r="E71" i="3"/>
  <c r="B72" i="3" s="1"/>
  <c r="C75" i="2"/>
  <c r="D75" i="2"/>
  <c r="G73" i="4" l="1"/>
  <c r="H73" i="4"/>
  <c r="B74" i="4" s="1"/>
  <c r="F73" i="4"/>
  <c r="C72" i="3"/>
  <c r="D72" i="3"/>
  <c r="E72" i="3" s="1"/>
  <c r="B73" i="3" s="1"/>
  <c r="E75" i="2"/>
  <c r="B76" i="2" s="1"/>
  <c r="D76" i="2" s="1"/>
  <c r="C71" i="1"/>
  <c r="B72" i="1" s="1"/>
  <c r="E74" i="4" l="1"/>
  <c r="C74" i="4"/>
  <c r="D74" i="4"/>
  <c r="C76" i="2"/>
  <c r="G74" i="4" l="1"/>
  <c r="H74" i="4"/>
  <c r="B75" i="4" s="1"/>
  <c r="D75" i="4" s="1"/>
  <c r="F74" i="4"/>
  <c r="C73" i="3"/>
  <c r="D73" i="3"/>
  <c r="E76" i="2"/>
  <c r="B77" i="2" s="1"/>
  <c r="C72" i="1"/>
  <c r="B73" i="1" s="1"/>
  <c r="E75" i="4" l="1"/>
  <c r="C75" i="4"/>
  <c r="E73" i="3"/>
  <c r="B74" i="3" s="1"/>
  <c r="C77" i="2"/>
  <c r="D77" i="2"/>
  <c r="F75" i="4" l="1"/>
  <c r="H75" i="4"/>
  <c r="B76" i="4" s="1"/>
  <c r="G75" i="4"/>
  <c r="D74" i="3"/>
  <c r="C74" i="3"/>
  <c r="E77" i="2"/>
  <c r="B78" i="2" s="1"/>
  <c r="C73" i="1"/>
  <c r="B74" i="1" s="1"/>
  <c r="D78" i="2" l="1"/>
  <c r="E76" i="4"/>
  <c r="C76" i="4"/>
  <c r="D76" i="4"/>
  <c r="E74" i="3"/>
  <c r="B75" i="3" s="1"/>
  <c r="C78" i="2"/>
  <c r="F76" i="4" l="1"/>
  <c r="H76" i="4"/>
  <c r="B77" i="4" s="1"/>
  <c r="G76" i="4"/>
  <c r="D75" i="3"/>
  <c r="C75" i="3"/>
  <c r="E78" i="2"/>
  <c r="B79" i="2" s="1"/>
  <c r="C74" i="1"/>
  <c r="B75" i="1" s="1"/>
  <c r="C77" i="4" l="1"/>
  <c r="E77" i="4"/>
  <c r="D77" i="4"/>
  <c r="E75" i="3"/>
  <c r="B76" i="3" s="1"/>
  <c r="C79" i="2"/>
  <c r="D79" i="2"/>
  <c r="G77" i="4" l="1"/>
  <c r="H77" i="4"/>
  <c r="B78" i="4" s="1"/>
  <c r="F77" i="4"/>
  <c r="D76" i="3"/>
  <c r="C76" i="3"/>
  <c r="E79" i="2"/>
  <c r="B80" i="2" s="1"/>
  <c r="D80" i="2" s="1"/>
  <c r="C75" i="1"/>
  <c r="B76" i="1" s="1"/>
  <c r="E78" i="4" l="1"/>
  <c r="C78" i="4"/>
  <c r="D78" i="4"/>
  <c r="E76" i="3"/>
  <c r="B77" i="3" s="1"/>
  <c r="C80" i="2"/>
  <c r="G78" i="4" l="1"/>
  <c r="H78" i="4"/>
  <c r="B79" i="4" s="1"/>
  <c r="D79" i="4" s="1"/>
  <c r="F78" i="4"/>
  <c r="D77" i="3"/>
  <c r="C77" i="3"/>
  <c r="E80" i="2"/>
  <c r="B81" i="2" s="1"/>
  <c r="C76" i="1"/>
  <c r="B77" i="1" s="1"/>
  <c r="E79" i="4" l="1"/>
  <c r="C79" i="4"/>
  <c r="E77" i="3"/>
  <c r="B78" i="3" s="1"/>
  <c r="C81" i="2"/>
  <c r="D81" i="2"/>
  <c r="H79" i="4" l="1"/>
  <c r="B80" i="4" s="1"/>
  <c r="F79" i="4"/>
  <c r="G79" i="4"/>
  <c r="C78" i="3"/>
  <c r="D78" i="3"/>
  <c r="E78" i="3" s="1"/>
  <c r="B79" i="3" s="1"/>
  <c r="E81" i="2"/>
  <c r="B82" i="2" s="1"/>
  <c r="D82" i="2" s="1"/>
  <c r="C77" i="1"/>
  <c r="B78" i="1" s="1"/>
  <c r="C80" i="4" l="1"/>
  <c r="E80" i="4"/>
  <c r="D80" i="4"/>
  <c r="C82" i="2"/>
  <c r="G80" i="4" l="1"/>
  <c r="F80" i="4"/>
  <c r="H80" i="4"/>
  <c r="B81" i="4" s="1"/>
  <c r="D79" i="3"/>
  <c r="C79" i="3"/>
  <c r="E82" i="2"/>
  <c r="B83" i="2" s="1"/>
  <c r="C78" i="1"/>
  <c r="B79" i="1" s="1"/>
  <c r="C81" i="4" l="1"/>
  <c r="E81" i="4"/>
  <c r="D81" i="4"/>
  <c r="E79" i="3"/>
  <c r="B80" i="3" s="1"/>
  <c r="C83" i="2"/>
  <c r="D83" i="2"/>
  <c r="G81" i="4" l="1"/>
  <c r="H81" i="4"/>
  <c r="B82" i="4" s="1"/>
  <c r="F81" i="4"/>
  <c r="C80" i="3"/>
  <c r="D80" i="3"/>
  <c r="E83" i="2"/>
  <c r="B84" i="2" s="1"/>
  <c r="D84" i="2" s="1"/>
  <c r="C79" i="1"/>
  <c r="B80" i="1" s="1"/>
  <c r="E82" i="4" l="1"/>
  <c r="C82" i="4"/>
  <c r="D82" i="4"/>
  <c r="E80" i="3"/>
  <c r="B81" i="3" s="1"/>
  <c r="C84" i="2"/>
  <c r="H82" i="4" l="1"/>
  <c r="B83" i="4" s="1"/>
  <c r="F82" i="4"/>
  <c r="G82" i="4"/>
  <c r="C81" i="3"/>
  <c r="D81" i="3"/>
  <c r="E81" i="3" s="1"/>
  <c r="B82" i="3" s="1"/>
  <c r="E84" i="2"/>
  <c r="B85" i="2" s="1"/>
  <c r="C80" i="1"/>
  <c r="B81" i="1" s="1"/>
  <c r="E83" i="4" l="1"/>
  <c r="C83" i="4"/>
  <c r="D83" i="4"/>
  <c r="C85" i="2"/>
  <c r="D85" i="2"/>
  <c r="G83" i="4" l="1"/>
  <c r="F83" i="4"/>
  <c r="H83" i="4"/>
  <c r="B84" i="4" s="1"/>
  <c r="D82" i="3"/>
  <c r="C82" i="3"/>
  <c r="E85" i="2"/>
  <c r="B86" i="2" s="1"/>
  <c r="C81" i="1"/>
  <c r="B82" i="1" s="1"/>
  <c r="E84" i="4" l="1"/>
  <c r="C84" i="4"/>
  <c r="D84" i="4"/>
  <c r="E82" i="3"/>
  <c r="B83" i="3" s="1"/>
  <c r="C86" i="2"/>
  <c r="D86" i="2"/>
  <c r="G84" i="4" l="1"/>
  <c r="F84" i="4"/>
  <c r="H84" i="4"/>
  <c r="B85" i="4" s="1"/>
  <c r="D85" i="4" s="1"/>
  <c r="D83" i="3"/>
  <c r="C83" i="3"/>
  <c r="E86" i="2"/>
  <c r="B87" i="2" s="1"/>
  <c r="D87" i="2" s="1"/>
  <c r="C82" i="1"/>
  <c r="B83" i="1" s="1"/>
  <c r="C85" i="4" l="1"/>
  <c r="E85" i="4"/>
  <c r="E83" i="3"/>
  <c r="B84" i="3" s="1"/>
  <c r="C87" i="2"/>
  <c r="G85" i="4" l="1"/>
  <c r="H85" i="4"/>
  <c r="B86" i="4" s="1"/>
  <c r="F85" i="4"/>
  <c r="D84" i="3"/>
  <c r="C84" i="3"/>
  <c r="E87" i="2"/>
  <c r="B88" i="2" s="1"/>
  <c r="C83" i="1"/>
  <c r="B84" i="1" s="1"/>
  <c r="E86" i="4" l="1"/>
  <c r="C86" i="4"/>
  <c r="D86" i="4"/>
  <c r="E84" i="3"/>
  <c r="B85" i="3" s="1"/>
  <c r="C88" i="2"/>
  <c r="D88" i="2"/>
  <c r="H86" i="4" l="1"/>
  <c r="B87" i="4" s="1"/>
  <c r="D87" i="4" s="1"/>
  <c r="F86" i="4"/>
  <c r="G86" i="4"/>
  <c r="C85" i="3"/>
  <c r="D85" i="3"/>
  <c r="E85" i="3" s="1"/>
  <c r="B86" i="3" s="1"/>
  <c r="E88" i="2"/>
  <c r="B89" i="2" s="1"/>
  <c r="D89" i="2" s="1"/>
  <c r="C84" i="1"/>
  <c r="B85" i="1" s="1"/>
  <c r="E87" i="4" l="1"/>
  <c r="C87" i="4"/>
  <c r="C89" i="2"/>
  <c r="H87" i="4" l="1"/>
  <c r="B88" i="4" s="1"/>
  <c r="F87" i="4"/>
  <c r="G87" i="4"/>
  <c r="D86" i="3"/>
  <c r="C86" i="3"/>
  <c r="E89" i="2"/>
  <c r="B90" i="2" s="1"/>
  <c r="C85" i="1"/>
  <c r="B86" i="1" s="1"/>
  <c r="E86" i="3" l="1"/>
  <c r="B87" i="3" s="1"/>
  <c r="C88" i="4"/>
  <c r="E88" i="4"/>
  <c r="D88" i="4"/>
  <c r="C90" i="2"/>
  <c r="D90" i="2"/>
  <c r="G88" i="4" l="1"/>
  <c r="H88" i="4"/>
  <c r="B89" i="4" s="1"/>
  <c r="D89" i="4" s="1"/>
  <c r="F88" i="4"/>
  <c r="C87" i="3"/>
  <c r="D87" i="3"/>
  <c r="E87" i="3" s="1"/>
  <c r="B88" i="3" s="1"/>
  <c r="E90" i="2"/>
  <c r="B91" i="2" s="1"/>
  <c r="D91" i="2" s="1"/>
  <c r="C86" i="1"/>
  <c r="B87" i="1" s="1"/>
  <c r="C89" i="4" l="1"/>
  <c r="E89" i="4"/>
  <c r="C91" i="2"/>
  <c r="G89" i="4" l="1"/>
  <c r="F89" i="4"/>
  <c r="H89" i="4"/>
  <c r="B90" i="4" s="1"/>
  <c r="C88" i="3"/>
  <c r="D88" i="3"/>
  <c r="E88" i="3" s="1"/>
  <c r="B89" i="3" s="1"/>
  <c r="E91" i="2"/>
  <c r="B92" i="2" s="1"/>
  <c r="C87" i="1"/>
  <c r="B88" i="1" s="1"/>
  <c r="E90" i="4" l="1"/>
  <c r="C90" i="4"/>
  <c r="D90" i="4"/>
  <c r="C92" i="2"/>
  <c r="D92" i="2"/>
  <c r="H90" i="4" l="1"/>
  <c r="B91" i="4" s="1"/>
  <c r="D91" i="4" s="1"/>
  <c r="F90" i="4"/>
  <c r="G90" i="4"/>
  <c r="C89" i="3"/>
  <c r="D89" i="3"/>
  <c r="E92" i="2"/>
  <c r="B93" i="2" s="1"/>
  <c r="C88" i="1"/>
  <c r="B89" i="1" s="1"/>
  <c r="E89" i="3" l="1"/>
  <c r="B90" i="3" s="1"/>
  <c r="E91" i="4"/>
  <c r="C91" i="4"/>
  <c r="C93" i="2"/>
  <c r="D93" i="2"/>
  <c r="G91" i="4" l="1"/>
  <c r="F91" i="4"/>
  <c r="H91" i="4"/>
  <c r="B92" i="4" s="1"/>
  <c r="D90" i="3"/>
  <c r="C90" i="3"/>
  <c r="E93" i="2"/>
  <c r="B94" i="2" s="1"/>
  <c r="D94" i="2" s="1"/>
  <c r="C89" i="1"/>
  <c r="B90" i="1" s="1"/>
  <c r="E90" i="3" l="1"/>
  <c r="B91" i="3" s="1"/>
  <c r="E92" i="4"/>
  <c r="C92" i="4"/>
  <c r="D92" i="4"/>
  <c r="C94" i="2"/>
  <c r="F92" i="4" l="1"/>
  <c r="H92" i="4"/>
  <c r="B93" i="4" s="1"/>
  <c r="D93" i="4" s="1"/>
  <c r="G92" i="4"/>
  <c r="D91" i="3"/>
  <c r="C91" i="3"/>
  <c r="E94" i="2"/>
  <c r="B95" i="2" s="1"/>
  <c r="C90" i="1"/>
  <c r="B91" i="1" s="1"/>
  <c r="E93" i="4" l="1"/>
  <c r="C93" i="4"/>
  <c r="E91" i="3"/>
  <c r="B92" i="3" s="1"/>
  <c r="C95" i="2"/>
  <c r="D95" i="2"/>
  <c r="G93" i="4" l="1"/>
  <c r="H93" i="4"/>
  <c r="B94" i="4" s="1"/>
  <c r="F93" i="4"/>
  <c r="D92" i="3"/>
  <c r="C92" i="3"/>
  <c r="E95" i="2"/>
  <c r="B96" i="2" s="1"/>
  <c r="C91" i="1"/>
  <c r="B92" i="1" s="1"/>
  <c r="C94" i="4" l="1"/>
  <c r="E94" i="4"/>
  <c r="D94" i="4"/>
  <c r="E92" i="3"/>
  <c r="B93" i="3" s="1"/>
  <c r="C96" i="2"/>
  <c r="D96" i="2"/>
  <c r="G94" i="4" l="1"/>
  <c r="H94" i="4"/>
  <c r="B95" i="4" s="1"/>
  <c r="F94" i="4"/>
  <c r="D93" i="3"/>
  <c r="C93" i="3"/>
  <c r="E96" i="2"/>
  <c r="B97" i="2" s="1"/>
  <c r="D97" i="2" s="1"/>
  <c r="C92" i="1"/>
  <c r="B93" i="1" s="1"/>
  <c r="E95" i="4" l="1"/>
  <c r="C95" i="4"/>
  <c r="D95" i="4"/>
  <c r="E93" i="3"/>
  <c r="B94" i="3" s="1"/>
  <c r="C97" i="2"/>
  <c r="F95" i="4" l="1"/>
  <c r="H95" i="4"/>
  <c r="B96" i="4" s="1"/>
  <c r="D96" i="4" s="1"/>
  <c r="G95" i="4"/>
  <c r="C94" i="3"/>
  <c r="D94" i="3"/>
  <c r="E97" i="2"/>
  <c r="B98" i="2" s="1"/>
  <c r="C93" i="1"/>
  <c r="B94" i="1" s="1"/>
  <c r="E94" i="3" l="1"/>
  <c r="B95" i="3" s="1"/>
  <c r="C96" i="4"/>
  <c r="E96" i="4"/>
  <c r="C98" i="2"/>
  <c r="D98" i="2"/>
  <c r="G96" i="4" l="1"/>
  <c r="H96" i="4"/>
  <c r="B97" i="4" s="1"/>
  <c r="F96" i="4"/>
  <c r="D95" i="3"/>
  <c r="C95" i="3"/>
  <c r="E98" i="2"/>
  <c r="B99" i="2" s="1"/>
  <c r="C94" i="1"/>
  <c r="B95" i="1" s="1"/>
  <c r="C97" i="4" l="1"/>
  <c r="E97" i="4"/>
  <c r="D97" i="4"/>
  <c r="E95" i="3"/>
  <c r="B96" i="3" s="1"/>
  <c r="C99" i="2"/>
  <c r="D99" i="2"/>
  <c r="G97" i="4" l="1"/>
  <c r="H97" i="4"/>
  <c r="B98" i="4" s="1"/>
  <c r="F97" i="4"/>
  <c r="C96" i="3"/>
  <c r="D96" i="3"/>
  <c r="E96" i="3" s="1"/>
  <c r="B97" i="3" s="1"/>
  <c r="E99" i="2"/>
  <c r="B100" i="2" s="1"/>
  <c r="D100" i="2" s="1"/>
  <c r="C95" i="1"/>
  <c r="B96" i="1" s="1"/>
  <c r="E98" i="4" l="1"/>
  <c r="C98" i="4"/>
  <c r="D98" i="4"/>
  <c r="C100" i="2"/>
  <c r="G98" i="4" l="1"/>
  <c r="F98" i="4"/>
  <c r="H98" i="4"/>
  <c r="B99" i="4" s="1"/>
  <c r="D99" i="4" s="1"/>
  <c r="C97" i="3"/>
  <c r="D97" i="3"/>
  <c r="E97" i="3" s="1"/>
  <c r="B98" i="3" s="1"/>
  <c r="E100" i="2"/>
  <c r="B101" i="2" s="1"/>
  <c r="C96" i="1"/>
  <c r="B97" i="1" s="1"/>
  <c r="E99" i="4" l="1"/>
  <c r="C99" i="4"/>
  <c r="C101" i="2"/>
  <c r="D101" i="2"/>
  <c r="F99" i="4" l="1"/>
  <c r="H99" i="4"/>
  <c r="B100" i="4" s="1"/>
  <c r="G99" i="4"/>
  <c r="D98" i="3"/>
  <c r="C98" i="3"/>
  <c r="E101" i="2"/>
  <c r="C97" i="1"/>
  <c r="B98" i="1" s="1"/>
  <c r="E98" i="3" l="1"/>
  <c r="B99" i="3" s="1"/>
  <c r="C100" i="4"/>
  <c r="E100" i="4"/>
  <c r="D100" i="4"/>
  <c r="G100" i="4" l="1"/>
  <c r="F100" i="4"/>
  <c r="H100" i="4"/>
  <c r="B101" i="4" s="1"/>
  <c r="D101" i="4" s="1"/>
  <c r="D99" i="3"/>
  <c r="C99" i="3"/>
  <c r="C98" i="1"/>
  <c r="B99" i="1" s="1"/>
  <c r="E101" i="4" l="1"/>
  <c r="C101" i="4"/>
  <c r="E99" i="3"/>
  <c r="B100" i="3" s="1"/>
  <c r="H101" i="4" l="1"/>
  <c r="F101" i="4"/>
  <c r="G101" i="4"/>
  <c r="D100" i="3"/>
  <c r="C100" i="3"/>
  <c r="C99" i="1"/>
  <c r="B100" i="1" s="1"/>
  <c r="E100" i="3" l="1"/>
  <c r="B101" i="3" s="1"/>
  <c r="D101" i="3" l="1"/>
  <c r="C101" i="3"/>
  <c r="C100" i="1"/>
  <c r="B101" i="1" s="1"/>
  <c r="E101" i="3" l="1"/>
  <c r="C101" i="1" l="1"/>
</calcChain>
</file>

<file path=xl/sharedStrings.xml><?xml version="1.0" encoding="utf-8"?>
<sst xmlns="http://schemas.openxmlformats.org/spreadsheetml/2006/main" count="36" uniqueCount="13">
  <si>
    <t>time</t>
  </si>
  <si>
    <t>p</t>
  </si>
  <si>
    <t>e</t>
  </si>
  <si>
    <t>pi</t>
  </si>
  <si>
    <t>pd</t>
  </si>
  <si>
    <t>pid</t>
  </si>
  <si>
    <t>Kp</t>
  </si>
  <si>
    <t>Ki</t>
  </si>
  <si>
    <t>Kd</t>
  </si>
  <si>
    <t>dt</t>
  </si>
  <si>
    <t>i</t>
  </si>
  <si>
    <t>d</t>
  </si>
  <si>
    <t>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</si>
</sst>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P-Regler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6003168903071499E-2"/>
          <c:y val="0.12001523621224706"/>
          <c:w val="0.89492807450485046"/>
          <c:h val="0.80492017549670558"/>
        </c:manualLayout>
      </c:layout>
      <c:scatterChart>
        <c:scatterStyle val="lineMarker"/>
        <c:varyColors val="0"/>
        <c:ser>
          <c:idx val="1"/>
          <c:order val="0"/>
          <c:tx>
            <c:v>Abweichung</c:v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p!$A$2:$A$101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p!$B$2:$B$101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</c:numCache>
            </c:numRef>
          </c:yVal>
          <c:smooth val="0"/>
        </c:ser>
        <c:ser>
          <c:idx val="0"/>
          <c:order val="1"/>
          <c:tx>
            <c:v>P-Regler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p!$C$2:$C$101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0.8</c:v>
                </c:pt>
                <c:pt idx="21">
                  <c:v>0.8</c:v>
                </c:pt>
                <c:pt idx="22">
                  <c:v>0.8</c:v>
                </c:pt>
                <c:pt idx="23">
                  <c:v>0.8</c:v>
                </c:pt>
                <c:pt idx="24">
                  <c:v>0.8</c:v>
                </c:pt>
                <c:pt idx="25">
                  <c:v>0.8</c:v>
                </c:pt>
                <c:pt idx="26">
                  <c:v>0.8</c:v>
                </c:pt>
                <c:pt idx="27">
                  <c:v>0.8</c:v>
                </c:pt>
                <c:pt idx="28">
                  <c:v>0.8</c:v>
                </c:pt>
                <c:pt idx="29">
                  <c:v>0.8</c:v>
                </c:pt>
                <c:pt idx="30">
                  <c:v>0.8</c:v>
                </c:pt>
                <c:pt idx="31">
                  <c:v>0.8</c:v>
                </c:pt>
                <c:pt idx="32">
                  <c:v>0.8</c:v>
                </c:pt>
                <c:pt idx="33">
                  <c:v>0.8</c:v>
                </c:pt>
                <c:pt idx="34">
                  <c:v>0.8</c:v>
                </c:pt>
                <c:pt idx="35">
                  <c:v>0.8</c:v>
                </c:pt>
                <c:pt idx="36">
                  <c:v>0.8</c:v>
                </c:pt>
                <c:pt idx="37">
                  <c:v>0.8</c:v>
                </c:pt>
                <c:pt idx="38">
                  <c:v>0.8</c:v>
                </c:pt>
                <c:pt idx="39">
                  <c:v>0.8</c:v>
                </c:pt>
                <c:pt idx="40">
                  <c:v>0.8</c:v>
                </c:pt>
                <c:pt idx="41">
                  <c:v>0.8</c:v>
                </c:pt>
                <c:pt idx="42">
                  <c:v>0.8</c:v>
                </c:pt>
                <c:pt idx="43">
                  <c:v>0.8</c:v>
                </c:pt>
                <c:pt idx="44">
                  <c:v>0.8</c:v>
                </c:pt>
                <c:pt idx="45">
                  <c:v>0.8</c:v>
                </c:pt>
                <c:pt idx="46">
                  <c:v>0.8</c:v>
                </c:pt>
                <c:pt idx="47">
                  <c:v>0.8</c:v>
                </c:pt>
                <c:pt idx="48">
                  <c:v>0.8</c:v>
                </c:pt>
                <c:pt idx="49">
                  <c:v>0.8</c:v>
                </c:pt>
                <c:pt idx="50">
                  <c:v>0.8</c:v>
                </c:pt>
                <c:pt idx="51">
                  <c:v>0.8</c:v>
                </c:pt>
                <c:pt idx="52">
                  <c:v>0.8</c:v>
                </c:pt>
                <c:pt idx="53">
                  <c:v>0.8</c:v>
                </c:pt>
                <c:pt idx="54">
                  <c:v>0.8</c:v>
                </c:pt>
                <c:pt idx="55">
                  <c:v>0.8</c:v>
                </c:pt>
                <c:pt idx="56">
                  <c:v>0.8</c:v>
                </c:pt>
                <c:pt idx="57">
                  <c:v>0.8</c:v>
                </c:pt>
                <c:pt idx="58">
                  <c:v>0.8</c:v>
                </c:pt>
                <c:pt idx="59">
                  <c:v>0.8</c:v>
                </c:pt>
                <c:pt idx="60">
                  <c:v>0.8</c:v>
                </c:pt>
                <c:pt idx="61">
                  <c:v>0.8</c:v>
                </c:pt>
                <c:pt idx="62">
                  <c:v>0.8</c:v>
                </c:pt>
                <c:pt idx="63">
                  <c:v>0.8</c:v>
                </c:pt>
                <c:pt idx="64">
                  <c:v>0.8</c:v>
                </c:pt>
                <c:pt idx="65">
                  <c:v>0.8</c:v>
                </c:pt>
                <c:pt idx="66">
                  <c:v>0.8</c:v>
                </c:pt>
                <c:pt idx="67">
                  <c:v>0.8</c:v>
                </c:pt>
                <c:pt idx="68">
                  <c:v>0.8</c:v>
                </c:pt>
                <c:pt idx="69">
                  <c:v>0.8</c:v>
                </c:pt>
                <c:pt idx="70">
                  <c:v>0.8</c:v>
                </c:pt>
                <c:pt idx="71">
                  <c:v>0.8</c:v>
                </c:pt>
                <c:pt idx="72">
                  <c:v>0.8</c:v>
                </c:pt>
                <c:pt idx="73">
                  <c:v>0.8</c:v>
                </c:pt>
                <c:pt idx="74">
                  <c:v>0.8</c:v>
                </c:pt>
                <c:pt idx="75">
                  <c:v>0.8</c:v>
                </c:pt>
                <c:pt idx="76">
                  <c:v>0.8</c:v>
                </c:pt>
                <c:pt idx="77">
                  <c:v>0.8</c:v>
                </c:pt>
                <c:pt idx="78">
                  <c:v>0.8</c:v>
                </c:pt>
                <c:pt idx="79">
                  <c:v>0.8</c:v>
                </c:pt>
                <c:pt idx="80">
                  <c:v>0.8</c:v>
                </c:pt>
                <c:pt idx="81">
                  <c:v>0.8</c:v>
                </c:pt>
                <c:pt idx="82">
                  <c:v>0.8</c:v>
                </c:pt>
                <c:pt idx="83">
                  <c:v>0.8</c:v>
                </c:pt>
                <c:pt idx="84">
                  <c:v>0.8</c:v>
                </c:pt>
                <c:pt idx="85">
                  <c:v>0.8</c:v>
                </c:pt>
                <c:pt idx="86">
                  <c:v>0.8</c:v>
                </c:pt>
                <c:pt idx="87">
                  <c:v>0.8</c:v>
                </c:pt>
                <c:pt idx="88">
                  <c:v>0.8</c:v>
                </c:pt>
                <c:pt idx="89">
                  <c:v>0.8</c:v>
                </c:pt>
                <c:pt idx="90">
                  <c:v>0.8</c:v>
                </c:pt>
                <c:pt idx="91">
                  <c:v>0.8</c:v>
                </c:pt>
                <c:pt idx="92">
                  <c:v>0.8</c:v>
                </c:pt>
                <c:pt idx="93">
                  <c:v>0.8</c:v>
                </c:pt>
                <c:pt idx="94">
                  <c:v>0.8</c:v>
                </c:pt>
                <c:pt idx="95">
                  <c:v>0.8</c:v>
                </c:pt>
                <c:pt idx="96">
                  <c:v>0.8</c:v>
                </c:pt>
                <c:pt idx="97">
                  <c:v>0.8</c:v>
                </c:pt>
                <c:pt idx="98">
                  <c:v>0.8</c:v>
                </c:pt>
                <c:pt idx="99">
                  <c:v>0.8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8840368"/>
        <c:axId val="269979536"/>
      </c:scatterChart>
      <c:valAx>
        <c:axId val="268840368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979536"/>
        <c:crosses val="autoZero"/>
        <c:crossBetween val="midCat"/>
      </c:valAx>
      <c:valAx>
        <c:axId val="26997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840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624575737388414"/>
          <c:y val="0.12843439001645918"/>
          <c:w val="0.16039580365707817"/>
          <c:h val="0.10920848132162676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PI-Regler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6003168903071499E-2"/>
          <c:y val="0.12001523621224706"/>
          <c:w val="0.89492807450485046"/>
          <c:h val="0.80492017549670558"/>
        </c:manualLayout>
      </c:layout>
      <c:scatterChart>
        <c:scatterStyle val="lineMarker"/>
        <c:varyColors val="0"/>
        <c:ser>
          <c:idx val="1"/>
          <c:order val="0"/>
          <c:tx>
            <c:v>Abweichung</c:v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pi!$A$2:$A$101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pi!$B$2:$B$101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</c:numCache>
            </c:numRef>
          </c:yVal>
          <c:smooth val="0"/>
        </c:ser>
        <c:ser>
          <c:idx val="0"/>
          <c:order val="1"/>
          <c:tx>
            <c:v>PI-Regler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pi!$A$2:$A$101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pi!$E$2:$E$101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0.82000000000000006</c:v>
                </c:pt>
                <c:pt idx="21">
                  <c:v>0.84000000000000008</c:v>
                </c:pt>
                <c:pt idx="22">
                  <c:v>0.8600000000000001</c:v>
                </c:pt>
                <c:pt idx="23">
                  <c:v>0.88</c:v>
                </c:pt>
                <c:pt idx="24">
                  <c:v>0.9</c:v>
                </c:pt>
                <c:pt idx="25">
                  <c:v>0.92</c:v>
                </c:pt>
                <c:pt idx="26">
                  <c:v>0.94000000000000006</c:v>
                </c:pt>
                <c:pt idx="27">
                  <c:v>0.96000000000000008</c:v>
                </c:pt>
                <c:pt idx="28">
                  <c:v>0.98</c:v>
                </c:pt>
                <c:pt idx="29">
                  <c:v>1</c:v>
                </c:pt>
                <c:pt idx="30">
                  <c:v>1.02</c:v>
                </c:pt>
                <c:pt idx="31">
                  <c:v>1.04</c:v>
                </c:pt>
                <c:pt idx="32">
                  <c:v>1.06</c:v>
                </c:pt>
                <c:pt idx="33">
                  <c:v>1.08</c:v>
                </c:pt>
                <c:pt idx="34">
                  <c:v>1.1000000000000001</c:v>
                </c:pt>
                <c:pt idx="35">
                  <c:v>1.1200000000000001</c:v>
                </c:pt>
                <c:pt idx="36">
                  <c:v>1.1400000000000001</c:v>
                </c:pt>
                <c:pt idx="37">
                  <c:v>1.1600000000000001</c:v>
                </c:pt>
                <c:pt idx="38">
                  <c:v>1.1800000000000002</c:v>
                </c:pt>
                <c:pt idx="39">
                  <c:v>1.2000000000000002</c:v>
                </c:pt>
                <c:pt idx="40">
                  <c:v>1.2200000000000002</c:v>
                </c:pt>
                <c:pt idx="41">
                  <c:v>1.2400000000000002</c:v>
                </c:pt>
                <c:pt idx="42">
                  <c:v>1.2600000000000002</c:v>
                </c:pt>
                <c:pt idx="43">
                  <c:v>1.2800000000000002</c:v>
                </c:pt>
                <c:pt idx="44">
                  <c:v>1.3000000000000003</c:v>
                </c:pt>
                <c:pt idx="45">
                  <c:v>1.3200000000000003</c:v>
                </c:pt>
                <c:pt idx="46">
                  <c:v>1.3400000000000003</c:v>
                </c:pt>
                <c:pt idx="47">
                  <c:v>1.3600000000000003</c:v>
                </c:pt>
                <c:pt idx="48">
                  <c:v>1.3800000000000003</c:v>
                </c:pt>
                <c:pt idx="49">
                  <c:v>1.4000000000000004</c:v>
                </c:pt>
                <c:pt idx="50">
                  <c:v>1.4200000000000004</c:v>
                </c:pt>
                <c:pt idx="51">
                  <c:v>1.4400000000000004</c:v>
                </c:pt>
                <c:pt idx="52">
                  <c:v>1.4600000000000004</c:v>
                </c:pt>
                <c:pt idx="53">
                  <c:v>1.4800000000000004</c:v>
                </c:pt>
                <c:pt idx="54">
                  <c:v>1.5000000000000004</c:v>
                </c:pt>
                <c:pt idx="55">
                  <c:v>1.5200000000000005</c:v>
                </c:pt>
                <c:pt idx="56">
                  <c:v>1.5400000000000005</c:v>
                </c:pt>
                <c:pt idx="57">
                  <c:v>1.5600000000000005</c:v>
                </c:pt>
                <c:pt idx="58">
                  <c:v>1.5800000000000005</c:v>
                </c:pt>
                <c:pt idx="59">
                  <c:v>1.6000000000000005</c:v>
                </c:pt>
                <c:pt idx="60">
                  <c:v>1.6200000000000006</c:v>
                </c:pt>
                <c:pt idx="61">
                  <c:v>1.6400000000000006</c:v>
                </c:pt>
                <c:pt idx="62">
                  <c:v>1.6600000000000006</c:v>
                </c:pt>
                <c:pt idx="63">
                  <c:v>1.6800000000000006</c:v>
                </c:pt>
                <c:pt idx="64">
                  <c:v>1.7000000000000006</c:v>
                </c:pt>
                <c:pt idx="65">
                  <c:v>1.7200000000000006</c:v>
                </c:pt>
                <c:pt idx="66">
                  <c:v>1.7400000000000007</c:v>
                </c:pt>
                <c:pt idx="67">
                  <c:v>1.7600000000000007</c:v>
                </c:pt>
                <c:pt idx="68">
                  <c:v>1.7800000000000007</c:v>
                </c:pt>
                <c:pt idx="69">
                  <c:v>1.8000000000000005</c:v>
                </c:pt>
                <c:pt idx="70">
                  <c:v>1.8200000000000005</c:v>
                </c:pt>
                <c:pt idx="71">
                  <c:v>1.8400000000000005</c:v>
                </c:pt>
                <c:pt idx="72">
                  <c:v>1.8600000000000005</c:v>
                </c:pt>
                <c:pt idx="73">
                  <c:v>1.8800000000000006</c:v>
                </c:pt>
                <c:pt idx="74">
                  <c:v>1.9000000000000006</c:v>
                </c:pt>
                <c:pt idx="75">
                  <c:v>1.9200000000000006</c:v>
                </c:pt>
                <c:pt idx="76">
                  <c:v>1.9400000000000006</c:v>
                </c:pt>
                <c:pt idx="77">
                  <c:v>1.9600000000000006</c:v>
                </c:pt>
                <c:pt idx="78">
                  <c:v>1.9800000000000006</c:v>
                </c:pt>
                <c:pt idx="79">
                  <c:v>2.0000000000000009</c:v>
                </c:pt>
                <c:pt idx="80">
                  <c:v>2.0200000000000005</c:v>
                </c:pt>
                <c:pt idx="81">
                  <c:v>2.0400000000000009</c:v>
                </c:pt>
                <c:pt idx="82">
                  <c:v>2.0600000000000005</c:v>
                </c:pt>
                <c:pt idx="83">
                  <c:v>2.080000000000001</c:v>
                </c:pt>
                <c:pt idx="84">
                  <c:v>2.1000000000000005</c:v>
                </c:pt>
                <c:pt idx="85">
                  <c:v>2.120000000000001</c:v>
                </c:pt>
                <c:pt idx="86">
                  <c:v>2.1400000000000006</c:v>
                </c:pt>
                <c:pt idx="87">
                  <c:v>2.160000000000001</c:v>
                </c:pt>
                <c:pt idx="88">
                  <c:v>2.1800000000000006</c:v>
                </c:pt>
                <c:pt idx="89">
                  <c:v>2.2000000000000011</c:v>
                </c:pt>
                <c:pt idx="90">
                  <c:v>2.2200000000000006</c:v>
                </c:pt>
                <c:pt idx="91">
                  <c:v>2.2400000000000011</c:v>
                </c:pt>
                <c:pt idx="92">
                  <c:v>2.2600000000000007</c:v>
                </c:pt>
                <c:pt idx="93">
                  <c:v>2.2800000000000011</c:v>
                </c:pt>
                <c:pt idx="94">
                  <c:v>2.3000000000000007</c:v>
                </c:pt>
                <c:pt idx="95">
                  <c:v>2.3200000000000012</c:v>
                </c:pt>
                <c:pt idx="96">
                  <c:v>2.3400000000000007</c:v>
                </c:pt>
                <c:pt idx="97">
                  <c:v>2.3600000000000012</c:v>
                </c:pt>
                <c:pt idx="98">
                  <c:v>2.3800000000000008</c:v>
                </c:pt>
                <c:pt idx="99">
                  <c:v>2.4000000000000012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9982336"/>
        <c:axId val="269982896"/>
      </c:scatterChart>
      <c:valAx>
        <c:axId val="269982336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982896"/>
        <c:crosses val="autoZero"/>
        <c:crossBetween val="midCat"/>
      </c:valAx>
      <c:valAx>
        <c:axId val="26998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98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624575737388414"/>
          <c:y val="0.12843439001645918"/>
          <c:w val="0.16039580365707817"/>
          <c:h val="0.10920848132162676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PD-Regler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6003168903071499E-2"/>
          <c:y val="0.12001523621224706"/>
          <c:w val="0.89492807450485046"/>
          <c:h val="0.80492017549670558"/>
        </c:manualLayout>
      </c:layout>
      <c:scatterChart>
        <c:scatterStyle val="lineMarker"/>
        <c:varyColors val="0"/>
        <c:ser>
          <c:idx val="1"/>
          <c:order val="0"/>
          <c:tx>
            <c:v>Abweichung</c:v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pd!$A$2:$A$101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pd!$B$2:$B$101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</c:numCache>
            </c:numRef>
          </c:yVal>
          <c:smooth val="0"/>
        </c:ser>
        <c:ser>
          <c:idx val="0"/>
          <c:order val="1"/>
          <c:tx>
            <c:v>PD-Regler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pd!$A$2:$A$101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pd!$E$2:$E$101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615424"/>
        <c:axId val="270615984"/>
      </c:scatterChart>
      <c:valAx>
        <c:axId val="27061542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615984"/>
        <c:crosses val="autoZero"/>
        <c:crossBetween val="midCat"/>
      </c:valAx>
      <c:valAx>
        <c:axId val="27061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615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624575737388414"/>
          <c:y val="0.12843439001645918"/>
          <c:w val="0.16039580365707817"/>
          <c:h val="0.10920848132162676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PID-Regler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6003168903071499E-2"/>
          <c:y val="0.12001523621224706"/>
          <c:w val="0.89492807450485046"/>
          <c:h val="0.80492017549670558"/>
        </c:manualLayout>
      </c:layout>
      <c:scatterChart>
        <c:scatterStyle val="lineMarker"/>
        <c:varyColors val="0"/>
        <c:ser>
          <c:idx val="1"/>
          <c:order val="0"/>
          <c:tx>
            <c:v>Abweichung</c:v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pid!$A$2:$A$101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pid!$B$2:$B$101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-4.9999999999998934E-3</c:v>
                </c:pt>
                <c:pt idx="22">
                  <c:v>0.49502500000000005</c:v>
                </c:pt>
                <c:pt idx="23">
                  <c:v>-9.9501249999999208E-3</c:v>
                </c:pt>
                <c:pt idx="24">
                  <c:v>0.24011212562500001</c:v>
                </c:pt>
                <c:pt idx="25">
                  <c:v>-1.3575997503124937E-2</c:v>
                </c:pt>
                <c:pt idx="26">
                  <c:v>0.11152300779689062</c:v>
                </c:pt>
                <c:pt idx="27">
                  <c:v>-1.5878668806156293E-2</c:v>
                </c:pt>
                <c:pt idx="28">
                  <c:v>4.6750227187882257E-2</c:v>
                </c:pt>
                <c:pt idx="29">
                  <c:v>-1.7184362249580601E-2</c:v>
                </c:pt>
                <c:pt idx="30">
                  <c:v>1.4216007558686572E-2</c:v>
                </c:pt>
                <c:pt idx="31">
                  <c:v>-1.7822367197838293E-2</c:v>
                </c:pt>
                <c:pt idx="32">
                  <c:v>-2.0330704577155127E-3</c:v>
                </c:pt>
                <c:pt idx="33">
                  <c:v>-1.8042092483689365E-2</c:v>
                </c:pt>
                <c:pt idx="34">
                  <c:v>-1.005723365120953E-2</c:v>
                </c:pt>
                <c:pt idx="35">
                  <c:v>-1.8011458495940408E-2</c:v>
                </c:pt>
                <c:pt idx="36">
                  <c:v>-1.3928971787220789E-2</c:v>
                </c:pt>
                <c:pt idx="37">
                  <c:v>-1.7836439350650123E-2</c:v>
                </c:pt>
                <c:pt idx="38">
                  <c:v>-1.5706013799537063E-2</c:v>
                </c:pt>
                <c:pt idx="39">
                  <c:v>-1.7581217512254048E-2</c:v>
                </c:pt>
                <c:pt idx="40">
                  <c:v>-1.6428098649136247E-2</c:v>
                </c:pt>
                <c:pt idx="41">
                  <c:v>-1.7283560012249059E-2</c:v>
                </c:pt>
                <c:pt idx="42">
                  <c:v>-1.6620582780628911E-2</c:v>
                </c:pt>
                <c:pt idx="43">
                  <c:v>-1.6965210548282175E-2</c:v>
                </c:pt>
                <c:pt idx="44">
                  <c:v>-1.6548895879730689E-2</c:v>
                </c:pt>
                <c:pt idx="45">
                  <c:v>-1.6638465284158667E-2</c:v>
                </c:pt>
                <c:pt idx="46">
                  <c:v>-1.6347115623462131E-2</c:v>
                </c:pt>
                <c:pt idx="47">
                  <c:v>-1.6310164747558809E-2</c:v>
                </c:pt>
                <c:pt idx="48">
                  <c:v>-1.6082939093472748E-2</c:v>
                </c:pt>
                <c:pt idx="49">
                  <c:v>-1.5984048960053721E-2</c:v>
                </c:pt>
                <c:pt idx="50">
                  <c:v>-1.5790515888210423E-2</c:v>
                </c:pt>
                <c:pt idx="51">
                  <c:v>-1.5662118242059857E-2</c:v>
                </c:pt>
                <c:pt idx="52">
                  <c:v>-1.5487041114927909E-2</c:v>
                </c:pt>
                <c:pt idx="53">
                  <c:v>-1.5345407086277987E-2</c:v>
                </c:pt>
                <c:pt idx="54">
                  <c:v>-1.5181141487280623E-2</c:v>
                </c:pt>
                <c:pt idx="55">
                  <c:v>-1.5034418765519258E-2</c:v>
                </c:pt>
                <c:pt idx="56">
                  <c:v>-1.487711387219298E-2</c:v>
                </c:pt>
                <c:pt idx="57">
                  <c:v>-1.4729366941951334E-2</c:v>
                </c:pt>
                <c:pt idx="58">
                  <c:v>-1.4577067660578438E-2</c:v>
                </c:pt>
                <c:pt idx="59">
                  <c:v>-1.4430308857154722E-2</c:v>
                </c:pt>
                <c:pt idx="60">
                  <c:v>-1.42820076721825E-2</c:v>
                </c:pt>
                <c:pt idx="61">
                  <c:v>-1.4137218232109729E-2</c:v>
                </c:pt>
                <c:pt idx="62">
                  <c:v>-1.399238154846307E-2</c:v>
                </c:pt>
                <c:pt idx="63">
                  <c:v>-1.3850024920684368E-2</c:v>
                </c:pt>
                <c:pt idx="64">
                  <c:v>-1.3708356454257617E-2</c:v>
                </c:pt>
                <c:pt idx="65">
                  <c:v>-1.3568636358096978E-2</c:v>
                </c:pt>
                <c:pt idx="66">
                  <c:v>-1.3429958943093118E-2</c:v>
                </c:pt>
                <c:pt idx="67">
                  <c:v>-1.3292949100297333E-2</c:v>
                </c:pt>
                <c:pt idx="68">
                  <c:v>-1.3157145647293917E-2</c:v>
                </c:pt>
                <c:pt idx="69">
                  <c:v>-1.3022854997659554E-2</c:v>
                </c:pt>
                <c:pt idx="70">
                  <c:v>-1.2889838996169549E-2</c:v>
                </c:pt>
                <c:pt idx="71">
                  <c:v>-1.2758244476371521E-2</c:v>
                </c:pt>
                <c:pt idx="72">
                  <c:v>-1.2627945253244659E-2</c:v>
                </c:pt>
                <c:pt idx="73">
                  <c:v>-1.2499008267079422E-2</c:v>
                </c:pt>
                <c:pt idx="74">
                  <c:v>-1.2371363614180595E-2</c:v>
                </c:pt>
                <c:pt idx="75">
                  <c:v>-1.2245038303027072E-2</c:v>
                </c:pt>
                <c:pt idx="76">
                  <c:v>-1.2119990785062524E-2</c:v>
                </c:pt>
                <c:pt idx="77">
                  <c:v>-1.1996228175560449E-2</c:v>
                </c:pt>
                <c:pt idx="78">
                  <c:v>-1.1873723275700375E-2</c:v>
                </c:pt>
                <c:pt idx="79">
                  <c:v>-1.1752473354570834E-2</c:v>
                </c:pt>
                <c:pt idx="80">
                  <c:v>-1.1632458537867943E-2</c:v>
                </c:pt>
                <c:pt idx="81">
                  <c:v>-1.1513671284613834E-2</c:v>
                </c:pt>
                <c:pt idx="82">
                  <c:v>-1.1396095519839319E-2</c:v>
                </c:pt>
                <c:pt idx="83">
                  <c:v>-1.1279721415613068E-2</c:v>
                </c:pt>
                <c:pt idx="84">
                  <c:v>-1.1164534926147746E-2</c:v>
                </c:pt>
                <c:pt idx="85">
                  <c:v>-1.1050525199403881E-2</c:v>
                </c:pt>
                <c:pt idx="86">
                  <c:v>-1.0937679328674201E-2</c:v>
                </c:pt>
                <c:pt idx="87">
                  <c:v>-1.0825986068658897E-2</c:v>
                </c:pt>
                <c:pt idx="88">
                  <c:v>-1.0715433202950764E-2</c:v>
                </c:pt>
                <c:pt idx="89">
                  <c:v>-1.0606009406928359E-2</c:v>
                </c:pt>
                <c:pt idx="90">
                  <c:v>-1.0497702927039649E-2</c:v>
                </c:pt>
                <c:pt idx="91">
                  <c:v>-1.039050251439325E-2</c:v>
                </c:pt>
                <c:pt idx="92">
                  <c:v>-1.0284396761876927E-2</c:v>
                </c:pt>
                <c:pt idx="93">
                  <c:v>-1.0179374571744344E-2</c:v>
                </c:pt>
                <c:pt idx="94">
                  <c:v>-1.007542482262746E-2</c:v>
                </c:pt>
                <c:pt idx="95">
                  <c:v>-9.9725366034480317E-3</c:v>
                </c:pt>
                <c:pt idx="96">
                  <c:v>-9.8706990458723495E-3</c:v>
                </c:pt>
                <c:pt idx="97">
                  <c:v>-9.769901441053273E-3</c:v>
                </c:pt>
                <c:pt idx="98">
                  <c:v>-9.6701331550601653E-3</c:v>
                </c:pt>
                <c:pt idx="99">
                  <c:v>-9.5713836868753267E-3</c:v>
                </c:pt>
              </c:numCache>
            </c:numRef>
          </c:yVal>
          <c:smooth val="0"/>
        </c:ser>
        <c:ser>
          <c:idx val="0"/>
          <c:order val="1"/>
          <c:tx>
            <c:v>PID-Regler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pid!$A$2:$A$101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pid!$H$2:$H$101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2.0099999999999998</c:v>
                </c:pt>
                <c:pt idx="21">
                  <c:v>-1.0000499999999999</c:v>
                </c:pt>
                <c:pt idx="22">
                  <c:v>1.0099502499999999</c:v>
                </c:pt>
                <c:pt idx="23">
                  <c:v>-0.50012450124999985</c:v>
                </c:pt>
                <c:pt idx="24">
                  <c:v>0.50737624625624989</c:v>
                </c:pt>
                <c:pt idx="25">
                  <c:v>-0.25019801060003111</c:v>
                </c:pt>
                <c:pt idx="26">
                  <c:v>0.25480335320609382</c:v>
                </c:pt>
                <c:pt idx="27">
                  <c:v>-0.1252577919880771</c:v>
                </c:pt>
                <c:pt idx="28">
                  <c:v>0.12786917887492572</c:v>
                </c:pt>
                <c:pt idx="29">
                  <c:v>-6.2800739616534346E-2</c:v>
                </c:pt>
                <c:pt idx="30">
                  <c:v>6.407674951304973E-2</c:v>
                </c:pt>
                <c:pt idx="31">
                  <c:v>-3.1578593480245561E-2</c:v>
                </c:pt>
                <c:pt idx="32">
                  <c:v>3.2018044051947706E-2</c:v>
                </c:pt>
                <c:pt idx="33">
                  <c:v>-1.5969717664959672E-2</c:v>
                </c:pt>
                <c:pt idx="34">
                  <c:v>1.5908449689461757E-2</c:v>
                </c:pt>
                <c:pt idx="35">
                  <c:v>-8.1649734174392384E-3</c:v>
                </c:pt>
                <c:pt idx="36">
                  <c:v>7.8149351268586714E-3</c:v>
                </c:pt>
                <c:pt idx="37">
                  <c:v>-4.2608511022261177E-3</c:v>
                </c:pt>
                <c:pt idx="38">
                  <c:v>3.7504074254339666E-3</c:v>
                </c:pt>
                <c:pt idx="39">
                  <c:v>-2.3062377262356021E-3</c:v>
                </c:pt>
                <c:pt idx="40">
                  <c:v>1.7109227262256214E-3</c:v>
                </c:pt>
                <c:pt idx="41">
                  <c:v>-1.3259544632402941E-3</c:v>
                </c:pt>
                <c:pt idx="42">
                  <c:v>6.89255535306528E-4</c:v>
                </c:pt>
                <c:pt idx="43">
                  <c:v>-8.3262933710297193E-4</c:v>
                </c:pt>
                <c:pt idx="44">
                  <c:v>1.7913880885595673E-4</c:v>
                </c:pt>
                <c:pt idx="45">
                  <c:v>-5.8269932139307437E-4</c:v>
                </c:pt>
                <c:pt idx="46">
                  <c:v>-7.3901751806645932E-5</c:v>
                </c:pt>
                <c:pt idx="47">
                  <c:v>-4.5445130817212478E-4</c:v>
                </c:pt>
                <c:pt idx="48">
                  <c:v>-1.9778026683805322E-4</c:v>
                </c:pt>
                <c:pt idx="49">
                  <c:v>-3.8706614368659749E-4</c:v>
                </c:pt>
                <c:pt idx="50">
                  <c:v>-2.5679529230113185E-4</c:v>
                </c:pt>
                <c:pt idx="51">
                  <c:v>-3.5015425426389649E-4</c:v>
                </c:pt>
                <c:pt idx="52">
                  <c:v>-2.8326805729984514E-4</c:v>
                </c:pt>
                <c:pt idx="53">
                  <c:v>-3.2853119799472821E-4</c:v>
                </c:pt>
                <c:pt idx="54">
                  <c:v>-2.9344544352272878E-4</c:v>
                </c:pt>
                <c:pt idx="55">
                  <c:v>-3.1460978665255601E-4</c:v>
                </c:pt>
                <c:pt idx="56">
                  <c:v>-2.9549386048329483E-4</c:v>
                </c:pt>
                <c:pt idx="57">
                  <c:v>-3.0459856274579235E-4</c:v>
                </c:pt>
                <c:pt idx="58">
                  <c:v>-2.935176068474335E-4</c:v>
                </c:pt>
                <c:pt idx="59">
                  <c:v>-2.9660236994444311E-4</c:v>
                </c:pt>
                <c:pt idx="60">
                  <c:v>-2.8957888014554192E-4</c:v>
                </c:pt>
                <c:pt idx="61">
                  <c:v>-2.89673367293318E-4</c:v>
                </c:pt>
                <c:pt idx="62">
                  <c:v>-2.847132555574023E-4</c:v>
                </c:pt>
                <c:pt idx="63">
                  <c:v>-2.8333693285350139E-4</c:v>
                </c:pt>
                <c:pt idx="64">
                  <c:v>-2.7944019232127755E-4</c:v>
                </c:pt>
                <c:pt idx="65">
                  <c:v>-2.7735483000771929E-4</c:v>
                </c:pt>
                <c:pt idx="66">
                  <c:v>-2.7401968559156997E-4</c:v>
                </c:pt>
                <c:pt idx="67">
                  <c:v>-2.7160690600683268E-4</c:v>
                </c:pt>
                <c:pt idx="68">
                  <c:v>-2.6858129926872476E-4</c:v>
                </c:pt>
                <c:pt idx="69">
                  <c:v>-2.6603200298001145E-4</c:v>
                </c:pt>
                <c:pt idx="70">
                  <c:v>-2.6318903959605781E-4</c:v>
                </c:pt>
                <c:pt idx="71">
                  <c:v>-2.6059844625372225E-4</c:v>
                </c:pt>
                <c:pt idx="72">
                  <c:v>-2.5787397233047529E-4</c:v>
                </c:pt>
                <c:pt idx="73">
                  <c:v>-2.5528930579765512E-4</c:v>
                </c:pt>
                <c:pt idx="74">
                  <c:v>-2.5265062230704453E-4</c:v>
                </c:pt>
                <c:pt idx="75">
                  <c:v>-2.5009503592909529E-4</c:v>
                </c:pt>
                <c:pt idx="76">
                  <c:v>-2.4752521900414833E-4</c:v>
                </c:pt>
                <c:pt idx="77">
                  <c:v>-2.4500979972015037E-4</c:v>
                </c:pt>
                <c:pt idx="78">
                  <c:v>-2.4249984225908038E-4</c:v>
                </c:pt>
                <c:pt idx="79">
                  <c:v>-2.4002963340578019E-4</c:v>
                </c:pt>
                <c:pt idx="80">
                  <c:v>-2.3757450650821813E-4</c:v>
                </c:pt>
                <c:pt idx="81">
                  <c:v>-2.3515152954902904E-4</c:v>
                </c:pt>
                <c:pt idx="82">
                  <c:v>-2.3274820845250142E-4</c:v>
                </c:pt>
                <c:pt idx="83">
                  <c:v>-2.3037297893064267E-4</c:v>
                </c:pt>
                <c:pt idx="84">
                  <c:v>-2.2801945348772772E-4</c:v>
                </c:pt>
                <c:pt idx="85">
                  <c:v>-2.2569174145935927E-4</c:v>
                </c:pt>
                <c:pt idx="86">
                  <c:v>-2.2338652003060615E-4</c:v>
                </c:pt>
                <c:pt idx="87">
                  <c:v>-2.2110573141626705E-4</c:v>
                </c:pt>
                <c:pt idx="88">
                  <c:v>-2.1884759204481193E-4</c:v>
                </c:pt>
                <c:pt idx="89">
                  <c:v>-2.1661295977741871E-4</c:v>
                </c:pt>
                <c:pt idx="90">
                  <c:v>-2.1440082529280112E-4</c:v>
                </c:pt>
                <c:pt idx="91">
                  <c:v>-2.1221150503264279E-4</c:v>
                </c:pt>
                <c:pt idx="92">
                  <c:v>-2.1004438026516782E-4</c:v>
                </c:pt>
                <c:pt idx="93">
                  <c:v>-2.0789949823376772E-4</c:v>
                </c:pt>
                <c:pt idx="94">
                  <c:v>-2.0577643835885742E-4</c:v>
                </c:pt>
                <c:pt idx="95">
                  <c:v>-2.0367511515136452E-4</c:v>
                </c:pt>
                <c:pt idx="96">
                  <c:v>-2.0159520963815292E-4</c:v>
                </c:pt>
                <c:pt idx="97">
                  <c:v>-1.9953657198621549E-4</c:v>
                </c:pt>
                <c:pt idx="98">
                  <c:v>-1.9749893636967879E-4</c:v>
                </c:pt>
                <c:pt idx="99">
                  <c:v>-1.9548212286186334E-4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9759472"/>
        <c:axId val="269760032"/>
      </c:scatterChart>
      <c:valAx>
        <c:axId val="269759472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760032"/>
        <c:crosses val="autoZero"/>
        <c:crossBetween val="midCat"/>
      </c:valAx>
      <c:valAx>
        <c:axId val="26976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759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624575737388414"/>
          <c:y val="0.12843439001645918"/>
          <c:w val="0.16039580365707817"/>
          <c:h val="0.10920848132162676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119188</xdr:colOff>
      <xdr:row>3</xdr:row>
      <xdr:rowOff>181332</xdr:rowOff>
    </xdr:from>
    <xdr:to>
      <xdr:col>17</xdr:col>
      <xdr:colOff>18336</xdr:colOff>
      <xdr:row>24</xdr:row>
      <xdr:rowOff>105692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578144</xdr:colOff>
      <xdr:row>3</xdr:row>
      <xdr:rowOff>106375</xdr:rowOff>
    </xdr:from>
    <xdr:to>
      <xdr:col>19</xdr:col>
      <xdr:colOff>470088</xdr:colOff>
      <xdr:row>24</xdr:row>
      <xdr:rowOff>30735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571500</xdr:colOff>
      <xdr:row>6</xdr:row>
      <xdr:rowOff>86590</xdr:rowOff>
    </xdr:from>
    <xdr:to>
      <xdr:col>17</xdr:col>
      <xdr:colOff>469629</xdr:colOff>
      <xdr:row>27</xdr:row>
      <xdr:rowOff>10950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360587</xdr:colOff>
      <xdr:row>4</xdr:row>
      <xdr:rowOff>186017</xdr:rowOff>
    </xdr:from>
    <xdr:to>
      <xdr:col>19</xdr:col>
      <xdr:colOff>259736</xdr:colOff>
      <xdr:row>25</xdr:row>
      <xdr:rowOff>106295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1"/>
  <sheetViews>
    <sheetView zoomScale="85" zoomScaleNormal="85" workbookViewId="0">
      <selection activeCell="K32" sqref="K32"/>
    </sheetView>
  </sheetViews>
  <sheetFormatPr defaultRowHeight="15" x14ac:dyDescent="0.25"/>
  <sheetData>
    <row r="1" spans="1:12" ht="15.75" x14ac:dyDescent="0.25">
      <c r="A1" s="2" t="s">
        <v>0</v>
      </c>
      <c r="B1" s="2" t="s">
        <v>2</v>
      </c>
      <c r="C1" s="2" t="s">
        <v>1</v>
      </c>
      <c r="D1" s="1" t="s">
        <v>6</v>
      </c>
      <c r="E1" s="1" t="s">
        <v>12</v>
      </c>
      <c r="F1" s="2"/>
      <c r="G1" s="2"/>
      <c r="H1" s="2"/>
      <c r="J1" s="1"/>
      <c r="K1" s="1"/>
      <c r="L1" s="1"/>
    </row>
    <row r="2" spans="1:12" x14ac:dyDescent="0.25">
      <c r="A2">
        <v>1</v>
      </c>
      <c r="B2">
        <v>0</v>
      </c>
      <c r="C2">
        <f t="shared" ref="C2:C33" si="0">$D$2*B2</f>
        <v>0</v>
      </c>
      <c r="D2">
        <v>0.8</v>
      </c>
      <c r="E2">
        <v>0</v>
      </c>
    </row>
    <row r="3" spans="1:12" x14ac:dyDescent="0.25">
      <c r="A3">
        <v>2</v>
      </c>
      <c r="B3">
        <v>0</v>
      </c>
      <c r="C3">
        <f t="shared" si="0"/>
        <v>0</v>
      </c>
    </row>
    <row r="4" spans="1:12" x14ac:dyDescent="0.25">
      <c r="A4">
        <v>3</v>
      </c>
      <c r="B4">
        <v>0</v>
      </c>
      <c r="C4">
        <f t="shared" si="0"/>
        <v>0</v>
      </c>
    </row>
    <row r="5" spans="1:12" x14ac:dyDescent="0.25">
      <c r="A5">
        <v>4</v>
      </c>
      <c r="B5">
        <v>0</v>
      </c>
      <c r="C5">
        <f t="shared" si="0"/>
        <v>0</v>
      </c>
    </row>
    <row r="6" spans="1:12" x14ac:dyDescent="0.25">
      <c r="A6">
        <v>5</v>
      </c>
      <c r="B6">
        <v>0</v>
      </c>
      <c r="C6">
        <f t="shared" si="0"/>
        <v>0</v>
      </c>
    </row>
    <row r="7" spans="1:12" x14ac:dyDescent="0.25">
      <c r="A7">
        <v>6</v>
      </c>
      <c r="B7">
        <v>0</v>
      </c>
      <c r="C7">
        <f t="shared" si="0"/>
        <v>0</v>
      </c>
    </row>
    <row r="8" spans="1:12" x14ac:dyDescent="0.25">
      <c r="A8">
        <v>7</v>
      </c>
      <c r="B8">
        <v>0</v>
      </c>
      <c r="C8">
        <f t="shared" si="0"/>
        <v>0</v>
      </c>
    </row>
    <row r="9" spans="1:12" x14ac:dyDescent="0.25">
      <c r="A9">
        <v>8</v>
      </c>
      <c r="B9">
        <v>0</v>
      </c>
      <c r="C9">
        <f t="shared" si="0"/>
        <v>0</v>
      </c>
    </row>
    <row r="10" spans="1:12" x14ac:dyDescent="0.25">
      <c r="A10">
        <v>9</v>
      </c>
      <c r="B10">
        <v>0</v>
      </c>
      <c r="C10">
        <f t="shared" si="0"/>
        <v>0</v>
      </c>
    </row>
    <row r="11" spans="1:12" x14ac:dyDescent="0.25">
      <c r="A11">
        <v>10</v>
      </c>
      <c r="B11">
        <v>0</v>
      </c>
      <c r="C11">
        <f t="shared" si="0"/>
        <v>0</v>
      </c>
    </row>
    <row r="12" spans="1:12" x14ac:dyDescent="0.25">
      <c r="A12">
        <v>11</v>
      </c>
      <c r="B12">
        <v>0</v>
      </c>
      <c r="C12">
        <f t="shared" si="0"/>
        <v>0</v>
      </c>
    </row>
    <row r="13" spans="1:12" x14ac:dyDescent="0.25">
      <c r="A13">
        <v>12</v>
      </c>
      <c r="B13">
        <v>0</v>
      </c>
      <c r="C13">
        <f t="shared" si="0"/>
        <v>0</v>
      </c>
    </row>
    <row r="14" spans="1:12" x14ac:dyDescent="0.25">
      <c r="A14">
        <v>13</v>
      </c>
      <c r="B14">
        <v>0</v>
      </c>
      <c r="C14">
        <f t="shared" si="0"/>
        <v>0</v>
      </c>
    </row>
    <row r="15" spans="1:12" x14ac:dyDescent="0.25">
      <c r="A15">
        <v>14</v>
      </c>
      <c r="B15">
        <v>0</v>
      </c>
      <c r="C15">
        <f t="shared" si="0"/>
        <v>0</v>
      </c>
    </row>
    <row r="16" spans="1:12" x14ac:dyDescent="0.25">
      <c r="A16">
        <v>15</v>
      </c>
      <c r="B16">
        <v>0</v>
      </c>
      <c r="C16">
        <f t="shared" si="0"/>
        <v>0</v>
      </c>
    </row>
    <row r="17" spans="1:3" x14ac:dyDescent="0.25">
      <c r="A17">
        <v>16</v>
      </c>
      <c r="B17">
        <v>0</v>
      </c>
      <c r="C17">
        <f t="shared" si="0"/>
        <v>0</v>
      </c>
    </row>
    <row r="18" spans="1:3" x14ac:dyDescent="0.25">
      <c r="A18">
        <v>17</v>
      </c>
      <c r="B18">
        <v>0</v>
      </c>
      <c r="C18">
        <f t="shared" si="0"/>
        <v>0</v>
      </c>
    </row>
    <row r="19" spans="1:3" x14ac:dyDescent="0.25">
      <c r="A19">
        <v>18</v>
      </c>
      <c r="B19">
        <v>0</v>
      </c>
      <c r="C19">
        <f t="shared" si="0"/>
        <v>0</v>
      </c>
    </row>
    <row r="20" spans="1:3" x14ac:dyDescent="0.25">
      <c r="A20">
        <v>19</v>
      </c>
      <c r="B20">
        <v>0</v>
      </c>
      <c r="C20">
        <f t="shared" si="0"/>
        <v>0</v>
      </c>
    </row>
    <row r="21" spans="1:3" x14ac:dyDescent="0.25">
      <c r="A21">
        <v>20</v>
      </c>
      <c r="B21">
        <v>0</v>
      </c>
      <c r="C21">
        <f t="shared" si="0"/>
        <v>0</v>
      </c>
    </row>
    <row r="22" spans="1:3" x14ac:dyDescent="0.25">
      <c r="A22">
        <v>21</v>
      </c>
      <c r="B22">
        <v>1</v>
      </c>
      <c r="C22">
        <f t="shared" si="0"/>
        <v>0.8</v>
      </c>
    </row>
    <row r="23" spans="1:3" x14ac:dyDescent="0.25">
      <c r="A23">
        <v>22</v>
      </c>
      <c r="B23">
        <f>B22-(C22*$E$2)</f>
        <v>1</v>
      </c>
      <c r="C23">
        <f t="shared" si="0"/>
        <v>0.8</v>
      </c>
    </row>
    <row r="24" spans="1:3" x14ac:dyDescent="0.25">
      <c r="A24">
        <v>23</v>
      </c>
      <c r="B24">
        <f t="shared" ref="B24:B87" si="1">B23-(C23*$E$2)</f>
        <v>1</v>
      </c>
      <c r="C24">
        <f t="shared" si="0"/>
        <v>0.8</v>
      </c>
    </row>
    <row r="25" spans="1:3" x14ac:dyDescent="0.25">
      <c r="A25">
        <v>24</v>
      </c>
      <c r="B25">
        <f t="shared" si="1"/>
        <v>1</v>
      </c>
      <c r="C25">
        <f t="shared" si="0"/>
        <v>0.8</v>
      </c>
    </row>
    <row r="26" spans="1:3" x14ac:dyDescent="0.25">
      <c r="A26">
        <v>25</v>
      </c>
      <c r="B26">
        <f t="shared" si="1"/>
        <v>1</v>
      </c>
      <c r="C26">
        <f t="shared" si="0"/>
        <v>0.8</v>
      </c>
    </row>
    <row r="27" spans="1:3" x14ac:dyDescent="0.25">
      <c r="A27">
        <v>26</v>
      </c>
      <c r="B27">
        <f t="shared" si="1"/>
        <v>1</v>
      </c>
      <c r="C27">
        <f t="shared" si="0"/>
        <v>0.8</v>
      </c>
    </row>
    <row r="28" spans="1:3" x14ac:dyDescent="0.25">
      <c r="A28">
        <v>27</v>
      </c>
      <c r="B28">
        <f t="shared" si="1"/>
        <v>1</v>
      </c>
      <c r="C28">
        <f t="shared" si="0"/>
        <v>0.8</v>
      </c>
    </row>
    <row r="29" spans="1:3" x14ac:dyDescent="0.25">
      <c r="A29">
        <v>28</v>
      </c>
      <c r="B29">
        <f t="shared" si="1"/>
        <v>1</v>
      </c>
      <c r="C29">
        <f t="shared" si="0"/>
        <v>0.8</v>
      </c>
    </row>
    <row r="30" spans="1:3" x14ac:dyDescent="0.25">
      <c r="A30">
        <v>29</v>
      </c>
      <c r="B30">
        <f t="shared" si="1"/>
        <v>1</v>
      </c>
      <c r="C30">
        <f t="shared" si="0"/>
        <v>0.8</v>
      </c>
    </row>
    <row r="31" spans="1:3" x14ac:dyDescent="0.25">
      <c r="A31">
        <v>30</v>
      </c>
      <c r="B31">
        <f t="shared" si="1"/>
        <v>1</v>
      </c>
      <c r="C31">
        <f t="shared" si="0"/>
        <v>0.8</v>
      </c>
    </row>
    <row r="32" spans="1:3" x14ac:dyDescent="0.25">
      <c r="A32">
        <v>31</v>
      </c>
      <c r="B32">
        <f t="shared" si="1"/>
        <v>1</v>
      </c>
      <c r="C32">
        <f t="shared" si="0"/>
        <v>0.8</v>
      </c>
    </row>
    <row r="33" spans="1:3" x14ac:dyDescent="0.25">
      <c r="A33">
        <v>32</v>
      </c>
      <c r="B33">
        <f t="shared" si="1"/>
        <v>1</v>
      </c>
      <c r="C33">
        <f t="shared" si="0"/>
        <v>0.8</v>
      </c>
    </row>
    <row r="34" spans="1:3" x14ac:dyDescent="0.25">
      <c r="A34">
        <v>33</v>
      </c>
      <c r="B34">
        <f t="shared" si="1"/>
        <v>1</v>
      </c>
      <c r="C34">
        <f t="shared" ref="C34:C65" si="2">$D$2*B34</f>
        <v>0.8</v>
      </c>
    </row>
    <row r="35" spans="1:3" x14ac:dyDescent="0.25">
      <c r="A35">
        <v>34</v>
      </c>
      <c r="B35">
        <f t="shared" si="1"/>
        <v>1</v>
      </c>
      <c r="C35">
        <f t="shared" si="2"/>
        <v>0.8</v>
      </c>
    </row>
    <row r="36" spans="1:3" x14ac:dyDescent="0.25">
      <c r="A36">
        <v>35</v>
      </c>
      <c r="B36">
        <f t="shared" si="1"/>
        <v>1</v>
      </c>
      <c r="C36">
        <f t="shared" si="2"/>
        <v>0.8</v>
      </c>
    </row>
    <row r="37" spans="1:3" x14ac:dyDescent="0.25">
      <c r="A37">
        <v>36</v>
      </c>
      <c r="B37">
        <f t="shared" si="1"/>
        <v>1</v>
      </c>
      <c r="C37">
        <f t="shared" si="2"/>
        <v>0.8</v>
      </c>
    </row>
    <row r="38" spans="1:3" x14ac:dyDescent="0.25">
      <c r="A38">
        <v>37</v>
      </c>
      <c r="B38">
        <f t="shared" si="1"/>
        <v>1</v>
      </c>
      <c r="C38">
        <f t="shared" si="2"/>
        <v>0.8</v>
      </c>
    </row>
    <row r="39" spans="1:3" x14ac:dyDescent="0.25">
      <c r="A39">
        <v>38</v>
      </c>
      <c r="B39">
        <f t="shared" si="1"/>
        <v>1</v>
      </c>
      <c r="C39">
        <f t="shared" si="2"/>
        <v>0.8</v>
      </c>
    </row>
    <row r="40" spans="1:3" x14ac:dyDescent="0.25">
      <c r="A40">
        <v>39</v>
      </c>
      <c r="B40">
        <f t="shared" si="1"/>
        <v>1</v>
      </c>
      <c r="C40">
        <f t="shared" si="2"/>
        <v>0.8</v>
      </c>
    </row>
    <row r="41" spans="1:3" x14ac:dyDescent="0.25">
      <c r="A41">
        <v>40</v>
      </c>
      <c r="B41">
        <f t="shared" si="1"/>
        <v>1</v>
      </c>
      <c r="C41">
        <f t="shared" si="2"/>
        <v>0.8</v>
      </c>
    </row>
    <row r="42" spans="1:3" x14ac:dyDescent="0.25">
      <c r="A42">
        <v>41</v>
      </c>
      <c r="B42">
        <f t="shared" si="1"/>
        <v>1</v>
      </c>
      <c r="C42">
        <f t="shared" si="2"/>
        <v>0.8</v>
      </c>
    </row>
    <row r="43" spans="1:3" x14ac:dyDescent="0.25">
      <c r="A43">
        <v>42</v>
      </c>
      <c r="B43">
        <f t="shared" si="1"/>
        <v>1</v>
      </c>
      <c r="C43">
        <f t="shared" si="2"/>
        <v>0.8</v>
      </c>
    </row>
    <row r="44" spans="1:3" x14ac:dyDescent="0.25">
      <c r="A44">
        <v>43</v>
      </c>
      <c r="B44">
        <f t="shared" si="1"/>
        <v>1</v>
      </c>
      <c r="C44">
        <f t="shared" si="2"/>
        <v>0.8</v>
      </c>
    </row>
    <row r="45" spans="1:3" x14ac:dyDescent="0.25">
      <c r="A45">
        <v>44</v>
      </c>
      <c r="B45">
        <f t="shared" si="1"/>
        <v>1</v>
      </c>
      <c r="C45">
        <f t="shared" si="2"/>
        <v>0.8</v>
      </c>
    </row>
    <row r="46" spans="1:3" x14ac:dyDescent="0.25">
      <c r="A46">
        <v>45</v>
      </c>
      <c r="B46">
        <f t="shared" si="1"/>
        <v>1</v>
      </c>
      <c r="C46">
        <f t="shared" si="2"/>
        <v>0.8</v>
      </c>
    </row>
    <row r="47" spans="1:3" x14ac:dyDescent="0.25">
      <c r="A47">
        <v>46</v>
      </c>
      <c r="B47">
        <f t="shared" si="1"/>
        <v>1</v>
      </c>
      <c r="C47">
        <f t="shared" si="2"/>
        <v>0.8</v>
      </c>
    </row>
    <row r="48" spans="1:3" x14ac:dyDescent="0.25">
      <c r="A48">
        <v>47</v>
      </c>
      <c r="B48">
        <f t="shared" si="1"/>
        <v>1</v>
      </c>
      <c r="C48">
        <f t="shared" si="2"/>
        <v>0.8</v>
      </c>
    </row>
    <row r="49" spans="1:3" x14ac:dyDescent="0.25">
      <c r="A49">
        <v>48</v>
      </c>
      <c r="B49">
        <f t="shared" si="1"/>
        <v>1</v>
      </c>
      <c r="C49">
        <f t="shared" si="2"/>
        <v>0.8</v>
      </c>
    </row>
    <row r="50" spans="1:3" x14ac:dyDescent="0.25">
      <c r="A50">
        <v>49</v>
      </c>
      <c r="B50">
        <f t="shared" si="1"/>
        <v>1</v>
      </c>
      <c r="C50">
        <f t="shared" si="2"/>
        <v>0.8</v>
      </c>
    </row>
    <row r="51" spans="1:3" x14ac:dyDescent="0.25">
      <c r="A51">
        <v>50</v>
      </c>
      <c r="B51">
        <f t="shared" si="1"/>
        <v>1</v>
      </c>
      <c r="C51">
        <f t="shared" si="2"/>
        <v>0.8</v>
      </c>
    </row>
    <row r="52" spans="1:3" x14ac:dyDescent="0.25">
      <c r="A52">
        <v>51</v>
      </c>
      <c r="B52">
        <f t="shared" si="1"/>
        <v>1</v>
      </c>
      <c r="C52">
        <f t="shared" si="2"/>
        <v>0.8</v>
      </c>
    </row>
    <row r="53" spans="1:3" x14ac:dyDescent="0.25">
      <c r="A53">
        <v>52</v>
      </c>
      <c r="B53">
        <f t="shared" si="1"/>
        <v>1</v>
      </c>
      <c r="C53">
        <f t="shared" si="2"/>
        <v>0.8</v>
      </c>
    </row>
    <row r="54" spans="1:3" x14ac:dyDescent="0.25">
      <c r="A54">
        <v>53</v>
      </c>
      <c r="B54">
        <f t="shared" si="1"/>
        <v>1</v>
      </c>
      <c r="C54">
        <f t="shared" si="2"/>
        <v>0.8</v>
      </c>
    </row>
    <row r="55" spans="1:3" x14ac:dyDescent="0.25">
      <c r="A55">
        <v>54</v>
      </c>
      <c r="B55">
        <f t="shared" si="1"/>
        <v>1</v>
      </c>
      <c r="C55">
        <f t="shared" si="2"/>
        <v>0.8</v>
      </c>
    </row>
    <row r="56" spans="1:3" x14ac:dyDescent="0.25">
      <c r="A56">
        <v>55</v>
      </c>
      <c r="B56">
        <f t="shared" si="1"/>
        <v>1</v>
      </c>
      <c r="C56">
        <f t="shared" si="2"/>
        <v>0.8</v>
      </c>
    </row>
    <row r="57" spans="1:3" x14ac:dyDescent="0.25">
      <c r="A57">
        <v>56</v>
      </c>
      <c r="B57">
        <f t="shared" si="1"/>
        <v>1</v>
      </c>
      <c r="C57">
        <f t="shared" si="2"/>
        <v>0.8</v>
      </c>
    </row>
    <row r="58" spans="1:3" x14ac:dyDescent="0.25">
      <c r="A58">
        <v>57</v>
      </c>
      <c r="B58">
        <f t="shared" si="1"/>
        <v>1</v>
      </c>
      <c r="C58">
        <f t="shared" si="2"/>
        <v>0.8</v>
      </c>
    </row>
    <row r="59" spans="1:3" x14ac:dyDescent="0.25">
      <c r="A59">
        <v>58</v>
      </c>
      <c r="B59">
        <f t="shared" si="1"/>
        <v>1</v>
      </c>
      <c r="C59">
        <f t="shared" si="2"/>
        <v>0.8</v>
      </c>
    </row>
    <row r="60" spans="1:3" x14ac:dyDescent="0.25">
      <c r="A60">
        <v>59</v>
      </c>
      <c r="B60">
        <f t="shared" si="1"/>
        <v>1</v>
      </c>
      <c r="C60">
        <f t="shared" si="2"/>
        <v>0.8</v>
      </c>
    </row>
    <row r="61" spans="1:3" x14ac:dyDescent="0.25">
      <c r="A61">
        <v>60</v>
      </c>
      <c r="B61">
        <f t="shared" si="1"/>
        <v>1</v>
      </c>
      <c r="C61">
        <f t="shared" si="2"/>
        <v>0.8</v>
      </c>
    </row>
    <row r="62" spans="1:3" x14ac:dyDescent="0.25">
      <c r="A62">
        <v>61</v>
      </c>
      <c r="B62">
        <f t="shared" si="1"/>
        <v>1</v>
      </c>
      <c r="C62">
        <f t="shared" si="2"/>
        <v>0.8</v>
      </c>
    </row>
    <row r="63" spans="1:3" x14ac:dyDescent="0.25">
      <c r="A63">
        <v>62</v>
      </c>
      <c r="B63">
        <f t="shared" si="1"/>
        <v>1</v>
      </c>
      <c r="C63">
        <f t="shared" si="2"/>
        <v>0.8</v>
      </c>
    </row>
    <row r="64" spans="1:3" x14ac:dyDescent="0.25">
      <c r="A64">
        <v>63</v>
      </c>
      <c r="B64">
        <f t="shared" si="1"/>
        <v>1</v>
      </c>
      <c r="C64">
        <f t="shared" si="2"/>
        <v>0.8</v>
      </c>
    </row>
    <row r="65" spans="1:3" x14ac:dyDescent="0.25">
      <c r="A65">
        <v>64</v>
      </c>
      <c r="B65">
        <f t="shared" si="1"/>
        <v>1</v>
      </c>
      <c r="C65">
        <f t="shared" si="2"/>
        <v>0.8</v>
      </c>
    </row>
    <row r="66" spans="1:3" x14ac:dyDescent="0.25">
      <c r="A66">
        <v>65</v>
      </c>
      <c r="B66">
        <f t="shared" si="1"/>
        <v>1</v>
      </c>
      <c r="C66">
        <f t="shared" ref="C66:C97" si="3">$D$2*B66</f>
        <v>0.8</v>
      </c>
    </row>
    <row r="67" spans="1:3" x14ac:dyDescent="0.25">
      <c r="A67">
        <v>66</v>
      </c>
      <c r="B67">
        <f t="shared" si="1"/>
        <v>1</v>
      </c>
      <c r="C67">
        <f t="shared" si="3"/>
        <v>0.8</v>
      </c>
    </row>
    <row r="68" spans="1:3" x14ac:dyDescent="0.25">
      <c r="A68">
        <v>67</v>
      </c>
      <c r="B68">
        <f t="shared" si="1"/>
        <v>1</v>
      </c>
      <c r="C68">
        <f t="shared" si="3"/>
        <v>0.8</v>
      </c>
    </row>
    <row r="69" spans="1:3" x14ac:dyDescent="0.25">
      <c r="A69">
        <v>68</v>
      </c>
      <c r="B69">
        <f t="shared" si="1"/>
        <v>1</v>
      </c>
      <c r="C69">
        <f t="shared" si="3"/>
        <v>0.8</v>
      </c>
    </row>
    <row r="70" spans="1:3" x14ac:dyDescent="0.25">
      <c r="A70">
        <v>69</v>
      </c>
      <c r="B70">
        <f t="shared" si="1"/>
        <v>1</v>
      </c>
      <c r="C70">
        <f t="shared" si="3"/>
        <v>0.8</v>
      </c>
    </row>
    <row r="71" spans="1:3" x14ac:dyDescent="0.25">
      <c r="A71">
        <v>70</v>
      </c>
      <c r="B71">
        <f t="shared" si="1"/>
        <v>1</v>
      </c>
      <c r="C71">
        <f t="shared" si="3"/>
        <v>0.8</v>
      </c>
    </row>
    <row r="72" spans="1:3" x14ac:dyDescent="0.25">
      <c r="A72">
        <v>71</v>
      </c>
      <c r="B72">
        <f t="shared" si="1"/>
        <v>1</v>
      </c>
      <c r="C72">
        <f t="shared" si="3"/>
        <v>0.8</v>
      </c>
    </row>
    <row r="73" spans="1:3" x14ac:dyDescent="0.25">
      <c r="A73">
        <v>72</v>
      </c>
      <c r="B73">
        <f t="shared" si="1"/>
        <v>1</v>
      </c>
      <c r="C73">
        <f t="shared" si="3"/>
        <v>0.8</v>
      </c>
    </row>
    <row r="74" spans="1:3" x14ac:dyDescent="0.25">
      <c r="A74">
        <v>73</v>
      </c>
      <c r="B74">
        <f t="shared" si="1"/>
        <v>1</v>
      </c>
      <c r="C74">
        <f t="shared" si="3"/>
        <v>0.8</v>
      </c>
    </row>
    <row r="75" spans="1:3" x14ac:dyDescent="0.25">
      <c r="A75">
        <v>74</v>
      </c>
      <c r="B75">
        <f t="shared" si="1"/>
        <v>1</v>
      </c>
      <c r="C75">
        <f t="shared" si="3"/>
        <v>0.8</v>
      </c>
    </row>
    <row r="76" spans="1:3" x14ac:dyDescent="0.25">
      <c r="A76">
        <v>75</v>
      </c>
      <c r="B76">
        <f t="shared" si="1"/>
        <v>1</v>
      </c>
      <c r="C76">
        <f t="shared" si="3"/>
        <v>0.8</v>
      </c>
    </row>
    <row r="77" spans="1:3" x14ac:dyDescent="0.25">
      <c r="A77">
        <v>76</v>
      </c>
      <c r="B77">
        <f t="shared" si="1"/>
        <v>1</v>
      </c>
      <c r="C77">
        <f t="shared" si="3"/>
        <v>0.8</v>
      </c>
    </row>
    <row r="78" spans="1:3" x14ac:dyDescent="0.25">
      <c r="A78">
        <v>77</v>
      </c>
      <c r="B78">
        <f t="shared" si="1"/>
        <v>1</v>
      </c>
      <c r="C78">
        <f t="shared" si="3"/>
        <v>0.8</v>
      </c>
    </row>
    <row r="79" spans="1:3" x14ac:dyDescent="0.25">
      <c r="A79">
        <v>78</v>
      </c>
      <c r="B79">
        <f t="shared" si="1"/>
        <v>1</v>
      </c>
      <c r="C79">
        <f t="shared" si="3"/>
        <v>0.8</v>
      </c>
    </row>
    <row r="80" spans="1:3" x14ac:dyDescent="0.25">
      <c r="A80">
        <v>79</v>
      </c>
      <c r="B80">
        <f t="shared" si="1"/>
        <v>1</v>
      </c>
      <c r="C80">
        <f t="shared" si="3"/>
        <v>0.8</v>
      </c>
    </row>
    <row r="81" spans="1:3" x14ac:dyDescent="0.25">
      <c r="A81">
        <v>80</v>
      </c>
      <c r="B81">
        <f t="shared" si="1"/>
        <v>1</v>
      </c>
      <c r="C81">
        <f t="shared" si="3"/>
        <v>0.8</v>
      </c>
    </row>
    <row r="82" spans="1:3" x14ac:dyDescent="0.25">
      <c r="A82">
        <v>81</v>
      </c>
      <c r="B82">
        <f t="shared" si="1"/>
        <v>1</v>
      </c>
      <c r="C82">
        <f t="shared" si="3"/>
        <v>0.8</v>
      </c>
    </row>
    <row r="83" spans="1:3" x14ac:dyDescent="0.25">
      <c r="A83">
        <v>82</v>
      </c>
      <c r="B83">
        <f t="shared" si="1"/>
        <v>1</v>
      </c>
      <c r="C83">
        <f t="shared" si="3"/>
        <v>0.8</v>
      </c>
    </row>
    <row r="84" spans="1:3" x14ac:dyDescent="0.25">
      <c r="A84">
        <v>83</v>
      </c>
      <c r="B84">
        <f t="shared" si="1"/>
        <v>1</v>
      </c>
      <c r="C84">
        <f t="shared" si="3"/>
        <v>0.8</v>
      </c>
    </row>
    <row r="85" spans="1:3" x14ac:dyDescent="0.25">
      <c r="A85">
        <v>84</v>
      </c>
      <c r="B85">
        <f t="shared" si="1"/>
        <v>1</v>
      </c>
      <c r="C85">
        <f t="shared" si="3"/>
        <v>0.8</v>
      </c>
    </row>
    <row r="86" spans="1:3" x14ac:dyDescent="0.25">
      <c r="A86">
        <v>85</v>
      </c>
      <c r="B86">
        <f t="shared" si="1"/>
        <v>1</v>
      </c>
      <c r="C86">
        <f t="shared" si="3"/>
        <v>0.8</v>
      </c>
    </row>
    <row r="87" spans="1:3" x14ac:dyDescent="0.25">
      <c r="A87">
        <v>86</v>
      </c>
      <c r="B87">
        <f t="shared" si="1"/>
        <v>1</v>
      </c>
      <c r="C87">
        <f t="shared" si="3"/>
        <v>0.8</v>
      </c>
    </row>
    <row r="88" spans="1:3" x14ac:dyDescent="0.25">
      <c r="A88">
        <v>87</v>
      </c>
      <c r="B88">
        <f t="shared" ref="B88:B101" si="4">B87-(C87*$E$2)</f>
        <v>1</v>
      </c>
      <c r="C88">
        <f t="shared" si="3"/>
        <v>0.8</v>
      </c>
    </row>
    <row r="89" spans="1:3" x14ac:dyDescent="0.25">
      <c r="A89">
        <v>88</v>
      </c>
      <c r="B89">
        <f t="shared" si="4"/>
        <v>1</v>
      </c>
      <c r="C89">
        <f t="shared" si="3"/>
        <v>0.8</v>
      </c>
    </row>
    <row r="90" spans="1:3" x14ac:dyDescent="0.25">
      <c r="A90">
        <v>89</v>
      </c>
      <c r="B90">
        <f t="shared" si="4"/>
        <v>1</v>
      </c>
      <c r="C90">
        <f t="shared" si="3"/>
        <v>0.8</v>
      </c>
    </row>
    <row r="91" spans="1:3" x14ac:dyDescent="0.25">
      <c r="A91">
        <v>90</v>
      </c>
      <c r="B91">
        <f t="shared" si="4"/>
        <v>1</v>
      </c>
      <c r="C91">
        <f t="shared" si="3"/>
        <v>0.8</v>
      </c>
    </row>
    <row r="92" spans="1:3" x14ac:dyDescent="0.25">
      <c r="A92">
        <v>91</v>
      </c>
      <c r="B92">
        <f t="shared" si="4"/>
        <v>1</v>
      </c>
      <c r="C92">
        <f t="shared" si="3"/>
        <v>0.8</v>
      </c>
    </row>
    <row r="93" spans="1:3" x14ac:dyDescent="0.25">
      <c r="A93">
        <v>92</v>
      </c>
      <c r="B93">
        <f t="shared" si="4"/>
        <v>1</v>
      </c>
      <c r="C93">
        <f t="shared" si="3"/>
        <v>0.8</v>
      </c>
    </row>
    <row r="94" spans="1:3" x14ac:dyDescent="0.25">
      <c r="A94">
        <v>93</v>
      </c>
      <c r="B94">
        <f t="shared" si="4"/>
        <v>1</v>
      </c>
      <c r="C94">
        <f t="shared" si="3"/>
        <v>0.8</v>
      </c>
    </row>
    <row r="95" spans="1:3" x14ac:dyDescent="0.25">
      <c r="A95">
        <v>94</v>
      </c>
      <c r="B95">
        <f t="shared" si="4"/>
        <v>1</v>
      </c>
      <c r="C95">
        <f t="shared" si="3"/>
        <v>0.8</v>
      </c>
    </row>
    <row r="96" spans="1:3" x14ac:dyDescent="0.25">
      <c r="A96">
        <v>95</v>
      </c>
      <c r="B96">
        <f t="shared" si="4"/>
        <v>1</v>
      </c>
      <c r="C96">
        <f t="shared" si="3"/>
        <v>0.8</v>
      </c>
    </row>
    <row r="97" spans="1:3" x14ac:dyDescent="0.25">
      <c r="A97">
        <v>96</v>
      </c>
      <c r="B97">
        <f t="shared" si="4"/>
        <v>1</v>
      </c>
      <c r="C97">
        <f t="shared" si="3"/>
        <v>0.8</v>
      </c>
    </row>
    <row r="98" spans="1:3" x14ac:dyDescent="0.25">
      <c r="A98">
        <v>97</v>
      </c>
      <c r="B98">
        <f t="shared" si="4"/>
        <v>1</v>
      </c>
      <c r="C98">
        <f t="shared" ref="C98:C129" si="5">$D$2*B98</f>
        <v>0.8</v>
      </c>
    </row>
    <row r="99" spans="1:3" x14ac:dyDescent="0.25">
      <c r="A99">
        <v>98</v>
      </c>
      <c r="B99">
        <f t="shared" si="4"/>
        <v>1</v>
      </c>
      <c r="C99">
        <f t="shared" si="5"/>
        <v>0.8</v>
      </c>
    </row>
    <row r="100" spans="1:3" x14ac:dyDescent="0.25">
      <c r="A100">
        <v>99</v>
      </c>
      <c r="B100">
        <f t="shared" si="4"/>
        <v>1</v>
      </c>
      <c r="C100">
        <f t="shared" si="5"/>
        <v>0.8</v>
      </c>
    </row>
    <row r="101" spans="1:3" x14ac:dyDescent="0.25">
      <c r="A101">
        <v>100</v>
      </c>
      <c r="B101">
        <f t="shared" si="4"/>
        <v>1</v>
      </c>
      <c r="C101">
        <f t="shared" si="5"/>
        <v>0.8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1"/>
  <sheetViews>
    <sheetView zoomScaleNormal="100" workbookViewId="0">
      <selection activeCell="F3" sqref="F3"/>
    </sheetView>
  </sheetViews>
  <sheetFormatPr defaultRowHeight="15" x14ac:dyDescent="0.25"/>
  <sheetData>
    <row r="1" spans="1:9" ht="15.75" x14ac:dyDescent="0.25">
      <c r="A1" s="2" t="s">
        <v>0</v>
      </c>
      <c r="B1" s="2" t="s">
        <v>2</v>
      </c>
      <c r="C1" s="2" t="s">
        <v>1</v>
      </c>
      <c r="D1" s="2" t="s">
        <v>10</v>
      </c>
      <c r="E1" s="2" t="s">
        <v>3</v>
      </c>
      <c r="F1" s="1" t="s">
        <v>6</v>
      </c>
      <c r="G1" s="1" t="s">
        <v>7</v>
      </c>
      <c r="H1" s="1" t="s">
        <v>9</v>
      </c>
      <c r="I1" s="1" t="s">
        <v>12</v>
      </c>
    </row>
    <row r="2" spans="1:9" x14ac:dyDescent="0.25">
      <c r="A2">
        <v>1</v>
      </c>
      <c r="B2">
        <v>0</v>
      </c>
      <c r="C2">
        <f t="shared" ref="C2:C33" si="0">$F$2*B2</f>
        <v>0</v>
      </c>
      <c r="D2">
        <v>0</v>
      </c>
      <c r="E2">
        <f t="shared" ref="E2:E33" si="1">C2+D2</f>
        <v>0</v>
      </c>
      <c r="F2">
        <v>0.8</v>
      </c>
      <c r="G2">
        <v>1</v>
      </c>
      <c r="H2">
        <v>0.02</v>
      </c>
      <c r="I2">
        <v>0</v>
      </c>
    </row>
    <row r="3" spans="1:9" x14ac:dyDescent="0.25">
      <c r="A3">
        <v>2</v>
      </c>
      <c r="B3">
        <v>0</v>
      </c>
      <c r="C3">
        <f t="shared" si="0"/>
        <v>0</v>
      </c>
      <c r="D3">
        <f t="shared" ref="D3:D34" si="2">D2+(B3*$G$2)*$H$2</f>
        <v>0</v>
      </c>
      <c r="E3">
        <f t="shared" si="1"/>
        <v>0</v>
      </c>
    </row>
    <row r="4" spans="1:9" x14ac:dyDescent="0.25">
      <c r="A4">
        <v>3</v>
      </c>
      <c r="B4">
        <v>0</v>
      </c>
      <c r="C4">
        <f t="shared" si="0"/>
        <v>0</v>
      </c>
      <c r="D4">
        <f t="shared" si="2"/>
        <v>0</v>
      </c>
      <c r="E4">
        <f t="shared" si="1"/>
        <v>0</v>
      </c>
    </row>
    <row r="5" spans="1:9" x14ac:dyDescent="0.25">
      <c r="A5">
        <v>4</v>
      </c>
      <c r="B5">
        <v>0</v>
      </c>
      <c r="C5">
        <f t="shared" si="0"/>
        <v>0</v>
      </c>
      <c r="D5">
        <f t="shared" si="2"/>
        <v>0</v>
      </c>
      <c r="E5">
        <f t="shared" si="1"/>
        <v>0</v>
      </c>
    </row>
    <row r="6" spans="1:9" x14ac:dyDescent="0.25">
      <c r="A6">
        <v>5</v>
      </c>
      <c r="B6">
        <v>0</v>
      </c>
      <c r="C6">
        <f t="shared" si="0"/>
        <v>0</v>
      </c>
      <c r="D6">
        <f t="shared" si="2"/>
        <v>0</v>
      </c>
      <c r="E6">
        <f t="shared" si="1"/>
        <v>0</v>
      </c>
    </row>
    <row r="7" spans="1:9" x14ac:dyDescent="0.25">
      <c r="A7">
        <v>6</v>
      </c>
      <c r="B7">
        <v>0</v>
      </c>
      <c r="C7">
        <f t="shared" si="0"/>
        <v>0</v>
      </c>
      <c r="D7">
        <f t="shared" si="2"/>
        <v>0</v>
      </c>
      <c r="E7">
        <f t="shared" si="1"/>
        <v>0</v>
      </c>
    </row>
    <row r="8" spans="1:9" x14ac:dyDescent="0.25">
      <c r="A8">
        <v>7</v>
      </c>
      <c r="B8">
        <v>0</v>
      </c>
      <c r="C8">
        <f t="shared" si="0"/>
        <v>0</v>
      </c>
      <c r="D8">
        <f t="shared" si="2"/>
        <v>0</v>
      </c>
      <c r="E8">
        <f t="shared" si="1"/>
        <v>0</v>
      </c>
    </row>
    <row r="9" spans="1:9" x14ac:dyDescent="0.25">
      <c r="A9">
        <v>8</v>
      </c>
      <c r="B9">
        <v>0</v>
      </c>
      <c r="C9">
        <f t="shared" si="0"/>
        <v>0</v>
      </c>
      <c r="D9">
        <f t="shared" si="2"/>
        <v>0</v>
      </c>
      <c r="E9">
        <f t="shared" si="1"/>
        <v>0</v>
      </c>
    </row>
    <row r="10" spans="1:9" x14ac:dyDescent="0.25">
      <c r="A10">
        <v>9</v>
      </c>
      <c r="B10">
        <v>0</v>
      </c>
      <c r="C10">
        <f t="shared" si="0"/>
        <v>0</v>
      </c>
      <c r="D10">
        <f t="shared" si="2"/>
        <v>0</v>
      </c>
      <c r="E10">
        <f t="shared" si="1"/>
        <v>0</v>
      </c>
    </row>
    <row r="11" spans="1:9" x14ac:dyDescent="0.25">
      <c r="A11">
        <v>10</v>
      </c>
      <c r="B11">
        <v>0</v>
      </c>
      <c r="C11">
        <f t="shared" si="0"/>
        <v>0</v>
      </c>
      <c r="D11">
        <f t="shared" si="2"/>
        <v>0</v>
      </c>
      <c r="E11">
        <f t="shared" si="1"/>
        <v>0</v>
      </c>
    </row>
    <row r="12" spans="1:9" x14ac:dyDescent="0.25">
      <c r="A12">
        <v>11</v>
      </c>
      <c r="B12">
        <v>0</v>
      </c>
      <c r="C12">
        <f t="shared" si="0"/>
        <v>0</v>
      </c>
      <c r="D12">
        <f t="shared" si="2"/>
        <v>0</v>
      </c>
      <c r="E12">
        <f t="shared" si="1"/>
        <v>0</v>
      </c>
    </row>
    <row r="13" spans="1:9" x14ac:dyDescent="0.25">
      <c r="A13">
        <v>12</v>
      </c>
      <c r="B13">
        <v>0</v>
      </c>
      <c r="C13">
        <f t="shared" si="0"/>
        <v>0</v>
      </c>
      <c r="D13">
        <f t="shared" si="2"/>
        <v>0</v>
      </c>
      <c r="E13">
        <f t="shared" si="1"/>
        <v>0</v>
      </c>
    </row>
    <row r="14" spans="1:9" x14ac:dyDescent="0.25">
      <c r="A14">
        <v>13</v>
      </c>
      <c r="B14">
        <v>0</v>
      </c>
      <c r="C14">
        <f t="shared" si="0"/>
        <v>0</v>
      </c>
      <c r="D14">
        <f t="shared" si="2"/>
        <v>0</v>
      </c>
      <c r="E14">
        <f t="shared" si="1"/>
        <v>0</v>
      </c>
    </row>
    <row r="15" spans="1:9" x14ac:dyDescent="0.25">
      <c r="A15">
        <v>14</v>
      </c>
      <c r="B15">
        <v>0</v>
      </c>
      <c r="C15">
        <f t="shared" si="0"/>
        <v>0</v>
      </c>
      <c r="D15">
        <f t="shared" si="2"/>
        <v>0</v>
      </c>
      <c r="E15">
        <f t="shared" si="1"/>
        <v>0</v>
      </c>
    </row>
    <row r="16" spans="1:9" x14ac:dyDescent="0.25">
      <c r="A16">
        <v>15</v>
      </c>
      <c r="B16">
        <v>0</v>
      </c>
      <c r="C16">
        <f t="shared" si="0"/>
        <v>0</v>
      </c>
      <c r="D16">
        <f t="shared" si="2"/>
        <v>0</v>
      </c>
      <c r="E16">
        <f t="shared" si="1"/>
        <v>0</v>
      </c>
    </row>
    <row r="17" spans="1:5" x14ac:dyDescent="0.25">
      <c r="A17">
        <v>16</v>
      </c>
      <c r="B17">
        <v>0</v>
      </c>
      <c r="C17">
        <f t="shared" si="0"/>
        <v>0</v>
      </c>
      <c r="D17">
        <f t="shared" si="2"/>
        <v>0</v>
      </c>
      <c r="E17">
        <f t="shared" si="1"/>
        <v>0</v>
      </c>
    </row>
    <row r="18" spans="1:5" x14ac:dyDescent="0.25">
      <c r="A18">
        <v>17</v>
      </c>
      <c r="B18">
        <v>0</v>
      </c>
      <c r="C18">
        <f t="shared" si="0"/>
        <v>0</v>
      </c>
      <c r="D18">
        <f t="shared" si="2"/>
        <v>0</v>
      </c>
      <c r="E18">
        <f t="shared" si="1"/>
        <v>0</v>
      </c>
    </row>
    <row r="19" spans="1:5" x14ac:dyDescent="0.25">
      <c r="A19">
        <v>18</v>
      </c>
      <c r="B19">
        <v>0</v>
      </c>
      <c r="C19">
        <f t="shared" si="0"/>
        <v>0</v>
      </c>
      <c r="D19">
        <f t="shared" si="2"/>
        <v>0</v>
      </c>
      <c r="E19">
        <f t="shared" si="1"/>
        <v>0</v>
      </c>
    </row>
    <row r="20" spans="1:5" x14ac:dyDescent="0.25">
      <c r="A20">
        <v>19</v>
      </c>
      <c r="B20">
        <v>0</v>
      </c>
      <c r="C20">
        <f t="shared" si="0"/>
        <v>0</v>
      </c>
      <c r="D20">
        <f t="shared" si="2"/>
        <v>0</v>
      </c>
      <c r="E20">
        <f t="shared" si="1"/>
        <v>0</v>
      </c>
    </row>
    <row r="21" spans="1:5" x14ac:dyDescent="0.25">
      <c r="A21">
        <v>20</v>
      </c>
      <c r="B21">
        <v>0</v>
      </c>
      <c r="C21">
        <f t="shared" si="0"/>
        <v>0</v>
      </c>
      <c r="D21">
        <f t="shared" si="2"/>
        <v>0</v>
      </c>
      <c r="E21">
        <f t="shared" si="1"/>
        <v>0</v>
      </c>
    </row>
    <row r="22" spans="1:5" x14ac:dyDescent="0.25">
      <c r="A22">
        <v>21</v>
      </c>
      <c r="B22">
        <v>1</v>
      </c>
      <c r="C22">
        <f t="shared" si="0"/>
        <v>0.8</v>
      </c>
      <c r="D22">
        <f t="shared" si="2"/>
        <v>0.02</v>
      </c>
      <c r="E22">
        <f t="shared" si="1"/>
        <v>0.82000000000000006</v>
      </c>
    </row>
    <row r="23" spans="1:5" x14ac:dyDescent="0.25">
      <c r="A23">
        <v>22</v>
      </c>
      <c r="B23">
        <f>B22-(E22*$I$2)</f>
        <v>1</v>
      </c>
      <c r="C23">
        <f t="shared" si="0"/>
        <v>0.8</v>
      </c>
      <c r="D23">
        <f t="shared" si="2"/>
        <v>0.04</v>
      </c>
      <c r="E23">
        <f t="shared" si="1"/>
        <v>0.84000000000000008</v>
      </c>
    </row>
    <row r="24" spans="1:5" x14ac:dyDescent="0.25">
      <c r="A24">
        <v>23</v>
      </c>
      <c r="B24">
        <f>B23-(E23*$I$2)</f>
        <v>1</v>
      </c>
      <c r="C24">
        <f t="shared" si="0"/>
        <v>0.8</v>
      </c>
      <c r="D24">
        <f t="shared" si="2"/>
        <v>0.06</v>
      </c>
      <c r="E24">
        <f t="shared" si="1"/>
        <v>0.8600000000000001</v>
      </c>
    </row>
    <row r="25" spans="1:5" x14ac:dyDescent="0.25">
      <c r="A25">
        <v>24</v>
      </c>
      <c r="B25">
        <f t="shared" ref="B25:B87" si="3">B24-(E24*$I$2)</f>
        <v>1</v>
      </c>
      <c r="C25">
        <f t="shared" si="0"/>
        <v>0.8</v>
      </c>
      <c r="D25">
        <f t="shared" si="2"/>
        <v>0.08</v>
      </c>
      <c r="E25">
        <f t="shared" si="1"/>
        <v>0.88</v>
      </c>
    </row>
    <row r="26" spans="1:5" x14ac:dyDescent="0.25">
      <c r="A26">
        <v>25</v>
      </c>
      <c r="B26">
        <f t="shared" si="3"/>
        <v>1</v>
      </c>
      <c r="C26">
        <f t="shared" si="0"/>
        <v>0.8</v>
      </c>
      <c r="D26">
        <f t="shared" si="2"/>
        <v>0.1</v>
      </c>
      <c r="E26">
        <f t="shared" si="1"/>
        <v>0.9</v>
      </c>
    </row>
    <row r="27" spans="1:5" x14ac:dyDescent="0.25">
      <c r="A27">
        <v>26</v>
      </c>
      <c r="B27">
        <f t="shared" si="3"/>
        <v>1</v>
      </c>
      <c r="C27">
        <f t="shared" si="0"/>
        <v>0.8</v>
      </c>
      <c r="D27">
        <f t="shared" si="2"/>
        <v>0.12000000000000001</v>
      </c>
      <c r="E27">
        <f t="shared" si="1"/>
        <v>0.92</v>
      </c>
    </row>
    <row r="28" spans="1:5" x14ac:dyDescent="0.25">
      <c r="A28">
        <v>27</v>
      </c>
      <c r="B28">
        <f t="shared" si="3"/>
        <v>1</v>
      </c>
      <c r="C28">
        <f t="shared" si="0"/>
        <v>0.8</v>
      </c>
      <c r="D28">
        <f t="shared" si="2"/>
        <v>0.14000000000000001</v>
      </c>
      <c r="E28">
        <f t="shared" si="1"/>
        <v>0.94000000000000006</v>
      </c>
    </row>
    <row r="29" spans="1:5" x14ac:dyDescent="0.25">
      <c r="A29">
        <v>28</v>
      </c>
      <c r="B29">
        <f t="shared" si="3"/>
        <v>1</v>
      </c>
      <c r="C29">
        <f t="shared" si="0"/>
        <v>0.8</v>
      </c>
      <c r="D29">
        <f t="shared" si="2"/>
        <v>0.16</v>
      </c>
      <c r="E29">
        <f t="shared" si="1"/>
        <v>0.96000000000000008</v>
      </c>
    </row>
    <row r="30" spans="1:5" x14ac:dyDescent="0.25">
      <c r="A30">
        <v>29</v>
      </c>
      <c r="B30">
        <f t="shared" si="3"/>
        <v>1</v>
      </c>
      <c r="C30">
        <f t="shared" si="0"/>
        <v>0.8</v>
      </c>
      <c r="D30">
        <f t="shared" si="2"/>
        <v>0.18</v>
      </c>
      <c r="E30">
        <f t="shared" si="1"/>
        <v>0.98</v>
      </c>
    </row>
    <row r="31" spans="1:5" x14ac:dyDescent="0.25">
      <c r="A31">
        <v>30</v>
      </c>
      <c r="B31">
        <f t="shared" si="3"/>
        <v>1</v>
      </c>
      <c r="C31">
        <f t="shared" si="0"/>
        <v>0.8</v>
      </c>
      <c r="D31">
        <f t="shared" si="2"/>
        <v>0.19999999999999998</v>
      </c>
      <c r="E31">
        <f t="shared" si="1"/>
        <v>1</v>
      </c>
    </row>
    <row r="32" spans="1:5" x14ac:dyDescent="0.25">
      <c r="A32">
        <v>31</v>
      </c>
      <c r="B32">
        <f t="shared" si="3"/>
        <v>1</v>
      </c>
      <c r="C32">
        <f t="shared" si="0"/>
        <v>0.8</v>
      </c>
      <c r="D32">
        <f t="shared" si="2"/>
        <v>0.21999999999999997</v>
      </c>
      <c r="E32">
        <f t="shared" si="1"/>
        <v>1.02</v>
      </c>
    </row>
    <row r="33" spans="1:5" x14ac:dyDescent="0.25">
      <c r="A33">
        <v>32</v>
      </c>
      <c r="B33">
        <f t="shared" si="3"/>
        <v>1</v>
      </c>
      <c r="C33">
        <f t="shared" si="0"/>
        <v>0.8</v>
      </c>
      <c r="D33">
        <f t="shared" si="2"/>
        <v>0.23999999999999996</v>
      </c>
      <c r="E33">
        <f t="shared" si="1"/>
        <v>1.04</v>
      </c>
    </row>
    <row r="34" spans="1:5" x14ac:dyDescent="0.25">
      <c r="A34">
        <v>33</v>
      </c>
      <c r="B34">
        <f t="shared" si="3"/>
        <v>1</v>
      </c>
      <c r="C34">
        <f t="shared" ref="C34:C65" si="4">$F$2*B34</f>
        <v>0.8</v>
      </c>
      <c r="D34">
        <f t="shared" si="2"/>
        <v>0.25999999999999995</v>
      </c>
      <c r="E34">
        <f t="shared" ref="E34:E65" si="5">C34+D34</f>
        <v>1.06</v>
      </c>
    </row>
    <row r="35" spans="1:5" x14ac:dyDescent="0.25">
      <c r="A35">
        <v>34</v>
      </c>
      <c r="B35">
        <f t="shared" si="3"/>
        <v>1</v>
      </c>
      <c r="C35">
        <f t="shared" si="4"/>
        <v>0.8</v>
      </c>
      <c r="D35">
        <f t="shared" ref="D35:D66" si="6">D34+(B35*$G$2)*$H$2</f>
        <v>0.27999999999999997</v>
      </c>
      <c r="E35">
        <f t="shared" si="5"/>
        <v>1.08</v>
      </c>
    </row>
    <row r="36" spans="1:5" x14ac:dyDescent="0.25">
      <c r="A36">
        <v>35</v>
      </c>
      <c r="B36">
        <f t="shared" si="3"/>
        <v>1</v>
      </c>
      <c r="C36">
        <f t="shared" si="4"/>
        <v>0.8</v>
      </c>
      <c r="D36">
        <f t="shared" si="6"/>
        <v>0.3</v>
      </c>
      <c r="E36">
        <f t="shared" si="5"/>
        <v>1.1000000000000001</v>
      </c>
    </row>
    <row r="37" spans="1:5" x14ac:dyDescent="0.25">
      <c r="A37">
        <v>36</v>
      </c>
      <c r="B37">
        <f t="shared" si="3"/>
        <v>1</v>
      </c>
      <c r="C37">
        <f t="shared" si="4"/>
        <v>0.8</v>
      </c>
      <c r="D37">
        <f t="shared" si="6"/>
        <v>0.32</v>
      </c>
      <c r="E37">
        <f t="shared" si="5"/>
        <v>1.1200000000000001</v>
      </c>
    </row>
    <row r="38" spans="1:5" x14ac:dyDescent="0.25">
      <c r="A38">
        <v>37</v>
      </c>
      <c r="B38">
        <f t="shared" si="3"/>
        <v>1</v>
      </c>
      <c r="C38">
        <f t="shared" si="4"/>
        <v>0.8</v>
      </c>
      <c r="D38">
        <f t="shared" si="6"/>
        <v>0.34</v>
      </c>
      <c r="E38">
        <f t="shared" si="5"/>
        <v>1.1400000000000001</v>
      </c>
    </row>
    <row r="39" spans="1:5" x14ac:dyDescent="0.25">
      <c r="A39">
        <v>38</v>
      </c>
      <c r="B39">
        <f t="shared" si="3"/>
        <v>1</v>
      </c>
      <c r="C39">
        <f t="shared" si="4"/>
        <v>0.8</v>
      </c>
      <c r="D39">
        <f t="shared" si="6"/>
        <v>0.36000000000000004</v>
      </c>
      <c r="E39">
        <f t="shared" si="5"/>
        <v>1.1600000000000001</v>
      </c>
    </row>
    <row r="40" spans="1:5" x14ac:dyDescent="0.25">
      <c r="A40">
        <v>39</v>
      </c>
      <c r="B40">
        <f t="shared" si="3"/>
        <v>1</v>
      </c>
      <c r="C40">
        <f t="shared" si="4"/>
        <v>0.8</v>
      </c>
      <c r="D40">
        <f t="shared" si="6"/>
        <v>0.38000000000000006</v>
      </c>
      <c r="E40">
        <f t="shared" si="5"/>
        <v>1.1800000000000002</v>
      </c>
    </row>
    <row r="41" spans="1:5" x14ac:dyDescent="0.25">
      <c r="A41">
        <v>40</v>
      </c>
      <c r="B41">
        <f t="shared" si="3"/>
        <v>1</v>
      </c>
      <c r="C41">
        <f t="shared" si="4"/>
        <v>0.8</v>
      </c>
      <c r="D41">
        <f t="shared" si="6"/>
        <v>0.40000000000000008</v>
      </c>
      <c r="E41">
        <f t="shared" si="5"/>
        <v>1.2000000000000002</v>
      </c>
    </row>
    <row r="42" spans="1:5" x14ac:dyDescent="0.25">
      <c r="A42">
        <v>41</v>
      </c>
      <c r="B42">
        <f t="shared" si="3"/>
        <v>1</v>
      </c>
      <c r="C42">
        <f t="shared" si="4"/>
        <v>0.8</v>
      </c>
      <c r="D42">
        <f t="shared" si="6"/>
        <v>0.4200000000000001</v>
      </c>
      <c r="E42">
        <f t="shared" si="5"/>
        <v>1.2200000000000002</v>
      </c>
    </row>
    <row r="43" spans="1:5" x14ac:dyDescent="0.25">
      <c r="A43">
        <v>42</v>
      </c>
      <c r="B43">
        <f t="shared" si="3"/>
        <v>1</v>
      </c>
      <c r="C43">
        <f t="shared" si="4"/>
        <v>0.8</v>
      </c>
      <c r="D43">
        <f t="shared" si="6"/>
        <v>0.44000000000000011</v>
      </c>
      <c r="E43">
        <f t="shared" si="5"/>
        <v>1.2400000000000002</v>
      </c>
    </row>
    <row r="44" spans="1:5" x14ac:dyDescent="0.25">
      <c r="A44">
        <v>43</v>
      </c>
      <c r="B44">
        <f t="shared" si="3"/>
        <v>1</v>
      </c>
      <c r="C44">
        <f t="shared" si="4"/>
        <v>0.8</v>
      </c>
      <c r="D44">
        <f t="shared" si="6"/>
        <v>0.46000000000000013</v>
      </c>
      <c r="E44">
        <f t="shared" si="5"/>
        <v>1.2600000000000002</v>
      </c>
    </row>
    <row r="45" spans="1:5" x14ac:dyDescent="0.25">
      <c r="A45">
        <v>44</v>
      </c>
      <c r="B45">
        <f t="shared" si="3"/>
        <v>1</v>
      </c>
      <c r="C45">
        <f t="shared" si="4"/>
        <v>0.8</v>
      </c>
      <c r="D45">
        <f t="shared" si="6"/>
        <v>0.48000000000000015</v>
      </c>
      <c r="E45">
        <f t="shared" si="5"/>
        <v>1.2800000000000002</v>
      </c>
    </row>
    <row r="46" spans="1:5" x14ac:dyDescent="0.25">
      <c r="A46">
        <v>45</v>
      </c>
      <c r="B46">
        <f t="shared" si="3"/>
        <v>1</v>
      </c>
      <c r="C46">
        <f t="shared" si="4"/>
        <v>0.8</v>
      </c>
      <c r="D46">
        <f t="shared" si="6"/>
        <v>0.50000000000000011</v>
      </c>
      <c r="E46">
        <f t="shared" si="5"/>
        <v>1.3000000000000003</v>
      </c>
    </row>
    <row r="47" spans="1:5" x14ac:dyDescent="0.25">
      <c r="A47">
        <v>46</v>
      </c>
      <c r="B47">
        <f t="shared" si="3"/>
        <v>1</v>
      </c>
      <c r="C47">
        <f t="shared" si="4"/>
        <v>0.8</v>
      </c>
      <c r="D47">
        <f t="shared" si="6"/>
        <v>0.52000000000000013</v>
      </c>
      <c r="E47">
        <f t="shared" si="5"/>
        <v>1.3200000000000003</v>
      </c>
    </row>
    <row r="48" spans="1:5" x14ac:dyDescent="0.25">
      <c r="A48">
        <v>47</v>
      </c>
      <c r="B48">
        <f t="shared" si="3"/>
        <v>1</v>
      </c>
      <c r="C48">
        <f t="shared" si="4"/>
        <v>0.8</v>
      </c>
      <c r="D48">
        <f t="shared" si="6"/>
        <v>0.54000000000000015</v>
      </c>
      <c r="E48">
        <f t="shared" si="5"/>
        <v>1.3400000000000003</v>
      </c>
    </row>
    <row r="49" spans="1:5" x14ac:dyDescent="0.25">
      <c r="A49">
        <v>48</v>
      </c>
      <c r="B49">
        <f t="shared" si="3"/>
        <v>1</v>
      </c>
      <c r="C49">
        <f t="shared" si="4"/>
        <v>0.8</v>
      </c>
      <c r="D49">
        <f t="shared" si="6"/>
        <v>0.56000000000000016</v>
      </c>
      <c r="E49">
        <f t="shared" si="5"/>
        <v>1.3600000000000003</v>
      </c>
    </row>
    <row r="50" spans="1:5" x14ac:dyDescent="0.25">
      <c r="A50">
        <v>49</v>
      </c>
      <c r="B50">
        <f t="shared" si="3"/>
        <v>1</v>
      </c>
      <c r="C50">
        <f t="shared" si="4"/>
        <v>0.8</v>
      </c>
      <c r="D50">
        <f t="shared" si="6"/>
        <v>0.58000000000000018</v>
      </c>
      <c r="E50">
        <f t="shared" si="5"/>
        <v>1.3800000000000003</v>
      </c>
    </row>
    <row r="51" spans="1:5" x14ac:dyDescent="0.25">
      <c r="A51">
        <v>50</v>
      </c>
      <c r="B51">
        <f t="shared" si="3"/>
        <v>1</v>
      </c>
      <c r="C51">
        <f t="shared" si="4"/>
        <v>0.8</v>
      </c>
      <c r="D51">
        <f t="shared" si="6"/>
        <v>0.6000000000000002</v>
      </c>
      <c r="E51">
        <f t="shared" si="5"/>
        <v>1.4000000000000004</v>
      </c>
    </row>
    <row r="52" spans="1:5" x14ac:dyDescent="0.25">
      <c r="A52">
        <v>51</v>
      </c>
      <c r="B52">
        <f t="shared" si="3"/>
        <v>1</v>
      </c>
      <c r="C52">
        <f t="shared" si="4"/>
        <v>0.8</v>
      </c>
      <c r="D52">
        <f t="shared" si="6"/>
        <v>0.62000000000000022</v>
      </c>
      <c r="E52">
        <f t="shared" si="5"/>
        <v>1.4200000000000004</v>
      </c>
    </row>
    <row r="53" spans="1:5" x14ac:dyDescent="0.25">
      <c r="A53">
        <v>52</v>
      </c>
      <c r="B53">
        <f t="shared" si="3"/>
        <v>1</v>
      </c>
      <c r="C53">
        <f t="shared" si="4"/>
        <v>0.8</v>
      </c>
      <c r="D53">
        <f t="shared" si="6"/>
        <v>0.64000000000000024</v>
      </c>
      <c r="E53">
        <f t="shared" si="5"/>
        <v>1.4400000000000004</v>
      </c>
    </row>
    <row r="54" spans="1:5" x14ac:dyDescent="0.25">
      <c r="A54">
        <v>53</v>
      </c>
      <c r="B54">
        <f t="shared" si="3"/>
        <v>1</v>
      </c>
      <c r="C54">
        <f t="shared" si="4"/>
        <v>0.8</v>
      </c>
      <c r="D54">
        <f t="shared" si="6"/>
        <v>0.66000000000000025</v>
      </c>
      <c r="E54">
        <f t="shared" si="5"/>
        <v>1.4600000000000004</v>
      </c>
    </row>
    <row r="55" spans="1:5" x14ac:dyDescent="0.25">
      <c r="A55">
        <v>54</v>
      </c>
      <c r="B55">
        <f t="shared" si="3"/>
        <v>1</v>
      </c>
      <c r="C55">
        <f t="shared" si="4"/>
        <v>0.8</v>
      </c>
      <c r="D55">
        <f t="shared" si="6"/>
        <v>0.68000000000000027</v>
      </c>
      <c r="E55">
        <f t="shared" si="5"/>
        <v>1.4800000000000004</v>
      </c>
    </row>
    <row r="56" spans="1:5" x14ac:dyDescent="0.25">
      <c r="A56">
        <v>55</v>
      </c>
      <c r="B56">
        <f t="shared" si="3"/>
        <v>1</v>
      </c>
      <c r="C56">
        <f t="shared" si="4"/>
        <v>0.8</v>
      </c>
      <c r="D56">
        <f t="shared" si="6"/>
        <v>0.70000000000000029</v>
      </c>
      <c r="E56">
        <f t="shared" si="5"/>
        <v>1.5000000000000004</v>
      </c>
    </row>
    <row r="57" spans="1:5" x14ac:dyDescent="0.25">
      <c r="A57">
        <v>56</v>
      </c>
      <c r="B57">
        <f t="shared" si="3"/>
        <v>1</v>
      </c>
      <c r="C57">
        <f t="shared" si="4"/>
        <v>0.8</v>
      </c>
      <c r="D57">
        <f t="shared" si="6"/>
        <v>0.72000000000000031</v>
      </c>
      <c r="E57">
        <f t="shared" si="5"/>
        <v>1.5200000000000005</v>
      </c>
    </row>
    <row r="58" spans="1:5" x14ac:dyDescent="0.25">
      <c r="A58">
        <v>57</v>
      </c>
      <c r="B58">
        <f t="shared" si="3"/>
        <v>1</v>
      </c>
      <c r="C58">
        <f t="shared" si="4"/>
        <v>0.8</v>
      </c>
      <c r="D58">
        <f t="shared" si="6"/>
        <v>0.74000000000000032</v>
      </c>
      <c r="E58">
        <f t="shared" si="5"/>
        <v>1.5400000000000005</v>
      </c>
    </row>
    <row r="59" spans="1:5" x14ac:dyDescent="0.25">
      <c r="A59">
        <v>58</v>
      </c>
      <c r="B59">
        <f t="shared" si="3"/>
        <v>1</v>
      </c>
      <c r="C59">
        <f t="shared" si="4"/>
        <v>0.8</v>
      </c>
      <c r="D59">
        <f t="shared" si="6"/>
        <v>0.76000000000000034</v>
      </c>
      <c r="E59">
        <f t="shared" si="5"/>
        <v>1.5600000000000005</v>
      </c>
    </row>
    <row r="60" spans="1:5" x14ac:dyDescent="0.25">
      <c r="A60">
        <v>59</v>
      </c>
      <c r="B60">
        <f t="shared" si="3"/>
        <v>1</v>
      </c>
      <c r="C60">
        <f t="shared" si="4"/>
        <v>0.8</v>
      </c>
      <c r="D60">
        <f t="shared" si="6"/>
        <v>0.78000000000000036</v>
      </c>
      <c r="E60">
        <f t="shared" si="5"/>
        <v>1.5800000000000005</v>
      </c>
    </row>
    <row r="61" spans="1:5" x14ac:dyDescent="0.25">
      <c r="A61">
        <v>60</v>
      </c>
      <c r="B61">
        <f t="shared" si="3"/>
        <v>1</v>
      </c>
      <c r="C61">
        <f t="shared" si="4"/>
        <v>0.8</v>
      </c>
      <c r="D61">
        <f t="shared" si="6"/>
        <v>0.80000000000000038</v>
      </c>
      <c r="E61">
        <f t="shared" si="5"/>
        <v>1.6000000000000005</v>
      </c>
    </row>
    <row r="62" spans="1:5" x14ac:dyDescent="0.25">
      <c r="A62">
        <v>61</v>
      </c>
      <c r="B62">
        <f t="shared" si="3"/>
        <v>1</v>
      </c>
      <c r="C62">
        <f t="shared" si="4"/>
        <v>0.8</v>
      </c>
      <c r="D62">
        <f t="shared" si="6"/>
        <v>0.8200000000000004</v>
      </c>
      <c r="E62">
        <f t="shared" si="5"/>
        <v>1.6200000000000006</v>
      </c>
    </row>
    <row r="63" spans="1:5" x14ac:dyDescent="0.25">
      <c r="A63">
        <v>62</v>
      </c>
      <c r="B63">
        <f t="shared" si="3"/>
        <v>1</v>
      </c>
      <c r="C63">
        <f t="shared" si="4"/>
        <v>0.8</v>
      </c>
      <c r="D63">
        <f t="shared" si="6"/>
        <v>0.84000000000000041</v>
      </c>
      <c r="E63">
        <f t="shared" si="5"/>
        <v>1.6400000000000006</v>
      </c>
    </row>
    <row r="64" spans="1:5" x14ac:dyDescent="0.25">
      <c r="A64">
        <v>63</v>
      </c>
      <c r="B64">
        <f t="shared" si="3"/>
        <v>1</v>
      </c>
      <c r="C64">
        <f t="shared" si="4"/>
        <v>0.8</v>
      </c>
      <c r="D64">
        <f t="shared" si="6"/>
        <v>0.86000000000000043</v>
      </c>
      <c r="E64">
        <f t="shared" si="5"/>
        <v>1.6600000000000006</v>
      </c>
    </row>
    <row r="65" spans="1:5" x14ac:dyDescent="0.25">
      <c r="A65">
        <v>64</v>
      </c>
      <c r="B65">
        <f t="shared" si="3"/>
        <v>1</v>
      </c>
      <c r="C65">
        <f t="shared" si="4"/>
        <v>0.8</v>
      </c>
      <c r="D65">
        <f t="shared" si="6"/>
        <v>0.88000000000000045</v>
      </c>
      <c r="E65">
        <f t="shared" si="5"/>
        <v>1.6800000000000006</v>
      </c>
    </row>
    <row r="66" spans="1:5" x14ac:dyDescent="0.25">
      <c r="A66">
        <v>65</v>
      </c>
      <c r="B66">
        <f t="shared" si="3"/>
        <v>1</v>
      </c>
      <c r="C66">
        <f t="shared" ref="C66:C97" si="7">$F$2*B66</f>
        <v>0.8</v>
      </c>
      <c r="D66">
        <f t="shared" si="6"/>
        <v>0.90000000000000047</v>
      </c>
      <c r="E66">
        <f t="shared" ref="E66:E97" si="8">C66+D66</f>
        <v>1.7000000000000006</v>
      </c>
    </row>
    <row r="67" spans="1:5" x14ac:dyDescent="0.25">
      <c r="A67">
        <v>66</v>
      </c>
      <c r="B67">
        <f t="shared" si="3"/>
        <v>1</v>
      </c>
      <c r="C67">
        <f t="shared" si="7"/>
        <v>0.8</v>
      </c>
      <c r="D67">
        <f t="shared" ref="D67:D101" si="9">D66+(B67*$G$2)*$H$2</f>
        <v>0.92000000000000048</v>
      </c>
      <c r="E67">
        <f t="shared" si="8"/>
        <v>1.7200000000000006</v>
      </c>
    </row>
    <row r="68" spans="1:5" x14ac:dyDescent="0.25">
      <c r="A68">
        <v>67</v>
      </c>
      <c r="B68">
        <f t="shared" si="3"/>
        <v>1</v>
      </c>
      <c r="C68">
        <f t="shared" si="7"/>
        <v>0.8</v>
      </c>
      <c r="D68">
        <f t="shared" si="9"/>
        <v>0.9400000000000005</v>
      </c>
      <c r="E68">
        <f t="shared" si="8"/>
        <v>1.7400000000000007</v>
      </c>
    </row>
    <row r="69" spans="1:5" x14ac:dyDescent="0.25">
      <c r="A69">
        <v>68</v>
      </c>
      <c r="B69">
        <f t="shared" si="3"/>
        <v>1</v>
      </c>
      <c r="C69">
        <f t="shared" si="7"/>
        <v>0.8</v>
      </c>
      <c r="D69">
        <f t="shared" si="9"/>
        <v>0.96000000000000052</v>
      </c>
      <c r="E69">
        <f t="shared" si="8"/>
        <v>1.7600000000000007</v>
      </c>
    </row>
    <row r="70" spans="1:5" x14ac:dyDescent="0.25">
      <c r="A70">
        <v>69</v>
      </c>
      <c r="B70">
        <f t="shared" si="3"/>
        <v>1</v>
      </c>
      <c r="C70">
        <f t="shared" si="7"/>
        <v>0.8</v>
      </c>
      <c r="D70">
        <f t="shared" si="9"/>
        <v>0.98000000000000054</v>
      </c>
      <c r="E70">
        <f t="shared" si="8"/>
        <v>1.7800000000000007</v>
      </c>
    </row>
    <row r="71" spans="1:5" x14ac:dyDescent="0.25">
      <c r="A71">
        <v>70</v>
      </c>
      <c r="B71">
        <f t="shared" si="3"/>
        <v>1</v>
      </c>
      <c r="C71">
        <f t="shared" si="7"/>
        <v>0.8</v>
      </c>
      <c r="D71">
        <f t="shared" si="9"/>
        <v>1.0000000000000004</v>
      </c>
      <c r="E71">
        <f t="shared" si="8"/>
        <v>1.8000000000000005</v>
      </c>
    </row>
    <row r="72" spans="1:5" x14ac:dyDescent="0.25">
      <c r="A72">
        <v>71</v>
      </c>
      <c r="B72">
        <f t="shared" si="3"/>
        <v>1</v>
      </c>
      <c r="C72">
        <f t="shared" si="7"/>
        <v>0.8</v>
      </c>
      <c r="D72">
        <f t="shared" si="9"/>
        <v>1.0200000000000005</v>
      </c>
      <c r="E72">
        <f t="shared" si="8"/>
        <v>1.8200000000000005</v>
      </c>
    </row>
    <row r="73" spans="1:5" x14ac:dyDescent="0.25">
      <c r="A73">
        <v>72</v>
      </c>
      <c r="B73">
        <f t="shared" si="3"/>
        <v>1</v>
      </c>
      <c r="C73">
        <f t="shared" si="7"/>
        <v>0.8</v>
      </c>
      <c r="D73">
        <f t="shared" si="9"/>
        <v>1.0400000000000005</v>
      </c>
      <c r="E73">
        <f t="shared" si="8"/>
        <v>1.8400000000000005</v>
      </c>
    </row>
    <row r="74" spans="1:5" x14ac:dyDescent="0.25">
      <c r="A74">
        <v>73</v>
      </c>
      <c r="B74">
        <f t="shared" si="3"/>
        <v>1</v>
      </c>
      <c r="C74">
        <f t="shared" si="7"/>
        <v>0.8</v>
      </c>
      <c r="D74">
        <f t="shared" si="9"/>
        <v>1.0600000000000005</v>
      </c>
      <c r="E74">
        <f t="shared" si="8"/>
        <v>1.8600000000000005</v>
      </c>
    </row>
    <row r="75" spans="1:5" x14ac:dyDescent="0.25">
      <c r="A75">
        <v>74</v>
      </c>
      <c r="B75">
        <f t="shared" si="3"/>
        <v>1</v>
      </c>
      <c r="C75">
        <f t="shared" si="7"/>
        <v>0.8</v>
      </c>
      <c r="D75">
        <f t="shared" si="9"/>
        <v>1.0800000000000005</v>
      </c>
      <c r="E75">
        <f t="shared" si="8"/>
        <v>1.8800000000000006</v>
      </c>
    </row>
    <row r="76" spans="1:5" x14ac:dyDescent="0.25">
      <c r="A76">
        <v>75</v>
      </c>
      <c r="B76">
        <f t="shared" si="3"/>
        <v>1</v>
      </c>
      <c r="C76">
        <f t="shared" si="7"/>
        <v>0.8</v>
      </c>
      <c r="D76">
        <f t="shared" si="9"/>
        <v>1.1000000000000005</v>
      </c>
      <c r="E76">
        <f t="shared" si="8"/>
        <v>1.9000000000000006</v>
      </c>
    </row>
    <row r="77" spans="1:5" x14ac:dyDescent="0.25">
      <c r="A77">
        <v>76</v>
      </c>
      <c r="B77">
        <f t="shared" si="3"/>
        <v>1</v>
      </c>
      <c r="C77">
        <f t="shared" si="7"/>
        <v>0.8</v>
      </c>
      <c r="D77">
        <f t="shared" si="9"/>
        <v>1.1200000000000006</v>
      </c>
      <c r="E77">
        <f t="shared" si="8"/>
        <v>1.9200000000000006</v>
      </c>
    </row>
    <row r="78" spans="1:5" x14ac:dyDescent="0.25">
      <c r="A78">
        <v>77</v>
      </c>
      <c r="B78">
        <f t="shared" si="3"/>
        <v>1</v>
      </c>
      <c r="C78">
        <f t="shared" si="7"/>
        <v>0.8</v>
      </c>
      <c r="D78">
        <f t="shared" si="9"/>
        <v>1.1400000000000006</v>
      </c>
      <c r="E78">
        <f t="shared" si="8"/>
        <v>1.9400000000000006</v>
      </c>
    </row>
    <row r="79" spans="1:5" x14ac:dyDescent="0.25">
      <c r="A79">
        <v>78</v>
      </c>
      <c r="B79">
        <f t="shared" si="3"/>
        <v>1</v>
      </c>
      <c r="C79">
        <f t="shared" si="7"/>
        <v>0.8</v>
      </c>
      <c r="D79">
        <f t="shared" si="9"/>
        <v>1.1600000000000006</v>
      </c>
      <c r="E79">
        <f t="shared" si="8"/>
        <v>1.9600000000000006</v>
      </c>
    </row>
    <row r="80" spans="1:5" x14ac:dyDescent="0.25">
      <c r="A80">
        <v>79</v>
      </c>
      <c r="B80">
        <f t="shared" si="3"/>
        <v>1</v>
      </c>
      <c r="C80">
        <f t="shared" si="7"/>
        <v>0.8</v>
      </c>
      <c r="D80">
        <f t="shared" si="9"/>
        <v>1.1800000000000006</v>
      </c>
      <c r="E80">
        <f t="shared" si="8"/>
        <v>1.9800000000000006</v>
      </c>
    </row>
    <row r="81" spans="1:5" x14ac:dyDescent="0.25">
      <c r="A81">
        <v>80</v>
      </c>
      <c r="B81">
        <f t="shared" si="3"/>
        <v>1</v>
      </c>
      <c r="C81">
        <f t="shared" si="7"/>
        <v>0.8</v>
      </c>
      <c r="D81">
        <f t="shared" si="9"/>
        <v>1.2000000000000006</v>
      </c>
      <c r="E81">
        <f t="shared" si="8"/>
        <v>2.0000000000000009</v>
      </c>
    </row>
    <row r="82" spans="1:5" x14ac:dyDescent="0.25">
      <c r="A82">
        <v>81</v>
      </c>
      <c r="B82">
        <f t="shared" si="3"/>
        <v>1</v>
      </c>
      <c r="C82">
        <f t="shared" si="7"/>
        <v>0.8</v>
      </c>
      <c r="D82">
        <f t="shared" si="9"/>
        <v>1.2200000000000006</v>
      </c>
      <c r="E82">
        <f t="shared" si="8"/>
        <v>2.0200000000000005</v>
      </c>
    </row>
    <row r="83" spans="1:5" x14ac:dyDescent="0.25">
      <c r="A83">
        <v>82</v>
      </c>
      <c r="B83">
        <f t="shared" si="3"/>
        <v>1</v>
      </c>
      <c r="C83">
        <f t="shared" si="7"/>
        <v>0.8</v>
      </c>
      <c r="D83">
        <f t="shared" si="9"/>
        <v>1.2400000000000007</v>
      </c>
      <c r="E83">
        <f t="shared" si="8"/>
        <v>2.0400000000000009</v>
      </c>
    </row>
    <row r="84" spans="1:5" x14ac:dyDescent="0.25">
      <c r="A84">
        <v>83</v>
      </c>
      <c r="B84">
        <f t="shared" si="3"/>
        <v>1</v>
      </c>
      <c r="C84">
        <f t="shared" si="7"/>
        <v>0.8</v>
      </c>
      <c r="D84">
        <f t="shared" si="9"/>
        <v>1.2600000000000007</v>
      </c>
      <c r="E84">
        <f t="shared" si="8"/>
        <v>2.0600000000000005</v>
      </c>
    </row>
    <row r="85" spans="1:5" x14ac:dyDescent="0.25">
      <c r="A85">
        <v>84</v>
      </c>
      <c r="B85">
        <f t="shared" si="3"/>
        <v>1</v>
      </c>
      <c r="C85">
        <f t="shared" si="7"/>
        <v>0.8</v>
      </c>
      <c r="D85">
        <f t="shared" si="9"/>
        <v>1.2800000000000007</v>
      </c>
      <c r="E85">
        <f t="shared" si="8"/>
        <v>2.080000000000001</v>
      </c>
    </row>
    <row r="86" spans="1:5" x14ac:dyDescent="0.25">
      <c r="A86">
        <v>85</v>
      </c>
      <c r="B86">
        <f t="shared" si="3"/>
        <v>1</v>
      </c>
      <c r="C86">
        <f t="shared" si="7"/>
        <v>0.8</v>
      </c>
      <c r="D86">
        <f t="shared" si="9"/>
        <v>1.3000000000000007</v>
      </c>
      <c r="E86">
        <f t="shared" si="8"/>
        <v>2.1000000000000005</v>
      </c>
    </row>
    <row r="87" spans="1:5" x14ac:dyDescent="0.25">
      <c r="A87">
        <v>86</v>
      </c>
      <c r="B87">
        <f t="shared" si="3"/>
        <v>1</v>
      </c>
      <c r="C87">
        <f t="shared" si="7"/>
        <v>0.8</v>
      </c>
      <c r="D87">
        <f t="shared" si="9"/>
        <v>1.3200000000000007</v>
      </c>
      <c r="E87">
        <f t="shared" si="8"/>
        <v>2.120000000000001</v>
      </c>
    </row>
    <row r="88" spans="1:5" x14ac:dyDescent="0.25">
      <c r="A88">
        <v>87</v>
      </c>
      <c r="B88">
        <f t="shared" ref="B88:B101" si="10">B87-(E87*$I$2)</f>
        <v>1</v>
      </c>
      <c r="C88">
        <f t="shared" si="7"/>
        <v>0.8</v>
      </c>
      <c r="D88">
        <f t="shared" si="9"/>
        <v>1.3400000000000007</v>
      </c>
      <c r="E88">
        <f t="shared" si="8"/>
        <v>2.1400000000000006</v>
      </c>
    </row>
    <row r="89" spans="1:5" x14ac:dyDescent="0.25">
      <c r="A89">
        <v>88</v>
      </c>
      <c r="B89">
        <f t="shared" si="10"/>
        <v>1</v>
      </c>
      <c r="C89">
        <f t="shared" si="7"/>
        <v>0.8</v>
      </c>
      <c r="D89">
        <f t="shared" si="9"/>
        <v>1.3600000000000008</v>
      </c>
      <c r="E89">
        <f t="shared" si="8"/>
        <v>2.160000000000001</v>
      </c>
    </row>
    <row r="90" spans="1:5" x14ac:dyDescent="0.25">
      <c r="A90">
        <v>89</v>
      </c>
      <c r="B90">
        <f t="shared" si="10"/>
        <v>1</v>
      </c>
      <c r="C90">
        <f t="shared" si="7"/>
        <v>0.8</v>
      </c>
      <c r="D90">
        <f t="shared" si="9"/>
        <v>1.3800000000000008</v>
      </c>
      <c r="E90">
        <f t="shared" si="8"/>
        <v>2.1800000000000006</v>
      </c>
    </row>
    <row r="91" spans="1:5" x14ac:dyDescent="0.25">
      <c r="A91">
        <v>90</v>
      </c>
      <c r="B91">
        <f t="shared" si="10"/>
        <v>1</v>
      </c>
      <c r="C91">
        <f t="shared" si="7"/>
        <v>0.8</v>
      </c>
      <c r="D91">
        <f t="shared" si="9"/>
        <v>1.4000000000000008</v>
      </c>
      <c r="E91">
        <f t="shared" si="8"/>
        <v>2.2000000000000011</v>
      </c>
    </row>
    <row r="92" spans="1:5" x14ac:dyDescent="0.25">
      <c r="A92">
        <v>91</v>
      </c>
      <c r="B92">
        <f t="shared" si="10"/>
        <v>1</v>
      </c>
      <c r="C92">
        <f t="shared" si="7"/>
        <v>0.8</v>
      </c>
      <c r="D92">
        <f t="shared" si="9"/>
        <v>1.4200000000000008</v>
      </c>
      <c r="E92">
        <f t="shared" si="8"/>
        <v>2.2200000000000006</v>
      </c>
    </row>
    <row r="93" spans="1:5" x14ac:dyDescent="0.25">
      <c r="A93">
        <v>92</v>
      </c>
      <c r="B93">
        <f t="shared" si="10"/>
        <v>1</v>
      </c>
      <c r="C93">
        <f t="shared" si="7"/>
        <v>0.8</v>
      </c>
      <c r="D93">
        <f t="shared" si="9"/>
        <v>1.4400000000000008</v>
      </c>
      <c r="E93">
        <f t="shared" si="8"/>
        <v>2.2400000000000011</v>
      </c>
    </row>
    <row r="94" spans="1:5" x14ac:dyDescent="0.25">
      <c r="A94">
        <v>93</v>
      </c>
      <c r="B94">
        <f t="shared" si="10"/>
        <v>1</v>
      </c>
      <c r="C94">
        <f t="shared" si="7"/>
        <v>0.8</v>
      </c>
      <c r="D94">
        <f t="shared" si="9"/>
        <v>1.4600000000000009</v>
      </c>
      <c r="E94">
        <f t="shared" si="8"/>
        <v>2.2600000000000007</v>
      </c>
    </row>
    <row r="95" spans="1:5" x14ac:dyDescent="0.25">
      <c r="A95">
        <v>94</v>
      </c>
      <c r="B95">
        <f t="shared" si="10"/>
        <v>1</v>
      </c>
      <c r="C95">
        <f t="shared" si="7"/>
        <v>0.8</v>
      </c>
      <c r="D95">
        <f t="shared" si="9"/>
        <v>1.4800000000000009</v>
      </c>
      <c r="E95">
        <f t="shared" si="8"/>
        <v>2.2800000000000011</v>
      </c>
    </row>
    <row r="96" spans="1:5" x14ac:dyDescent="0.25">
      <c r="A96">
        <v>95</v>
      </c>
      <c r="B96">
        <f t="shared" si="10"/>
        <v>1</v>
      </c>
      <c r="C96">
        <f t="shared" si="7"/>
        <v>0.8</v>
      </c>
      <c r="D96">
        <f t="shared" si="9"/>
        <v>1.5000000000000009</v>
      </c>
      <c r="E96">
        <f t="shared" si="8"/>
        <v>2.3000000000000007</v>
      </c>
    </row>
    <row r="97" spans="1:5" x14ac:dyDescent="0.25">
      <c r="A97">
        <v>96</v>
      </c>
      <c r="B97">
        <f t="shared" si="10"/>
        <v>1</v>
      </c>
      <c r="C97">
        <f t="shared" si="7"/>
        <v>0.8</v>
      </c>
      <c r="D97">
        <f t="shared" si="9"/>
        <v>1.5200000000000009</v>
      </c>
      <c r="E97">
        <f t="shared" si="8"/>
        <v>2.3200000000000012</v>
      </c>
    </row>
    <row r="98" spans="1:5" x14ac:dyDescent="0.25">
      <c r="A98">
        <v>97</v>
      </c>
      <c r="B98">
        <f t="shared" si="10"/>
        <v>1</v>
      </c>
      <c r="C98">
        <f t="shared" ref="C98:C129" si="11">$F$2*B98</f>
        <v>0.8</v>
      </c>
      <c r="D98">
        <f t="shared" si="9"/>
        <v>1.5400000000000009</v>
      </c>
      <c r="E98">
        <f t="shared" ref="E98:E129" si="12">C98+D98</f>
        <v>2.3400000000000007</v>
      </c>
    </row>
    <row r="99" spans="1:5" x14ac:dyDescent="0.25">
      <c r="A99">
        <v>98</v>
      </c>
      <c r="B99">
        <f t="shared" si="10"/>
        <v>1</v>
      </c>
      <c r="C99">
        <f t="shared" si="11"/>
        <v>0.8</v>
      </c>
      <c r="D99">
        <f t="shared" si="9"/>
        <v>1.5600000000000009</v>
      </c>
      <c r="E99">
        <f t="shared" si="12"/>
        <v>2.3600000000000012</v>
      </c>
    </row>
    <row r="100" spans="1:5" x14ac:dyDescent="0.25">
      <c r="A100">
        <v>99</v>
      </c>
      <c r="B100">
        <f t="shared" si="10"/>
        <v>1</v>
      </c>
      <c r="C100">
        <f t="shared" si="11"/>
        <v>0.8</v>
      </c>
      <c r="D100">
        <f t="shared" si="9"/>
        <v>1.580000000000001</v>
      </c>
      <c r="E100">
        <f t="shared" si="12"/>
        <v>2.3800000000000008</v>
      </c>
    </row>
    <row r="101" spans="1:5" x14ac:dyDescent="0.25">
      <c r="A101">
        <v>100</v>
      </c>
      <c r="B101">
        <f t="shared" si="10"/>
        <v>1</v>
      </c>
      <c r="C101">
        <f t="shared" si="11"/>
        <v>0.8</v>
      </c>
      <c r="D101">
        <f t="shared" si="9"/>
        <v>1.600000000000001</v>
      </c>
      <c r="E101">
        <f t="shared" si="12"/>
        <v>2.4000000000000012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1"/>
  <sheetViews>
    <sheetView zoomScale="85" zoomScaleNormal="85" workbookViewId="0">
      <selection activeCell="G3" sqref="G3"/>
    </sheetView>
  </sheetViews>
  <sheetFormatPr defaultRowHeight="15" x14ac:dyDescent="0.25"/>
  <sheetData>
    <row r="1" spans="1:9" ht="15.75" x14ac:dyDescent="0.25">
      <c r="A1" s="2" t="s">
        <v>0</v>
      </c>
      <c r="B1" s="2" t="s">
        <v>2</v>
      </c>
      <c r="C1" s="2" t="s">
        <v>1</v>
      </c>
      <c r="D1" s="2" t="s">
        <v>11</v>
      </c>
      <c r="E1" s="2" t="s">
        <v>4</v>
      </c>
      <c r="F1" s="1" t="s">
        <v>6</v>
      </c>
      <c r="G1" s="1" t="s">
        <v>8</v>
      </c>
      <c r="H1" s="1" t="s">
        <v>9</v>
      </c>
      <c r="I1" s="1" t="s">
        <v>12</v>
      </c>
    </row>
    <row r="2" spans="1:9" x14ac:dyDescent="0.25">
      <c r="A2">
        <v>1</v>
      </c>
      <c r="B2">
        <v>0</v>
      </c>
      <c r="C2">
        <f t="shared" ref="C2:C33" si="0">$F$2*B2</f>
        <v>0</v>
      </c>
      <c r="D2">
        <v>0</v>
      </c>
      <c r="E2">
        <f t="shared" ref="E2:E33" si="1">D2+C2</f>
        <v>0</v>
      </c>
      <c r="F2">
        <v>0</v>
      </c>
      <c r="G2">
        <v>0.02</v>
      </c>
      <c r="H2">
        <v>0.01</v>
      </c>
      <c r="I2">
        <v>0</v>
      </c>
    </row>
    <row r="3" spans="1:9" x14ac:dyDescent="0.25">
      <c r="A3">
        <v>2</v>
      </c>
      <c r="B3">
        <v>0</v>
      </c>
      <c r="C3">
        <f t="shared" si="0"/>
        <v>0</v>
      </c>
      <c r="D3">
        <f t="shared" ref="D3:D34" si="2">((B3-B2)/$H$2)*$G$2</f>
        <v>0</v>
      </c>
      <c r="E3">
        <f t="shared" si="1"/>
        <v>0</v>
      </c>
    </row>
    <row r="4" spans="1:9" x14ac:dyDescent="0.25">
      <c r="A4">
        <v>3</v>
      </c>
      <c r="B4">
        <v>0</v>
      </c>
      <c r="C4">
        <f t="shared" si="0"/>
        <v>0</v>
      </c>
      <c r="D4">
        <f t="shared" si="2"/>
        <v>0</v>
      </c>
      <c r="E4">
        <f t="shared" si="1"/>
        <v>0</v>
      </c>
    </row>
    <row r="5" spans="1:9" x14ac:dyDescent="0.25">
      <c r="A5">
        <v>4</v>
      </c>
      <c r="B5">
        <v>0</v>
      </c>
      <c r="C5">
        <f t="shared" si="0"/>
        <v>0</v>
      </c>
      <c r="D5">
        <f t="shared" si="2"/>
        <v>0</v>
      </c>
      <c r="E5">
        <f t="shared" si="1"/>
        <v>0</v>
      </c>
    </row>
    <row r="6" spans="1:9" x14ac:dyDescent="0.25">
      <c r="A6">
        <v>5</v>
      </c>
      <c r="B6">
        <v>0</v>
      </c>
      <c r="C6">
        <f t="shared" si="0"/>
        <v>0</v>
      </c>
      <c r="D6">
        <f t="shared" si="2"/>
        <v>0</v>
      </c>
      <c r="E6">
        <f t="shared" si="1"/>
        <v>0</v>
      </c>
    </row>
    <row r="7" spans="1:9" x14ac:dyDescent="0.25">
      <c r="A7">
        <v>6</v>
      </c>
      <c r="B7">
        <v>0</v>
      </c>
      <c r="C7">
        <f t="shared" si="0"/>
        <v>0</v>
      </c>
      <c r="D7">
        <f t="shared" si="2"/>
        <v>0</v>
      </c>
      <c r="E7">
        <f t="shared" si="1"/>
        <v>0</v>
      </c>
    </row>
    <row r="8" spans="1:9" x14ac:dyDescent="0.25">
      <c r="A8">
        <v>7</v>
      </c>
      <c r="B8">
        <v>0</v>
      </c>
      <c r="C8">
        <f t="shared" si="0"/>
        <v>0</v>
      </c>
      <c r="D8">
        <f t="shared" si="2"/>
        <v>0</v>
      </c>
      <c r="E8">
        <f t="shared" si="1"/>
        <v>0</v>
      </c>
    </row>
    <row r="9" spans="1:9" x14ac:dyDescent="0.25">
      <c r="A9">
        <v>8</v>
      </c>
      <c r="B9">
        <v>0</v>
      </c>
      <c r="C9">
        <f t="shared" si="0"/>
        <v>0</v>
      </c>
      <c r="D9">
        <f t="shared" si="2"/>
        <v>0</v>
      </c>
      <c r="E9">
        <f t="shared" si="1"/>
        <v>0</v>
      </c>
    </row>
    <row r="10" spans="1:9" x14ac:dyDescent="0.25">
      <c r="A10">
        <v>9</v>
      </c>
      <c r="B10">
        <v>0</v>
      </c>
      <c r="C10">
        <f t="shared" si="0"/>
        <v>0</v>
      </c>
      <c r="D10">
        <f t="shared" si="2"/>
        <v>0</v>
      </c>
      <c r="E10">
        <f t="shared" si="1"/>
        <v>0</v>
      </c>
    </row>
    <row r="11" spans="1:9" x14ac:dyDescent="0.25">
      <c r="A11">
        <v>10</v>
      </c>
      <c r="B11">
        <v>0</v>
      </c>
      <c r="C11">
        <f t="shared" si="0"/>
        <v>0</v>
      </c>
      <c r="D11">
        <f t="shared" si="2"/>
        <v>0</v>
      </c>
      <c r="E11">
        <f t="shared" si="1"/>
        <v>0</v>
      </c>
    </row>
    <row r="12" spans="1:9" x14ac:dyDescent="0.25">
      <c r="A12">
        <v>11</v>
      </c>
      <c r="B12">
        <v>0</v>
      </c>
      <c r="C12">
        <f t="shared" si="0"/>
        <v>0</v>
      </c>
      <c r="D12">
        <f t="shared" si="2"/>
        <v>0</v>
      </c>
      <c r="E12">
        <f t="shared" si="1"/>
        <v>0</v>
      </c>
    </row>
    <row r="13" spans="1:9" x14ac:dyDescent="0.25">
      <c r="A13">
        <v>12</v>
      </c>
      <c r="B13">
        <v>0</v>
      </c>
      <c r="C13">
        <f t="shared" si="0"/>
        <v>0</v>
      </c>
      <c r="D13">
        <f t="shared" si="2"/>
        <v>0</v>
      </c>
      <c r="E13">
        <f t="shared" si="1"/>
        <v>0</v>
      </c>
    </row>
    <row r="14" spans="1:9" x14ac:dyDescent="0.25">
      <c r="A14">
        <v>13</v>
      </c>
      <c r="B14">
        <v>0</v>
      </c>
      <c r="C14">
        <f t="shared" si="0"/>
        <v>0</v>
      </c>
      <c r="D14">
        <f t="shared" si="2"/>
        <v>0</v>
      </c>
      <c r="E14">
        <f t="shared" si="1"/>
        <v>0</v>
      </c>
    </row>
    <row r="15" spans="1:9" x14ac:dyDescent="0.25">
      <c r="A15">
        <v>14</v>
      </c>
      <c r="B15">
        <v>0</v>
      </c>
      <c r="C15">
        <f t="shared" si="0"/>
        <v>0</v>
      </c>
      <c r="D15">
        <f t="shared" si="2"/>
        <v>0</v>
      </c>
      <c r="E15">
        <f t="shared" si="1"/>
        <v>0</v>
      </c>
    </row>
    <row r="16" spans="1:9" x14ac:dyDescent="0.25">
      <c r="A16">
        <v>15</v>
      </c>
      <c r="B16">
        <v>0</v>
      </c>
      <c r="C16">
        <f t="shared" si="0"/>
        <v>0</v>
      </c>
      <c r="D16">
        <f t="shared" si="2"/>
        <v>0</v>
      </c>
      <c r="E16">
        <f t="shared" si="1"/>
        <v>0</v>
      </c>
    </row>
    <row r="17" spans="1:5" x14ac:dyDescent="0.25">
      <c r="A17">
        <v>16</v>
      </c>
      <c r="B17">
        <v>0</v>
      </c>
      <c r="C17">
        <f t="shared" si="0"/>
        <v>0</v>
      </c>
      <c r="D17">
        <f t="shared" si="2"/>
        <v>0</v>
      </c>
      <c r="E17">
        <f t="shared" si="1"/>
        <v>0</v>
      </c>
    </row>
    <row r="18" spans="1:5" x14ac:dyDescent="0.25">
      <c r="A18">
        <v>17</v>
      </c>
      <c r="B18">
        <v>0</v>
      </c>
      <c r="C18">
        <f t="shared" si="0"/>
        <v>0</v>
      </c>
      <c r="D18">
        <f t="shared" si="2"/>
        <v>0</v>
      </c>
      <c r="E18">
        <f t="shared" si="1"/>
        <v>0</v>
      </c>
    </row>
    <row r="19" spans="1:5" x14ac:dyDescent="0.25">
      <c r="A19">
        <v>18</v>
      </c>
      <c r="B19">
        <v>0</v>
      </c>
      <c r="C19">
        <f t="shared" si="0"/>
        <v>0</v>
      </c>
      <c r="D19">
        <f t="shared" si="2"/>
        <v>0</v>
      </c>
      <c r="E19">
        <f t="shared" si="1"/>
        <v>0</v>
      </c>
    </row>
    <row r="20" spans="1:5" x14ac:dyDescent="0.25">
      <c r="A20">
        <v>19</v>
      </c>
      <c r="B20">
        <v>0</v>
      </c>
      <c r="C20">
        <f t="shared" si="0"/>
        <v>0</v>
      </c>
      <c r="D20">
        <f t="shared" si="2"/>
        <v>0</v>
      </c>
      <c r="E20">
        <f t="shared" si="1"/>
        <v>0</v>
      </c>
    </row>
    <row r="21" spans="1:5" x14ac:dyDescent="0.25">
      <c r="A21">
        <v>20</v>
      </c>
      <c r="B21">
        <v>0</v>
      </c>
      <c r="C21">
        <f t="shared" si="0"/>
        <v>0</v>
      </c>
      <c r="D21">
        <f t="shared" si="2"/>
        <v>0</v>
      </c>
      <c r="E21">
        <f t="shared" si="1"/>
        <v>0</v>
      </c>
    </row>
    <row r="22" spans="1:5" x14ac:dyDescent="0.25">
      <c r="A22">
        <v>21</v>
      </c>
      <c r="B22">
        <v>1</v>
      </c>
      <c r="C22">
        <f t="shared" si="0"/>
        <v>0</v>
      </c>
      <c r="D22">
        <f t="shared" si="2"/>
        <v>2</v>
      </c>
      <c r="E22">
        <f t="shared" si="1"/>
        <v>2</v>
      </c>
    </row>
    <row r="23" spans="1:5" x14ac:dyDescent="0.25">
      <c r="A23">
        <v>22</v>
      </c>
      <c r="B23">
        <f t="shared" ref="B23:B54" si="3">B22-(E22*$I$2)</f>
        <v>1</v>
      </c>
      <c r="C23">
        <f t="shared" si="0"/>
        <v>0</v>
      </c>
      <c r="D23">
        <f t="shared" si="2"/>
        <v>0</v>
      </c>
      <c r="E23">
        <f t="shared" si="1"/>
        <v>0</v>
      </c>
    </row>
    <row r="24" spans="1:5" x14ac:dyDescent="0.25">
      <c r="A24">
        <v>23</v>
      </c>
      <c r="B24">
        <f t="shared" si="3"/>
        <v>1</v>
      </c>
      <c r="C24">
        <f t="shared" si="0"/>
        <v>0</v>
      </c>
      <c r="D24">
        <f t="shared" si="2"/>
        <v>0</v>
      </c>
      <c r="E24">
        <f t="shared" si="1"/>
        <v>0</v>
      </c>
    </row>
    <row r="25" spans="1:5" x14ac:dyDescent="0.25">
      <c r="A25">
        <v>24</v>
      </c>
      <c r="B25">
        <f t="shared" si="3"/>
        <v>1</v>
      </c>
      <c r="C25">
        <f t="shared" si="0"/>
        <v>0</v>
      </c>
      <c r="D25">
        <f t="shared" si="2"/>
        <v>0</v>
      </c>
      <c r="E25">
        <f t="shared" si="1"/>
        <v>0</v>
      </c>
    </row>
    <row r="26" spans="1:5" x14ac:dyDescent="0.25">
      <c r="A26">
        <v>25</v>
      </c>
      <c r="B26">
        <f t="shared" si="3"/>
        <v>1</v>
      </c>
      <c r="C26">
        <f t="shared" si="0"/>
        <v>0</v>
      </c>
      <c r="D26">
        <f t="shared" si="2"/>
        <v>0</v>
      </c>
      <c r="E26">
        <f t="shared" si="1"/>
        <v>0</v>
      </c>
    </row>
    <row r="27" spans="1:5" x14ac:dyDescent="0.25">
      <c r="A27">
        <v>26</v>
      </c>
      <c r="B27">
        <f t="shared" si="3"/>
        <v>1</v>
      </c>
      <c r="C27">
        <f t="shared" si="0"/>
        <v>0</v>
      </c>
      <c r="D27">
        <f t="shared" si="2"/>
        <v>0</v>
      </c>
      <c r="E27">
        <f t="shared" si="1"/>
        <v>0</v>
      </c>
    </row>
    <row r="28" spans="1:5" x14ac:dyDescent="0.25">
      <c r="A28">
        <v>27</v>
      </c>
      <c r="B28">
        <f t="shared" si="3"/>
        <v>1</v>
      </c>
      <c r="C28">
        <f t="shared" si="0"/>
        <v>0</v>
      </c>
      <c r="D28">
        <f t="shared" si="2"/>
        <v>0</v>
      </c>
      <c r="E28">
        <f t="shared" si="1"/>
        <v>0</v>
      </c>
    </row>
    <row r="29" spans="1:5" x14ac:dyDescent="0.25">
      <c r="A29">
        <v>28</v>
      </c>
      <c r="B29">
        <f t="shared" si="3"/>
        <v>1</v>
      </c>
      <c r="C29">
        <f t="shared" si="0"/>
        <v>0</v>
      </c>
      <c r="D29">
        <f t="shared" si="2"/>
        <v>0</v>
      </c>
      <c r="E29">
        <f t="shared" si="1"/>
        <v>0</v>
      </c>
    </row>
    <row r="30" spans="1:5" x14ac:dyDescent="0.25">
      <c r="A30">
        <v>29</v>
      </c>
      <c r="B30">
        <f t="shared" si="3"/>
        <v>1</v>
      </c>
      <c r="C30">
        <f t="shared" si="0"/>
        <v>0</v>
      </c>
      <c r="D30">
        <f t="shared" si="2"/>
        <v>0</v>
      </c>
      <c r="E30">
        <f t="shared" si="1"/>
        <v>0</v>
      </c>
    </row>
    <row r="31" spans="1:5" x14ac:dyDescent="0.25">
      <c r="A31">
        <v>30</v>
      </c>
      <c r="B31">
        <f t="shared" si="3"/>
        <v>1</v>
      </c>
      <c r="C31">
        <f t="shared" si="0"/>
        <v>0</v>
      </c>
      <c r="D31">
        <f t="shared" si="2"/>
        <v>0</v>
      </c>
      <c r="E31">
        <f t="shared" si="1"/>
        <v>0</v>
      </c>
    </row>
    <row r="32" spans="1:5" x14ac:dyDescent="0.25">
      <c r="A32">
        <v>31</v>
      </c>
      <c r="B32">
        <f t="shared" si="3"/>
        <v>1</v>
      </c>
      <c r="C32">
        <f t="shared" si="0"/>
        <v>0</v>
      </c>
      <c r="D32">
        <f t="shared" si="2"/>
        <v>0</v>
      </c>
      <c r="E32">
        <f t="shared" si="1"/>
        <v>0</v>
      </c>
    </row>
    <row r="33" spans="1:5" x14ac:dyDescent="0.25">
      <c r="A33">
        <v>32</v>
      </c>
      <c r="B33">
        <f t="shared" si="3"/>
        <v>1</v>
      </c>
      <c r="C33">
        <f t="shared" si="0"/>
        <v>0</v>
      </c>
      <c r="D33">
        <f t="shared" si="2"/>
        <v>0</v>
      </c>
      <c r="E33">
        <f t="shared" si="1"/>
        <v>0</v>
      </c>
    </row>
    <row r="34" spans="1:5" x14ac:dyDescent="0.25">
      <c r="A34">
        <v>33</v>
      </c>
      <c r="B34">
        <f t="shared" si="3"/>
        <v>1</v>
      </c>
      <c r="C34">
        <f t="shared" ref="C34:C65" si="4">$F$2*B34</f>
        <v>0</v>
      </c>
      <c r="D34">
        <f t="shared" si="2"/>
        <v>0</v>
      </c>
      <c r="E34">
        <f t="shared" ref="E34:E65" si="5">D34+C34</f>
        <v>0</v>
      </c>
    </row>
    <row r="35" spans="1:5" x14ac:dyDescent="0.25">
      <c r="A35">
        <v>34</v>
      </c>
      <c r="B35">
        <f t="shared" si="3"/>
        <v>1</v>
      </c>
      <c r="C35">
        <f t="shared" si="4"/>
        <v>0</v>
      </c>
      <c r="D35">
        <f t="shared" ref="D35:D66" si="6">((B35-B34)/$H$2)*$G$2</f>
        <v>0</v>
      </c>
      <c r="E35">
        <f t="shared" si="5"/>
        <v>0</v>
      </c>
    </row>
    <row r="36" spans="1:5" x14ac:dyDescent="0.25">
      <c r="A36">
        <v>35</v>
      </c>
      <c r="B36">
        <f t="shared" si="3"/>
        <v>1</v>
      </c>
      <c r="C36">
        <f t="shared" si="4"/>
        <v>0</v>
      </c>
      <c r="D36">
        <f t="shared" si="6"/>
        <v>0</v>
      </c>
      <c r="E36">
        <f t="shared" si="5"/>
        <v>0</v>
      </c>
    </row>
    <row r="37" spans="1:5" x14ac:dyDescent="0.25">
      <c r="A37">
        <v>36</v>
      </c>
      <c r="B37">
        <f t="shared" si="3"/>
        <v>1</v>
      </c>
      <c r="C37">
        <f t="shared" si="4"/>
        <v>0</v>
      </c>
      <c r="D37">
        <f t="shared" si="6"/>
        <v>0</v>
      </c>
      <c r="E37">
        <f t="shared" si="5"/>
        <v>0</v>
      </c>
    </row>
    <row r="38" spans="1:5" x14ac:dyDescent="0.25">
      <c r="A38">
        <v>37</v>
      </c>
      <c r="B38">
        <f t="shared" si="3"/>
        <v>1</v>
      </c>
      <c r="C38">
        <f t="shared" si="4"/>
        <v>0</v>
      </c>
      <c r="D38">
        <f t="shared" si="6"/>
        <v>0</v>
      </c>
      <c r="E38">
        <f t="shared" si="5"/>
        <v>0</v>
      </c>
    </row>
    <row r="39" spans="1:5" x14ac:dyDescent="0.25">
      <c r="A39">
        <v>38</v>
      </c>
      <c r="B39">
        <f t="shared" si="3"/>
        <v>1</v>
      </c>
      <c r="C39">
        <f t="shared" si="4"/>
        <v>0</v>
      </c>
      <c r="D39">
        <f t="shared" si="6"/>
        <v>0</v>
      </c>
      <c r="E39">
        <f t="shared" si="5"/>
        <v>0</v>
      </c>
    </row>
    <row r="40" spans="1:5" x14ac:dyDescent="0.25">
      <c r="A40">
        <v>39</v>
      </c>
      <c r="B40">
        <f t="shared" si="3"/>
        <v>1</v>
      </c>
      <c r="C40">
        <f t="shared" si="4"/>
        <v>0</v>
      </c>
      <c r="D40">
        <f t="shared" si="6"/>
        <v>0</v>
      </c>
      <c r="E40">
        <f t="shared" si="5"/>
        <v>0</v>
      </c>
    </row>
    <row r="41" spans="1:5" x14ac:dyDescent="0.25">
      <c r="A41">
        <v>40</v>
      </c>
      <c r="B41">
        <f t="shared" si="3"/>
        <v>1</v>
      </c>
      <c r="C41">
        <f t="shared" si="4"/>
        <v>0</v>
      </c>
      <c r="D41">
        <f t="shared" si="6"/>
        <v>0</v>
      </c>
      <c r="E41">
        <f t="shared" si="5"/>
        <v>0</v>
      </c>
    </row>
    <row r="42" spans="1:5" x14ac:dyDescent="0.25">
      <c r="A42">
        <v>41</v>
      </c>
      <c r="B42">
        <f t="shared" si="3"/>
        <v>1</v>
      </c>
      <c r="C42">
        <f t="shared" si="4"/>
        <v>0</v>
      </c>
      <c r="D42">
        <f t="shared" si="6"/>
        <v>0</v>
      </c>
      <c r="E42">
        <f t="shared" si="5"/>
        <v>0</v>
      </c>
    </row>
    <row r="43" spans="1:5" x14ac:dyDescent="0.25">
      <c r="A43">
        <v>42</v>
      </c>
      <c r="B43">
        <f t="shared" si="3"/>
        <v>1</v>
      </c>
      <c r="C43">
        <f t="shared" si="4"/>
        <v>0</v>
      </c>
      <c r="D43">
        <f t="shared" si="6"/>
        <v>0</v>
      </c>
      <c r="E43">
        <f t="shared" si="5"/>
        <v>0</v>
      </c>
    </row>
    <row r="44" spans="1:5" x14ac:dyDescent="0.25">
      <c r="A44">
        <v>43</v>
      </c>
      <c r="B44">
        <f t="shared" si="3"/>
        <v>1</v>
      </c>
      <c r="C44">
        <f t="shared" si="4"/>
        <v>0</v>
      </c>
      <c r="D44">
        <f t="shared" si="6"/>
        <v>0</v>
      </c>
      <c r="E44">
        <f t="shared" si="5"/>
        <v>0</v>
      </c>
    </row>
    <row r="45" spans="1:5" x14ac:dyDescent="0.25">
      <c r="A45">
        <v>44</v>
      </c>
      <c r="B45">
        <f t="shared" si="3"/>
        <v>1</v>
      </c>
      <c r="C45">
        <f t="shared" si="4"/>
        <v>0</v>
      </c>
      <c r="D45">
        <f t="shared" si="6"/>
        <v>0</v>
      </c>
      <c r="E45">
        <f t="shared" si="5"/>
        <v>0</v>
      </c>
    </row>
    <row r="46" spans="1:5" x14ac:dyDescent="0.25">
      <c r="A46">
        <v>45</v>
      </c>
      <c r="B46">
        <f t="shared" si="3"/>
        <v>1</v>
      </c>
      <c r="C46">
        <f t="shared" si="4"/>
        <v>0</v>
      </c>
      <c r="D46">
        <f t="shared" si="6"/>
        <v>0</v>
      </c>
      <c r="E46">
        <f t="shared" si="5"/>
        <v>0</v>
      </c>
    </row>
    <row r="47" spans="1:5" x14ac:dyDescent="0.25">
      <c r="A47">
        <v>46</v>
      </c>
      <c r="B47">
        <f t="shared" si="3"/>
        <v>1</v>
      </c>
      <c r="C47">
        <f t="shared" si="4"/>
        <v>0</v>
      </c>
      <c r="D47">
        <f t="shared" si="6"/>
        <v>0</v>
      </c>
      <c r="E47">
        <f t="shared" si="5"/>
        <v>0</v>
      </c>
    </row>
    <row r="48" spans="1:5" x14ac:dyDescent="0.25">
      <c r="A48">
        <v>47</v>
      </c>
      <c r="B48">
        <f t="shared" si="3"/>
        <v>1</v>
      </c>
      <c r="C48">
        <f t="shared" si="4"/>
        <v>0</v>
      </c>
      <c r="D48">
        <f t="shared" si="6"/>
        <v>0</v>
      </c>
      <c r="E48">
        <f t="shared" si="5"/>
        <v>0</v>
      </c>
    </row>
    <row r="49" spans="1:5" x14ac:dyDescent="0.25">
      <c r="A49">
        <v>48</v>
      </c>
      <c r="B49">
        <f t="shared" si="3"/>
        <v>1</v>
      </c>
      <c r="C49">
        <f t="shared" si="4"/>
        <v>0</v>
      </c>
      <c r="D49">
        <f t="shared" si="6"/>
        <v>0</v>
      </c>
      <c r="E49">
        <f t="shared" si="5"/>
        <v>0</v>
      </c>
    </row>
    <row r="50" spans="1:5" x14ac:dyDescent="0.25">
      <c r="A50">
        <v>49</v>
      </c>
      <c r="B50">
        <f t="shared" si="3"/>
        <v>1</v>
      </c>
      <c r="C50">
        <f t="shared" si="4"/>
        <v>0</v>
      </c>
      <c r="D50">
        <f t="shared" si="6"/>
        <v>0</v>
      </c>
      <c r="E50">
        <f t="shared" si="5"/>
        <v>0</v>
      </c>
    </row>
    <row r="51" spans="1:5" x14ac:dyDescent="0.25">
      <c r="A51">
        <v>50</v>
      </c>
      <c r="B51">
        <f t="shared" si="3"/>
        <v>1</v>
      </c>
      <c r="C51">
        <f t="shared" si="4"/>
        <v>0</v>
      </c>
      <c r="D51">
        <f t="shared" si="6"/>
        <v>0</v>
      </c>
      <c r="E51">
        <f t="shared" si="5"/>
        <v>0</v>
      </c>
    </row>
    <row r="52" spans="1:5" x14ac:dyDescent="0.25">
      <c r="A52">
        <v>51</v>
      </c>
      <c r="B52">
        <f t="shared" si="3"/>
        <v>1</v>
      </c>
      <c r="C52">
        <f t="shared" si="4"/>
        <v>0</v>
      </c>
      <c r="D52">
        <f t="shared" si="6"/>
        <v>0</v>
      </c>
      <c r="E52">
        <f t="shared" si="5"/>
        <v>0</v>
      </c>
    </row>
    <row r="53" spans="1:5" x14ac:dyDescent="0.25">
      <c r="A53">
        <v>52</v>
      </c>
      <c r="B53">
        <f t="shared" si="3"/>
        <v>1</v>
      </c>
      <c r="C53">
        <f t="shared" si="4"/>
        <v>0</v>
      </c>
      <c r="D53">
        <f t="shared" si="6"/>
        <v>0</v>
      </c>
      <c r="E53">
        <f t="shared" si="5"/>
        <v>0</v>
      </c>
    </row>
    <row r="54" spans="1:5" x14ac:dyDescent="0.25">
      <c r="A54">
        <v>53</v>
      </c>
      <c r="B54">
        <f t="shared" si="3"/>
        <v>1</v>
      </c>
      <c r="C54">
        <f t="shared" si="4"/>
        <v>0</v>
      </c>
      <c r="D54">
        <f t="shared" si="6"/>
        <v>0</v>
      </c>
      <c r="E54">
        <f t="shared" si="5"/>
        <v>0</v>
      </c>
    </row>
    <row r="55" spans="1:5" x14ac:dyDescent="0.25">
      <c r="A55">
        <v>54</v>
      </c>
      <c r="B55">
        <f t="shared" ref="B55:B86" si="7">B54-(E54*$I$2)</f>
        <v>1</v>
      </c>
      <c r="C55">
        <f t="shared" si="4"/>
        <v>0</v>
      </c>
      <c r="D55">
        <f t="shared" si="6"/>
        <v>0</v>
      </c>
      <c r="E55">
        <f t="shared" si="5"/>
        <v>0</v>
      </c>
    </row>
    <row r="56" spans="1:5" x14ac:dyDescent="0.25">
      <c r="A56">
        <v>55</v>
      </c>
      <c r="B56">
        <f t="shared" si="7"/>
        <v>1</v>
      </c>
      <c r="C56">
        <f t="shared" si="4"/>
        <v>0</v>
      </c>
      <c r="D56">
        <f t="shared" si="6"/>
        <v>0</v>
      </c>
      <c r="E56">
        <f t="shared" si="5"/>
        <v>0</v>
      </c>
    </row>
    <row r="57" spans="1:5" x14ac:dyDescent="0.25">
      <c r="A57">
        <v>56</v>
      </c>
      <c r="B57">
        <f t="shared" si="7"/>
        <v>1</v>
      </c>
      <c r="C57">
        <f t="shared" si="4"/>
        <v>0</v>
      </c>
      <c r="D57">
        <f t="shared" si="6"/>
        <v>0</v>
      </c>
      <c r="E57">
        <f t="shared" si="5"/>
        <v>0</v>
      </c>
    </row>
    <row r="58" spans="1:5" x14ac:dyDescent="0.25">
      <c r="A58">
        <v>57</v>
      </c>
      <c r="B58">
        <f t="shared" si="7"/>
        <v>1</v>
      </c>
      <c r="C58">
        <f t="shared" si="4"/>
        <v>0</v>
      </c>
      <c r="D58">
        <f t="shared" si="6"/>
        <v>0</v>
      </c>
      <c r="E58">
        <f t="shared" si="5"/>
        <v>0</v>
      </c>
    </row>
    <row r="59" spans="1:5" x14ac:dyDescent="0.25">
      <c r="A59">
        <v>58</v>
      </c>
      <c r="B59">
        <f t="shared" si="7"/>
        <v>1</v>
      </c>
      <c r="C59">
        <f t="shared" si="4"/>
        <v>0</v>
      </c>
      <c r="D59">
        <f t="shared" si="6"/>
        <v>0</v>
      </c>
      <c r="E59">
        <f t="shared" si="5"/>
        <v>0</v>
      </c>
    </row>
    <row r="60" spans="1:5" x14ac:dyDescent="0.25">
      <c r="A60">
        <v>59</v>
      </c>
      <c r="B60">
        <f t="shared" si="7"/>
        <v>1</v>
      </c>
      <c r="C60">
        <f t="shared" si="4"/>
        <v>0</v>
      </c>
      <c r="D60">
        <f t="shared" si="6"/>
        <v>0</v>
      </c>
      <c r="E60">
        <f t="shared" si="5"/>
        <v>0</v>
      </c>
    </row>
    <row r="61" spans="1:5" x14ac:dyDescent="0.25">
      <c r="A61">
        <v>60</v>
      </c>
      <c r="B61">
        <f t="shared" si="7"/>
        <v>1</v>
      </c>
      <c r="C61">
        <f t="shared" si="4"/>
        <v>0</v>
      </c>
      <c r="D61">
        <f t="shared" si="6"/>
        <v>0</v>
      </c>
      <c r="E61">
        <f t="shared" si="5"/>
        <v>0</v>
      </c>
    </row>
    <row r="62" spans="1:5" x14ac:dyDescent="0.25">
      <c r="A62">
        <v>61</v>
      </c>
      <c r="B62">
        <f t="shared" si="7"/>
        <v>1</v>
      </c>
      <c r="C62">
        <f t="shared" si="4"/>
        <v>0</v>
      </c>
      <c r="D62">
        <f t="shared" si="6"/>
        <v>0</v>
      </c>
      <c r="E62">
        <f t="shared" si="5"/>
        <v>0</v>
      </c>
    </row>
    <row r="63" spans="1:5" x14ac:dyDescent="0.25">
      <c r="A63">
        <v>62</v>
      </c>
      <c r="B63">
        <f t="shared" si="7"/>
        <v>1</v>
      </c>
      <c r="C63">
        <f t="shared" si="4"/>
        <v>0</v>
      </c>
      <c r="D63">
        <f t="shared" si="6"/>
        <v>0</v>
      </c>
      <c r="E63">
        <f t="shared" si="5"/>
        <v>0</v>
      </c>
    </row>
    <row r="64" spans="1:5" x14ac:dyDescent="0.25">
      <c r="A64">
        <v>63</v>
      </c>
      <c r="B64">
        <f t="shared" si="7"/>
        <v>1</v>
      </c>
      <c r="C64">
        <f t="shared" si="4"/>
        <v>0</v>
      </c>
      <c r="D64">
        <f t="shared" si="6"/>
        <v>0</v>
      </c>
      <c r="E64">
        <f t="shared" si="5"/>
        <v>0</v>
      </c>
    </row>
    <row r="65" spans="1:5" x14ac:dyDescent="0.25">
      <c r="A65">
        <v>64</v>
      </c>
      <c r="B65">
        <f t="shared" si="7"/>
        <v>1</v>
      </c>
      <c r="C65">
        <f t="shared" si="4"/>
        <v>0</v>
      </c>
      <c r="D65">
        <f t="shared" si="6"/>
        <v>0</v>
      </c>
      <c r="E65">
        <f t="shared" si="5"/>
        <v>0</v>
      </c>
    </row>
    <row r="66" spans="1:5" x14ac:dyDescent="0.25">
      <c r="A66">
        <v>65</v>
      </c>
      <c r="B66">
        <f t="shared" si="7"/>
        <v>1</v>
      </c>
      <c r="C66">
        <f t="shared" ref="C66:C97" si="8">$F$2*B66</f>
        <v>0</v>
      </c>
      <c r="D66">
        <f t="shared" si="6"/>
        <v>0</v>
      </c>
      <c r="E66">
        <f t="shared" ref="E66:E97" si="9">D66+C66</f>
        <v>0</v>
      </c>
    </row>
    <row r="67" spans="1:5" x14ac:dyDescent="0.25">
      <c r="A67">
        <v>66</v>
      </c>
      <c r="B67">
        <f t="shared" si="7"/>
        <v>1</v>
      </c>
      <c r="C67">
        <f t="shared" si="8"/>
        <v>0</v>
      </c>
      <c r="D67">
        <f t="shared" ref="D67:D101" si="10">((B67-B66)/$H$2)*$G$2</f>
        <v>0</v>
      </c>
      <c r="E67">
        <f t="shared" si="9"/>
        <v>0</v>
      </c>
    </row>
    <row r="68" spans="1:5" x14ac:dyDescent="0.25">
      <c r="A68">
        <v>67</v>
      </c>
      <c r="B68">
        <f t="shared" si="7"/>
        <v>1</v>
      </c>
      <c r="C68">
        <f t="shared" si="8"/>
        <v>0</v>
      </c>
      <c r="D68">
        <f t="shared" si="10"/>
        <v>0</v>
      </c>
      <c r="E68">
        <f t="shared" si="9"/>
        <v>0</v>
      </c>
    </row>
    <row r="69" spans="1:5" x14ac:dyDescent="0.25">
      <c r="A69">
        <v>68</v>
      </c>
      <c r="B69">
        <f t="shared" si="7"/>
        <v>1</v>
      </c>
      <c r="C69">
        <f t="shared" si="8"/>
        <v>0</v>
      </c>
      <c r="D69">
        <f t="shared" si="10"/>
        <v>0</v>
      </c>
      <c r="E69">
        <f t="shared" si="9"/>
        <v>0</v>
      </c>
    </row>
    <row r="70" spans="1:5" x14ac:dyDescent="0.25">
      <c r="A70">
        <v>69</v>
      </c>
      <c r="B70">
        <f t="shared" si="7"/>
        <v>1</v>
      </c>
      <c r="C70">
        <f t="shared" si="8"/>
        <v>0</v>
      </c>
      <c r="D70">
        <f t="shared" si="10"/>
        <v>0</v>
      </c>
      <c r="E70">
        <f t="shared" si="9"/>
        <v>0</v>
      </c>
    </row>
    <row r="71" spans="1:5" x14ac:dyDescent="0.25">
      <c r="A71">
        <v>70</v>
      </c>
      <c r="B71">
        <f t="shared" si="7"/>
        <v>1</v>
      </c>
      <c r="C71">
        <f t="shared" si="8"/>
        <v>0</v>
      </c>
      <c r="D71">
        <f t="shared" si="10"/>
        <v>0</v>
      </c>
      <c r="E71">
        <f t="shared" si="9"/>
        <v>0</v>
      </c>
    </row>
    <row r="72" spans="1:5" x14ac:dyDescent="0.25">
      <c r="A72">
        <v>71</v>
      </c>
      <c r="B72">
        <f t="shared" si="7"/>
        <v>1</v>
      </c>
      <c r="C72">
        <f t="shared" si="8"/>
        <v>0</v>
      </c>
      <c r="D72">
        <f t="shared" si="10"/>
        <v>0</v>
      </c>
      <c r="E72">
        <f t="shared" si="9"/>
        <v>0</v>
      </c>
    </row>
    <row r="73" spans="1:5" x14ac:dyDescent="0.25">
      <c r="A73">
        <v>72</v>
      </c>
      <c r="B73">
        <f t="shared" si="7"/>
        <v>1</v>
      </c>
      <c r="C73">
        <f t="shared" si="8"/>
        <v>0</v>
      </c>
      <c r="D73">
        <f t="shared" si="10"/>
        <v>0</v>
      </c>
      <c r="E73">
        <f t="shared" si="9"/>
        <v>0</v>
      </c>
    </row>
    <row r="74" spans="1:5" x14ac:dyDescent="0.25">
      <c r="A74">
        <v>73</v>
      </c>
      <c r="B74">
        <f t="shared" si="7"/>
        <v>1</v>
      </c>
      <c r="C74">
        <f t="shared" si="8"/>
        <v>0</v>
      </c>
      <c r="D74">
        <f t="shared" si="10"/>
        <v>0</v>
      </c>
      <c r="E74">
        <f t="shared" si="9"/>
        <v>0</v>
      </c>
    </row>
    <row r="75" spans="1:5" x14ac:dyDescent="0.25">
      <c r="A75">
        <v>74</v>
      </c>
      <c r="B75">
        <f t="shared" si="7"/>
        <v>1</v>
      </c>
      <c r="C75">
        <f t="shared" si="8"/>
        <v>0</v>
      </c>
      <c r="D75">
        <f t="shared" si="10"/>
        <v>0</v>
      </c>
      <c r="E75">
        <f t="shared" si="9"/>
        <v>0</v>
      </c>
    </row>
    <row r="76" spans="1:5" x14ac:dyDescent="0.25">
      <c r="A76">
        <v>75</v>
      </c>
      <c r="B76">
        <f t="shared" si="7"/>
        <v>1</v>
      </c>
      <c r="C76">
        <f t="shared" si="8"/>
        <v>0</v>
      </c>
      <c r="D76">
        <f t="shared" si="10"/>
        <v>0</v>
      </c>
      <c r="E76">
        <f t="shared" si="9"/>
        <v>0</v>
      </c>
    </row>
    <row r="77" spans="1:5" x14ac:dyDescent="0.25">
      <c r="A77">
        <v>76</v>
      </c>
      <c r="B77">
        <f t="shared" si="7"/>
        <v>1</v>
      </c>
      <c r="C77">
        <f t="shared" si="8"/>
        <v>0</v>
      </c>
      <c r="D77">
        <f t="shared" si="10"/>
        <v>0</v>
      </c>
      <c r="E77">
        <f t="shared" si="9"/>
        <v>0</v>
      </c>
    </row>
    <row r="78" spans="1:5" x14ac:dyDescent="0.25">
      <c r="A78">
        <v>77</v>
      </c>
      <c r="B78">
        <f t="shared" si="7"/>
        <v>1</v>
      </c>
      <c r="C78">
        <f t="shared" si="8"/>
        <v>0</v>
      </c>
      <c r="D78">
        <f t="shared" si="10"/>
        <v>0</v>
      </c>
      <c r="E78">
        <f t="shared" si="9"/>
        <v>0</v>
      </c>
    </row>
    <row r="79" spans="1:5" x14ac:dyDescent="0.25">
      <c r="A79">
        <v>78</v>
      </c>
      <c r="B79">
        <f t="shared" si="7"/>
        <v>1</v>
      </c>
      <c r="C79">
        <f t="shared" si="8"/>
        <v>0</v>
      </c>
      <c r="D79">
        <f t="shared" si="10"/>
        <v>0</v>
      </c>
      <c r="E79">
        <f t="shared" si="9"/>
        <v>0</v>
      </c>
    </row>
    <row r="80" spans="1:5" x14ac:dyDescent="0.25">
      <c r="A80">
        <v>79</v>
      </c>
      <c r="B80">
        <f t="shared" si="7"/>
        <v>1</v>
      </c>
      <c r="C80">
        <f t="shared" si="8"/>
        <v>0</v>
      </c>
      <c r="D80">
        <f t="shared" si="10"/>
        <v>0</v>
      </c>
      <c r="E80">
        <f t="shared" si="9"/>
        <v>0</v>
      </c>
    </row>
    <row r="81" spans="1:5" x14ac:dyDescent="0.25">
      <c r="A81">
        <v>80</v>
      </c>
      <c r="B81">
        <f t="shared" si="7"/>
        <v>1</v>
      </c>
      <c r="C81">
        <f t="shared" si="8"/>
        <v>0</v>
      </c>
      <c r="D81">
        <f t="shared" si="10"/>
        <v>0</v>
      </c>
      <c r="E81">
        <f t="shared" si="9"/>
        <v>0</v>
      </c>
    </row>
    <row r="82" spans="1:5" x14ac:dyDescent="0.25">
      <c r="A82">
        <v>81</v>
      </c>
      <c r="B82">
        <f t="shared" si="7"/>
        <v>1</v>
      </c>
      <c r="C82">
        <f t="shared" si="8"/>
        <v>0</v>
      </c>
      <c r="D82">
        <f t="shared" si="10"/>
        <v>0</v>
      </c>
      <c r="E82">
        <f t="shared" si="9"/>
        <v>0</v>
      </c>
    </row>
    <row r="83" spans="1:5" x14ac:dyDescent="0.25">
      <c r="A83">
        <v>82</v>
      </c>
      <c r="B83">
        <f t="shared" si="7"/>
        <v>1</v>
      </c>
      <c r="C83">
        <f t="shared" si="8"/>
        <v>0</v>
      </c>
      <c r="D83">
        <f t="shared" si="10"/>
        <v>0</v>
      </c>
      <c r="E83">
        <f t="shared" si="9"/>
        <v>0</v>
      </c>
    </row>
    <row r="84" spans="1:5" x14ac:dyDescent="0.25">
      <c r="A84">
        <v>83</v>
      </c>
      <c r="B84">
        <f t="shared" si="7"/>
        <v>1</v>
      </c>
      <c r="C84">
        <f t="shared" si="8"/>
        <v>0</v>
      </c>
      <c r="D84">
        <f t="shared" si="10"/>
        <v>0</v>
      </c>
      <c r="E84">
        <f t="shared" si="9"/>
        <v>0</v>
      </c>
    </row>
    <row r="85" spans="1:5" x14ac:dyDescent="0.25">
      <c r="A85">
        <v>84</v>
      </c>
      <c r="B85">
        <f t="shared" si="7"/>
        <v>1</v>
      </c>
      <c r="C85">
        <f t="shared" si="8"/>
        <v>0</v>
      </c>
      <c r="D85">
        <f t="shared" si="10"/>
        <v>0</v>
      </c>
      <c r="E85">
        <f t="shared" si="9"/>
        <v>0</v>
      </c>
    </row>
    <row r="86" spans="1:5" x14ac:dyDescent="0.25">
      <c r="A86">
        <v>85</v>
      </c>
      <c r="B86">
        <f t="shared" si="7"/>
        <v>1</v>
      </c>
      <c r="C86">
        <f t="shared" si="8"/>
        <v>0</v>
      </c>
      <c r="D86">
        <f t="shared" si="10"/>
        <v>0</v>
      </c>
      <c r="E86">
        <f t="shared" si="9"/>
        <v>0</v>
      </c>
    </row>
    <row r="87" spans="1:5" x14ac:dyDescent="0.25">
      <c r="A87">
        <v>86</v>
      </c>
      <c r="B87">
        <f t="shared" ref="B87:B101" si="11">B86-(E86*$I$2)</f>
        <v>1</v>
      </c>
      <c r="C87">
        <f t="shared" si="8"/>
        <v>0</v>
      </c>
      <c r="D87">
        <f t="shared" si="10"/>
        <v>0</v>
      </c>
      <c r="E87">
        <f t="shared" si="9"/>
        <v>0</v>
      </c>
    </row>
    <row r="88" spans="1:5" x14ac:dyDescent="0.25">
      <c r="A88">
        <v>87</v>
      </c>
      <c r="B88">
        <f t="shared" si="11"/>
        <v>1</v>
      </c>
      <c r="C88">
        <f t="shared" si="8"/>
        <v>0</v>
      </c>
      <c r="D88">
        <f t="shared" si="10"/>
        <v>0</v>
      </c>
      <c r="E88">
        <f t="shared" si="9"/>
        <v>0</v>
      </c>
    </row>
    <row r="89" spans="1:5" x14ac:dyDescent="0.25">
      <c r="A89">
        <v>88</v>
      </c>
      <c r="B89">
        <f t="shared" si="11"/>
        <v>1</v>
      </c>
      <c r="C89">
        <f t="shared" si="8"/>
        <v>0</v>
      </c>
      <c r="D89">
        <f t="shared" si="10"/>
        <v>0</v>
      </c>
      <c r="E89">
        <f t="shared" si="9"/>
        <v>0</v>
      </c>
    </row>
    <row r="90" spans="1:5" x14ac:dyDescent="0.25">
      <c r="A90">
        <v>89</v>
      </c>
      <c r="B90">
        <f t="shared" si="11"/>
        <v>1</v>
      </c>
      <c r="C90">
        <f t="shared" si="8"/>
        <v>0</v>
      </c>
      <c r="D90">
        <f t="shared" si="10"/>
        <v>0</v>
      </c>
      <c r="E90">
        <f t="shared" si="9"/>
        <v>0</v>
      </c>
    </row>
    <row r="91" spans="1:5" x14ac:dyDescent="0.25">
      <c r="A91">
        <v>90</v>
      </c>
      <c r="B91">
        <f t="shared" si="11"/>
        <v>1</v>
      </c>
      <c r="C91">
        <f t="shared" si="8"/>
        <v>0</v>
      </c>
      <c r="D91">
        <f t="shared" si="10"/>
        <v>0</v>
      </c>
      <c r="E91">
        <f t="shared" si="9"/>
        <v>0</v>
      </c>
    </row>
    <row r="92" spans="1:5" x14ac:dyDescent="0.25">
      <c r="A92">
        <v>91</v>
      </c>
      <c r="B92">
        <f t="shared" si="11"/>
        <v>1</v>
      </c>
      <c r="C92">
        <f t="shared" si="8"/>
        <v>0</v>
      </c>
      <c r="D92">
        <f t="shared" si="10"/>
        <v>0</v>
      </c>
      <c r="E92">
        <f t="shared" si="9"/>
        <v>0</v>
      </c>
    </row>
    <row r="93" spans="1:5" x14ac:dyDescent="0.25">
      <c r="A93">
        <v>92</v>
      </c>
      <c r="B93">
        <f t="shared" si="11"/>
        <v>1</v>
      </c>
      <c r="C93">
        <f t="shared" si="8"/>
        <v>0</v>
      </c>
      <c r="D93">
        <f t="shared" si="10"/>
        <v>0</v>
      </c>
      <c r="E93">
        <f t="shared" si="9"/>
        <v>0</v>
      </c>
    </row>
    <row r="94" spans="1:5" x14ac:dyDescent="0.25">
      <c r="A94">
        <v>93</v>
      </c>
      <c r="B94">
        <f t="shared" si="11"/>
        <v>1</v>
      </c>
      <c r="C94">
        <f t="shared" si="8"/>
        <v>0</v>
      </c>
      <c r="D94">
        <f t="shared" si="10"/>
        <v>0</v>
      </c>
      <c r="E94">
        <f t="shared" si="9"/>
        <v>0</v>
      </c>
    </row>
    <row r="95" spans="1:5" x14ac:dyDescent="0.25">
      <c r="A95">
        <v>94</v>
      </c>
      <c r="B95">
        <f t="shared" si="11"/>
        <v>1</v>
      </c>
      <c r="C95">
        <f t="shared" si="8"/>
        <v>0</v>
      </c>
      <c r="D95">
        <f t="shared" si="10"/>
        <v>0</v>
      </c>
      <c r="E95">
        <f t="shared" si="9"/>
        <v>0</v>
      </c>
    </row>
    <row r="96" spans="1:5" x14ac:dyDescent="0.25">
      <c r="A96">
        <v>95</v>
      </c>
      <c r="B96">
        <f t="shared" si="11"/>
        <v>1</v>
      </c>
      <c r="C96">
        <f t="shared" si="8"/>
        <v>0</v>
      </c>
      <c r="D96">
        <f t="shared" si="10"/>
        <v>0</v>
      </c>
      <c r="E96">
        <f t="shared" si="9"/>
        <v>0</v>
      </c>
    </row>
    <row r="97" spans="1:5" x14ac:dyDescent="0.25">
      <c r="A97">
        <v>96</v>
      </c>
      <c r="B97">
        <f t="shared" si="11"/>
        <v>1</v>
      </c>
      <c r="C97">
        <f t="shared" si="8"/>
        <v>0</v>
      </c>
      <c r="D97">
        <f t="shared" si="10"/>
        <v>0</v>
      </c>
      <c r="E97">
        <f t="shared" si="9"/>
        <v>0</v>
      </c>
    </row>
    <row r="98" spans="1:5" x14ac:dyDescent="0.25">
      <c r="A98">
        <v>97</v>
      </c>
      <c r="B98">
        <f t="shared" si="11"/>
        <v>1</v>
      </c>
      <c r="C98">
        <f t="shared" ref="C98:C129" si="12">$F$2*B98</f>
        <v>0</v>
      </c>
      <c r="D98">
        <f t="shared" si="10"/>
        <v>0</v>
      </c>
      <c r="E98">
        <f t="shared" ref="E98:E129" si="13">D98+C98</f>
        <v>0</v>
      </c>
    </row>
    <row r="99" spans="1:5" x14ac:dyDescent="0.25">
      <c r="A99">
        <v>98</v>
      </c>
      <c r="B99">
        <f t="shared" si="11"/>
        <v>1</v>
      </c>
      <c r="C99">
        <f t="shared" si="12"/>
        <v>0</v>
      </c>
      <c r="D99">
        <f t="shared" si="10"/>
        <v>0</v>
      </c>
      <c r="E99">
        <f t="shared" si="13"/>
        <v>0</v>
      </c>
    </row>
    <row r="100" spans="1:5" x14ac:dyDescent="0.25">
      <c r="A100">
        <v>99</v>
      </c>
      <c r="B100">
        <f t="shared" si="11"/>
        <v>1</v>
      </c>
      <c r="C100">
        <f t="shared" si="12"/>
        <v>0</v>
      </c>
      <c r="D100">
        <f t="shared" si="10"/>
        <v>0</v>
      </c>
      <c r="E100">
        <f t="shared" si="13"/>
        <v>0</v>
      </c>
    </row>
    <row r="101" spans="1:5" x14ac:dyDescent="0.25">
      <c r="A101">
        <v>100</v>
      </c>
      <c r="B101">
        <f t="shared" si="11"/>
        <v>1</v>
      </c>
      <c r="C101">
        <f t="shared" si="12"/>
        <v>0</v>
      </c>
      <c r="D101">
        <f t="shared" si="10"/>
        <v>0</v>
      </c>
      <c r="E101">
        <f t="shared" si="13"/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1"/>
  <sheetViews>
    <sheetView tabSelected="1" topLeftCell="A4" zoomScaleNormal="100" workbookViewId="0">
      <selection activeCell="U11" sqref="U11"/>
    </sheetView>
  </sheetViews>
  <sheetFormatPr defaultRowHeight="15" x14ac:dyDescent="0.25"/>
  <sheetData>
    <row r="1" spans="1:13" ht="15.75" x14ac:dyDescent="0.25">
      <c r="A1" s="2" t="s">
        <v>0</v>
      </c>
      <c r="B1" s="2" t="s">
        <v>2</v>
      </c>
      <c r="C1" s="2" t="s">
        <v>1</v>
      </c>
      <c r="D1" s="2" t="s">
        <v>10</v>
      </c>
      <c r="E1" s="2" t="s">
        <v>11</v>
      </c>
      <c r="F1" s="2" t="s">
        <v>3</v>
      </c>
      <c r="G1" s="2" t="s">
        <v>4</v>
      </c>
      <c r="H1" s="2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12</v>
      </c>
    </row>
    <row r="2" spans="1:13" x14ac:dyDescent="0.25">
      <c r="A2">
        <v>1</v>
      </c>
      <c r="B2">
        <v>0</v>
      </c>
      <c r="C2">
        <f t="shared" ref="C2:C33" si="0">$I$2*B2</f>
        <v>0</v>
      </c>
      <c r="D2">
        <v>0</v>
      </c>
      <c r="E2">
        <v>0</v>
      </c>
      <c r="F2">
        <f>C2+D2</f>
        <v>0</v>
      </c>
      <c r="G2">
        <f>E2+C2</f>
        <v>0</v>
      </c>
      <c r="H2">
        <f>C2+D2+E2</f>
        <v>0</v>
      </c>
      <c r="I2">
        <v>1</v>
      </c>
      <c r="J2">
        <v>0.1</v>
      </c>
      <c r="K2">
        <v>0.1</v>
      </c>
      <c r="L2">
        <v>0.1</v>
      </c>
      <c r="M2">
        <v>0.5</v>
      </c>
    </row>
    <row r="3" spans="1:13" x14ac:dyDescent="0.25">
      <c r="A3">
        <v>2</v>
      </c>
      <c r="B3">
        <v>0</v>
      </c>
      <c r="C3">
        <f t="shared" si="0"/>
        <v>0</v>
      </c>
      <c r="D3">
        <f t="shared" ref="D3:D34" si="1">D2+(B3*$J$2)*$L$2</f>
        <v>0</v>
      </c>
      <c r="E3">
        <f t="shared" ref="E3:E34" si="2">((B3-B2)/$L$2)*$K$2</f>
        <v>0</v>
      </c>
      <c r="F3">
        <f t="shared" ref="F3:F66" si="3">C3+D3</f>
        <v>0</v>
      </c>
      <c r="G3">
        <f t="shared" ref="G3:G66" si="4">E3+C3</f>
        <v>0</v>
      </c>
      <c r="H3">
        <f t="shared" ref="H3:H66" si="5">C3+D3+E3</f>
        <v>0</v>
      </c>
    </row>
    <row r="4" spans="1:13" x14ac:dyDescent="0.25">
      <c r="A4">
        <v>3</v>
      </c>
      <c r="B4">
        <v>0</v>
      </c>
      <c r="C4">
        <f t="shared" si="0"/>
        <v>0</v>
      </c>
      <c r="D4">
        <f t="shared" si="1"/>
        <v>0</v>
      </c>
      <c r="E4">
        <f t="shared" si="2"/>
        <v>0</v>
      </c>
      <c r="F4">
        <f t="shared" si="3"/>
        <v>0</v>
      </c>
      <c r="G4">
        <f t="shared" si="4"/>
        <v>0</v>
      </c>
      <c r="H4">
        <f t="shared" si="5"/>
        <v>0</v>
      </c>
    </row>
    <row r="5" spans="1:13" x14ac:dyDescent="0.25">
      <c r="A5">
        <v>4</v>
      </c>
      <c r="B5">
        <v>0</v>
      </c>
      <c r="C5">
        <f t="shared" si="0"/>
        <v>0</v>
      </c>
      <c r="D5">
        <f t="shared" si="1"/>
        <v>0</v>
      </c>
      <c r="E5">
        <f t="shared" si="2"/>
        <v>0</v>
      </c>
      <c r="F5">
        <f t="shared" si="3"/>
        <v>0</v>
      </c>
      <c r="G5">
        <f t="shared" si="4"/>
        <v>0</v>
      </c>
      <c r="H5">
        <f t="shared" si="5"/>
        <v>0</v>
      </c>
    </row>
    <row r="6" spans="1:13" x14ac:dyDescent="0.25">
      <c r="A6">
        <v>5</v>
      </c>
      <c r="B6">
        <v>0</v>
      </c>
      <c r="C6">
        <f t="shared" si="0"/>
        <v>0</v>
      </c>
      <c r="D6">
        <f t="shared" si="1"/>
        <v>0</v>
      </c>
      <c r="E6">
        <f t="shared" si="2"/>
        <v>0</v>
      </c>
      <c r="F6">
        <f t="shared" si="3"/>
        <v>0</v>
      </c>
      <c r="G6">
        <f t="shared" si="4"/>
        <v>0</v>
      </c>
      <c r="H6">
        <f t="shared" si="5"/>
        <v>0</v>
      </c>
    </row>
    <row r="7" spans="1:13" x14ac:dyDescent="0.25">
      <c r="A7">
        <v>6</v>
      </c>
      <c r="B7">
        <v>0</v>
      </c>
      <c r="C7">
        <f t="shared" si="0"/>
        <v>0</v>
      </c>
      <c r="D7">
        <f t="shared" si="1"/>
        <v>0</v>
      </c>
      <c r="E7">
        <f t="shared" si="2"/>
        <v>0</v>
      </c>
      <c r="F7">
        <f t="shared" si="3"/>
        <v>0</v>
      </c>
      <c r="G7">
        <f t="shared" si="4"/>
        <v>0</v>
      </c>
      <c r="H7">
        <f t="shared" si="5"/>
        <v>0</v>
      </c>
    </row>
    <row r="8" spans="1:13" x14ac:dyDescent="0.25">
      <c r="A8">
        <v>7</v>
      </c>
      <c r="B8">
        <v>0</v>
      </c>
      <c r="C8">
        <f t="shared" si="0"/>
        <v>0</v>
      </c>
      <c r="D8">
        <f t="shared" si="1"/>
        <v>0</v>
      </c>
      <c r="E8">
        <f t="shared" si="2"/>
        <v>0</v>
      </c>
      <c r="F8">
        <f t="shared" si="3"/>
        <v>0</v>
      </c>
      <c r="G8">
        <f t="shared" si="4"/>
        <v>0</v>
      </c>
      <c r="H8">
        <f t="shared" si="5"/>
        <v>0</v>
      </c>
    </row>
    <row r="9" spans="1:13" x14ac:dyDescent="0.25">
      <c r="A9">
        <v>8</v>
      </c>
      <c r="B9">
        <v>0</v>
      </c>
      <c r="C9">
        <f t="shared" si="0"/>
        <v>0</v>
      </c>
      <c r="D9">
        <f t="shared" si="1"/>
        <v>0</v>
      </c>
      <c r="E9">
        <f t="shared" si="2"/>
        <v>0</v>
      </c>
      <c r="F9">
        <f t="shared" si="3"/>
        <v>0</v>
      </c>
      <c r="G9">
        <f t="shared" si="4"/>
        <v>0</v>
      </c>
      <c r="H9">
        <f t="shared" si="5"/>
        <v>0</v>
      </c>
    </row>
    <row r="10" spans="1:13" x14ac:dyDescent="0.25">
      <c r="A10">
        <v>9</v>
      </c>
      <c r="B10">
        <v>0</v>
      </c>
      <c r="C10">
        <f t="shared" si="0"/>
        <v>0</v>
      </c>
      <c r="D10">
        <f t="shared" si="1"/>
        <v>0</v>
      </c>
      <c r="E10">
        <f t="shared" si="2"/>
        <v>0</v>
      </c>
      <c r="F10">
        <f t="shared" si="3"/>
        <v>0</v>
      </c>
      <c r="G10">
        <f t="shared" si="4"/>
        <v>0</v>
      </c>
      <c r="H10">
        <f t="shared" si="5"/>
        <v>0</v>
      </c>
    </row>
    <row r="11" spans="1:13" x14ac:dyDescent="0.25">
      <c r="A11">
        <v>10</v>
      </c>
      <c r="B11">
        <v>0</v>
      </c>
      <c r="C11">
        <f t="shared" si="0"/>
        <v>0</v>
      </c>
      <c r="D11">
        <f t="shared" si="1"/>
        <v>0</v>
      </c>
      <c r="E11">
        <f t="shared" si="2"/>
        <v>0</v>
      </c>
      <c r="F11">
        <f t="shared" si="3"/>
        <v>0</v>
      </c>
      <c r="G11">
        <f t="shared" si="4"/>
        <v>0</v>
      </c>
      <c r="H11">
        <f t="shared" si="5"/>
        <v>0</v>
      </c>
    </row>
    <row r="12" spans="1:13" x14ac:dyDescent="0.25">
      <c r="A12">
        <v>11</v>
      </c>
      <c r="B12">
        <v>0</v>
      </c>
      <c r="C12">
        <f t="shared" si="0"/>
        <v>0</v>
      </c>
      <c r="D12">
        <f t="shared" si="1"/>
        <v>0</v>
      </c>
      <c r="E12">
        <f t="shared" si="2"/>
        <v>0</v>
      </c>
      <c r="F12">
        <f t="shared" si="3"/>
        <v>0</v>
      </c>
      <c r="G12">
        <f t="shared" si="4"/>
        <v>0</v>
      </c>
      <c r="H12">
        <f t="shared" si="5"/>
        <v>0</v>
      </c>
    </row>
    <row r="13" spans="1:13" x14ac:dyDescent="0.25">
      <c r="A13">
        <v>12</v>
      </c>
      <c r="B13">
        <v>0</v>
      </c>
      <c r="C13">
        <f t="shared" si="0"/>
        <v>0</v>
      </c>
      <c r="D13">
        <f t="shared" si="1"/>
        <v>0</v>
      </c>
      <c r="E13">
        <f t="shared" si="2"/>
        <v>0</v>
      </c>
      <c r="F13">
        <f t="shared" si="3"/>
        <v>0</v>
      </c>
      <c r="G13">
        <f t="shared" si="4"/>
        <v>0</v>
      </c>
      <c r="H13">
        <f t="shared" si="5"/>
        <v>0</v>
      </c>
    </row>
    <row r="14" spans="1:13" x14ac:dyDescent="0.25">
      <c r="A14">
        <v>13</v>
      </c>
      <c r="B14">
        <v>0</v>
      </c>
      <c r="C14">
        <f t="shared" si="0"/>
        <v>0</v>
      </c>
      <c r="D14">
        <f t="shared" si="1"/>
        <v>0</v>
      </c>
      <c r="E14">
        <f t="shared" si="2"/>
        <v>0</v>
      </c>
      <c r="F14">
        <f t="shared" si="3"/>
        <v>0</v>
      </c>
      <c r="G14">
        <f t="shared" si="4"/>
        <v>0</v>
      </c>
      <c r="H14">
        <f t="shared" si="5"/>
        <v>0</v>
      </c>
    </row>
    <row r="15" spans="1:13" x14ac:dyDescent="0.25">
      <c r="A15">
        <v>14</v>
      </c>
      <c r="B15">
        <v>0</v>
      </c>
      <c r="C15">
        <f t="shared" si="0"/>
        <v>0</v>
      </c>
      <c r="D15">
        <f t="shared" si="1"/>
        <v>0</v>
      </c>
      <c r="E15">
        <f t="shared" si="2"/>
        <v>0</v>
      </c>
      <c r="F15">
        <f t="shared" si="3"/>
        <v>0</v>
      </c>
      <c r="G15">
        <f t="shared" si="4"/>
        <v>0</v>
      </c>
      <c r="H15">
        <f t="shared" si="5"/>
        <v>0</v>
      </c>
    </row>
    <row r="16" spans="1:13" x14ac:dyDescent="0.25">
      <c r="A16">
        <v>15</v>
      </c>
      <c r="B16">
        <v>0</v>
      </c>
      <c r="C16">
        <f t="shared" si="0"/>
        <v>0</v>
      </c>
      <c r="D16">
        <f t="shared" si="1"/>
        <v>0</v>
      </c>
      <c r="E16">
        <f t="shared" si="2"/>
        <v>0</v>
      </c>
      <c r="F16">
        <f t="shared" si="3"/>
        <v>0</v>
      </c>
      <c r="G16">
        <f t="shared" si="4"/>
        <v>0</v>
      </c>
      <c r="H16">
        <f t="shared" si="5"/>
        <v>0</v>
      </c>
    </row>
    <row r="17" spans="1:8" x14ac:dyDescent="0.25">
      <c r="A17">
        <v>16</v>
      </c>
      <c r="B17">
        <v>0</v>
      </c>
      <c r="C17">
        <f t="shared" si="0"/>
        <v>0</v>
      </c>
      <c r="D17">
        <f t="shared" si="1"/>
        <v>0</v>
      </c>
      <c r="E17">
        <f t="shared" si="2"/>
        <v>0</v>
      </c>
      <c r="F17">
        <f t="shared" si="3"/>
        <v>0</v>
      </c>
      <c r="G17">
        <f t="shared" si="4"/>
        <v>0</v>
      </c>
      <c r="H17">
        <f t="shared" si="5"/>
        <v>0</v>
      </c>
    </row>
    <row r="18" spans="1:8" x14ac:dyDescent="0.25">
      <c r="A18">
        <v>17</v>
      </c>
      <c r="B18">
        <v>0</v>
      </c>
      <c r="C18">
        <f t="shared" si="0"/>
        <v>0</v>
      </c>
      <c r="D18">
        <f t="shared" si="1"/>
        <v>0</v>
      </c>
      <c r="E18">
        <f t="shared" si="2"/>
        <v>0</v>
      </c>
      <c r="F18">
        <f t="shared" si="3"/>
        <v>0</v>
      </c>
      <c r="G18">
        <f t="shared" si="4"/>
        <v>0</v>
      </c>
      <c r="H18">
        <f t="shared" si="5"/>
        <v>0</v>
      </c>
    </row>
    <row r="19" spans="1:8" x14ac:dyDescent="0.25">
      <c r="A19">
        <v>18</v>
      </c>
      <c r="B19">
        <v>0</v>
      </c>
      <c r="C19">
        <f t="shared" si="0"/>
        <v>0</v>
      </c>
      <c r="D19">
        <f t="shared" si="1"/>
        <v>0</v>
      </c>
      <c r="E19">
        <f t="shared" si="2"/>
        <v>0</v>
      </c>
      <c r="F19">
        <f t="shared" si="3"/>
        <v>0</v>
      </c>
      <c r="G19">
        <f t="shared" si="4"/>
        <v>0</v>
      </c>
      <c r="H19">
        <f t="shared" si="5"/>
        <v>0</v>
      </c>
    </row>
    <row r="20" spans="1:8" x14ac:dyDescent="0.25">
      <c r="A20">
        <v>19</v>
      </c>
      <c r="B20">
        <v>0</v>
      </c>
      <c r="C20">
        <f t="shared" si="0"/>
        <v>0</v>
      </c>
      <c r="D20">
        <f t="shared" si="1"/>
        <v>0</v>
      </c>
      <c r="E20">
        <f t="shared" si="2"/>
        <v>0</v>
      </c>
      <c r="F20">
        <f t="shared" si="3"/>
        <v>0</v>
      </c>
      <c r="G20">
        <f t="shared" si="4"/>
        <v>0</v>
      </c>
      <c r="H20">
        <f t="shared" si="5"/>
        <v>0</v>
      </c>
    </row>
    <row r="21" spans="1:8" x14ac:dyDescent="0.25">
      <c r="A21">
        <v>20</v>
      </c>
      <c r="B21">
        <v>0</v>
      </c>
      <c r="C21">
        <f t="shared" si="0"/>
        <v>0</v>
      </c>
      <c r="D21">
        <f t="shared" si="1"/>
        <v>0</v>
      </c>
      <c r="E21">
        <f t="shared" si="2"/>
        <v>0</v>
      </c>
      <c r="F21">
        <f t="shared" si="3"/>
        <v>0</v>
      </c>
      <c r="G21">
        <f t="shared" si="4"/>
        <v>0</v>
      </c>
      <c r="H21">
        <f t="shared" si="5"/>
        <v>0</v>
      </c>
    </row>
    <row r="22" spans="1:8" x14ac:dyDescent="0.25">
      <c r="A22">
        <v>21</v>
      </c>
      <c r="B22">
        <v>1</v>
      </c>
      <c r="C22">
        <f t="shared" si="0"/>
        <v>1</v>
      </c>
      <c r="D22">
        <f t="shared" si="1"/>
        <v>1.0000000000000002E-2</v>
      </c>
      <c r="E22">
        <f t="shared" si="2"/>
        <v>1</v>
      </c>
      <c r="F22">
        <f t="shared" si="3"/>
        <v>1.01</v>
      </c>
      <c r="G22">
        <f t="shared" si="4"/>
        <v>2</v>
      </c>
      <c r="H22">
        <f t="shared" si="5"/>
        <v>2.0099999999999998</v>
      </c>
    </row>
    <row r="23" spans="1:8" x14ac:dyDescent="0.25">
      <c r="A23">
        <v>22</v>
      </c>
      <c r="B23">
        <f t="shared" ref="B23:B54" si="6">B22-(H22*$M$2)</f>
        <v>-4.9999999999998934E-3</v>
      </c>
      <c r="C23">
        <f t="shared" si="0"/>
        <v>-4.9999999999998934E-3</v>
      </c>
      <c r="D23">
        <f t="shared" si="1"/>
        <v>9.9500000000000022E-3</v>
      </c>
      <c r="E23">
        <f t="shared" si="2"/>
        <v>-1.0049999999999999</v>
      </c>
      <c r="F23">
        <f t="shared" si="3"/>
        <v>4.9500000000001088E-3</v>
      </c>
      <c r="G23">
        <f>E23+C23</f>
        <v>-1.0099999999999998</v>
      </c>
      <c r="H23">
        <f t="shared" si="5"/>
        <v>-1.0000499999999999</v>
      </c>
    </row>
    <row r="24" spans="1:8" x14ac:dyDescent="0.25">
      <c r="A24">
        <v>23</v>
      </c>
      <c r="B24">
        <f t="shared" si="6"/>
        <v>0.49502500000000005</v>
      </c>
      <c r="C24">
        <f t="shared" si="0"/>
        <v>0.49502500000000005</v>
      </c>
      <c r="D24">
        <f t="shared" si="1"/>
        <v>1.4900250000000004E-2</v>
      </c>
      <c r="E24">
        <f t="shared" si="2"/>
        <v>0.50002499999999994</v>
      </c>
      <c r="F24">
        <f t="shared" si="3"/>
        <v>0.50992525</v>
      </c>
      <c r="G24">
        <f t="shared" si="4"/>
        <v>0.99504999999999999</v>
      </c>
      <c r="H24">
        <f t="shared" si="5"/>
        <v>1.0099502499999999</v>
      </c>
    </row>
    <row r="25" spans="1:8" x14ac:dyDescent="0.25">
      <c r="A25">
        <v>24</v>
      </c>
      <c r="B25">
        <f t="shared" si="6"/>
        <v>-9.9501249999999208E-3</v>
      </c>
      <c r="C25">
        <f t="shared" si="0"/>
        <v>-9.9501249999999208E-3</v>
      </c>
      <c r="D25">
        <f t="shared" si="1"/>
        <v>1.4800748750000004E-2</v>
      </c>
      <c r="E25">
        <f t="shared" si="2"/>
        <v>-0.50497512499999997</v>
      </c>
      <c r="F25">
        <f t="shared" si="3"/>
        <v>4.850623750000083E-3</v>
      </c>
      <c r="G25">
        <f t="shared" si="4"/>
        <v>-0.51492524999999989</v>
      </c>
      <c r="H25">
        <f t="shared" si="5"/>
        <v>-0.50012450124999985</v>
      </c>
    </row>
    <row r="26" spans="1:8" x14ac:dyDescent="0.25">
      <c r="A26">
        <v>25</v>
      </c>
      <c r="B26">
        <f t="shared" si="6"/>
        <v>0.24011212562500001</v>
      </c>
      <c r="C26">
        <f t="shared" si="0"/>
        <v>0.24011212562500001</v>
      </c>
      <c r="D26">
        <f t="shared" si="1"/>
        <v>1.7201870006250005E-2</v>
      </c>
      <c r="E26">
        <f t="shared" si="2"/>
        <v>0.25006225062499993</v>
      </c>
      <c r="F26">
        <f t="shared" si="3"/>
        <v>0.25731399563125001</v>
      </c>
      <c r="G26">
        <f t="shared" si="4"/>
        <v>0.49017437624999993</v>
      </c>
      <c r="H26">
        <f t="shared" si="5"/>
        <v>0.50737624625624989</v>
      </c>
    </row>
    <row r="27" spans="1:8" x14ac:dyDescent="0.25">
      <c r="A27">
        <v>26</v>
      </c>
      <c r="B27">
        <f t="shared" si="6"/>
        <v>-1.3575997503124937E-2</v>
      </c>
      <c r="C27">
        <f t="shared" si="0"/>
        <v>-1.3575997503124937E-2</v>
      </c>
      <c r="D27">
        <f t="shared" si="1"/>
        <v>1.7066110031218756E-2</v>
      </c>
      <c r="E27">
        <f t="shared" si="2"/>
        <v>-0.25368812312812494</v>
      </c>
      <c r="F27">
        <f t="shared" si="3"/>
        <v>3.4901125280938188E-3</v>
      </c>
      <c r="G27">
        <f t="shared" si="4"/>
        <v>-0.26726412063124988</v>
      </c>
      <c r="H27">
        <f t="shared" si="5"/>
        <v>-0.25019801060003111</v>
      </c>
    </row>
    <row r="28" spans="1:8" x14ac:dyDescent="0.25">
      <c r="A28">
        <v>27</v>
      </c>
      <c r="B28">
        <f t="shared" si="6"/>
        <v>0.11152300779689062</v>
      </c>
      <c r="C28">
        <f t="shared" si="0"/>
        <v>0.11152300779689062</v>
      </c>
      <c r="D28">
        <f t="shared" si="1"/>
        <v>1.8181340109187663E-2</v>
      </c>
      <c r="E28">
        <f t="shared" si="2"/>
        <v>0.12509900530001555</v>
      </c>
      <c r="F28">
        <f t="shared" si="3"/>
        <v>0.12970434790607827</v>
      </c>
      <c r="G28">
        <f t="shared" si="4"/>
        <v>0.23662201309690617</v>
      </c>
      <c r="H28">
        <f t="shared" si="5"/>
        <v>0.25480335320609382</v>
      </c>
    </row>
    <row r="29" spans="1:8" x14ac:dyDescent="0.25">
      <c r="A29">
        <v>28</v>
      </c>
      <c r="B29">
        <f t="shared" si="6"/>
        <v>-1.5878668806156293E-2</v>
      </c>
      <c r="C29">
        <f t="shared" si="0"/>
        <v>-1.5878668806156293E-2</v>
      </c>
      <c r="D29">
        <f t="shared" si="1"/>
        <v>1.8022553421126099E-2</v>
      </c>
      <c r="E29">
        <f t="shared" si="2"/>
        <v>-0.12740167660304691</v>
      </c>
      <c r="F29">
        <f t="shared" si="3"/>
        <v>2.1438846149698064E-3</v>
      </c>
      <c r="G29">
        <f t="shared" si="4"/>
        <v>-0.1432803454092032</v>
      </c>
      <c r="H29">
        <f t="shared" si="5"/>
        <v>-0.1252577919880771</v>
      </c>
    </row>
    <row r="30" spans="1:8" x14ac:dyDescent="0.25">
      <c r="A30">
        <v>29</v>
      </c>
      <c r="B30">
        <f t="shared" si="6"/>
        <v>4.6750227187882257E-2</v>
      </c>
      <c r="C30">
        <f t="shared" si="0"/>
        <v>4.6750227187882257E-2</v>
      </c>
      <c r="D30">
        <f t="shared" si="1"/>
        <v>1.8490055693004923E-2</v>
      </c>
      <c r="E30">
        <f t="shared" si="2"/>
        <v>6.262889599403855E-2</v>
      </c>
      <c r="F30">
        <f t="shared" si="3"/>
        <v>6.5240282880887179E-2</v>
      </c>
      <c r="G30">
        <f t="shared" si="4"/>
        <v>0.10937912318192081</v>
      </c>
      <c r="H30">
        <f t="shared" si="5"/>
        <v>0.12786917887492572</v>
      </c>
    </row>
    <row r="31" spans="1:8" x14ac:dyDescent="0.25">
      <c r="A31">
        <v>30</v>
      </c>
      <c r="B31">
        <f t="shared" si="6"/>
        <v>-1.7184362249580601E-2</v>
      </c>
      <c r="C31">
        <f t="shared" si="0"/>
        <v>-1.7184362249580601E-2</v>
      </c>
      <c r="D31">
        <f t="shared" si="1"/>
        <v>1.8318212070509116E-2</v>
      </c>
      <c r="E31">
        <f t="shared" si="2"/>
        <v>-6.3934589437462858E-2</v>
      </c>
      <c r="F31">
        <f t="shared" si="3"/>
        <v>1.1338498209285154E-3</v>
      </c>
      <c r="G31">
        <f t="shared" si="4"/>
        <v>-8.1118951687043458E-2</v>
      </c>
      <c r="H31">
        <f t="shared" si="5"/>
        <v>-6.2800739616534346E-2</v>
      </c>
    </row>
    <row r="32" spans="1:8" x14ac:dyDescent="0.25">
      <c r="A32">
        <v>31</v>
      </c>
      <c r="B32">
        <f t="shared" si="6"/>
        <v>1.4216007558686572E-2</v>
      </c>
      <c r="C32">
        <f t="shared" si="0"/>
        <v>1.4216007558686572E-2</v>
      </c>
      <c r="D32">
        <f t="shared" si="1"/>
        <v>1.8460372146095982E-2</v>
      </c>
      <c r="E32">
        <f t="shared" si="2"/>
        <v>3.1400369808267173E-2</v>
      </c>
      <c r="F32">
        <f t="shared" si="3"/>
        <v>3.2676379704782557E-2</v>
      </c>
      <c r="G32">
        <f t="shared" si="4"/>
        <v>4.5616377366953745E-2</v>
      </c>
      <c r="H32">
        <f t="shared" si="5"/>
        <v>6.407674951304973E-2</v>
      </c>
    </row>
    <row r="33" spans="1:8" x14ac:dyDescent="0.25">
      <c r="A33">
        <v>32</v>
      </c>
      <c r="B33">
        <f t="shared" si="6"/>
        <v>-1.7822367197838293E-2</v>
      </c>
      <c r="C33">
        <f t="shared" si="0"/>
        <v>-1.7822367197838293E-2</v>
      </c>
      <c r="D33">
        <f t="shared" si="1"/>
        <v>1.8282148474117597E-2</v>
      </c>
      <c r="E33">
        <f t="shared" si="2"/>
        <v>-3.2038374756524865E-2</v>
      </c>
      <c r="F33">
        <f t="shared" si="3"/>
        <v>4.5978127627930437E-4</v>
      </c>
      <c r="G33">
        <f t="shared" si="4"/>
        <v>-4.9860741954363158E-2</v>
      </c>
      <c r="H33">
        <f t="shared" si="5"/>
        <v>-3.1578593480245561E-2</v>
      </c>
    </row>
    <row r="34" spans="1:8" x14ac:dyDescent="0.25">
      <c r="A34">
        <v>33</v>
      </c>
      <c r="B34">
        <f t="shared" si="6"/>
        <v>-2.0330704577155127E-3</v>
      </c>
      <c r="C34">
        <f t="shared" ref="C34:C65" si="7">$I$2*B34</f>
        <v>-2.0330704577155127E-3</v>
      </c>
      <c r="D34">
        <f t="shared" si="1"/>
        <v>1.8261817769540441E-2</v>
      </c>
      <c r="E34">
        <f t="shared" si="2"/>
        <v>1.578929674012278E-2</v>
      </c>
      <c r="F34">
        <f t="shared" si="3"/>
        <v>1.6228747311824929E-2</v>
      </c>
      <c r="G34">
        <f t="shared" si="4"/>
        <v>1.3756226282407268E-2</v>
      </c>
      <c r="H34">
        <f t="shared" si="5"/>
        <v>3.2018044051947706E-2</v>
      </c>
    </row>
    <row r="35" spans="1:8" x14ac:dyDescent="0.25">
      <c r="A35">
        <v>34</v>
      </c>
      <c r="B35">
        <f t="shared" si="6"/>
        <v>-1.8042092483689365E-2</v>
      </c>
      <c r="C35">
        <f t="shared" si="7"/>
        <v>-1.8042092483689365E-2</v>
      </c>
      <c r="D35">
        <f t="shared" ref="D35:D66" si="8">D34+(B35*$J$2)*$L$2</f>
        <v>1.8081396844703546E-2</v>
      </c>
      <c r="E35">
        <f t="shared" ref="E35:E66" si="9">((B35-B34)/$L$2)*$K$2</f>
        <v>-1.6009022025973853E-2</v>
      </c>
      <c r="F35">
        <f t="shared" si="3"/>
        <v>3.9304361014180778E-5</v>
      </c>
      <c r="G35">
        <f t="shared" si="4"/>
        <v>-3.4051114509663222E-2</v>
      </c>
      <c r="H35">
        <f t="shared" si="5"/>
        <v>-1.5969717664959672E-2</v>
      </c>
    </row>
    <row r="36" spans="1:8" x14ac:dyDescent="0.25">
      <c r="A36">
        <v>35</v>
      </c>
      <c r="B36">
        <f t="shared" si="6"/>
        <v>-1.005723365120953E-2</v>
      </c>
      <c r="C36">
        <f t="shared" si="7"/>
        <v>-1.005723365120953E-2</v>
      </c>
      <c r="D36">
        <f t="shared" si="8"/>
        <v>1.798082450819145E-2</v>
      </c>
      <c r="E36">
        <f t="shared" si="9"/>
        <v>7.984858832479836E-3</v>
      </c>
      <c r="F36">
        <f t="shared" si="3"/>
        <v>7.9235908569819206E-3</v>
      </c>
      <c r="G36">
        <f t="shared" si="4"/>
        <v>-2.0723748187296935E-3</v>
      </c>
      <c r="H36">
        <f t="shared" si="5"/>
        <v>1.5908449689461757E-2</v>
      </c>
    </row>
    <row r="37" spans="1:8" x14ac:dyDescent="0.25">
      <c r="A37">
        <v>36</v>
      </c>
      <c r="B37">
        <f t="shared" si="6"/>
        <v>-1.8011458495940408E-2</v>
      </c>
      <c r="C37">
        <f t="shared" si="7"/>
        <v>-1.8011458495940408E-2</v>
      </c>
      <c r="D37">
        <f t="shared" si="8"/>
        <v>1.7800709923232048E-2</v>
      </c>
      <c r="E37">
        <f t="shared" si="9"/>
        <v>-7.9542248447308783E-3</v>
      </c>
      <c r="F37">
        <f t="shared" si="3"/>
        <v>-2.1074857270836009E-4</v>
      </c>
      <c r="G37">
        <f t="shared" si="4"/>
        <v>-2.5965683340671286E-2</v>
      </c>
      <c r="H37">
        <f t="shared" si="5"/>
        <v>-8.1649734174392384E-3</v>
      </c>
    </row>
    <row r="38" spans="1:8" x14ac:dyDescent="0.25">
      <c r="A38">
        <v>37</v>
      </c>
      <c r="B38">
        <f t="shared" si="6"/>
        <v>-1.3928971787220789E-2</v>
      </c>
      <c r="C38">
        <f t="shared" si="7"/>
        <v>-1.3928971787220789E-2</v>
      </c>
      <c r="D38">
        <f t="shared" si="8"/>
        <v>1.7661420205359841E-2</v>
      </c>
      <c r="E38">
        <f t="shared" si="9"/>
        <v>4.0824867087196192E-3</v>
      </c>
      <c r="F38">
        <f t="shared" si="3"/>
        <v>3.7324484181390522E-3</v>
      </c>
      <c r="G38">
        <f t="shared" si="4"/>
        <v>-9.8464850785011694E-3</v>
      </c>
      <c r="H38">
        <f t="shared" si="5"/>
        <v>7.8149351268586714E-3</v>
      </c>
    </row>
    <row r="39" spans="1:8" x14ac:dyDescent="0.25">
      <c r="A39">
        <v>38</v>
      </c>
      <c r="B39">
        <f t="shared" si="6"/>
        <v>-1.7836439350650123E-2</v>
      </c>
      <c r="C39">
        <f t="shared" si="7"/>
        <v>-1.7836439350650123E-2</v>
      </c>
      <c r="D39">
        <f t="shared" si="8"/>
        <v>1.7483055811853339E-2</v>
      </c>
      <c r="E39">
        <f t="shared" si="9"/>
        <v>-3.907467563429334E-3</v>
      </c>
      <c r="F39">
        <f t="shared" si="3"/>
        <v>-3.5338353879678375E-4</v>
      </c>
      <c r="G39">
        <f t="shared" si="4"/>
        <v>-2.1743906914079458E-2</v>
      </c>
      <c r="H39">
        <f t="shared" si="5"/>
        <v>-4.2608511022261177E-3</v>
      </c>
    </row>
    <row r="40" spans="1:8" x14ac:dyDescent="0.25">
      <c r="A40">
        <v>39</v>
      </c>
      <c r="B40">
        <f t="shared" si="6"/>
        <v>-1.5706013799537063E-2</v>
      </c>
      <c r="C40">
        <f t="shared" si="7"/>
        <v>-1.5706013799537063E-2</v>
      </c>
      <c r="D40">
        <f t="shared" si="8"/>
        <v>1.732599567385797E-2</v>
      </c>
      <c r="E40">
        <f t="shared" si="9"/>
        <v>2.1304255511130597E-3</v>
      </c>
      <c r="F40">
        <f t="shared" si="3"/>
        <v>1.6199818743209068E-3</v>
      </c>
      <c r="G40">
        <f t="shared" si="4"/>
        <v>-1.3575588248424003E-2</v>
      </c>
      <c r="H40">
        <f t="shared" si="5"/>
        <v>3.7504074254339666E-3</v>
      </c>
    </row>
    <row r="41" spans="1:8" x14ac:dyDescent="0.25">
      <c r="A41">
        <v>40</v>
      </c>
      <c r="B41">
        <f t="shared" si="6"/>
        <v>-1.7581217512254048E-2</v>
      </c>
      <c r="C41">
        <f t="shared" si="7"/>
        <v>-1.7581217512254048E-2</v>
      </c>
      <c r="D41">
        <f t="shared" si="8"/>
        <v>1.7150183498735431E-2</v>
      </c>
      <c r="E41">
        <f t="shared" si="9"/>
        <v>-1.875203712716985E-3</v>
      </c>
      <c r="F41">
        <f t="shared" si="3"/>
        <v>-4.3103401351861706E-4</v>
      </c>
      <c r="G41">
        <f t="shared" si="4"/>
        <v>-1.9456421224971033E-2</v>
      </c>
      <c r="H41">
        <f t="shared" si="5"/>
        <v>-2.3062377262356021E-3</v>
      </c>
    </row>
    <row r="42" spans="1:8" x14ac:dyDescent="0.25">
      <c r="A42">
        <v>41</v>
      </c>
      <c r="B42">
        <f t="shared" si="6"/>
        <v>-1.6428098649136247E-2</v>
      </c>
      <c r="C42">
        <f t="shared" si="7"/>
        <v>-1.6428098649136247E-2</v>
      </c>
      <c r="D42">
        <f t="shared" si="8"/>
        <v>1.6985902512244067E-2</v>
      </c>
      <c r="E42">
        <f t="shared" si="9"/>
        <v>1.153118863117801E-3</v>
      </c>
      <c r="F42">
        <f t="shared" si="3"/>
        <v>5.578038631078204E-4</v>
      </c>
      <c r="G42">
        <f t="shared" si="4"/>
        <v>-1.5274979786018446E-2</v>
      </c>
      <c r="H42">
        <f t="shared" si="5"/>
        <v>1.7109227262256214E-3</v>
      </c>
    </row>
    <row r="43" spans="1:8" x14ac:dyDescent="0.25">
      <c r="A43">
        <v>42</v>
      </c>
      <c r="B43">
        <f t="shared" si="6"/>
        <v>-1.7283560012249059E-2</v>
      </c>
      <c r="C43">
        <f t="shared" si="7"/>
        <v>-1.7283560012249059E-2</v>
      </c>
      <c r="D43">
        <f t="shared" si="8"/>
        <v>1.6813066912121578E-2</v>
      </c>
      <c r="E43">
        <f t="shared" si="9"/>
        <v>-8.5546136311281246E-4</v>
      </c>
      <c r="F43">
        <f t="shared" si="3"/>
        <v>-4.7049310012748161E-4</v>
      </c>
      <c r="G43">
        <f t="shared" si="4"/>
        <v>-1.8139021375361872E-2</v>
      </c>
      <c r="H43">
        <f t="shared" si="5"/>
        <v>-1.3259544632402941E-3</v>
      </c>
    </row>
    <row r="44" spans="1:8" x14ac:dyDescent="0.25">
      <c r="A44">
        <v>43</v>
      </c>
      <c r="B44">
        <f t="shared" si="6"/>
        <v>-1.6620582780628911E-2</v>
      </c>
      <c r="C44">
        <f t="shared" si="7"/>
        <v>-1.6620582780628911E-2</v>
      </c>
      <c r="D44">
        <f t="shared" si="8"/>
        <v>1.664686108431529E-2</v>
      </c>
      <c r="E44">
        <f t="shared" si="9"/>
        <v>6.6297723162014877E-4</v>
      </c>
      <c r="F44">
        <f t="shared" si="3"/>
        <v>2.6278303686379234E-5</v>
      </c>
      <c r="G44">
        <f t="shared" si="4"/>
        <v>-1.5957605549008762E-2</v>
      </c>
      <c r="H44">
        <f t="shared" si="5"/>
        <v>6.89255535306528E-4</v>
      </c>
    </row>
    <row r="45" spans="1:8" x14ac:dyDescent="0.25">
      <c r="A45">
        <v>44</v>
      </c>
      <c r="B45">
        <f t="shared" si="6"/>
        <v>-1.6965210548282175E-2</v>
      </c>
      <c r="C45">
        <f t="shared" si="7"/>
        <v>-1.6965210548282175E-2</v>
      </c>
      <c r="D45">
        <f t="shared" si="8"/>
        <v>1.6477208978832467E-2</v>
      </c>
      <c r="E45">
        <f t="shared" si="9"/>
        <v>-3.44627767653264E-4</v>
      </c>
      <c r="F45">
        <f t="shared" si="3"/>
        <v>-4.8800156944970793E-4</v>
      </c>
      <c r="G45">
        <f t="shared" si="4"/>
        <v>-1.7309838315935439E-2</v>
      </c>
      <c r="H45">
        <f t="shared" si="5"/>
        <v>-8.3262933710297193E-4</v>
      </c>
    </row>
    <row r="46" spans="1:8" x14ac:dyDescent="0.25">
      <c r="A46">
        <v>45</v>
      </c>
      <c r="B46">
        <f t="shared" si="6"/>
        <v>-1.6548895879730689E-2</v>
      </c>
      <c r="C46">
        <f t="shared" si="7"/>
        <v>-1.6548895879730689E-2</v>
      </c>
      <c r="D46">
        <f t="shared" si="8"/>
        <v>1.6311720020035159E-2</v>
      </c>
      <c r="E46">
        <f t="shared" si="9"/>
        <v>4.1631466855148597E-4</v>
      </c>
      <c r="F46">
        <f t="shared" si="3"/>
        <v>-2.3717585969552923E-4</v>
      </c>
      <c r="G46">
        <f t="shared" si="4"/>
        <v>-1.6132581211179203E-2</v>
      </c>
      <c r="H46">
        <f t="shared" si="5"/>
        <v>1.7913880885595673E-4</v>
      </c>
    </row>
    <row r="47" spans="1:8" x14ac:dyDescent="0.25">
      <c r="A47">
        <v>46</v>
      </c>
      <c r="B47">
        <f t="shared" si="6"/>
        <v>-1.6638465284158667E-2</v>
      </c>
      <c r="C47">
        <f t="shared" si="7"/>
        <v>-1.6638465284158667E-2</v>
      </c>
      <c r="D47">
        <f t="shared" si="8"/>
        <v>1.6145335367193571E-2</v>
      </c>
      <c r="E47">
        <f t="shared" si="9"/>
        <v>-8.9569404427978366E-5</v>
      </c>
      <c r="F47">
        <f t="shared" si="3"/>
        <v>-4.93129916965096E-4</v>
      </c>
      <c r="G47">
        <f t="shared" si="4"/>
        <v>-1.6728034688586645E-2</v>
      </c>
      <c r="H47">
        <f t="shared" si="5"/>
        <v>-5.8269932139307437E-4</v>
      </c>
    </row>
    <row r="48" spans="1:8" x14ac:dyDescent="0.25">
      <c r="A48">
        <v>47</v>
      </c>
      <c r="B48">
        <f t="shared" si="6"/>
        <v>-1.6347115623462131E-2</v>
      </c>
      <c r="C48">
        <f t="shared" si="7"/>
        <v>-1.6347115623462131E-2</v>
      </c>
      <c r="D48">
        <f t="shared" si="8"/>
        <v>1.598186421095895E-2</v>
      </c>
      <c r="E48">
        <f t="shared" si="9"/>
        <v>2.9134966069653545E-4</v>
      </c>
      <c r="F48">
        <f t="shared" si="3"/>
        <v>-3.6525141250318138E-4</v>
      </c>
      <c r="G48">
        <f t="shared" si="4"/>
        <v>-1.6055765962765596E-2</v>
      </c>
      <c r="H48">
        <f t="shared" si="5"/>
        <v>-7.3901751806645932E-5</v>
      </c>
    </row>
    <row r="49" spans="1:8" x14ac:dyDescent="0.25">
      <c r="A49">
        <v>48</v>
      </c>
      <c r="B49">
        <f t="shared" si="6"/>
        <v>-1.6310164747558809E-2</v>
      </c>
      <c r="C49">
        <f t="shared" si="7"/>
        <v>-1.6310164747558809E-2</v>
      </c>
      <c r="D49">
        <f t="shared" si="8"/>
        <v>1.5818762563483361E-2</v>
      </c>
      <c r="E49">
        <f t="shared" si="9"/>
        <v>3.6950875903322966E-5</v>
      </c>
      <c r="F49">
        <f t="shared" si="3"/>
        <v>-4.9140218407544775E-4</v>
      </c>
      <c r="G49">
        <f t="shared" si="4"/>
        <v>-1.6273213871655486E-2</v>
      </c>
      <c r="H49">
        <f t="shared" si="5"/>
        <v>-4.5445130817212478E-4</v>
      </c>
    </row>
    <row r="50" spans="1:8" x14ac:dyDescent="0.25">
      <c r="A50">
        <v>49</v>
      </c>
      <c r="B50">
        <f t="shared" si="6"/>
        <v>-1.6082939093472748E-2</v>
      </c>
      <c r="C50">
        <f t="shared" si="7"/>
        <v>-1.6082939093472748E-2</v>
      </c>
      <c r="D50">
        <f t="shared" si="8"/>
        <v>1.5657933172548634E-2</v>
      </c>
      <c r="E50">
        <f t="shared" si="9"/>
        <v>2.2722565408606066E-4</v>
      </c>
      <c r="F50">
        <f t="shared" si="3"/>
        <v>-4.2500592092411388E-4</v>
      </c>
      <c r="G50">
        <f t="shared" si="4"/>
        <v>-1.5855713439386687E-2</v>
      </c>
      <c r="H50">
        <f t="shared" si="5"/>
        <v>-1.9778026683805322E-4</v>
      </c>
    </row>
    <row r="51" spans="1:8" x14ac:dyDescent="0.25">
      <c r="A51">
        <v>50</v>
      </c>
      <c r="B51">
        <f t="shared" si="6"/>
        <v>-1.5984048960053721E-2</v>
      </c>
      <c r="C51">
        <f t="shared" si="7"/>
        <v>-1.5984048960053721E-2</v>
      </c>
      <c r="D51">
        <f t="shared" si="8"/>
        <v>1.5498092682948097E-2</v>
      </c>
      <c r="E51">
        <f t="shared" si="9"/>
        <v>9.889013341902661E-5</v>
      </c>
      <c r="F51">
        <f t="shared" si="3"/>
        <v>-4.859562771056241E-4</v>
      </c>
      <c r="G51">
        <f t="shared" si="4"/>
        <v>-1.5885158826634695E-2</v>
      </c>
      <c r="H51">
        <f t="shared" si="5"/>
        <v>-3.8706614368659749E-4</v>
      </c>
    </row>
    <row r="52" spans="1:8" x14ac:dyDescent="0.25">
      <c r="A52">
        <v>51</v>
      </c>
      <c r="B52">
        <f t="shared" si="6"/>
        <v>-1.5790515888210423E-2</v>
      </c>
      <c r="C52">
        <f t="shared" si="7"/>
        <v>-1.5790515888210423E-2</v>
      </c>
      <c r="D52">
        <f t="shared" si="8"/>
        <v>1.5340187524065994E-2</v>
      </c>
      <c r="E52">
        <f t="shared" si="9"/>
        <v>1.9353307184329788E-4</v>
      </c>
      <c r="F52">
        <f t="shared" si="3"/>
        <v>-4.5032836414442973E-4</v>
      </c>
      <c r="G52">
        <f t="shared" si="4"/>
        <v>-1.5596982816367125E-2</v>
      </c>
      <c r="H52">
        <f t="shared" si="5"/>
        <v>-2.5679529230113185E-4</v>
      </c>
    </row>
    <row r="53" spans="1:8" x14ac:dyDescent="0.25">
      <c r="A53">
        <v>52</v>
      </c>
      <c r="B53">
        <f t="shared" si="6"/>
        <v>-1.5662118242059857E-2</v>
      </c>
      <c r="C53">
        <f t="shared" si="7"/>
        <v>-1.5662118242059857E-2</v>
      </c>
      <c r="D53">
        <f t="shared" si="8"/>
        <v>1.5183566341645395E-2</v>
      </c>
      <c r="E53">
        <f t="shared" si="9"/>
        <v>1.2839764615056593E-4</v>
      </c>
      <c r="F53">
        <f t="shared" si="3"/>
        <v>-4.7855190041446241E-4</v>
      </c>
      <c r="G53">
        <f t="shared" si="4"/>
        <v>-1.5533720595909292E-2</v>
      </c>
      <c r="H53">
        <f t="shared" si="5"/>
        <v>-3.5015425426389649E-4</v>
      </c>
    </row>
    <row r="54" spans="1:8" x14ac:dyDescent="0.25">
      <c r="A54">
        <v>53</v>
      </c>
      <c r="B54">
        <f t="shared" si="6"/>
        <v>-1.5487041114927909E-2</v>
      </c>
      <c r="C54">
        <f t="shared" si="7"/>
        <v>-1.5487041114927909E-2</v>
      </c>
      <c r="D54">
        <f t="shared" si="8"/>
        <v>1.5028695930496116E-2</v>
      </c>
      <c r="E54">
        <f t="shared" si="9"/>
        <v>1.7507712713194824E-4</v>
      </c>
      <c r="F54">
        <f t="shared" si="3"/>
        <v>-4.5834518443179338E-4</v>
      </c>
      <c r="G54">
        <f t="shared" si="4"/>
        <v>-1.5311963987795961E-2</v>
      </c>
      <c r="H54">
        <f t="shared" si="5"/>
        <v>-2.8326805729984514E-4</v>
      </c>
    </row>
    <row r="55" spans="1:8" x14ac:dyDescent="0.25">
      <c r="A55">
        <v>54</v>
      </c>
      <c r="B55">
        <f t="shared" ref="B55:B86" si="10">B54-(H54*$M$2)</f>
        <v>-1.5345407086277987E-2</v>
      </c>
      <c r="C55">
        <f t="shared" si="7"/>
        <v>-1.5345407086277987E-2</v>
      </c>
      <c r="D55">
        <f t="shared" si="8"/>
        <v>1.4875241859633336E-2</v>
      </c>
      <c r="E55">
        <f t="shared" si="9"/>
        <v>1.4163402864992257E-4</v>
      </c>
      <c r="F55">
        <f t="shared" si="3"/>
        <v>-4.7016522664465078E-4</v>
      </c>
      <c r="G55">
        <f t="shared" si="4"/>
        <v>-1.5203773057628064E-2</v>
      </c>
      <c r="H55">
        <f t="shared" si="5"/>
        <v>-3.2853119799472821E-4</v>
      </c>
    </row>
    <row r="56" spans="1:8" x14ac:dyDescent="0.25">
      <c r="A56">
        <v>55</v>
      </c>
      <c r="B56">
        <f t="shared" si="10"/>
        <v>-1.5181141487280623E-2</v>
      </c>
      <c r="C56">
        <f t="shared" si="7"/>
        <v>-1.5181141487280623E-2</v>
      </c>
      <c r="D56">
        <f t="shared" si="8"/>
        <v>1.472343044476053E-2</v>
      </c>
      <c r="E56">
        <f t="shared" si="9"/>
        <v>1.6426559899736411E-4</v>
      </c>
      <c r="F56">
        <f t="shared" si="3"/>
        <v>-4.5771104252009288E-4</v>
      </c>
      <c r="G56">
        <f t="shared" si="4"/>
        <v>-1.5016875888283258E-2</v>
      </c>
      <c r="H56">
        <f t="shared" si="5"/>
        <v>-2.9344544352272878E-4</v>
      </c>
    </row>
    <row r="57" spans="1:8" x14ac:dyDescent="0.25">
      <c r="A57">
        <v>56</v>
      </c>
      <c r="B57">
        <f t="shared" si="10"/>
        <v>-1.5034418765519258E-2</v>
      </c>
      <c r="C57">
        <f t="shared" si="7"/>
        <v>-1.5034418765519258E-2</v>
      </c>
      <c r="D57">
        <f t="shared" si="8"/>
        <v>1.4573086257105338E-2</v>
      </c>
      <c r="E57">
        <f t="shared" si="9"/>
        <v>1.4672272176136439E-4</v>
      </c>
      <c r="F57">
        <f t="shared" si="3"/>
        <v>-4.613325084139204E-4</v>
      </c>
      <c r="G57">
        <f t="shared" si="4"/>
        <v>-1.4887696043757894E-2</v>
      </c>
      <c r="H57">
        <f t="shared" si="5"/>
        <v>-3.1460978665255601E-4</v>
      </c>
    </row>
    <row r="58" spans="1:8" x14ac:dyDescent="0.25">
      <c r="A58">
        <v>57</v>
      </c>
      <c r="B58">
        <f t="shared" si="10"/>
        <v>-1.487711387219298E-2</v>
      </c>
      <c r="C58">
        <f t="shared" si="7"/>
        <v>-1.487711387219298E-2</v>
      </c>
      <c r="D58">
        <f t="shared" si="8"/>
        <v>1.4424315118383407E-2</v>
      </c>
      <c r="E58">
        <f t="shared" si="9"/>
        <v>1.5730489332627801E-4</v>
      </c>
      <c r="F58">
        <f t="shared" si="3"/>
        <v>-4.5279875380957284E-4</v>
      </c>
      <c r="G58">
        <f t="shared" si="4"/>
        <v>-1.4719808978866702E-2</v>
      </c>
      <c r="H58">
        <f t="shared" si="5"/>
        <v>-2.9549386048329483E-4</v>
      </c>
    </row>
    <row r="59" spans="1:8" x14ac:dyDescent="0.25">
      <c r="A59">
        <v>58</v>
      </c>
      <c r="B59">
        <f t="shared" si="10"/>
        <v>-1.4729366941951334E-2</v>
      </c>
      <c r="C59">
        <f t="shared" si="7"/>
        <v>-1.4729366941951334E-2</v>
      </c>
      <c r="D59">
        <f t="shared" si="8"/>
        <v>1.4277021448963895E-2</v>
      </c>
      <c r="E59">
        <f t="shared" si="9"/>
        <v>1.4774693024164655E-4</v>
      </c>
      <c r="F59">
        <f t="shared" si="3"/>
        <v>-4.523454929874389E-4</v>
      </c>
      <c r="G59">
        <f t="shared" si="4"/>
        <v>-1.4581620011709687E-2</v>
      </c>
      <c r="H59">
        <f t="shared" si="5"/>
        <v>-3.0459856274579235E-4</v>
      </c>
    </row>
    <row r="60" spans="1:8" x14ac:dyDescent="0.25">
      <c r="A60">
        <v>59</v>
      </c>
      <c r="B60">
        <f t="shared" si="10"/>
        <v>-1.4577067660578438E-2</v>
      </c>
      <c r="C60">
        <f t="shared" si="7"/>
        <v>-1.4577067660578438E-2</v>
      </c>
      <c r="D60">
        <f t="shared" si="8"/>
        <v>1.4131250772358109E-2</v>
      </c>
      <c r="E60">
        <f t="shared" si="9"/>
        <v>1.5229928137289531E-4</v>
      </c>
      <c r="F60">
        <f t="shared" si="3"/>
        <v>-4.4581688822032881E-4</v>
      </c>
      <c r="G60">
        <f t="shared" si="4"/>
        <v>-1.4424768379205543E-2</v>
      </c>
      <c r="H60">
        <f t="shared" si="5"/>
        <v>-2.935176068474335E-4</v>
      </c>
    </row>
    <row r="61" spans="1:8" x14ac:dyDescent="0.25">
      <c r="A61">
        <v>60</v>
      </c>
      <c r="B61">
        <f t="shared" si="10"/>
        <v>-1.4430308857154722E-2</v>
      </c>
      <c r="C61">
        <f t="shared" si="7"/>
        <v>-1.4430308857154722E-2</v>
      </c>
      <c r="D61">
        <f t="shared" si="8"/>
        <v>1.3986947683786562E-2</v>
      </c>
      <c r="E61">
        <f t="shared" si="9"/>
        <v>1.4675880342371675E-4</v>
      </c>
      <c r="F61">
        <f t="shared" si="3"/>
        <v>-4.4336117336815986E-4</v>
      </c>
      <c r="G61">
        <f t="shared" si="4"/>
        <v>-1.4283550053731005E-2</v>
      </c>
      <c r="H61">
        <f t="shared" si="5"/>
        <v>-2.9660236994444311E-4</v>
      </c>
    </row>
    <row r="62" spans="1:8" x14ac:dyDescent="0.25">
      <c r="A62">
        <v>61</v>
      </c>
      <c r="B62">
        <f t="shared" si="10"/>
        <v>-1.42820076721825E-2</v>
      </c>
      <c r="C62">
        <f t="shared" si="7"/>
        <v>-1.42820076721825E-2</v>
      </c>
      <c r="D62">
        <f t="shared" si="8"/>
        <v>1.3844127607064736E-2</v>
      </c>
      <c r="E62">
        <f t="shared" si="9"/>
        <v>1.4830118497222156E-4</v>
      </c>
      <c r="F62">
        <f t="shared" si="3"/>
        <v>-4.3788006511776348E-4</v>
      </c>
      <c r="G62">
        <f t="shared" si="4"/>
        <v>-1.4133706487210278E-2</v>
      </c>
      <c r="H62">
        <f t="shared" si="5"/>
        <v>-2.8957888014554192E-4</v>
      </c>
    </row>
    <row r="63" spans="1:8" x14ac:dyDescent="0.25">
      <c r="A63">
        <v>62</v>
      </c>
      <c r="B63">
        <f t="shared" si="10"/>
        <v>-1.4137218232109729E-2</v>
      </c>
      <c r="C63">
        <f t="shared" si="7"/>
        <v>-1.4137218232109729E-2</v>
      </c>
      <c r="D63">
        <f t="shared" si="8"/>
        <v>1.370275542474364E-2</v>
      </c>
      <c r="E63">
        <f t="shared" si="9"/>
        <v>1.4478944007277096E-4</v>
      </c>
      <c r="F63">
        <f t="shared" si="3"/>
        <v>-4.3446280736608896E-4</v>
      </c>
      <c r="G63">
        <f t="shared" si="4"/>
        <v>-1.3992428792036958E-2</v>
      </c>
      <c r="H63">
        <f t="shared" si="5"/>
        <v>-2.89673367293318E-4</v>
      </c>
    </row>
    <row r="64" spans="1:8" x14ac:dyDescent="0.25">
      <c r="A64">
        <v>63</v>
      </c>
      <c r="B64">
        <f t="shared" si="10"/>
        <v>-1.399238154846307E-2</v>
      </c>
      <c r="C64">
        <f t="shared" si="7"/>
        <v>-1.399238154846307E-2</v>
      </c>
      <c r="D64">
        <f t="shared" si="8"/>
        <v>1.3562831609259009E-2</v>
      </c>
      <c r="E64">
        <f t="shared" si="9"/>
        <v>1.44836683646659E-4</v>
      </c>
      <c r="F64">
        <f t="shared" si="3"/>
        <v>-4.295499392040613E-4</v>
      </c>
      <c r="G64">
        <f t="shared" si="4"/>
        <v>-1.3847544864816411E-2</v>
      </c>
      <c r="H64">
        <f t="shared" si="5"/>
        <v>-2.847132555574023E-4</v>
      </c>
    </row>
    <row r="65" spans="1:8" x14ac:dyDescent="0.25">
      <c r="A65">
        <v>64</v>
      </c>
      <c r="B65">
        <f t="shared" si="10"/>
        <v>-1.3850024920684368E-2</v>
      </c>
      <c r="C65">
        <f t="shared" si="7"/>
        <v>-1.3850024920684368E-2</v>
      </c>
      <c r="D65">
        <f t="shared" si="8"/>
        <v>1.3424331360052165E-2</v>
      </c>
      <c r="E65">
        <f t="shared" si="9"/>
        <v>1.4235662777870202E-4</v>
      </c>
      <c r="F65">
        <f t="shared" si="3"/>
        <v>-4.2569356063220341E-4</v>
      </c>
      <c r="G65">
        <f t="shared" si="4"/>
        <v>-1.3707668292905666E-2</v>
      </c>
      <c r="H65">
        <f t="shared" si="5"/>
        <v>-2.8333693285350139E-4</v>
      </c>
    </row>
    <row r="66" spans="1:8" x14ac:dyDescent="0.25">
      <c r="A66">
        <v>65</v>
      </c>
      <c r="B66">
        <f t="shared" si="10"/>
        <v>-1.3708356454257617E-2</v>
      </c>
      <c r="C66">
        <f t="shared" ref="C66:C97" si="11">$I$2*B66</f>
        <v>-1.3708356454257617E-2</v>
      </c>
      <c r="D66">
        <f t="shared" si="8"/>
        <v>1.3287247795509589E-2</v>
      </c>
      <c r="E66">
        <f t="shared" si="9"/>
        <v>1.416684664267507E-4</v>
      </c>
      <c r="F66">
        <f t="shared" si="3"/>
        <v>-4.2110865874802825E-4</v>
      </c>
      <c r="G66">
        <f t="shared" si="4"/>
        <v>-1.3566687987830867E-2</v>
      </c>
      <c r="H66">
        <f t="shared" si="5"/>
        <v>-2.7944019232127755E-4</v>
      </c>
    </row>
    <row r="67" spans="1:8" x14ac:dyDescent="0.25">
      <c r="A67">
        <v>66</v>
      </c>
      <c r="B67">
        <f t="shared" si="10"/>
        <v>-1.3568636358096978E-2</v>
      </c>
      <c r="C67">
        <f t="shared" si="11"/>
        <v>-1.3568636358096978E-2</v>
      </c>
      <c r="D67">
        <f t="shared" ref="D67:D101" si="12">D66+(B67*$J$2)*$L$2</f>
        <v>1.3151561431928619E-2</v>
      </c>
      <c r="E67">
        <f t="shared" ref="E67:E101" si="13">((B67-B66)/$L$2)*$K$2</f>
        <v>1.3972009616063964E-4</v>
      </c>
      <c r="F67">
        <f t="shared" ref="F67:F101" si="14">C67+D67</f>
        <v>-4.1707492616835894E-4</v>
      </c>
      <c r="G67">
        <f t="shared" ref="G67:G101" si="15">E67+C67</f>
        <v>-1.3428916261936338E-2</v>
      </c>
      <c r="H67">
        <f t="shared" ref="H67:H101" si="16">C67+D67+E67</f>
        <v>-2.7735483000771929E-4</v>
      </c>
    </row>
    <row r="68" spans="1:8" x14ac:dyDescent="0.25">
      <c r="A68">
        <v>67</v>
      </c>
      <c r="B68">
        <f t="shared" si="10"/>
        <v>-1.3429958943093118E-2</v>
      </c>
      <c r="C68">
        <f t="shared" si="11"/>
        <v>-1.3429958943093118E-2</v>
      </c>
      <c r="D68">
        <f t="shared" si="12"/>
        <v>1.3017261842497688E-2</v>
      </c>
      <c r="E68">
        <f t="shared" si="13"/>
        <v>1.3867741500385965E-4</v>
      </c>
      <c r="F68">
        <f t="shared" si="14"/>
        <v>-4.1269710059542962E-4</v>
      </c>
      <c r="G68">
        <f t="shared" si="15"/>
        <v>-1.3291281528089258E-2</v>
      </c>
      <c r="H68">
        <f t="shared" si="16"/>
        <v>-2.7401968559156997E-4</v>
      </c>
    </row>
    <row r="69" spans="1:8" x14ac:dyDescent="0.25">
      <c r="A69">
        <v>68</v>
      </c>
      <c r="B69">
        <f t="shared" si="10"/>
        <v>-1.3292949100297333E-2</v>
      </c>
      <c r="C69">
        <f t="shared" si="11"/>
        <v>-1.3292949100297333E-2</v>
      </c>
      <c r="D69">
        <f t="shared" si="12"/>
        <v>1.2884332351494715E-2</v>
      </c>
      <c r="E69">
        <f t="shared" si="13"/>
        <v>1.3700984279578499E-4</v>
      </c>
      <c r="F69">
        <f t="shared" si="14"/>
        <v>-4.0861674880261767E-4</v>
      </c>
      <c r="G69">
        <f t="shared" si="15"/>
        <v>-1.3155939257501548E-2</v>
      </c>
      <c r="H69">
        <f t="shared" si="16"/>
        <v>-2.7160690600683268E-4</v>
      </c>
    </row>
    <row r="70" spans="1:8" x14ac:dyDescent="0.25">
      <c r="A70">
        <v>69</v>
      </c>
      <c r="B70">
        <f t="shared" si="10"/>
        <v>-1.3157145647293917E-2</v>
      </c>
      <c r="C70">
        <f t="shared" si="11"/>
        <v>-1.3157145647293917E-2</v>
      </c>
      <c r="D70">
        <f t="shared" si="12"/>
        <v>1.2752760895021776E-2</v>
      </c>
      <c r="E70">
        <f t="shared" si="13"/>
        <v>1.3580345300341634E-4</v>
      </c>
      <c r="F70">
        <f t="shared" si="14"/>
        <v>-4.043847522721411E-4</v>
      </c>
      <c r="G70">
        <f t="shared" si="15"/>
        <v>-1.30213421942905E-2</v>
      </c>
      <c r="H70">
        <f t="shared" si="16"/>
        <v>-2.6858129926872476E-4</v>
      </c>
    </row>
    <row r="71" spans="1:8" x14ac:dyDescent="0.25">
      <c r="A71">
        <v>70</v>
      </c>
      <c r="B71">
        <f t="shared" si="10"/>
        <v>-1.3022854997659554E-2</v>
      </c>
      <c r="C71">
        <f t="shared" si="11"/>
        <v>-1.3022854997659554E-2</v>
      </c>
      <c r="D71">
        <f t="shared" si="12"/>
        <v>1.262253234504518E-2</v>
      </c>
      <c r="E71">
        <f t="shared" si="13"/>
        <v>1.3429064963436238E-4</v>
      </c>
      <c r="F71">
        <f t="shared" si="14"/>
        <v>-4.0032265261437383E-4</v>
      </c>
      <c r="G71">
        <f t="shared" si="15"/>
        <v>-1.2888564348025192E-2</v>
      </c>
      <c r="H71">
        <f t="shared" si="16"/>
        <v>-2.6603200298001145E-4</v>
      </c>
    </row>
    <row r="72" spans="1:8" x14ac:dyDescent="0.25">
      <c r="A72">
        <v>71</v>
      </c>
      <c r="B72">
        <f t="shared" si="10"/>
        <v>-1.2889838996169549E-2</v>
      </c>
      <c r="C72">
        <f t="shared" si="11"/>
        <v>-1.2889838996169549E-2</v>
      </c>
      <c r="D72">
        <f t="shared" si="12"/>
        <v>1.2493633955083485E-2</v>
      </c>
      <c r="E72">
        <f t="shared" si="13"/>
        <v>1.3301600149000573E-4</v>
      </c>
      <c r="F72">
        <f t="shared" si="14"/>
        <v>-3.9620504108606354E-4</v>
      </c>
      <c r="G72">
        <f t="shared" si="15"/>
        <v>-1.2756822994679543E-2</v>
      </c>
      <c r="H72">
        <f t="shared" si="16"/>
        <v>-2.6318903959605781E-4</v>
      </c>
    </row>
    <row r="73" spans="1:8" x14ac:dyDescent="0.25">
      <c r="A73">
        <v>72</v>
      </c>
      <c r="B73">
        <f t="shared" si="10"/>
        <v>-1.2758244476371521E-2</v>
      </c>
      <c r="C73">
        <f t="shared" si="11"/>
        <v>-1.2758244476371521E-2</v>
      </c>
      <c r="D73">
        <f t="shared" si="12"/>
        <v>1.236605151031977E-2</v>
      </c>
      <c r="E73">
        <f t="shared" si="13"/>
        <v>1.3159451979802804E-4</v>
      </c>
      <c r="F73">
        <f t="shared" si="14"/>
        <v>-3.9219296605175029E-4</v>
      </c>
      <c r="G73">
        <f t="shared" si="15"/>
        <v>-1.2626649956573492E-2</v>
      </c>
      <c r="H73">
        <f t="shared" si="16"/>
        <v>-2.6059844625372225E-4</v>
      </c>
    </row>
    <row r="74" spans="1:8" x14ac:dyDescent="0.25">
      <c r="A74">
        <v>73</v>
      </c>
      <c r="B74">
        <f t="shared" si="10"/>
        <v>-1.2627945253244659E-2</v>
      </c>
      <c r="C74">
        <f t="shared" si="11"/>
        <v>-1.2627945253244659E-2</v>
      </c>
      <c r="D74">
        <f t="shared" si="12"/>
        <v>1.2239772057787323E-2</v>
      </c>
      <c r="E74">
        <f t="shared" si="13"/>
        <v>1.3029922312686112E-4</v>
      </c>
      <c r="F74">
        <f t="shared" si="14"/>
        <v>-3.8817319545733642E-4</v>
      </c>
      <c r="G74">
        <f t="shared" si="15"/>
        <v>-1.2497646030117798E-2</v>
      </c>
      <c r="H74">
        <f t="shared" si="16"/>
        <v>-2.5787397233047529E-4</v>
      </c>
    </row>
    <row r="75" spans="1:8" x14ac:dyDescent="0.25">
      <c r="A75">
        <v>74</v>
      </c>
      <c r="B75">
        <f t="shared" si="10"/>
        <v>-1.2499008267079422E-2</v>
      </c>
      <c r="C75">
        <f t="shared" si="11"/>
        <v>-1.2499008267079422E-2</v>
      </c>
      <c r="D75">
        <f t="shared" si="12"/>
        <v>1.2114781975116529E-2</v>
      </c>
      <c r="E75">
        <f t="shared" si="13"/>
        <v>1.2893698616523765E-4</v>
      </c>
      <c r="F75">
        <f t="shared" si="14"/>
        <v>-3.8422629196289276E-4</v>
      </c>
      <c r="G75">
        <f t="shared" si="15"/>
        <v>-1.2370071280914184E-2</v>
      </c>
      <c r="H75">
        <f t="shared" si="16"/>
        <v>-2.5528930579765512E-4</v>
      </c>
    </row>
    <row r="76" spans="1:8" x14ac:dyDescent="0.25">
      <c r="A76">
        <v>75</v>
      </c>
      <c r="B76">
        <f t="shared" si="10"/>
        <v>-1.2371363614180595E-2</v>
      </c>
      <c r="C76">
        <f t="shared" si="11"/>
        <v>-1.2371363614180595E-2</v>
      </c>
      <c r="D76">
        <f t="shared" si="12"/>
        <v>1.1991068338974724E-2</v>
      </c>
      <c r="E76">
        <f t="shared" si="13"/>
        <v>1.2764465289882669E-4</v>
      </c>
      <c r="F76">
        <f t="shared" si="14"/>
        <v>-3.8029527520587122E-4</v>
      </c>
      <c r="G76">
        <f t="shared" si="15"/>
        <v>-1.2243718961281768E-2</v>
      </c>
      <c r="H76">
        <f t="shared" si="16"/>
        <v>-2.5265062230704453E-4</v>
      </c>
    </row>
    <row r="77" spans="1:8" x14ac:dyDescent="0.25">
      <c r="A77">
        <v>76</v>
      </c>
      <c r="B77">
        <f t="shared" si="10"/>
        <v>-1.2245038303027072E-2</v>
      </c>
      <c r="C77">
        <f t="shared" si="11"/>
        <v>-1.2245038303027072E-2</v>
      </c>
      <c r="D77">
        <f t="shared" si="12"/>
        <v>1.1868617955944454E-2</v>
      </c>
      <c r="E77">
        <f t="shared" si="13"/>
        <v>1.2632531115352313E-4</v>
      </c>
      <c r="F77">
        <f t="shared" si="14"/>
        <v>-3.7642034708261843E-4</v>
      </c>
      <c r="G77">
        <f t="shared" si="15"/>
        <v>-1.2118712991873549E-2</v>
      </c>
      <c r="H77">
        <f t="shared" si="16"/>
        <v>-2.5009503592909529E-4</v>
      </c>
    </row>
    <row r="78" spans="1:8" x14ac:dyDescent="0.25">
      <c r="A78">
        <v>77</v>
      </c>
      <c r="B78">
        <f t="shared" si="10"/>
        <v>-1.2119990785062524E-2</v>
      </c>
      <c r="C78">
        <f t="shared" si="11"/>
        <v>-1.2119990785062524E-2</v>
      </c>
      <c r="D78">
        <f t="shared" si="12"/>
        <v>1.1747418048093828E-2</v>
      </c>
      <c r="E78">
        <f t="shared" si="13"/>
        <v>1.2504751796454765E-4</v>
      </c>
      <c r="F78">
        <f t="shared" si="14"/>
        <v>-3.7257273696869597E-4</v>
      </c>
      <c r="G78">
        <f t="shared" si="15"/>
        <v>-1.1994943267097977E-2</v>
      </c>
      <c r="H78">
        <f t="shared" si="16"/>
        <v>-2.4752521900414833E-4</v>
      </c>
    </row>
    <row r="79" spans="1:8" x14ac:dyDescent="0.25">
      <c r="A79">
        <v>78</v>
      </c>
      <c r="B79">
        <f t="shared" si="10"/>
        <v>-1.1996228175560449E-2</v>
      </c>
      <c r="C79">
        <f t="shared" si="11"/>
        <v>-1.1996228175560449E-2</v>
      </c>
      <c r="D79">
        <f t="shared" si="12"/>
        <v>1.1627455766338224E-2</v>
      </c>
      <c r="E79">
        <f t="shared" si="13"/>
        <v>1.2376260950207503E-4</v>
      </c>
      <c r="F79">
        <f t="shared" si="14"/>
        <v>-3.687724092222254E-4</v>
      </c>
      <c r="G79">
        <f t="shared" si="15"/>
        <v>-1.1872465566058374E-2</v>
      </c>
      <c r="H79">
        <f t="shared" si="16"/>
        <v>-2.4500979972015037E-4</v>
      </c>
    </row>
    <row r="80" spans="1:8" x14ac:dyDescent="0.25">
      <c r="A80">
        <v>79</v>
      </c>
      <c r="B80">
        <f t="shared" si="10"/>
        <v>-1.1873723275700375E-2</v>
      </c>
      <c r="C80">
        <f t="shared" si="11"/>
        <v>-1.1873723275700375E-2</v>
      </c>
      <c r="D80">
        <f t="shared" si="12"/>
        <v>1.150871853358122E-2</v>
      </c>
      <c r="E80">
        <f t="shared" si="13"/>
        <v>1.2250489986007432E-4</v>
      </c>
      <c r="F80">
        <f t="shared" si="14"/>
        <v>-3.6500474211915469E-4</v>
      </c>
      <c r="G80">
        <f t="shared" si="15"/>
        <v>-1.1751218375840301E-2</v>
      </c>
      <c r="H80">
        <f t="shared" si="16"/>
        <v>-2.4249984225908038E-4</v>
      </c>
    </row>
    <row r="81" spans="1:8" x14ac:dyDescent="0.25">
      <c r="A81">
        <v>80</v>
      </c>
      <c r="B81">
        <f t="shared" si="10"/>
        <v>-1.1752473354570834E-2</v>
      </c>
      <c r="C81">
        <f t="shared" si="11"/>
        <v>-1.1752473354570834E-2</v>
      </c>
      <c r="D81">
        <f t="shared" si="12"/>
        <v>1.1391193800035513E-2</v>
      </c>
      <c r="E81">
        <f t="shared" si="13"/>
        <v>1.2124992112954106E-4</v>
      </c>
      <c r="F81">
        <f t="shared" si="14"/>
        <v>-3.6127955453532125E-4</v>
      </c>
      <c r="G81">
        <f t="shared" si="15"/>
        <v>-1.1631223433441293E-2</v>
      </c>
      <c r="H81">
        <f t="shared" si="16"/>
        <v>-2.4002963340578019E-4</v>
      </c>
    </row>
    <row r="82" spans="1:8" x14ac:dyDescent="0.25">
      <c r="A82">
        <v>81</v>
      </c>
      <c r="B82">
        <f t="shared" si="10"/>
        <v>-1.1632458537867943E-2</v>
      </c>
      <c r="C82">
        <f t="shared" si="11"/>
        <v>-1.1632458537867943E-2</v>
      </c>
      <c r="D82">
        <f t="shared" si="12"/>
        <v>1.1274869214656834E-2</v>
      </c>
      <c r="E82">
        <f t="shared" si="13"/>
        <v>1.2001481670289096E-4</v>
      </c>
      <c r="F82">
        <f t="shared" si="14"/>
        <v>-3.5758932321110909E-4</v>
      </c>
      <c r="G82">
        <f t="shared" si="15"/>
        <v>-1.1512443721165052E-2</v>
      </c>
      <c r="H82">
        <f t="shared" si="16"/>
        <v>-2.3757450650821813E-4</v>
      </c>
    </row>
    <row r="83" spans="1:8" x14ac:dyDescent="0.25">
      <c r="A83">
        <v>82</v>
      </c>
      <c r="B83">
        <f t="shared" si="10"/>
        <v>-1.1513671284613834E-2</v>
      </c>
      <c r="C83">
        <f t="shared" si="11"/>
        <v>-1.1513671284613834E-2</v>
      </c>
      <c r="D83">
        <f t="shared" si="12"/>
        <v>1.1159732501810696E-2</v>
      </c>
      <c r="E83">
        <f t="shared" si="13"/>
        <v>1.1878725325410906E-4</v>
      </c>
      <c r="F83">
        <f t="shared" si="14"/>
        <v>-3.5393878280313811E-4</v>
      </c>
      <c r="G83">
        <f t="shared" si="15"/>
        <v>-1.1394884031359725E-2</v>
      </c>
      <c r="H83">
        <f t="shared" si="16"/>
        <v>-2.3515152954902904E-4</v>
      </c>
    </row>
    <row r="84" spans="1:8" x14ac:dyDescent="0.25">
      <c r="A84">
        <v>83</v>
      </c>
      <c r="B84">
        <f t="shared" si="10"/>
        <v>-1.1396095519839319E-2</v>
      </c>
      <c r="C84">
        <f t="shared" si="11"/>
        <v>-1.1396095519839319E-2</v>
      </c>
      <c r="D84">
        <f t="shared" si="12"/>
        <v>1.1045771546612303E-2</v>
      </c>
      <c r="E84">
        <f t="shared" si="13"/>
        <v>1.1757576477451452E-4</v>
      </c>
      <c r="F84">
        <f t="shared" si="14"/>
        <v>-3.5032397322701594E-4</v>
      </c>
      <c r="G84">
        <f t="shared" si="15"/>
        <v>-1.1278519755064805E-2</v>
      </c>
      <c r="H84">
        <f t="shared" si="16"/>
        <v>-2.3274820845250142E-4</v>
      </c>
    </row>
    <row r="85" spans="1:8" x14ac:dyDescent="0.25">
      <c r="A85">
        <v>84</v>
      </c>
      <c r="B85">
        <f t="shared" si="10"/>
        <v>-1.1279721415613068E-2</v>
      </c>
      <c r="C85">
        <f t="shared" si="11"/>
        <v>-1.1279721415613068E-2</v>
      </c>
      <c r="D85">
        <f t="shared" si="12"/>
        <v>1.0932974332456174E-2</v>
      </c>
      <c r="E85">
        <f t="shared" si="13"/>
        <v>1.1637410422625158E-4</v>
      </c>
      <c r="F85">
        <f t="shared" si="14"/>
        <v>-3.4674708315689425E-4</v>
      </c>
      <c r="G85">
        <f t="shared" si="15"/>
        <v>-1.1163347311386816E-2</v>
      </c>
      <c r="H85">
        <f t="shared" si="16"/>
        <v>-2.3037297893064267E-4</v>
      </c>
    </row>
    <row r="86" spans="1:8" x14ac:dyDescent="0.25">
      <c r="A86">
        <v>85</v>
      </c>
      <c r="B86">
        <f t="shared" si="10"/>
        <v>-1.1164534926147746E-2</v>
      </c>
      <c r="C86">
        <f t="shared" si="11"/>
        <v>-1.1164534926147746E-2</v>
      </c>
      <c r="D86">
        <f t="shared" si="12"/>
        <v>1.0821328983194696E-2</v>
      </c>
      <c r="E86">
        <f t="shared" si="13"/>
        <v>1.151864894653222E-4</v>
      </c>
      <c r="F86">
        <f t="shared" si="14"/>
        <v>-3.4320594295304992E-4</v>
      </c>
      <c r="G86">
        <f t="shared" si="15"/>
        <v>-1.1049348436682423E-2</v>
      </c>
      <c r="H86">
        <f t="shared" si="16"/>
        <v>-2.2801945348772772E-4</v>
      </c>
    </row>
    <row r="87" spans="1:8" x14ac:dyDescent="0.25">
      <c r="A87">
        <v>86</v>
      </c>
      <c r="B87">
        <f t="shared" ref="B87:B101" si="17">B86-(H86*$M$2)</f>
        <v>-1.1050525199403881E-2</v>
      </c>
      <c r="C87">
        <f t="shared" si="11"/>
        <v>-1.1050525199403881E-2</v>
      </c>
      <c r="D87">
        <f t="shared" si="12"/>
        <v>1.0710823731200657E-2</v>
      </c>
      <c r="E87">
        <f t="shared" si="13"/>
        <v>1.1400972674386473E-4</v>
      </c>
      <c r="F87">
        <f t="shared" si="14"/>
        <v>-3.39701468203224E-4</v>
      </c>
      <c r="G87">
        <f t="shared" si="15"/>
        <v>-1.0936515472660016E-2</v>
      </c>
      <c r="H87">
        <f t="shared" si="16"/>
        <v>-2.2569174145935927E-4</v>
      </c>
    </row>
    <row r="88" spans="1:8" x14ac:dyDescent="0.25">
      <c r="A88">
        <v>87</v>
      </c>
      <c r="B88">
        <f t="shared" si="17"/>
        <v>-1.0937679328674201E-2</v>
      </c>
      <c r="C88">
        <f t="shared" si="11"/>
        <v>-1.0937679328674201E-2</v>
      </c>
      <c r="D88">
        <f t="shared" si="12"/>
        <v>1.0601446937913915E-2</v>
      </c>
      <c r="E88">
        <f t="shared" si="13"/>
        <v>1.1284587072967964E-4</v>
      </c>
      <c r="F88">
        <f t="shared" si="14"/>
        <v>-3.3623239076028578E-4</v>
      </c>
      <c r="G88">
        <f t="shared" si="15"/>
        <v>-1.0824833457944522E-2</v>
      </c>
      <c r="H88">
        <f t="shared" si="16"/>
        <v>-2.2338652003060615E-4</v>
      </c>
    </row>
    <row r="89" spans="1:8" x14ac:dyDescent="0.25">
      <c r="A89">
        <v>88</v>
      </c>
      <c r="B89">
        <f t="shared" si="17"/>
        <v>-1.0825986068658897E-2</v>
      </c>
      <c r="C89">
        <f t="shared" si="11"/>
        <v>-1.0825986068658897E-2</v>
      </c>
      <c r="D89">
        <f t="shared" si="12"/>
        <v>1.0493187077227326E-2</v>
      </c>
      <c r="E89">
        <f t="shared" si="13"/>
        <v>1.1169326001530394E-4</v>
      </c>
      <c r="F89">
        <f t="shared" si="14"/>
        <v>-3.3279899143157099E-4</v>
      </c>
      <c r="G89">
        <f t="shared" si="15"/>
        <v>-1.0714292808643593E-2</v>
      </c>
      <c r="H89">
        <f t="shared" si="16"/>
        <v>-2.2110573141626705E-4</v>
      </c>
    </row>
    <row r="90" spans="1:8" x14ac:dyDescent="0.25">
      <c r="A90">
        <v>89</v>
      </c>
      <c r="B90">
        <f t="shared" si="17"/>
        <v>-1.0715433202950764E-2</v>
      </c>
      <c r="C90">
        <f t="shared" si="11"/>
        <v>-1.0715433202950764E-2</v>
      </c>
      <c r="D90">
        <f t="shared" si="12"/>
        <v>1.0386032745197818E-2</v>
      </c>
      <c r="E90">
        <f t="shared" si="13"/>
        <v>1.1055286570813352E-4</v>
      </c>
      <c r="F90">
        <f t="shared" si="14"/>
        <v>-3.2940045775294545E-4</v>
      </c>
      <c r="G90">
        <f t="shared" si="15"/>
        <v>-1.060488033724263E-2</v>
      </c>
      <c r="H90">
        <f t="shared" si="16"/>
        <v>-2.1884759204481193E-4</v>
      </c>
    </row>
    <row r="91" spans="1:8" x14ac:dyDescent="0.25">
      <c r="A91">
        <v>90</v>
      </c>
      <c r="B91">
        <f t="shared" si="17"/>
        <v>-1.0606009406928359E-2</v>
      </c>
      <c r="C91">
        <f t="shared" si="11"/>
        <v>-1.0606009406928359E-2</v>
      </c>
      <c r="D91">
        <f t="shared" si="12"/>
        <v>1.0279972651128535E-2</v>
      </c>
      <c r="E91">
        <f t="shared" si="13"/>
        <v>1.094237960224051E-4</v>
      </c>
      <c r="F91">
        <f t="shared" si="14"/>
        <v>-3.260367557998238E-4</v>
      </c>
      <c r="G91">
        <f t="shared" si="15"/>
        <v>-1.0496585610905954E-2</v>
      </c>
      <c r="H91">
        <f t="shared" si="16"/>
        <v>-2.1661295977741871E-4</v>
      </c>
    </row>
    <row r="92" spans="1:8" x14ac:dyDescent="0.25">
      <c r="A92">
        <v>91</v>
      </c>
      <c r="B92">
        <f t="shared" si="17"/>
        <v>-1.0497702927039649E-2</v>
      </c>
      <c r="C92">
        <f t="shared" si="11"/>
        <v>-1.0497702927039649E-2</v>
      </c>
      <c r="D92">
        <f t="shared" si="12"/>
        <v>1.0174995621858139E-2</v>
      </c>
      <c r="E92">
        <f t="shared" si="13"/>
        <v>1.0830647988870935E-4</v>
      </c>
      <c r="F92">
        <f t="shared" si="14"/>
        <v>-3.2270730518151047E-4</v>
      </c>
      <c r="G92">
        <f t="shared" si="15"/>
        <v>-1.038939644715094E-2</v>
      </c>
      <c r="H92">
        <f t="shared" si="16"/>
        <v>-2.1440082529280112E-4</v>
      </c>
    </row>
    <row r="93" spans="1:8" x14ac:dyDescent="0.25">
      <c r="A93">
        <v>92</v>
      </c>
      <c r="B93">
        <f t="shared" si="17"/>
        <v>-1.039050251439325E-2</v>
      </c>
      <c r="C93">
        <f t="shared" si="11"/>
        <v>-1.039050251439325E-2</v>
      </c>
      <c r="D93">
        <f t="shared" si="12"/>
        <v>1.0071090596714207E-2</v>
      </c>
      <c r="E93">
        <f t="shared" si="13"/>
        <v>1.0720041264639969E-4</v>
      </c>
      <c r="F93">
        <f t="shared" si="14"/>
        <v>-3.1941191767904248E-4</v>
      </c>
      <c r="G93">
        <f t="shared" si="15"/>
        <v>-1.028330210174685E-2</v>
      </c>
      <c r="H93">
        <f t="shared" si="16"/>
        <v>-2.1221150503264279E-4</v>
      </c>
    </row>
    <row r="94" spans="1:8" x14ac:dyDescent="0.25">
      <c r="A94">
        <v>93</v>
      </c>
      <c r="B94">
        <f t="shared" si="17"/>
        <v>-1.0284396761876927E-2</v>
      </c>
      <c r="C94">
        <f t="shared" si="11"/>
        <v>-1.0284396761876927E-2</v>
      </c>
      <c r="D94">
        <f t="shared" si="12"/>
        <v>9.9682466290954373E-3</v>
      </c>
      <c r="E94">
        <f t="shared" si="13"/>
        <v>1.0610575251632226E-4</v>
      </c>
      <c r="F94">
        <f t="shared" si="14"/>
        <v>-3.1615013278149008E-4</v>
      </c>
      <c r="G94">
        <f t="shared" si="15"/>
        <v>-1.0178291009360605E-2</v>
      </c>
      <c r="H94">
        <f t="shared" si="16"/>
        <v>-2.1004438026516782E-4</v>
      </c>
    </row>
    <row r="95" spans="1:8" x14ac:dyDescent="0.25">
      <c r="A95">
        <v>94</v>
      </c>
      <c r="B95">
        <f t="shared" si="17"/>
        <v>-1.0179374571744344E-2</v>
      </c>
      <c r="C95">
        <f t="shared" si="11"/>
        <v>-1.0179374571744344E-2</v>
      </c>
      <c r="D95">
        <f t="shared" si="12"/>
        <v>9.8664528833779935E-3</v>
      </c>
      <c r="E95">
        <f t="shared" si="13"/>
        <v>1.0502219013258304E-4</v>
      </c>
      <c r="F95">
        <f t="shared" si="14"/>
        <v>-3.1292168836635076E-4</v>
      </c>
      <c r="G95">
        <f t="shared" si="15"/>
        <v>-1.0074352381611761E-2</v>
      </c>
      <c r="H95">
        <f t="shared" si="16"/>
        <v>-2.0789949823376772E-4</v>
      </c>
    </row>
    <row r="96" spans="1:8" x14ac:dyDescent="0.25">
      <c r="A96">
        <v>95</v>
      </c>
      <c r="B96">
        <f t="shared" si="17"/>
        <v>-1.007542482262746E-2</v>
      </c>
      <c r="C96">
        <f t="shared" si="11"/>
        <v>-1.007542482262746E-2</v>
      </c>
      <c r="D96">
        <f t="shared" si="12"/>
        <v>9.7656986351517192E-3</v>
      </c>
      <c r="E96">
        <f t="shared" si="13"/>
        <v>1.0394974911688386E-4</v>
      </c>
      <c r="F96">
        <f t="shared" si="14"/>
        <v>-3.0972618747574128E-4</v>
      </c>
      <c r="G96">
        <f t="shared" si="15"/>
        <v>-9.9714750735105766E-3</v>
      </c>
      <c r="H96">
        <f t="shared" si="16"/>
        <v>-2.0577643835885742E-4</v>
      </c>
    </row>
    <row r="97" spans="1:8" x14ac:dyDescent="0.25">
      <c r="A97">
        <v>96</v>
      </c>
      <c r="B97">
        <f t="shared" si="17"/>
        <v>-9.9725366034480317E-3</v>
      </c>
      <c r="C97">
        <f t="shared" si="11"/>
        <v>-9.9725366034480317E-3</v>
      </c>
      <c r="D97">
        <f t="shared" si="12"/>
        <v>9.6659732691172385E-3</v>
      </c>
      <c r="E97">
        <f t="shared" si="13"/>
        <v>1.0288821917942871E-4</v>
      </c>
      <c r="F97">
        <f t="shared" si="14"/>
        <v>-3.0656333433079323E-4</v>
      </c>
      <c r="G97">
        <f t="shared" si="15"/>
        <v>-9.869648384268603E-3</v>
      </c>
      <c r="H97">
        <f t="shared" si="16"/>
        <v>-2.0367511515136452E-4</v>
      </c>
    </row>
    <row r="98" spans="1:8" x14ac:dyDescent="0.25">
      <c r="A98">
        <v>97</v>
      </c>
      <c r="B98">
        <f t="shared" si="17"/>
        <v>-9.8706990458723495E-3</v>
      </c>
      <c r="C98">
        <f t="shared" ref="C98:C129" si="18">$I$2*B98</f>
        <v>-9.8706990458723495E-3</v>
      </c>
      <c r="D98">
        <f t="shared" si="12"/>
        <v>9.5672662786585143E-3</v>
      </c>
      <c r="E98">
        <f t="shared" si="13"/>
        <v>1.0183755757568226E-4</v>
      </c>
      <c r="F98">
        <f t="shared" si="14"/>
        <v>-3.0343276721383518E-4</v>
      </c>
      <c r="G98">
        <f t="shared" si="15"/>
        <v>-9.7688614882966672E-3</v>
      </c>
      <c r="H98">
        <f t="shared" si="16"/>
        <v>-2.0159520963815292E-4</v>
      </c>
    </row>
    <row r="99" spans="1:8" x14ac:dyDescent="0.25">
      <c r="A99">
        <v>98</v>
      </c>
      <c r="B99">
        <f t="shared" si="17"/>
        <v>-9.769901441053273E-3</v>
      </c>
      <c r="C99">
        <f t="shared" si="18"/>
        <v>-9.769901441053273E-3</v>
      </c>
      <c r="D99">
        <f t="shared" si="12"/>
        <v>9.4695672642479811E-3</v>
      </c>
      <c r="E99">
        <f t="shared" si="13"/>
        <v>1.0079760481907646E-4</v>
      </c>
      <c r="F99">
        <f t="shared" si="14"/>
        <v>-3.0033417680529195E-4</v>
      </c>
      <c r="G99">
        <f t="shared" si="15"/>
        <v>-9.6691038362341965E-3</v>
      </c>
      <c r="H99">
        <f t="shared" si="16"/>
        <v>-1.9953657198621549E-4</v>
      </c>
    </row>
    <row r="100" spans="1:8" x14ac:dyDescent="0.25">
      <c r="A100">
        <v>99</v>
      </c>
      <c r="B100">
        <f t="shared" si="17"/>
        <v>-9.6701331550601653E-3</v>
      </c>
      <c r="C100">
        <f t="shared" si="18"/>
        <v>-9.6701331550601653E-3</v>
      </c>
      <c r="D100">
        <f t="shared" si="12"/>
        <v>9.3728659326973787E-3</v>
      </c>
      <c r="E100">
        <f t="shared" si="13"/>
        <v>9.9768285993107747E-5</v>
      </c>
      <c r="F100">
        <f t="shared" si="14"/>
        <v>-2.9726722236278653E-4</v>
      </c>
      <c r="G100">
        <f t="shared" si="15"/>
        <v>-9.5703648690670575E-3</v>
      </c>
      <c r="H100">
        <f t="shared" si="16"/>
        <v>-1.9749893636967879E-4</v>
      </c>
    </row>
    <row r="101" spans="1:8" x14ac:dyDescent="0.25">
      <c r="A101">
        <v>100</v>
      </c>
      <c r="B101">
        <f t="shared" si="17"/>
        <v>-9.5713836868753267E-3</v>
      </c>
      <c r="C101">
        <f t="shared" si="18"/>
        <v>-9.5713836868753267E-3</v>
      </c>
      <c r="D101">
        <f t="shared" si="12"/>
        <v>9.2771520958286249E-3</v>
      </c>
      <c r="E101">
        <f t="shared" si="13"/>
        <v>9.8749468184838526E-5</v>
      </c>
      <c r="F101">
        <f t="shared" si="14"/>
        <v>-2.9423159104670187E-4</v>
      </c>
      <c r="G101">
        <f t="shared" si="15"/>
        <v>-9.4726342186904882E-3</v>
      </c>
      <c r="H101">
        <f t="shared" si="16"/>
        <v>-1.9548212286186334E-4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</vt:lpstr>
      <vt:lpstr>pi</vt:lpstr>
      <vt:lpstr>pd</vt:lpstr>
      <vt:lpstr>pid</vt:lpstr>
    </vt:vector>
  </TitlesOfParts>
  <Company>maxon motor ag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von Rotz Joel</dc:creator>
  <cp:lastModifiedBy>von Rotz Joel</cp:lastModifiedBy>
  <dcterms:created xsi:type="dcterms:W3CDTF">2019-02-06T13:03:00Z</dcterms:created>
  <dcterms:modified xsi:type="dcterms:W3CDTF">2019-02-07T14:28:46Z</dcterms:modified>
</cp:coreProperties>
</file>