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PycharmProjects\transit-centric-smart-mobility-system\src\04_SIMULATION\out\"/>
    </mc:Choice>
  </mc:AlternateContent>
  <xr:revisionPtr revIDLastSave="0" documentId="13_ncr:1_{587261A6-4B6B-4005-9CEE-88322801EAF1}" xr6:coauthVersionLast="47" xr6:coauthVersionMax="47" xr10:uidLastSave="{00000000-0000-0000-0000-000000000000}"/>
  <bookViews>
    <workbookView xWindow="0" yWindow="405" windowWidth="19335" windowHeight="13605" xr2:uid="{A2716F69-78C7-E340-97E4-6E59097C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G14" i="1"/>
  <c r="F14" i="1"/>
  <c r="G12" i="1"/>
  <c r="F12" i="1"/>
  <c r="G10" i="1"/>
  <c r="F10" i="1"/>
  <c r="G8" i="1"/>
  <c r="F8" i="1"/>
  <c r="G6" i="1"/>
  <c r="F6" i="1"/>
  <c r="G4" i="1"/>
  <c r="F4" i="1"/>
</calcChain>
</file>

<file path=xl/sharedStrings.xml><?xml version="1.0" encoding="utf-8"?>
<sst xmlns="http://schemas.openxmlformats.org/spreadsheetml/2006/main" count="14" uniqueCount="9">
  <si>
    <t>c.v. headway</t>
  </si>
  <si>
    <t>-</t>
  </si>
  <si>
    <t>seconds</t>
  </si>
  <si>
    <t>RBT</t>
  </si>
  <si>
    <t>ride time avg</t>
  </si>
  <si>
    <t>wait time average</t>
  </si>
  <si>
    <t>denied per thousand</t>
  </si>
  <si>
    <t>journey time avg</t>
  </si>
  <si>
    <t>trip time (90th)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</si>
</sst>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3AF7-EB54-4B44-B53D-12C0457FDBA1}">
  <dimension ref="C3:G16"/>
  <sheetViews>
    <sheetView tabSelected="1" workbookViewId="0">
      <selection activeCell="I22" sqref="I22"/>
    </sheetView>
  </sheetViews>
  <sheetFormatPr defaultColWidth="11" defaultRowHeight="15.75" x14ac:dyDescent="0.25"/>
  <sheetData>
    <row r="3" spans="3:7" x14ac:dyDescent="0.25">
      <c r="C3" s="4" t="s">
        <v>0</v>
      </c>
      <c r="D3" s="1" t="s">
        <v>1</v>
      </c>
      <c r="E3" s="1">
        <v>0.53</v>
      </c>
      <c r="F3" s="1">
        <v>0.44</v>
      </c>
      <c r="G3" s="1">
        <v>0.46</v>
      </c>
    </row>
    <row r="4" spans="3:7" x14ac:dyDescent="0.25">
      <c r="C4" s="5"/>
      <c r="D4" s="1"/>
      <c r="E4" s="1"/>
      <c r="F4" s="2">
        <f>(F3-$E3)/$E3</f>
        <v>-0.16981132075471703</v>
      </c>
      <c r="G4" s="2">
        <f>(G3-$E3)/$E3</f>
        <v>-0.13207547169811321</v>
      </c>
    </row>
    <row r="5" spans="3:7" x14ac:dyDescent="0.25">
      <c r="C5" s="4" t="s">
        <v>8</v>
      </c>
      <c r="D5" s="1" t="s">
        <v>2</v>
      </c>
      <c r="E5" s="1">
        <v>4498</v>
      </c>
      <c r="F5" s="1">
        <v>4532</v>
      </c>
      <c r="G5" s="1">
        <v>4512</v>
      </c>
    </row>
    <row r="6" spans="3:7" x14ac:dyDescent="0.25">
      <c r="C6" s="5"/>
      <c r="D6" s="1"/>
      <c r="E6" s="1"/>
      <c r="F6" s="3">
        <f>(F5-$E5)/$E5</f>
        <v>7.5589150733659403E-3</v>
      </c>
      <c r="G6" s="3">
        <f>(G5-$E5)/$E5</f>
        <v>3.1124944419742106E-3</v>
      </c>
    </row>
    <row r="7" spans="3:7" x14ac:dyDescent="0.25">
      <c r="C7" s="4" t="s">
        <v>7</v>
      </c>
      <c r="D7" s="1" t="s">
        <v>2</v>
      </c>
      <c r="E7" s="1">
        <v>1186</v>
      </c>
      <c r="F7" s="1">
        <v>1200</v>
      </c>
      <c r="G7" s="1">
        <v>1206</v>
      </c>
    </row>
    <row r="8" spans="3:7" x14ac:dyDescent="0.25">
      <c r="C8" s="5"/>
      <c r="D8" s="1"/>
      <c r="E8" s="1"/>
      <c r="F8" s="3">
        <f>(F7-$E7)/$E7</f>
        <v>1.1804384485666104E-2</v>
      </c>
      <c r="G8" s="3">
        <f>(G7-$E7)/$E7</f>
        <v>1.6863406408094434E-2</v>
      </c>
    </row>
    <row r="9" spans="3:7" x14ac:dyDescent="0.25">
      <c r="C9" s="4" t="s">
        <v>3</v>
      </c>
      <c r="D9" s="1" t="s">
        <v>2</v>
      </c>
      <c r="E9" s="1">
        <v>33.700000000000003</v>
      </c>
      <c r="F9" s="1">
        <v>31</v>
      </c>
      <c r="G9" s="1">
        <v>30.2</v>
      </c>
    </row>
    <row r="10" spans="3:7" x14ac:dyDescent="0.25">
      <c r="C10" s="5"/>
      <c r="D10" s="1"/>
      <c r="E10" s="1"/>
      <c r="F10" s="3">
        <f>(F9-$E9)/$E9</f>
        <v>-8.0118694362017878E-2</v>
      </c>
      <c r="G10" s="3">
        <f>(G9-$E9)/$E9</f>
        <v>-0.10385756676557874</v>
      </c>
    </row>
    <row r="11" spans="3:7" x14ac:dyDescent="0.25">
      <c r="C11" s="4" t="s">
        <v>5</v>
      </c>
      <c r="D11" s="1" t="s">
        <v>2</v>
      </c>
      <c r="E11" s="1">
        <v>168.9</v>
      </c>
      <c r="F11" s="1">
        <v>165.8</v>
      </c>
      <c r="G11" s="1">
        <v>162.1</v>
      </c>
    </row>
    <row r="12" spans="3:7" x14ac:dyDescent="0.25">
      <c r="C12" s="5"/>
      <c r="D12" s="1"/>
      <c r="E12" s="1"/>
      <c r="F12" s="3">
        <f>(F11-$E11)/$E11</f>
        <v>-1.8354055654233242E-2</v>
      </c>
      <c r="G12" s="3">
        <f>(G11-$E11)/$E11</f>
        <v>-4.0260509177027892E-2</v>
      </c>
    </row>
    <row r="13" spans="3:7" x14ac:dyDescent="0.25">
      <c r="C13" s="4" t="s">
        <v>4</v>
      </c>
      <c r="D13" s="1" t="s">
        <v>2</v>
      </c>
      <c r="E13" s="1">
        <v>1017</v>
      </c>
      <c r="F13" s="1">
        <v>1034</v>
      </c>
      <c r="G13" s="1">
        <v>1043</v>
      </c>
    </row>
    <row r="14" spans="3:7" x14ac:dyDescent="0.25">
      <c r="C14" s="5"/>
      <c r="D14" s="1"/>
      <c r="E14" s="1"/>
      <c r="F14" s="3">
        <f>(F13-$E13)/$E13</f>
        <v>1.6715830875122909E-2</v>
      </c>
      <c r="G14" s="3">
        <f>(G13-$E13)/$E13</f>
        <v>2.5565388397246803E-2</v>
      </c>
    </row>
    <row r="15" spans="3:7" x14ac:dyDescent="0.25">
      <c r="C15" s="4" t="s">
        <v>6</v>
      </c>
      <c r="D15" s="1" t="s">
        <v>1</v>
      </c>
      <c r="E15" s="1">
        <v>2</v>
      </c>
      <c r="F15" s="1">
        <v>1.5</v>
      </c>
      <c r="G15" s="1">
        <v>0.6</v>
      </c>
    </row>
    <row r="16" spans="3:7" x14ac:dyDescent="0.25">
      <c r="C16" s="5"/>
      <c r="D16" s="1"/>
      <c r="E16" s="1"/>
      <c r="F16" s="3">
        <f>(F15-$E15)/$E15</f>
        <v>-0.25</v>
      </c>
      <c r="G16" s="3">
        <f>(G15-$E15)/$E15</f>
        <v>-0.7</v>
      </c>
    </row>
  </sheetData>
  <mergeCells count="7">
    <mergeCell ref="C15:C16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Rodriguez</cp:lastModifiedBy>
  <dcterms:created xsi:type="dcterms:W3CDTF">2022-01-04T04:06:42Z</dcterms:created>
  <dcterms:modified xsi:type="dcterms:W3CDTF">2022-01-05T04:47:53Z</dcterms:modified>
</cp:coreProperties>
</file>