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dersen\Documents\Rerouting\Cadillac Reroute\Iteration Foxtrot7\"/>
    </mc:Choice>
  </mc:AlternateContent>
  <xr:revisionPtr revIDLastSave="0" documentId="8_{8E1B0EB6-A77E-4CEB-855A-3032590CE455}" xr6:coauthVersionLast="47" xr6:coauthVersionMax="47" xr10:uidLastSave="{00000000-0000-0000-0000-000000000000}"/>
  <bookViews>
    <workbookView xWindow="-108" yWindow="-108" windowWidth="23256" windowHeight="12456" xr2:uid="{0D62C9C0-6A15-497F-8B55-1B4F9ABFF67C}"/>
  </bookViews>
  <sheets>
    <sheet name="Stops Check" sheetId="1" r:id="rId1"/>
    <sheet name="Data" sheetId="4" r:id="rId2"/>
    <sheet name="Stops Saved for later" sheetId="5" r:id="rId3"/>
  </sheets>
  <definedNames>
    <definedName name="ExternalData_1" localSheetId="1" hidden="1">Data!$A$1:$AF$177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5" l="1"/>
  <c r="M2" i="5"/>
  <c r="L2" i="5"/>
  <c r="K2" i="5"/>
  <c r="J2" i="5"/>
  <c r="I2" i="5"/>
  <c r="H2" i="5"/>
  <c r="O646" i="1"/>
  <c r="M646" i="1"/>
  <c r="L646" i="1"/>
  <c r="K646" i="1"/>
  <c r="J646" i="1"/>
  <c r="I646" i="1"/>
  <c r="H646" i="1"/>
  <c r="O645" i="1"/>
  <c r="M645" i="1"/>
  <c r="L645" i="1"/>
  <c r="K645" i="1"/>
  <c r="J645" i="1"/>
  <c r="I645" i="1"/>
  <c r="H645" i="1"/>
  <c r="O644" i="1"/>
  <c r="M644" i="1"/>
  <c r="L644" i="1"/>
  <c r="K644" i="1"/>
  <c r="J644" i="1"/>
  <c r="I644" i="1"/>
  <c r="H644" i="1"/>
  <c r="O643" i="1"/>
  <c r="M643" i="1"/>
  <c r="L643" i="1"/>
  <c r="K643" i="1"/>
  <c r="J643" i="1"/>
  <c r="I643" i="1"/>
  <c r="H643" i="1"/>
  <c r="O642" i="1"/>
  <c r="M642" i="1"/>
  <c r="L642" i="1"/>
  <c r="K642" i="1"/>
  <c r="J642" i="1"/>
  <c r="I642" i="1"/>
  <c r="H642" i="1"/>
  <c r="O641" i="1"/>
  <c r="M641" i="1"/>
  <c r="L641" i="1"/>
  <c r="K641" i="1"/>
  <c r="J641" i="1"/>
  <c r="I641" i="1"/>
  <c r="H641" i="1"/>
  <c r="O640" i="1"/>
  <c r="M640" i="1"/>
  <c r="L640" i="1"/>
  <c r="K640" i="1"/>
  <c r="J640" i="1"/>
  <c r="I640" i="1"/>
  <c r="H640" i="1"/>
  <c r="O639" i="1"/>
  <c r="M639" i="1"/>
  <c r="L639" i="1"/>
  <c r="K639" i="1"/>
  <c r="J639" i="1"/>
  <c r="I639" i="1"/>
  <c r="H639" i="1"/>
  <c r="O638" i="1"/>
  <c r="M638" i="1"/>
  <c r="L638" i="1"/>
  <c r="K638" i="1"/>
  <c r="J638" i="1"/>
  <c r="I638" i="1"/>
  <c r="H638" i="1"/>
  <c r="O637" i="1"/>
  <c r="M637" i="1"/>
  <c r="L637" i="1"/>
  <c r="K637" i="1"/>
  <c r="J637" i="1"/>
  <c r="I637" i="1"/>
  <c r="H637" i="1"/>
  <c r="O636" i="1"/>
  <c r="M636" i="1"/>
  <c r="L636" i="1"/>
  <c r="K636" i="1"/>
  <c r="J636" i="1"/>
  <c r="I636" i="1"/>
  <c r="H636" i="1"/>
  <c r="O635" i="1"/>
  <c r="M635" i="1"/>
  <c r="L635" i="1"/>
  <c r="K635" i="1"/>
  <c r="J635" i="1"/>
  <c r="I635" i="1"/>
  <c r="H635" i="1"/>
  <c r="O634" i="1"/>
  <c r="M634" i="1"/>
  <c r="L634" i="1"/>
  <c r="K634" i="1"/>
  <c r="J634" i="1"/>
  <c r="I634" i="1"/>
  <c r="H634" i="1"/>
  <c r="O633" i="1"/>
  <c r="M633" i="1"/>
  <c r="L633" i="1"/>
  <c r="K633" i="1"/>
  <c r="J633" i="1"/>
  <c r="I633" i="1"/>
  <c r="H633" i="1"/>
  <c r="O632" i="1"/>
  <c r="M632" i="1"/>
  <c r="L632" i="1"/>
  <c r="K632" i="1"/>
  <c r="J632" i="1"/>
  <c r="I632" i="1"/>
  <c r="H632" i="1"/>
  <c r="O631" i="1"/>
  <c r="M631" i="1"/>
  <c r="L631" i="1"/>
  <c r="K631" i="1"/>
  <c r="J631" i="1"/>
  <c r="I631" i="1"/>
  <c r="H631" i="1"/>
  <c r="O630" i="1"/>
  <c r="M630" i="1"/>
  <c r="L630" i="1"/>
  <c r="K630" i="1"/>
  <c r="J630" i="1"/>
  <c r="I630" i="1"/>
  <c r="H630" i="1"/>
  <c r="O629" i="1"/>
  <c r="M629" i="1"/>
  <c r="L629" i="1"/>
  <c r="K629" i="1"/>
  <c r="J629" i="1"/>
  <c r="I629" i="1"/>
  <c r="H629" i="1"/>
  <c r="O628" i="1"/>
  <c r="M628" i="1"/>
  <c r="L628" i="1"/>
  <c r="K628" i="1"/>
  <c r="J628" i="1"/>
  <c r="I628" i="1"/>
  <c r="H628" i="1"/>
  <c r="O627" i="1"/>
  <c r="M627" i="1"/>
  <c r="L627" i="1"/>
  <c r="K627" i="1"/>
  <c r="J627" i="1"/>
  <c r="I627" i="1"/>
  <c r="H627" i="1"/>
  <c r="O626" i="1"/>
  <c r="M626" i="1"/>
  <c r="L626" i="1"/>
  <c r="K626" i="1"/>
  <c r="J626" i="1"/>
  <c r="I626" i="1"/>
  <c r="H626" i="1"/>
  <c r="O625" i="1"/>
  <c r="M625" i="1"/>
  <c r="L625" i="1"/>
  <c r="K625" i="1"/>
  <c r="J625" i="1"/>
  <c r="I625" i="1"/>
  <c r="H625" i="1"/>
  <c r="O624" i="1"/>
  <c r="M624" i="1"/>
  <c r="L624" i="1"/>
  <c r="K624" i="1"/>
  <c r="J624" i="1"/>
  <c r="I624" i="1"/>
  <c r="H624" i="1"/>
  <c r="O623" i="1"/>
  <c r="M623" i="1"/>
  <c r="L623" i="1"/>
  <c r="K623" i="1"/>
  <c r="J623" i="1"/>
  <c r="I623" i="1"/>
  <c r="H623" i="1"/>
  <c r="O622" i="1"/>
  <c r="M622" i="1"/>
  <c r="L622" i="1"/>
  <c r="K622" i="1"/>
  <c r="J622" i="1"/>
  <c r="I622" i="1"/>
  <c r="H622" i="1"/>
  <c r="O621" i="1"/>
  <c r="M621" i="1"/>
  <c r="L621" i="1"/>
  <c r="K621" i="1"/>
  <c r="J621" i="1"/>
  <c r="I621" i="1"/>
  <c r="H621" i="1"/>
  <c r="O620" i="1"/>
  <c r="M620" i="1"/>
  <c r="L620" i="1"/>
  <c r="K620" i="1"/>
  <c r="J620" i="1"/>
  <c r="I620" i="1"/>
  <c r="H620" i="1"/>
  <c r="O619" i="1"/>
  <c r="M619" i="1"/>
  <c r="L619" i="1"/>
  <c r="K619" i="1"/>
  <c r="J619" i="1"/>
  <c r="I619" i="1"/>
  <c r="H619" i="1"/>
  <c r="O618" i="1"/>
  <c r="M618" i="1"/>
  <c r="L618" i="1"/>
  <c r="K618" i="1"/>
  <c r="J618" i="1"/>
  <c r="I618" i="1"/>
  <c r="H618" i="1"/>
  <c r="O617" i="1"/>
  <c r="M617" i="1"/>
  <c r="L617" i="1"/>
  <c r="K617" i="1"/>
  <c r="J617" i="1"/>
  <c r="I617" i="1"/>
  <c r="H617" i="1"/>
  <c r="O616" i="1"/>
  <c r="M616" i="1"/>
  <c r="L616" i="1"/>
  <c r="K616" i="1"/>
  <c r="J616" i="1"/>
  <c r="I616" i="1"/>
  <c r="H616" i="1"/>
  <c r="O615" i="1"/>
  <c r="M615" i="1"/>
  <c r="L615" i="1"/>
  <c r="K615" i="1"/>
  <c r="J615" i="1"/>
  <c r="I615" i="1"/>
  <c r="H615" i="1"/>
  <c r="O614" i="1"/>
  <c r="M614" i="1"/>
  <c r="L614" i="1"/>
  <c r="K614" i="1"/>
  <c r="J614" i="1"/>
  <c r="I614" i="1"/>
  <c r="H614" i="1"/>
  <c r="O613" i="1"/>
  <c r="M613" i="1"/>
  <c r="L613" i="1"/>
  <c r="K613" i="1"/>
  <c r="J613" i="1"/>
  <c r="I613" i="1"/>
  <c r="H613" i="1"/>
  <c r="O612" i="1"/>
  <c r="M612" i="1"/>
  <c r="L612" i="1"/>
  <c r="K612" i="1"/>
  <c r="J612" i="1"/>
  <c r="I612" i="1"/>
  <c r="H612" i="1"/>
  <c r="O611" i="1"/>
  <c r="M611" i="1"/>
  <c r="L611" i="1"/>
  <c r="K611" i="1"/>
  <c r="J611" i="1"/>
  <c r="I611" i="1"/>
  <c r="H611" i="1"/>
  <c r="O610" i="1"/>
  <c r="M610" i="1"/>
  <c r="L610" i="1"/>
  <c r="K610" i="1"/>
  <c r="J610" i="1"/>
  <c r="I610" i="1"/>
  <c r="H610" i="1"/>
  <c r="O609" i="1"/>
  <c r="M609" i="1"/>
  <c r="L609" i="1"/>
  <c r="K609" i="1"/>
  <c r="J609" i="1"/>
  <c r="I609" i="1"/>
  <c r="H609" i="1"/>
  <c r="O608" i="1"/>
  <c r="M608" i="1"/>
  <c r="L608" i="1"/>
  <c r="K608" i="1"/>
  <c r="J608" i="1"/>
  <c r="I608" i="1"/>
  <c r="H608" i="1"/>
  <c r="O607" i="1"/>
  <c r="M607" i="1"/>
  <c r="L607" i="1"/>
  <c r="K607" i="1"/>
  <c r="J607" i="1"/>
  <c r="I607" i="1"/>
  <c r="H607" i="1"/>
  <c r="O606" i="1"/>
  <c r="M606" i="1"/>
  <c r="L606" i="1"/>
  <c r="K606" i="1"/>
  <c r="J606" i="1"/>
  <c r="I606" i="1"/>
  <c r="H606" i="1"/>
  <c r="O605" i="1"/>
  <c r="M605" i="1"/>
  <c r="L605" i="1"/>
  <c r="K605" i="1"/>
  <c r="J605" i="1"/>
  <c r="I605" i="1"/>
  <c r="H605" i="1"/>
  <c r="O604" i="1"/>
  <c r="M604" i="1"/>
  <c r="L604" i="1"/>
  <c r="K604" i="1"/>
  <c r="J604" i="1"/>
  <c r="I604" i="1"/>
  <c r="H604" i="1"/>
  <c r="O603" i="1"/>
  <c r="M603" i="1"/>
  <c r="L603" i="1"/>
  <c r="K603" i="1"/>
  <c r="J603" i="1"/>
  <c r="I603" i="1"/>
  <c r="H603" i="1"/>
  <c r="O602" i="1"/>
  <c r="M602" i="1"/>
  <c r="L602" i="1"/>
  <c r="K602" i="1"/>
  <c r="J602" i="1"/>
  <c r="I602" i="1"/>
  <c r="H602" i="1"/>
  <c r="O601" i="1"/>
  <c r="M601" i="1"/>
  <c r="L601" i="1"/>
  <c r="K601" i="1"/>
  <c r="J601" i="1"/>
  <c r="I601" i="1"/>
  <c r="H601" i="1"/>
  <c r="O600" i="1"/>
  <c r="M600" i="1"/>
  <c r="L600" i="1"/>
  <c r="K600" i="1"/>
  <c r="J600" i="1"/>
  <c r="I600" i="1"/>
  <c r="H600" i="1"/>
  <c r="O599" i="1"/>
  <c r="M599" i="1"/>
  <c r="L599" i="1"/>
  <c r="K599" i="1"/>
  <c r="J599" i="1"/>
  <c r="I599" i="1"/>
  <c r="H599" i="1"/>
  <c r="O598" i="1"/>
  <c r="M598" i="1"/>
  <c r="L598" i="1"/>
  <c r="K598" i="1"/>
  <c r="J598" i="1"/>
  <c r="I598" i="1"/>
  <c r="H598" i="1"/>
  <c r="O597" i="1"/>
  <c r="M597" i="1"/>
  <c r="L597" i="1"/>
  <c r="K597" i="1"/>
  <c r="J597" i="1"/>
  <c r="I597" i="1"/>
  <c r="H597" i="1"/>
  <c r="O596" i="1"/>
  <c r="M596" i="1"/>
  <c r="L596" i="1"/>
  <c r="K596" i="1"/>
  <c r="J596" i="1"/>
  <c r="I596" i="1"/>
  <c r="H596" i="1"/>
  <c r="O595" i="1"/>
  <c r="M595" i="1"/>
  <c r="L595" i="1"/>
  <c r="K595" i="1"/>
  <c r="J595" i="1"/>
  <c r="I595" i="1"/>
  <c r="H595" i="1"/>
  <c r="O594" i="1"/>
  <c r="M594" i="1"/>
  <c r="L594" i="1"/>
  <c r="K594" i="1"/>
  <c r="J594" i="1"/>
  <c r="I594" i="1"/>
  <c r="H594" i="1"/>
  <c r="O593" i="1"/>
  <c r="M593" i="1"/>
  <c r="L593" i="1"/>
  <c r="K593" i="1"/>
  <c r="J593" i="1"/>
  <c r="I593" i="1"/>
  <c r="H593" i="1"/>
  <c r="O592" i="1"/>
  <c r="M592" i="1"/>
  <c r="L592" i="1"/>
  <c r="K592" i="1"/>
  <c r="J592" i="1"/>
  <c r="I592" i="1"/>
  <c r="H592" i="1"/>
  <c r="O591" i="1"/>
  <c r="M591" i="1"/>
  <c r="L591" i="1"/>
  <c r="K591" i="1"/>
  <c r="J591" i="1"/>
  <c r="I591" i="1"/>
  <c r="H591" i="1"/>
  <c r="O590" i="1"/>
  <c r="M590" i="1"/>
  <c r="L590" i="1"/>
  <c r="K590" i="1"/>
  <c r="J590" i="1"/>
  <c r="I590" i="1"/>
  <c r="H590" i="1"/>
  <c r="O589" i="1"/>
  <c r="M589" i="1"/>
  <c r="L589" i="1"/>
  <c r="K589" i="1"/>
  <c r="J589" i="1"/>
  <c r="I589" i="1"/>
  <c r="H589" i="1"/>
  <c r="O588" i="1"/>
  <c r="M588" i="1"/>
  <c r="L588" i="1"/>
  <c r="K588" i="1"/>
  <c r="J588" i="1"/>
  <c r="I588" i="1"/>
  <c r="H588" i="1"/>
  <c r="O587" i="1"/>
  <c r="M587" i="1"/>
  <c r="L587" i="1"/>
  <c r="K587" i="1"/>
  <c r="J587" i="1"/>
  <c r="I587" i="1"/>
  <c r="H587" i="1"/>
  <c r="O586" i="1"/>
  <c r="M586" i="1"/>
  <c r="L586" i="1"/>
  <c r="K586" i="1"/>
  <c r="J586" i="1"/>
  <c r="I586" i="1"/>
  <c r="H586" i="1"/>
  <c r="O585" i="1"/>
  <c r="M585" i="1"/>
  <c r="L585" i="1"/>
  <c r="K585" i="1"/>
  <c r="J585" i="1"/>
  <c r="I585" i="1"/>
  <c r="H585" i="1"/>
  <c r="O584" i="1"/>
  <c r="M584" i="1"/>
  <c r="L584" i="1"/>
  <c r="K584" i="1"/>
  <c r="J584" i="1"/>
  <c r="I584" i="1"/>
  <c r="H584" i="1"/>
  <c r="O583" i="1"/>
  <c r="M583" i="1"/>
  <c r="L583" i="1"/>
  <c r="K583" i="1"/>
  <c r="J583" i="1"/>
  <c r="I583" i="1"/>
  <c r="H583" i="1"/>
  <c r="O582" i="1"/>
  <c r="M582" i="1"/>
  <c r="L582" i="1"/>
  <c r="K582" i="1"/>
  <c r="J582" i="1"/>
  <c r="I582" i="1"/>
  <c r="H582" i="1"/>
  <c r="O581" i="1"/>
  <c r="M581" i="1"/>
  <c r="L581" i="1"/>
  <c r="K581" i="1"/>
  <c r="J581" i="1"/>
  <c r="I581" i="1"/>
  <c r="H581" i="1"/>
  <c r="O580" i="1"/>
  <c r="M580" i="1"/>
  <c r="L580" i="1"/>
  <c r="K580" i="1"/>
  <c r="J580" i="1"/>
  <c r="I580" i="1"/>
  <c r="H580" i="1"/>
  <c r="O579" i="1"/>
  <c r="M579" i="1"/>
  <c r="L579" i="1"/>
  <c r="K579" i="1"/>
  <c r="J579" i="1"/>
  <c r="I579" i="1"/>
  <c r="H579" i="1"/>
  <c r="O578" i="1"/>
  <c r="M578" i="1"/>
  <c r="L578" i="1"/>
  <c r="K578" i="1"/>
  <c r="J578" i="1"/>
  <c r="I578" i="1"/>
  <c r="H578" i="1"/>
  <c r="O577" i="1"/>
  <c r="M577" i="1"/>
  <c r="L577" i="1"/>
  <c r="K577" i="1"/>
  <c r="J577" i="1"/>
  <c r="I577" i="1"/>
  <c r="H577" i="1"/>
  <c r="O576" i="1"/>
  <c r="M576" i="1"/>
  <c r="L576" i="1"/>
  <c r="K576" i="1"/>
  <c r="J576" i="1"/>
  <c r="I576" i="1"/>
  <c r="H576" i="1"/>
  <c r="O575" i="1"/>
  <c r="M575" i="1"/>
  <c r="L575" i="1"/>
  <c r="K575" i="1"/>
  <c r="J575" i="1"/>
  <c r="I575" i="1"/>
  <c r="H575" i="1"/>
  <c r="O574" i="1"/>
  <c r="M574" i="1"/>
  <c r="L574" i="1"/>
  <c r="K574" i="1"/>
  <c r="J574" i="1"/>
  <c r="I574" i="1"/>
  <c r="H574" i="1"/>
  <c r="O573" i="1"/>
  <c r="M573" i="1"/>
  <c r="L573" i="1"/>
  <c r="K573" i="1"/>
  <c r="J573" i="1"/>
  <c r="I573" i="1"/>
  <c r="H573" i="1"/>
  <c r="O572" i="1"/>
  <c r="M572" i="1"/>
  <c r="L572" i="1"/>
  <c r="K572" i="1"/>
  <c r="J572" i="1"/>
  <c r="I572" i="1"/>
  <c r="H572" i="1"/>
  <c r="O571" i="1"/>
  <c r="M571" i="1"/>
  <c r="L571" i="1"/>
  <c r="K571" i="1"/>
  <c r="J571" i="1"/>
  <c r="I571" i="1"/>
  <c r="H571" i="1"/>
  <c r="O570" i="1"/>
  <c r="M570" i="1"/>
  <c r="L570" i="1"/>
  <c r="K570" i="1"/>
  <c r="J570" i="1"/>
  <c r="I570" i="1"/>
  <c r="H570" i="1"/>
  <c r="O569" i="1"/>
  <c r="M569" i="1"/>
  <c r="L569" i="1"/>
  <c r="K569" i="1"/>
  <c r="J569" i="1"/>
  <c r="I569" i="1"/>
  <c r="H569" i="1"/>
  <c r="O568" i="1"/>
  <c r="M568" i="1"/>
  <c r="L568" i="1"/>
  <c r="K568" i="1"/>
  <c r="J568" i="1"/>
  <c r="I568" i="1"/>
  <c r="H568" i="1"/>
  <c r="O567" i="1"/>
  <c r="M567" i="1"/>
  <c r="L567" i="1"/>
  <c r="K567" i="1"/>
  <c r="J567" i="1"/>
  <c r="I567" i="1"/>
  <c r="H567" i="1"/>
  <c r="O566" i="1"/>
  <c r="M566" i="1"/>
  <c r="L566" i="1"/>
  <c r="K566" i="1"/>
  <c r="J566" i="1"/>
  <c r="I566" i="1"/>
  <c r="H566" i="1"/>
  <c r="O565" i="1"/>
  <c r="M565" i="1"/>
  <c r="L565" i="1"/>
  <c r="K565" i="1"/>
  <c r="J565" i="1"/>
  <c r="I565" i="1"/>
  <c r="H565" i="1"/>
  <c r="O564" i="1"/>
  <c r="M564" i="1"/>
  <c r="L564" i="1"/>
  <c r="K564" i="1"/>
  <c r="J564" i="1"/>
  <c r="I564" i="1"/>
  <c r="H564" i="1"/>
  <c r="O563" i="1"/>
  <c r="M563" i="1"/>
  <c r="L563" i="1"/>
  <c r="K563" i="1"/>
  <c r="J563" i="1"/>
  <c r="I563" i="1"/>
  <c r="H563" i="1"/>
  <c r="O562" i="1"/>
  <c r="M562" i="1"/>
  <c r="L562" i="1"/>
  <c r="K562" i="1"/>
  <c r="J562" i="1"/>
  <c r="I562" i="1"/>
  <c r="H562" i="1"/>
  <c r="O561" i="1"/>
  <c r="M561" i="1"/>
  <c r="L561" i="1"/>
  <c r="K561" i="1"/>
  <c r="J561" i="1"/>
  <c r="I561" i="1"/>
  <c r="H561" i="1"/>
  <c r="O560" i="1"/>
  <c r="M560" i="1"/>
  <c r="L560" i="1"/>
  <c r="K560" i="1"/>
  <c r="J560" i="1"/>
  <c r="I560" i="1"/>
  <c r="H560" i="1"/>
  <c r="O559" i="1"/>
  <c r="M559" i="1"/>
  <c r="L559" i="1"/>
  <c r="K559" i="1"/>
  <c r="J559" i="1"/>
  <c r="I559" i="1"/>
  <c r="H559" i="1"/>
  <c r="O558" i="1"/>
  <c r="M558" i="1"/>
  <c r="L558" i="1"/>
  <c r="K558" i="1"/>
  <c r="J558" i="1"/>
  <c r="I558" i="1"/>
  <c r="H558" i="1"/>
  <c r="O557" i="1"/>
  <c r="M557" i="1"/>
  <c r="L557" i="1"/>
  <c r="K557" i="1"/>
  <c r="J557" i="1"/>
  <c r="I557" i="1"/>
  <c r="H557" i="1"/>
  <c r="O556" i="1"/>
  <c r="M556" i="1"/>
  <c r="L556" i="1"/>
  <c r="K556" i="1"/>
  <c r="J556" i="1"/>
  <c r="I556" i="1"/>
  <c r="H556" i="1"/>
  <c r="O555" i="1"/>
  <c r="M555" i="1"/>
  <c r="L555" i="1"/>
  <c r="K555" i="1"/>
  <c r="J555" i="1"/>
  <c r="I555" i="1"/>
  <c r="H555" i="1"/>
  <c r="O554" i="1"/>
  <c r="M554" i="1"/>
  <c r="L554" i="1"/>
  <c r="K554" i="1"/>
  <c r="J554" i="1"/>
  <c r="I554" i="1"/>
  <c r="H554" i="1"/>
  <c r="O553" i="1"/>
  <c r="M553" i="1"/>
  <c r="L553" i="1"/>
  <c r="K553" i="1"/>
  <c r="J553" i="1"/>
  <c r="I553" i="1"/>
  <c r="H553" i="1"/>
  <c r="O552" i="1"/>
  <c r="M552" i="1"/>
  <c r="L552" i="1"/>
  <c r="K552" i="1"/>
  <c r="J552" i="1"/>
  <c r="I552" i="1"/>
  <c r="H552" i="1"/>
  <c r="O551" i="1"/>
  <c r="M551" i="1"/>
  <c r="L551" i="1"/>
  <c r="K551" i="1"/>
  <c r="J551" i="1"/>
  <c r="I551" i="1"/>
  <c r="H551" i="1"/>
  <c r="O550" i="1"/>
  <c r="M550" i="1"/>
  <c r="L550" i="1"/>
  <c r="K550" i="1"/>
  <c r="J550" i="1"/>
  <c r="I550" i="1"/>
  <c r="H550" i="1"/>
  <c r="O549" i="1"/>
  <c r="M549" i="1"/>
  <c r="L549" i="1"/>
  <c r="K549" i="1"/>
  <c r="J549" i="1"/>
  <c r="I549" i="1"/>
  <c r="H549" i="1"/>
  <c r="O548" i="1"/>
  <c r="M548" i="1"/>
  <c r="L548" i="1"/>
  <c r="K548" i="1"/>
  <c r="J548" i="1"/>
  <c r="I548" i="1"/>
  <c r="H548" i="1"/>
  <c r="O547" i="1"/>
  <c r="M547" i="1"/>
  <c r="L547" i="1"/>
  <c r="K547" i="1"/>
  <c r="J547" i="1"/>
  <c r="I547" i="1"/>
  <c r="H547" i="1"/>
  <c r="O546" i="1"/>
  <c r="M546" i="1"/>
  <c r="L546" i="1"/>
  <c r="K546" i="1"/>
  <c r="J546" i="1"/>
  <c r="I546" i="1"/>
  <c r="H546" i="1"/>
  <c r="O545" i="1"/>
  <c r="M545" i="1"/>
  <c r="L545" i="1"/>
  <c r="K545" i="1"/>
  <c r="J545" i="1"/>
  <c r="I545" i="1"/>
  <c r="H545" i="1"/>
  <c r="O544" i="1"/>
  <c r="M544" i="1"/>
  <c r="L544" i="1"/>
  <c r="K544" i="1"/>
  <c r="J544" i="1"/>
  <c r="I544" i="1"/>
  <c r="H544" i="1"/>
  <c r="O543" i="1"/>
  <c r="M543" i="1"/>
  <c r="L543" i="1"/>
  <c r="K543" i="1"/>
  <c r="J543" i="1"/>
  <c r="I543" i="1"/>
  <c r="H543" i="1"/>
  <c r="O542" i="1"/>
  <c r="M542" i="1"/>
  <c r="L542" i="1"/>
  <c r="K542" i="1"/>
  <c r="J542" i="1"/>
  <c r="I542" i="1"/>
  <c r="H542" i="1"/>
  <c r="O541" i="1"/>
  <c r="M541" i="1"/>
  <c r="L541" i="1"/>
  <c r="K541" i="1"/>
  <c r="J541" i="1"/>
  <c r="I541" i="1"/>
  <c r="H541" i="1"/>
  <c r="O540" i="1"/>
  <c r="M540" i="1"/>
  <c r="L540" i="1"/>
  <c r="K540" i="1"/>
  <c r="J540" i="1"/>
  <c r="I540" i="1"/>
  <c r="H540" i="1"/>
  <c r="O539" i="1"/>
  <c r="M539" i="1"/>
  <c r="L539" i="1"/>
  <c r="K539" i="1"/>
  <c r="J539" i="1"/>
  <c r="I539" i="1"/>
  <c r="H539" i="1"/>
  <c r="O538" i="1"/>
  <c r="M538" i="1"/>
  <c r="L538" i="1"/>
  <c r="K538" i="1"/>
  <c r="J538" i="1"/>
  <c r="I538" i="1"/>
  <c r="H538" i="1"/>
  <c r="O537" i="1"/>
  <c r="M537" i="1"/>
  <c r="L537" i="1"/>
  <c r="K537" i="1"/>
  <c r="J537" i="1"/>
  <c r="I537" i="1"/>
  <c r="H537" i="1"/>
  <c r="O536" i="1"/>
  <c r="M536" i="1"/>
  <c r="L536" i="1"/>
  <c r="K536" i="1"/>
  <c r="J536" i="1"/>
  <c r="I536" i="1"/>
  <c r="H536" i="1"/>
  <c r="O535" i="1"/>
  <c r="M535" i="1"/>
  <c r="L535" i="1"/>
  <c r="K535" i="1"/>
  <c r="J535" i="1"/>
  <c r="I535" i="1"/>
  <c r="H535" i="1"/>
  <c r="O534" i="1"/>
  <c r="M534" i="1"/>
  <c r="L534" i="1"/>
  <c r="K534" i="1"/>
  <c r="J534" i="1"/>
  <c r="I534" i="1"/>
  <c r="H534" i="1"/>
  <c r="O533" i="1"/>
  <c r="M533" i="1"/>
  <c r="L533" i="1"/>
  <c r="K533" i="1"/>
  <c r="J533" i="1"/>
  <c r="I533" i="1"/>
  <c r="H533" i="1"/>
  <c r="O532" i="1"/>
  <c r="M532" i="1"/>
  <c r="L532" i="1"/>
  <c r="K532" i="1"/>
  <c r="J532" i="1"/>
  <c r="I532" i="1"/>
  <c r="H532" i="1"/>
  <c r="O531" i="1"/>
  <c r="M531" i="1"/>
  <c r="L531" i="1"/>
  <c r="K531" i="1"/>
  <c r="J531" i="1"/>
  <c r="I531" i="1"/>
  <c r="H531" i="1"/>
  <c r="O530" i="1"/>
  <c r="M530" i="1"/>
  <c r="L530" i="1"/>
  <c r="K530" i="1"/>
  <c r="J530" i="1"/>
  <c r="I530" i="1"/>
  <c r="H530" i="1"/>
  <c r="O529" i="1"/>
  <c r="M529" i="1"/>
  <c r="L529" i="1"/>
  <c r="K529" i="1"/>
  <c r="J529" i="1"/>
  <c r="I529" i="1"/>
  <c r="H529" i="1"/>
  <c r="O528" i="1"/>
  <c r="M528" i="1"/>
  <c r="L528" i="1"/>
  <c r="K528" i="1"/>
  <c r="J528" i="1"/>
  <c r="I528" i="1"/>
  <c r="H528" i="1"/>
  <c r="O527" i="1"/>
  <c r="M527" i="1"/>
  <c r="L527" i="1"/>
  <c r="K527" i="1"/>
  <c r="J527" i="1"/>
  <c r="I527" i="1"/>
  <c r="H527" i="1"/>
  <c r="O526" i="1"/>
  <c r="M526" i="1"/>
  <c r="L526" i="1"/>
  <c r="K526" i="1"/>
  <c r="J526" i="1"/>
  <c r="I526" i="1"/>
  <c r="H526" i="1"/>
  <c r="O525" i="1"/>
  <c r="M525" i="1"/>
  <c r="L525" i="1"/>
  <c r="K525" i="1"/>
  <c r="J525" i="1"/>
  <c r="I525" i="1"/>
  <c r="H525" i="1"/>
  <c r="O524" i="1"/>
  <c r="M524" i="1"/>
  <c r="L524" i="1"/>
  <c r="K524" i="1"/>
  <c r="J524" i="1"/>
  <c r="I524" i="1"/>
  <c r="H524" i="1"/>
  <c r="O523" i="1"/>
  <c r="M523" i="1"/>
  <c r="L523" i="1"/>
  <c r="K523" i="1"/>
  <c r="J523" i="1"/>
  <c r="I523" i="1"/>
  <c r="H523" i="1"/>
  <c r="O522" i="1"/>
  <c r="M522" i="1"/>
  <c r="L522" i="1"/>
  <c r="K522" i="1"/>
  <c r="J522" i="1"/>
  <c r="I522" i="1"/>
  <c r="H522" i="1"/>
  <c r="O521" i="1"/>
  <c r="M521" i="1"/>
  <c r="L521" i="1"/>
  <c r="K521" i="1"/>
  <c r="J521" i="1"/>
  <c r="I521" i="1"/>
  <c r="H521" i="1"/>
  <c r="O520" i="1"/>
  <c r="M520" i="1"/>
  <c r="L520" i="1"/>
  <c r="K520" i="1"/>
  <c r="J520" i="1"/>
  <c r="I520" i="1"/>
  <c r="H520" i="1"/>
  <c r="O519" i="1"/>
  <c r="M519" i="1"/>
  <c r="L519" i="1"/>
  <c r="K519" i="1"/>
  <c r="J519" i="1"/>
  <c r="I519" i="1"/>
  <c r="H519" i="1"/>
  <c r="O518" i="1"/>
  <c r="M518" i="1"/>
  <c r="L518" i="1"/>
  <c r="K518" i="1"/>
  <c r="J518" i="1"/>
  <c r="I518" i="1"/>
  <c r="H518" i="1"/>
  <c r="O517" i="1"/>
  <c r="M517" i="1"/>
  <c r="L517" i="1"/>
  <c r="K517" i="1"/>
  <c r="J517" i="1"/>
  <c r="I517" i="1"/>
  <c r="H517" i="1"/>
  <c r="O516" i="1"/>
  <c r="M516" i="1"/>
  <c r="L516" i="1"/>
  <c r="K516" i="1"/>
  <c r="J516" i="1"/>
  <c r="I516" i="1"/>
  <c r="H516" i="1"/>
  <c r="O515" i="1"/>
  <c r="M515" i="1"/>
  <c r="L515" i="1"/>
  <c r="K515" i="1"/>
  <c r="J515" i="1"/>
  <c r="I515" i="1"/>
  <c r="H515" i="1"/>
  <c r="O514" i="1"/>
  <c r="M514" i="1"/>
  <c r="L514" i="1"/>
  <c r="K514" i="1"/>
  <c r="J514" i="1"/>
  <c r="I514" i="1"/>
  <c r="H514" i="1"/>
  <c r="O513" i="1"/>
  <c r="M513" i="1"/>
  <c r="L513" i="1"/>
  <c r="K513" i="1"/>
  <c r="J513" i="1"/>
  <c r="I513" i="1"/>
  <c r="H513" i="1"/>
  <c r="O512" i="1"/>
  <c r="M512" i="1"/>
  <c r="L512" i="1"/>
  <c r="K512" i="1"/>
  <c r="J512" i="1"/>
  <c r="I512" i="1"/>
  <c r="H512" i="1"/>
  <c r="O511" i="1"/>
  <c r="M511" i="1"/>
  <c r="L511" i="1"/>
  <c r="K511" i="1"/>
  <c r="J511" i="1"/>
  <c r="I511" i="1"/>
  <c r="H511" i="1"/>
  <c r="O510" i="1"/>
  <c r="M510" i="1"/>
  <c r="L510" i="1"/>
  <c r="K510" i="1"/>
  <c r="J510" i="1"/>
  <c r="I510" i="1"/>
  <c r="H510" i="1"/>
  <c r="O509" i="1"/>
  <c r="M509" i="1"/>
  <c r="L509" i="1"/>
  <c r="K509" i="1"/>
  <c r="J509" i="1"/>
  <c r="I509" i="1"/>
  <c r="H509" i="1"/>
  <c r="O508" i="1"/>
  <c r="M508" i="1"/>
  <c r="L508" i="1"/>
  <c r="K508" i="1"/>
  <c r="J508" i="1"/>
  <c r="I508" i="1"/>
  <c r="H508" i="1"/>
  <c r="O507" i="1"/>
  <c r="M507" i="1"/>
  <c r="L507" i="1"/>
  <c r="K507" i="1"/>
  <c r="J507" i="1"/>
  <c r="I507" i="1"/>
  <c r="H507" i="1"/>
  <c r="O506" i="1"/>
  <c r="M506" i="1"/>
  <c r="L506" i="1"/>
  <c r="K506" i="1"/>
  <c r="J506" i="1"/>
  <c r="I506" i="1"/>
  <c r="H506" i="1"/>
  <c r="O505" i="1"/>
  <c r="M505" i="1"/>
  <c r="L505" i="1"/>
  <c r="K505" i="1"/>
  <c r="J505" i="1"/>
  <c r="I505" i="1"/>
  <c r="H505" i="1"/>
  <c r="O504" i="1"/>
  <c r="M504" i="1"/>
  <c r="L504" i="1"/>
  <c r="K504" i="1"/>
  <c r="J504" i="1"/>
  <c r="I504" i="1"/>
  <c r="H504" i="1"/>
  <c r="O503" i="1"/>
  <c r="M503" i="1"/>
  <c r="L503" i="1"/>
  <c r="K503" i="1"/>
  <c r="J503" i="1"/>
  <c r="I503" i="1"/>
  <c r="H503" i="1"/>
  <c r="O502" i="1"/>
  <c r="M502" i="1"/>
  <c r="L502" i="1"/>
  <c r="K502" i="1"/>
  <c r="J502" i="1"/>
  <c r="I502" i="1"/>
  <c r="H502" i="1"/>
  <c r="O501" i="1"/>
  <c r="M501" i="1"/>
  <c r="L501" i="1"/>
  <c r="K501" i="1"/>
  <c r="J501" i="1"/>
  <c r="I501" i="1"/>
  <c r="H501" i="1"/>
  <c r="O500" i="1"/>
  <c r="M500" i="1"/>
  <c r="L500" i="1"/>
  <c r="K500" i="1"/>
  <c r="J500" i="1"/>
  <c r="I500" i="1"/>
  <c r="H500" i="1"/>
  <c r="O499" i="1"/>
  <c r="M499" i="1"/>
  <c r="L499" i="1"/>
  <c r="K499" i="1"/>
  <c r="J499" i="1"/>
  <c r="I499" i="1"/>
  <c r="H499" i="1"/>
  <c r="O498" i="1"/>
  <c r="M498" i="1"/>
  <c r="L498" i="1"/>
  <c r="K498" i="1"/>
  <c r="J498" i="1"/>
  <c r="I498" i="1"/>
  <c r="H498" i="1"/>
  <c r="O497" i="1"/>
  <c r="M497" i="1"/>
  <c r="L497" i="1"/>
  <c r="K497" i="1"/>
  <c r="J497" i="1"/>
  <c r="I497" i="1"/>
  <c r="H497" i="1"/>
  <c r="O496" i="1"/>
  <c r="M496" i="1"/>
  <c r="L496" i="1"/>
  <c r="K496" i="1"/>
  <c r="J496" i="1"/>
  <c r="I496" i="1"/>
  <c r="H496" i="1"/>
  <c r="O495" i="1"/>
  <c r="M495" i="1"/>
  <c r="L495" i="1"/>
  <c r="K495" i="1"/>
  <c r="J495" i="1"/>
  <c r="I495" i="1"/>
  <c r="H495" i="1"/>
  <c r="O494" i="1"/>
  <c r="M494" i="1"/>
  <c r="L494" i="1"/>
  <c r="K494" i="1"/>
  <c r="J494" i="1"/>
  <c r="I494" i="1"/>
  <c r="H494" i="1"/>
  <c r="O493" i="1"/>
  <c r="M493" i="1"/>
  <c r="L493" i="1"/>
  <c r="K493" i="1"/>
  <c r="J493" i="1"/>
  <c r="I493" i="1"/>
  <c r="H493" i="1"/>
  <c r="O492" i="1"/>
  <c r="M492" i="1"/>
  <c r="L492" i="1"/>
  <c r="K492" i="1"/>
  <c r="J492" i="1"/>
  <c r="I492" i="1"/>
  <c r="H492" i="1"/>
  <c r="O491" i="1"/>
  <c r="M491" i="1"/>
  <c r="L491" i="1"/>
  <c r="K491" i="1"/>
  <c r="J491" i="1"/>
  <c r="I491" i="1"/>
  <c r="H491" i="1"/>
  <c r="O490" i="1"/>
  <c r="M490" i="1"/>
  <c r="L490" i="1"/>
  <c r="K490" i="1"/>
  <c r="J490" i="1"/>
  <c r="I490" i="1"/>
  <c r="H490" i="1"/>
  <c r="O489" i="1"/>
  <c r="M489" i="1"/>
  <c r="L489" i="1"/>
  <c r="K489" i="1"/>
  <c r="J489" i="1"/>
  <c r="I489" i="1"/>
  <c r="H489" i="1"/>
  <c r="O488" i="1"/>
  <c r="M488" i="1"/>
  <c r="L488" i="1"/>
  <c r="K488" i="1"/>
  <c r="J488" i="1"/>
  <c r="I488" i="1"/>
  <c r="H488" i="1"/>
  <c r="O487" i="1"/>
  <c r="M487" i="1"/>
  <c r="L487" i="1"/>
  <c r="K487" i="1"/>
  <c r="J487" i="1"/>
  <c r="I487" i="1"/>
  <c r="H487" i="1"/>
  <c r="O486" i="1"/>
  <c r="M486" i="1"/>
  <c r="L486" i="1"/>
  <c r="K486" i="1"/>
  <c r="J486" i="1"/>
  <c r="I486" i="1"/>
  <c r="H486" i="1"/>
  <c r="O485" i="1"/>
  <c r="M485" i="1"/>
  <c r="L485" i="1"/>
  <c r="K485" i="1"/>
  <c r="J485" i="1"/>
  <c r="I485" i="1"/>
  <c r="H485" i="1"/>
  <c r="O484" i="1"/>
  <c r="M484" i="1"/>
  <c r="L484" i="1"/>
  <c r="K484" i="1"/>
  <c r="J484" i="1"/>
  <c r="I484" i="1"/>
  <c r="H484" i="1"/>
  <c r="O483" i="1"/>
  <c r="M483" i="1"/>
  <c r="L483" i="1"/>
  <c r="K483" i="1"/>
  <c r="J483" i="1"/>
  <c r="I483" i="1"/>
  <c r="H483" i="1"/>
  <c r="O482" i="1"/>
  <c r="M482" i="1"/>
  <c r="L482" i="1"/>
  <c r="K482" i="1"/>
  <c r="J482" i="1"/>
  <c r="I482" i="1"/>
  <c r="H482" i="1"/>
  <c r="O481" i="1"/>
  <c r="M481" i="1"/>
  <c r="L481" i="1"/>
  <c r="K481" i="1"/>
  <c r="J481" i="1"/>
  <c r="I481" i="1"/>
  <c r="H481" i="1"/>
  <c r="O480" i="1"/>
  <c r="M480" i="1"/>
  <c r="L480" i="1"/>
  <c r="K480" i="1"/>
  <c r="J480" i="1"/>
  <c r="I480" i="1"/>
  <c r="H480" i="1"/>
  <c r="O479" i="1"/>
  <c r="M479" i="1"/>
  <c r="L479" i="1"/>
  <c r="K479" i="1"/>
  <c r="J479" i="1"/>
  <c r="I479" i="1"/>
  <c r="H479" i="1"/>
  <c r="O478" i="1"/>
  <c r="M478" i="1"/>
  <c r="L478" i="1"/>
  <c r="K478" i="1"/>
  <c r="J478" i="1"/>
  <c r="I478" i="1"/>
  <c r="H478" i="1"/>
  <c r="O477" i="1"/>
  <c r="M477" i="1"/>
  <c r="L477" i="1"/>
  <c r="K477" i="1"/>
  <c r="J477" i="1"/>
  <c r="I477" i="1"/>
  <c r="H477" i="1"/>
  <c r="O476" i="1"/>
  <c r="M476" i="1"/>
  <c r="L476" i="1"/>
  <c r="K476" i="1"/>
  <c r="J476" i="1"/>
  <c r="I476" i="1"/>
  <c r="H476" i="1"/>
  <c r="O475" i="1"/>
  <c r="M475" i="1"/>
  <c r="L475" i="1"/>
  <c r="K475" i="1"/>
  <c r="J475" i="1"/>
  <c r="I475" i="1"/>
  <c r="H475" i="1"/>
  <c r="O474" i="1"/>
  <c r="M474" i="1"/>
  <c r="L474" i="1"/>
  <c r="K474" i="1"/>
  <c r="J474" i="1"/>
  <c r="I474" i="1"/>
  <c r="H474" i="1"/>
  <c r="O473" i="1"/>
  <c r="M473" i="1"/>
  <c r="L473" i="1"/>
  <c r="K473" i="1"/>
  <c r="J473" i="1"/>
  <c r="I473" i="1"/>
  <c r="H473" i="1"/>
  <c r="O472" i="1"/>
  <c r="M472" i="1"/>
  <c r="L472" i="1"/>
  <c r="K472" i="1"/>
  <c r="J472" i="1"/>
  <c r="I472" i="1"/>
  <c r="H472" i="1"/>
  <c r="O471" i="1"/>
  <c r="M471" i="1"/>
  <c r="L471" i="1"/>
  <c r="K471" i="1"/>
  <c r="J471" i="1"/>
  <c r="I471" i="1"/>
  <c r="H471" i="1"/>
  <c r="O470" i="1"/>
  <c r="M470" i="1"/>
  <c r="L470" i="1"/>
  <c r="K470" i="1"/>
  <c r="J470" i="1"/>
  <c r="I470" i="1"/>
  <c r="H470" i="1"/>
  <c r="O469" i="1"/>
  <c r="M469" i="1"/>
  <c r="L469" i="1"/>
  <c r="K469" i="1"/>
  <c r="J469" i="1"/>
  <c r="I469" i="1"/>
  <c r="H469" i="1"/>
  <c r="O468" i="1"/>
  <c r="M468" i="1"/>
  <c r="L468" i="1"/>
  <c r="K468" i="1"/>
  <c r="J468" i="1"/>
  <c r="I468" i="1"/>
  <c r="H468" i="1"/>
  <c r="O467" i="1"/>
  <c r="M467" i="1"/>
  <c r="L467" i="1"/>
  <c r="K467" i="1"/>
  <c r="J467" i="1"/>
  <c r="I467" i="1"/>
  <c r="H467" i="1"/>
  <c r="O466" i="1"/>
  <c r="M466" i="1"/>
  <c r="L466" i="1"/>
  <c r="K466" i="1"/>
  <c r="J466" i="1"/>
  <c r="I466" i="1"/>
  <c r="H466" i="1"/>
  <c r="O465" i="1"/>
  <c r="M465" i="1"/>
  <c r="L465" i="1"/>
  <c r="K465" i="1"/>
  <c r="J465" i="1"/>
  <c r="I465" i="1"/>
  <c r="H465" i="1"/>
  <c r="O464" i="1"/>
  <c r="M464" i="1"/>
  <c r="L464" i="1"/>
  <c r="K464" i="1"/>
  <c r="J464" i="1"/>
  <c r="I464" i="1"/>
  <c r="H464" i="1"/>
  <c r="O463" i="1"/>
  <c r="M463" i="1"/>
  <c r="L463" i="1"/>
  <c r="K463" i="1"/>
  <c r="J463" i="1"/>
  <c r="I463" i="1"/>
  <c r="H463" i="1"/>
  <c r="O462" i="1"/>
  <c r="M462" i="1"/>
  <c r="L462" i="1"/>
  <c r="K462" i="1"/>
  <c r="J462" i="1"/>
  <c r="I462" i="1"/>
  <c r="H462" i="1"/>
  <c r="O461" i="1"/>
  <c r="M461" i="1"/>
  <c r="L461" i="1"/>
  <c r="K461" i="1"/>
  <c r="J461" i="1"/>
  <c r="I461" i="1"/>
  <c r="H461" i="1"/>
  <c r="O460" i="1"/>
  <c r="M460" i="1"/>
  <c r="L460" i="1"/>
  <c r="K460" i="1"/>
  <c r="J460" i="1"/>
  <c r="I460" i="1"/>
  <c r="H460" i="1"/>
  <c r="O459" i="1"/>
  <c r="M459" i="1"/>
  <c r="L459" i="1"/>
  <c r="K459" i="1"/>
  <c r="J459" i="1"/>
  <c r="I459" i="1"/>
  <c r="H459" i="1"/>
  <c r="O458" i="1"/>
  <c r="M458" i="1"/>
  <c r="L458" i="1"/>
  <c r="K458" i="1"/>
  <c r="J458" i="1"/>
  <c r="I458" i="1"/>
  <c r="H458" i="1"/>
  <c r="O457" i="1"/>
  <c r="M457" i="1"/>
  <c r="L457" i="1"/>
  <c r="K457" i="1"/>
  <c r="J457" i="1"/>
  <c r="I457" i="1"/>
  <c r="H457" i="1"/>
  <c r="O456" i="1"/>
  <c r="M456" i="1"/>
  <c r="L456" i="1"/>
  <c r="K456" i="1"/>
  <c r="J456" i="1"/>
  <c r="I456" i="1"/>
  <c r="H456" i="1"/>
  <c r="O455" i="1"/>
  <c r="M455" i="1"/>
  <c r="L455" i="1"/>
  <c r="K455" i="1"/>
  <c r="J455" i="1"/>
  <c r="I455" i="1"/>
  <c r="H455" i="1"/>
  <c r="O454" i="1"/>
  <c r="M454" i="1"/>
  <c r="L454" i="1"/>
  <c r="K454" i="1"/>
  <c r="J454" i="1"/>
  <c r="I454" i="1"/>
  <c r="H454" i="1"/>
  <c r="O453" i="1"/>
  <c r="M453" i="1"/>
  <c r="L453" i="1"/>
  <c r="K453" i="1"/>
  <c r="J453" i="1"/>
  <c r="I453" i="1"/>
  <c r="H453" i="1"/>
  <c r="O452" i="1"/>
  <c r="M452" i="1"/>
  <c r="L452" i="1"/>
  <c r="K452" i="1"/>
  <c r="J452" i="1"/>
  <c r="I452" i="1"/>
  <c r="H452" i="1"/>
  <c r="O451" i="1"/>
  <c r="M451" i="1"/>
  <c r="L451" i="1"/>
  <c r="K451" i="1"/>
  <c r="J451" i="1"/>
  <c r="I451" i="1"/>
  <c r="H451" i="1"/>
  <c r="O450" i="1"/>
  <c r="M450" i="1"/>
  <c r="L450" i="1"/>
  <c r="K450" i="1"/>
  <c r="J450" i="1"/>
  <c r="I450" i="1"/>
  <c r="H450" i="1"/>
  <c r="O449" i="1"/>
  <c r="M449" i="1"/>
  <c r="L449" i="1"/>
  <c r="K449" i="1"/>
  <c r="J449" i="1"/>
  <c r="I449" i="1"/>
  <c r="H449" i="1"/>
  <c r="O448" i="1"/>
  <c r="M448" i="1"/>
  <c r="L448" i="1"/>
  <c r="K448" i="1"/>
  <c r="J448" i="1"/>
  <c r="I448" i="1"/>
  <c r="H448" i="1"/>
  <c r="O447" i="1"/>
  <c r="M447" i="1"/>
  <c r="L447" i="1"/>
  <c r="K447" i="1"/>
  <c r="J447" i="1"/>
  <c r="I447" i="1"/>
  <c r="H447" i="1"/>
  <c r="O446" i="1"/>
  <c r="M446" i="1"/>
  <c r="L446" i="1"/>
  <c r="K446" i="1"/>
  <c r="J446" i="1"/>
  <c r="I446" i="1"/>
  <c r="H446" i="1"/>
  <c r="O445" i="1"/>
  <c r="M445" i="1"/>
  <c r="L445" i="1"/>
  <c r="K445" i="1"/>
  <c r="J445" i="1"/>
  <c r="I445" i="1"/>
  <c r="H445" i="1"/>
  <c r="O444" i="1"/>
  <c r="M444" i="1"/>
  <c r="L444" i="1"/>
  <c r="K444" i="1"/>
  <c r="J444" i="1"/>
  <c r="I444" i="1"/>
  <c r="H444" i="1"/>
  <c r="O443" i="1"/>
  <c r="M443" i="1"/>
  <c r="L443" i="1"/>
  <c r="K443" i="1"/>
  <c r="J443" i="1"/>
  <c r="I443" i="1"/>
  <c r="H443" i="1"/>
  <c r="O442" i="1"/>
  <c r="M442" i="1"/>
  <c r="L442" i="1"/>
  <c r="K442" i="1"/>
  <c r="J442" i="1"/>
  <c r="I442" i="1"/>
  <c r="H442" i="1"/>
  <c r="O441" i="1"/>
  <c r="M441" i="1"/>
  <c r="L441" i="1"/>
  <c r="K441" i="1"/>
  <c r="J441" i="1"/>
  <c r="I441" i="1"/>
  <c r="H441" i="1"/>
  <c r="O440" i="1"/>
  <c r="M440" i="1"/>
  <c r="L440" i="1"/>
  <c r="K440" i="1"/>
  <c r="J440" i="1"/>
  <c r="I440" i="1"/>
  <c r="H440" i="1"/>
  <c r="O439" i="1"/>
  <c r="M439" i="1"/>
  <c r="L439" i="1"/>
  <c r="K439" i="1"/>
  <c r="J439" i="1"/>
  <c r="I439" i="1"/>
  <c r="H439" i="1"/>
  <c r="O438" i="1"/>
  <c r="M438" i="1"/>
  <c r="L438" i="1"/>
  <c r="K438" i="1"/>
  <c r="J438" i="1"/>
  <c r="I438" i="1"/>
  <c r="H438" i="1"/>
  <c r="O437" i="1"/>
  <c r="M437" i="1"/>
  <c r="L437" i="1"/>
  <c r="K437" i="1"/>
  <c r="J437" i="1"/>
  <c r="I437" i="1"/>
  <c r="H437" i="1"/>
  <c r="O436" i="1"/>
  <c r="M436" i="1"/>
  <c r="L436" i="1"/>
  <c r="K436" i="1"/>
  <c r="J436" i="1"/>
  <c r="I436" i="1"/>
  <c r="H436" i="1"/>
  <c r="O435" i="1"/>
  <c r="M435" i="1"/>
  <c r="L435" i="1"/>
  <c r="K435" i="1"/>
  <c r="J435" i="1"/>
  <c r="I435" i="1"/>
  <c r="H435" i="1"/>
  <c r="O434" i="1"/>
  <c r="M434" i="1"/>
  <c r="L434" i="1"/>
  <c r="K434" i="1"/>
  <c r="J434" i="1"/>
  <c r="I434" i="1"/>
  <c r="H434" i="1"/>
  <c r="O433" i="1"/>
  <c r="M433" i="1"/>
  <c r="L433" i="1"/>
  <c r="K433" i="1"/>
  <c r="J433" i="1"/>
  <c r="I433" i="1"/>
  <c r="H433" i="1"/>
  <c r="O432" i="1"/>
  <c r="M432" i="1"/>
  <c r="L432" i="1"/>
  <c r="K432" i="1"/>
  <c r="J432" i="1"/>
  <c r="I432" i="1"/>
  <c r="H432" i="1"/>
  <c r="O431" i="1"/>
  <c r="M431" i="1"/>
  <c r="L431" i="1"/>
  <c r="K431" i="1"/>
  <c r="J431" i="1"/>
  <c r="I431" i="1"/>
  <c r="H431" i="1"/>
  <c r="O430" i="1"/>
  <c r="M430" i="1"/>
  <c r="L430" i="1"/>
  <c r="K430" i="1"/>
  <c r="J430" i="1"/>
  <c r="I430" i="1"/>
  <c r="H430" i="1"/>
  <c r="O429" i="1"/>
  <c r="M429" i="1"/>
  <c r="L429" i="1"/>
  <c r="K429" i="1"/>
  <c r="J429" i="1"/>
  <c r="I429" i="1"/>
  <c r="H429" i="1"/>
  <c r="O428" i="1"/>
  <c r="M428" i="1"/>
  <c r="L428" i="1"/>
  <c r="K428" i="1"/>
  <c r="J428" i="1"/>
  <c r="I428" i="1"/>
  <c r="H428" i="1"/>
  <c r="O427" i="1"/>
  <c r="M427" i="1"/>
  <c r="L427" i="1"/>
  <c r="K427" i="1"/>
  <c r="J427" i="1"/>
  <c r="I427" i="1"/>
  <c r="H427" i="1"/>
  <c r="O426" i="1"/>
  <c r="M426" i="1"/>
  <c r="L426" i="1"/>
  <c r="K426" i="1"/>
  <c r="J426" i="1"/>
  <c r="I426" i="1"/>
  <c r="H426" i="1"/>
  <c r="O425" i="1"/>
  <c r="M425" i="1"/>
  <c r="L425" i="1"/>
  <c r="K425" i="1"/>
  <c r="J425" i="1"/>
  <c r="I425" i="1"/>
  <c r="H425" i="1"/>
  <c r="O424" i="1"/>
  <c r="M424" i="1"/>
  <c r="L424" i="1"/>
  <c r="K424" i="1"/>
  <c r="J424" i="1"/>
  <c r="I424" i="1"/>
  <c r="H424" i="1"/>
  <c r="O423" i="1"/>
  <c r="M423" i="1"/>
  <c r="L423" i="1"/>
  <c r="K423" i="1"/>
  <c r="J423" i="1"/>
  <c r="I423" i="1"/>
  <c r="H423" i="1"/>
  <c r="O422" i="1"/>
  <c r="M422" i="1"/>
  <c r="L422" i="1"/>
  <c r="K422" i="1"/>
  <c r="J422" i="1"/>
  <c r="I422" i="1"/>
  <c r="H422" i="1"/>
  <c r="O421" i="1"/>
  <c r="M421" i="1"/>
  <c r="L421" i="1"/>
  <c r="K421" i="1"/>
  <c r="J421" i="1"/>
  <c r="I421" i="1"/>
  <c r="H421" i="1"/>
  <c r="O420" i="1"/>
  <c r="M420" i="1"/>
  <c r="L420" i="1"/>
  <c r="K420" i="1"/>
  <c r="J420" i="1"/>
  <c r="I420" i="1"/>
  <c r="H420" i="1"/>
  <c r="O419" i="1"/>
  <c r="M419" i="1"/>
  <c r="L419" i="1"/>
  <c r="K419" i="1"/>
  <c r="J419" i="1"/>
  <c r="I419" i="1"/>
  <c r="H419" i="1"/>
  <c r="O418" i="1"/>
  <c r="M418" i="1"/>
  <c r="L418" i="1"/>
  <c r="K418" i="1"/>
  <c r="J418" i="1"/>
  <c r="I418" i="1"/>
  <c r="H418" i="1"/>
  <c r="O417" i="1"/>
  <c r="M417" i="1"/>
  <c r="L417" i="1"/>
  <c r="K417" i="1"/>
  <c r="J417" i="1"/>
  <c r="I417" i="1"/>
  <c r="H417" i="1"/>
  <c r="O416" i="1"/>
  <c r="M416" i="1"/>
  <c r="L416" i="1"/>
  <c r="K416" i="1"/>
  <c r="J416" i="1"/>
  <c r="I416" i="1"/>
  <c r="H416" i="1"/>
  <c r="O415" i="1"/>
  <c r="M415" i="1"/>
  <c r="L415" i="1"/>
  <c r="K415" i="1"/>
  <c r="J415" i="1"/>
  <c r="I415" i="1"/>
  <c r="H415" i="1"/>
  <c r="O414" i="1"/>
  <c r="M414" i="1"/>
  <c r="L414" i="1"/>
  <c r="K414" i="1"/>
  <c r="J414" i="1"/>
  <c r="I414" i="1"/>
  <c r="H414" i="1"/>
  <c r="O413" i="1"/>
  <c r="M413" i="1"/>
  <c r="L413" i="1"/>
  <c r="K413" i="1"/>
  <c r="J413" i="1"/>
  <c r="I413" i="1"/>
  <c r="H413" i="1"/>
  <c r="O412" i="1"/>
  <c r="M412" i="1"/>
  <c r="L412" i="1"/>
  <c r="K412" i="1"/>
  <c r="J412" i="1"/>
  <c r="I412" i="1"/>
  <c r="H412" i="1"/>
  <c r="O411" i="1"/>
  <c r="M411" i="1"/>
  <c r="L411" i="1"/>
  <c r="K411" i="1"/>
  <c r="J411" i="1"/>
  <c r="I411" i="1"/>
  <c r="H411" i="1"/>
  <c r="O410" i="1"/>
  <c r="M410" i="1"/>
  <c r="L410" i="1"/>
  <c r="K410" i="1"/>
  <c r="J410" i="1"/>
  <c r="I410" i="1"/>
  <c r="H410" i="1"/>
  <c r="O409" i="1"/>
  <c r="M409" i="1"/>
  <c r="L409" i="1"/>
  <c r="K409" i="1"/>
  <c r="J409" i="1"/>
  <c r="I409" i="1"/>
  <c r="H409" i="1"/>
  <c r="O408" i="1"/>
  <c r="M408" i="1"/>
  <c r="L408" i="1"/>
  <c r="K408" i="1"/>
  <c r="J408" i="1"/>
  <c r="I408" i="1"/>
  <c r="H408" i="1"/>
  <c r="O407" i="1"/>
  <c r="M407" i="1"/>
  <c r="L407" i="1"/>
  <c r="K407" i="1"/>
  <c r="J407" i="1"/>
  <c r="I407" i="1"/>
  <c r="H407" i="1"/>
  <c r="O406" i="1"/>
  <c r="M406" i="1"/>
  <c r="L406" i="1"/>
  <c r="K406" i="1"/>
  <c r="J406" i="1"/>
  <c r="I406" i="1"/>
  <c r="H406" i="1"/>
  <c r="O405" i="1"/>
  <c r="M405" i="1"/>
  <c r="L405" i="1"/>
  <c r="K405" i="1"/>
  <c r="J405" i="1"/>
  <c r="I405" i="1"/>
  <c r="H405" i="1"/>
  <c r="O404" i="1"/>
  <c r="M404" i="1"/>
  <c r="L404" i="1"/>
  <c r="K404" i="1"/>
  <c r="J404" i="1"/>
  <c r="I404" i="1"/>
  <c r="H404" i="1"/>
  <c r="O403" i="1"/>
  <c r="M403" i="1"/>
  <c r="L403" i="1"/>
  <c r="K403" i="1"/>
  <c r="J403" i="1"/>
  <c r="I403" i="1"/>
  <c r="H403" i="1"/>
  <c r="O402" i="1"/>
  <c r="M402" i="1"/>
  <c r="L402" i="1"/>
  <c r="K402" i="1"/>
  <c r="J402" i="1"/>
  <c r="I402" i="1"/>
  <c r="H402" i="1"/>
  <c r="O401" i="1"/>
  <c r="M401" i="1"/>
  <c r="L401" i="1"/>
  <c r="K401" i="1"/>
  <c r="J401" i="1"/>
  <c r="I401" i="1"/>
  <c r="H401" i="1"/>
  <c r="O400" i="1"/>
  <c r="M400" i="1"/>
  <c r="L400" i="1"/>
  <c r="K400" i="1"/>
  <c r="J400" i="1"/>
  <c r="I400" i="1"/>
  <c r="H400" i="1"/>
  <c r="O399" i="1"/>
  <c r="M399" i="1"/>
  <c r="L399" i="1"/>
  <c r="K399" i="1"/>
  <c r="J399" i="1"/>
  <c r="I399" i="1"/>
  <c r="H399" i="1"/>
  <c r="O398" i="1"/>
  <c r="M398" i="1"/>
  <c r="L398" i="1"/>
  <c r="K398" i="1"/>
  <c r="J398" i="1"/>
  <c r="I398" i="1"/>
  <c r="H398" i="1"/>
  <c r="O397" i="1"/>
  <c r="M397" i="1"/>
  <c r="L397" i="1"/>
  <c r="K397" i="1"/>
  <c r="J397" i="1"/>
  <c r="I397" i="1"/>
  <c r="H397" i="1"/>
  <c r="O396" i="1"/>
  <c r="M396" i="1"/>
  <c r="L396" i="1"/>
  <c r="K396" i="1"/>
  <c r="J396" i="1"/>
  <c r="I396" i="1"/>
  <c r="H396" i="1"/>
  <c r="O395" i="1"/>
  <c r="M395" i="1"/>
  <c r="L395" i="1"/>
  <c r="K395" i="1"/>
  <c r="J395" i="1"/>
  <c r="I395" i="1"/>
  <c r="H395" i="1"/>
  <c r="O394" i="1"/>
  <c r="M394" i="1"/>
  <c r="L394" i="1"/>
  <c r="K394" i="1"/>
  <c r="J394" i="1"/>
  <c r="I394" i="1"/>
  <c r="H394" i="1"/>
  <c r="O393" i="1"/>
  <c r="M393" i="1"/>
  <c r="L393" i="1"/>
  <c r="K393" i="1"/>
  <c r="J393" i="1"/>
  <c r="I393" i="1"/>
  <c r="H393" i="1"/>
  <c r="O392" i="1"/>
  <c r="M392" i="1"/>
  <c r="L392" i="1"/>
  <c r="K392" i="1"/>
  <c r="J392" i="1"/>
  <c r="I392" i="1"/>
  <c r="H392" i="1"/>
  <c r="O391" i="1"/>
  <c r="M391" i="1"/>
  <c r="L391" i="1"/>
  <c r="K391" i="1"/>
  <c r="J391" i="1"/>
  <c r="I391" i="1"/>
  <c r="H391" i="1"/>
  <c r="O390" i="1"/>
  <c r="M390" i="1"/>
  <c r="L390" i="1"/>
  <c r="K390" i="1"/>
  <c r="J390" i="1"/>
  <c r="I390" i="1"/>
  <c r="H390" i="1"/>
  <c r="O389" i="1"/>
  <c r="M389" i="1"/>
  <c r="L389" i="1"/>
  <c r="K389" i="1"/>
  <c r="J389" i="1"/>
  <c r="I389" i="1"/>
  <c r="H389" i="1"/>
  <c r="O388" i="1"/>
  <c r="M388" i="1"/>
  <c r="L388" i="1"/>
  <c r="K388" i="1"/>
  <c r="J388" i="1"/>
  <c r="I388" i="1"/>
  <c r="H388" i="1"/>
  <c r="O387" i="1"/>
  <c r="M387" i="1"/>
  <c r="L387" i="1"/>
  <c r="K387" i="1"/>
  <c r="J387" i="1"/>
  <c r="I387" i="1"/>
  <c r="H387" i="1"/>
  <c r="O386" i="1"/>
  <c r="M386" i="1"/>
  <c r="L386" i="1"/>
  <c r="K386" i="1"/>
  <c r="J386" i="1"/>
  <c r="I386" i="1"/>
  <c r="H386" i="1"/>
  <c r="O385" i="1"/>
  <c r="M385" i="1"/>
  <c r="L385" i="1"/>
  <c r="K385" i="1"/>
  <c r="J385" i="1"/>
  <c r="I385" i="1"/>
  <c r="H385" i="1"/>
  <c r="O384" i="1"/>
  <c r="M384" i="1"/>
  <c r="L384" i="1"/>
  <c r="K384" i="1"/>
  <c r="J384" i="1"/>
  <c r="I384" i="1"/>
  <c r="H384" i="1"/>
  <c r="O383" i="1"/>
  <c r="M383" i="1"/>
  <c r="L383" i="1"/>
  <c r="K383" i="1"/>
  <c r="J383" i="1"/>
  <c r="I383" i="1"/>
  <c r="H383" i="1"/>
  <c r="O382" i="1"/>
  <c r="M382" i="1"/>
  <c r="L382" i="1"/>
  <c r="K382" i="1"/>
  <c r="J382" i="1"/>
  <c r="I382" i="1"/>
  <c r="H382" i="1"/>
  <c r="O381" i="1"/>
  <c r="M381" i="1"/>
  <c r="L381" i="1"/>
  <c r="K381" i="1"/>
  <c r="J381" i="1"/>
  <c r="I381" i="1"/>
  <c r="H381" i="1"/>
  <c r="O380" i="1"/>
  <c r="M380" i="1"/>
  <c r="L380" i="1"/>
  <c r="K380" i="1"/>
  <c r="J380" i="1"/>
  <c r="I380" i="1"/>
  <c r="H380" i="1"/>
  <c r="O379" i="1"/>
  <c r="M379" i="1"/>
  <c r="L379" i="1"/>
  <c r="K379" i="1"/>
  <c r="J379" i="1"/>
  <c r="I379" i="1"/>
  <c r="H379" i="1"/>
  <c r="O378" i="1"/>
  <c r="M378" i="1"/>
  <c r="L378" i="1"/>
  <c r="K378" i="1"/>
  <c r="J378" i="1"/>
  <c r="I378" i="1"/>
  <c r="H378" i="1"/>
  <c r="O377" i="1"/>
  <c r="M377" i="1"/>
  <c r="L377" i="1"/>
  <c r="K377" i="1"/>
  <c r="J377" i="1"/>
  <c r="I377" i="1"/>
  <c r="H377" i="1"/>
  <c r="O376" i="1"/>
  <c r="M376" i="1"/>
  <c r="L376" i="1"/>
  <c r="K376" i="1"/>
  <c r="J376" i="1"/>
  <c r="I376" i="1"/>
  <c r="H376" i="1"/>
  <c r="O375" i="1"/>
  <c r="M375" i="1"/>
  <c r="L375" i="1"/>
  <c r="K375" i="1"/>
  <c r="J375" i="1"/>
  <c r="I375" i="1"/>
  <c r="H375" i="1"/>
  <c r="O374" i="1"/>
  <c r="M374" i="1"/>
  <c r="L374" i="1"/>
  <c r="K374" i="1"/>
  <c r="J374" i="1"/>
  <c r="I374" i="1"/>
  <c r="H374" i="1"/>
  <c r="O373" i="1"/>
  <c r="M373" i="1"/>
  <c r="L373" i="1"/>
  <c r="K373" i="1"/>
  <c r="J373" i="1"/>
  <c r="I373" i="1"/>
  <c r="H373" i="1"/>
  <c r="O372" i="1"/>
  <c r="M372" i="1"/>
  <c r="L372" i="1"/>
  <c r="K372" i="1"/>
  <c r="J372" i="1"/>
  <c r="I372" i="1"/>
  <c r="H372" i="1"/>
  <c r="O371" i="1"/>
  <c r="M371" i="1"/>
  <c r="L371" i="1"/>
  <c r="K371" i="1"/>
  <c r="J371" i="1"/>
  <c r="I371" i="1"/>
  <c r="H371" i="1"/>
  <c r="O370" i="1"/>
  <c r="M370" i="1"/>
  <c r="L370" i="1"/>
  <c r="K370" i="1"/>
  <c r="J370" i="1"/>
  <c r="I370" i="1"/>
  <c r="H370" i="1"/>
  <c r="O369" i="1"/>
  <c r="M369" i="1"/>
  <c r="L369" i="1"/>
  <c r="K369" i="1"/>
  <c r="J369" i="1"/>
  <c r="I369" i="1"/>
  <c r="H369" i="1"/>
  <c r="O368" i="1"/>
  <c r="M368" i="1"/>
  <c r="L368" i="1"/>
  <c r="K368" i="1"/>
  <c r="J368" i="1"/>
  <c r="I368" i="1"/>
  <c r="H368" i="1"/>
  <c r="O367" i="1"/>
  <c r="M367" i="1"/>
  <c r="L367" i="1"/>
  <c r="K367" i="1"/>
  <c r="J367" i="1"/>
  <c r="I367" i="1"/>
  <c r="H367" i="1"/>
  <c r="O366" i="1"/>
  <c r="M366" i="1"/>
  <c r="L366" i="1"/>
  <c r="K366" i="1"/>
  <c r="J366" i="1"/>
  <c r="I366" i="1"/>
  <c r="H366" i="1"/>
  <c r="O365" i="1"/>
  <c r="M365" i="1"/>
  <c r="L365" i="1"/>
  <c r="K365" i="1"/>
  <c r="J365" i="1"/>
  <c r="I365" i="1"/>
  <c r="H365" i="1"/>
  <c r="O364" i="1"/>
  <c r="M364" i="1"/>
  <c r="L364" i="1"/>
  <c r="K364" i="1"/>
  <c r="J364" i="1"/>
  <c r="I364" i="1"/>
  <c r="H364" i="1"/>
  <c r="O363" i="1"/>
  <c r="M363" i="1"/>
  <c r="L363" i="1"/>
  <c r="K363" i="1"/>
  <c r="J363" i="1"/>
  <c r="I363" i="1"/>
  <c r="H363" i="1"/>
  <c r="O362" i="1"/>
  <c r="M362" i="1"/>
  <c r="L362" i="1"/>
  <c r="K362" i="1"/>
  <c r="J362" i="1"/>
  <c r="I362" i="1"/>
  <c r="H362" i="1"/>
  <c r="O361" i="1"/>
  <c r="M361" i="1"/>
  <c r="L361" i="1"/>
  <c r="K361" i="1"/>
  <c r="J361" i="1"/>
  <c r="I361" i="1"/>
  <c r="H361" i="1"/>
  <c r="O360" i="1"/>
  <c r="M360" i="1"/>
  <c r="L360" i="1"/>
  <c r="K360" i="1"/>
  <c r="J360" i="1"/>
  <c r="I360" i="1"/>
  <c r="H360" i="1"/>
  <c r="O359" i="1"/>
  <c r="M359" i="1"/>
  <c r="L359" i="1"/>
  <c r="K359" i="1"/>
  <c r="J359" i="1"/>
  <c r="I359" i="1"/>
  <c r="H359" i="1"/>
  <c r="O358" i="1"/>
  <c r="M358" i="1"/>
  <c r="L358" i="1"/>
  <c r="K358" i="1"/>
  <c r="J358" i="1"/>
  <c r="I358" i="1"/>
  <c r="H358" i="1"/>
  <c r="O357" i="1"/>
  <c r="M357" i="1"/>
  <c r="L357" i="1"/>
  <c r="K357" i="1"/>
  <c r="J357" i="1"/>
  <c r="I357" i="1"/>
  <c r="H357" i="1"/>
  <c r="O356" i="1"/>
  <c r="M356" i="1"/>
  <c r="L356" i="1"/>
  <c r="K356" i="1"/>
  <c r="J356" i="1"/>
  <c r="I356" i="1"/>
  <c r="H356" i="1"/>
  <c r="O355" i="1"/>
  <c r="M355" i="1"/>
  <c r="L355" i="1"/>
  <c r="K355" i="1"/>
  <c r="J355" i="1"/>
  <c r="I355" i="1"/>
  <c r="H355" i="1"/>
  <c r="O354" i="1"/>
  <c r="M354" i="1"/>
  <c r="L354" i="1"/>
  <c r="K354" i="1"/>
  <c r="J354" i="1"/>
  <c r="I354" i="1"/>
  <c r="H354" i="1"/>
  <c r="O353" i="1"/>
  <c r="M353" i="1"/>
  <c r="L353" i="1"/>
  <c r="K353" i="1"/>
  <c r="J353" i="1"/>
  <c r="I353" i="1"/>
  <c r="H353" i="1"/>
  <c r="O352" i="1"/>
  <c r="M352" i="1"/>
  <c r="L352" i="1"/>
  <c r="K352" i="1"/>
  <c r="J352" i="1"/>
  <c r="I352" i="1"/>
  <c r="H352" i="1"/>
  <c r="O351" i="1"/>
  <c r="M351" i="1"/>
  <c r="L351" i="1"/>
  <c r="K351" i="1"/>
  <c r="J351" i="1"/>
  <c r="I351" i="1"/>
  <c r="H351" i="1"/>
  <c r="O350" i="1"/>
  <c r="M350" i="1"/>
  <c r="L350" i="1"/>
  <c r="K350" i="1"/>
  <c r="J350" i="1"/>
  <c r="I350" i="1"/>
  <c r="H350" i="1"/>
  <c r="O349" i="1"/>
  <c r="M349" i="1"/>
  <c r="L349" i="1"/>
  <c r="K349" i="1"/>
  <c r="J349" i="1"/>
  <c r="I349" i="1"/>
  <c r="H349" i="1"/>
  <c r="O348" i="1"/>
  <c r="M348" i="1"/>
  <c r="L348" i="1"/>
  <c r="K348" i="1"/>
  <c r="J348" i="1"/>
  <c r="I348" i="1"/>
  <c r="H348" i="1"/>
  <c r="O347" i="1"/>
  <c r="M347" i="1"/>
  <c r="L347" i="1"/>
  <c r="K347" i="1"/>
  <c r="J347" i="1"/>
  <c r="I347" i="1"/>
  <c r="H347" i="1"/>
  <c r="O346" i="1"/>
  <c r="M346" i="1"/>
  <c r="L346" i="1"/>
  <c r="K346" i="1"/>
  <c r="J346" i="1"/>
  <c r="I346" i="1"/>
  <c r="H346" i="1"/>
  <c r="O345" i="1"/>
  <c r="M345" i="1"/>
  <c r="L345" i="1"/>
  <c r="K345" i="1"/>
  <c r="J345" i="1"/>
  <c r="I345" i="1"/>
  <c r="H345" i="1"/>
  <c r="O344" i="1"/>
  <c r="M344" i="1"/>
  <c r="L344" i="1"/>
  <c r="K344" i="1"/>
  <c r="J344" i="1"/>
  <c r="I344" i="1"/>
  <c r="H344" i="1"/>
  <c r="O343" i="1"/>
  <c r="M343" i="1"/>
  <c r="L343" i="1"/>
  <c r="K343" i="1"/>
  <c r="J343" i="1"/>
  <c r="I343" i="1"/>
  <c r="H343" i="1"/>
  <c r="O342" i="1"/>
  <c r="M342" i="1"/>
  <c r="L342" i="1"/>
  <c r="K342" i="1"/>
  <c r="J342" i="1"/>
  <c r="I342" i="1"/>
  <c r="H342" i="1"/>
  <c r="O341" i="1"/>
  <c r="M341" i="1"/>
  <c r="L341" i="1"/>
  <c r="K341" i="1"/>
  <c r="J341" i="1"/>
  <c r="I341" i="1"/>
  <c r="H341" i="1"/>
  <c r="O340" i="1"/>
  <c r="M340" i="1"/>
  <c r="L340" i="1"/>
  <c r="K340" i="1"/>
  <c r="J340" i="1"/>
  <c r="I340" i="1"/>
  <c r="H340" i="1"/>
  <c r="O339" i="1"/>
  <c r="M339" i="1"/>
  <c r="L339" i="1"/>
  <c r="K339" i="1"/>
  <c r="J339" i="1"/>
  <c r="I339" i="1"/>
  <c r="H339" i="1"/>
  <c r="O338" i="1"/>
  <c r="M338" i="1"/>
  <c r="L338" i="1"/>
  <c r="K338" i="1"/>
  <c r="J338" i="1"/>
  <c r="I338" i="1"/>
  <c r="H338" i="1"/>
  <c r="O337" i="1"/>
  <c r="M337" i="1"/>
  <c r="L337" i="1"/>
  <c r="K337" i="1"/>
  <c r="J337" i="1"/>
  <c r="I337" i="1"/>
  <c r="H337" i="1"/>
  <c r="O336" i="1"/>
  <c r="M336" i="1"/>
  <c r="L336" i="1"/>
  <c r="K336" i="1"/>
  <c r="J336" i="1"/>
  <c r="I336" i="1"/>
  <c r="H336" i="1"/>
  <c r="O335" i="1"/>
  <c r="M335" i="1"/>
  <c r="L335" i="1"/>
  <c r="K335" i="1"/>
  <c r="J335" i="1"/>
  <c r="I335" i="1"/>
  <c r="H335" i="1"/>
  <c r="O334" i="1"/>
  <c r="M334" i="1"/>
  <c r="L334" i="1"/>
  <c r="K334" i="1"/>
  <c r="J334" i="1"/>
  <c r="I334" i="1"/>
  <c r="H334" i="1"/>
  <c r="O333" i="1"/>
  <c r="M333" i="1"/>
  <c r="L333" i="1"/>
  <c r="K333" i="1"/>
  <c r="J333" i="1"/>
  <c r="I333" i="1"/>
  <c r="H333" i="1"/>
  <c r="O332" i="1"/>
  <c r="M332" i="1"/>
  <c r="L332" i="1"/>
  <c r="K332" i="1"/>
  <c r="J332" i="1"/>
  <c r="I332" i="1"/>
  <c r="H332" i="1"/>
  <c r="O331" i="1"/>
  <c r="M331" i="1"/>
  <c r="L331" i="1"/>
  <c r="K331" i="1"/>
  <c r="J331" i="1"/>
  <c r="I331" i="1"/>
  <c r="H331" i="1"/>
  <c r="O330" i="1"/>
  <c r="M330" i="1"/>
  <c r="L330" i="1"/>
  <c r="K330" i="1"/>
  <c r="J330" i="1"/>
  <c r="I330" i="1"/>
  <c r="H330" i="1"/>
  <c r="O329" i="1"/>
  <c r="M329" i="1"/>
  <c r="L329" i="1"/>
  <c r="K329" i="1"/>
  <c r="J329" i="1"/>
  <c r="I329" i="1"/>
  <c r="H329" i="1"/>
  <c r="O328" i="1"/>
  <c r="M328" i="1"/>
  <c r="L328" i="1"/>
  <c r="K328" i="1"/>
  <c r="J328" i="1"/>
  <c r="I328" i="1"/>
  <c r="H328" i="1"/>
  <c r="O327" i="1"/>
  <c r="M327" i="1"/>
  <c r="L327" i="1"/>
  <c r="K327" i="1"/>
  <c r="J327" i="1"/>
  <c r="I327" i="1"/>
  <c r="H327" i="1"/>
  <c r="O326" i="1"/>
  <c r="M326" i="1"/>
  <c r="L326" i="1"/>
  <c r="K326" i="1"/>
  <c r="J326" i="1"/>
  <c r="I326" i="1"/>
  <c r="H326" i="1"/>
  <c r="O325" i="1"/>
  <c r="M325" i="1"/>
  <c r="L325" i="1"/>
  <c r="K325" i="1"/>
  <c r="J325" i="1"/>
  <c r="I325" i="1"/>
  <c r="H325" i="1"/>
  <c r="O324" i="1"/>
  <c r="M324" i="1"/>
  <c r="L324" i="1"/>
  <c r="K324" i="1"/>
  <c r="J324" i="1"/>
  <c r="I324" i="1"/>
  <c r="H324" i="1"/>
  <c r="O323" i="1"/>
  <c r="M323" i="1"/>
  <c r="L323" i="1"/>
  <c r="K323" i="1"/>
  <c r="J323" i="1"/>
  <c r="I323" i="1"/>
  <c r="H323" i="1"/>
  <c r="O322" i="1"/>
  <c r="M322" i="1"/>
  <c r="L322" i="1"/>
  <c r="K322" i="1"/>
  <c r="J322" i="1"/>
  <c r="I322" i="1"/>
  <c r="H322" i="1"/>
  <c r="O321" i="1"/>
  <c r="M321" i="1"/>
  <c r="L321" i="1"/>
  <c r="K321" i="1"/>
  <c r="J321" i="1"/>
  <c r="I321" i="1"/>
  <c r="H321" i="1"/>
  <c r="O320" i="1"/>
  <c r="M320" i="1"/>
  <c r="L320" i="1"/>
  <c r="K320" i="1"/>
  <c r="J320" i="1"/>
  <c r="I320" i="1"/>
  <c r="H320" i="1"/>
  <c r="O319" i="1"/>
  <c r="M319" i="1"/>
  <c r="L319" i="1"/>
  <c r="K319" i="1"/>
  <c r="J319" i="1"/>
  <c r="I319" i="1"/>
  <c r="H319" i="1"/>
  <c r="O318" i="1"/>
  <c r="M318" i="1"/>
  <c r="L318" i="1"/>
  <c r="K318" i="1"/>
  <c r="J318" i="1"/>
  <c r="I318" i="1"/>
  <c r="H318" i="1"/>
  <c r="O317" i="1"/>
  <c r="M317" i="1"/>
  <c r="L317" i="1"/>
  <c r="K317" i="1"/>
  <c r="J317" i="1"/>
  <c r="I317" i="1"/>
  <c r="H317" i="1"/>
  <c r="O316" i="1"/>
  <c r="M316" i="1"/>
  <c r="L316" i="1"/>
  <c r="K316" i="1"/>
  <c r="J316" i="1"/>
  <c r="I316" i="1"/>
  <c r="H316" i="1"/>
  <c r="O315" i="1"/>
  <c r="M315" i="1"/>
  <c r="L315" i="1"/>
  <c r="K315" i="1"/>
  <c r="J315" i="1"/>
  <c r="I315" i="1"/>
  <c r="H315" i="1"/>
  <c r="O314" i="1"/>
  <c r="M314" i="1"/>
  <c r="L314" i="1"/>
  <c r="K314" i="1"/>
  <c r="J314" i="1"/>
  <c r="I314" i="1"/>
  <c r="H314" i="1"/>
  <c r="O313" i="1"/>
  <c r="M313" i="1"/>
  <c r="L313" i="1"/>
  <c r="K313" i="1"/>
  <c r="J313" i="1"/>
  <c r="I313" i="1"/>
  <c r="H313" i="1"/>
  <c r="O312" i="1"/>
  <c r="M312" i="1"/>
  <c r="L312" i="1"/>
  <c r="K312" i="1"/>
  <c r="J312" i="1"/>
  <c r="I312" i="1"/>
  <c r="H312" i="1"/>
  <c r="O311" i="1"/>
  <c r="M311" i="1"/>
  <c r="L311" i="1"/>
  <c r="K311" i="1"/>
  <c r="J311" i="1"/>
  <c r="I311" i="1"/>
  <c r="H311" i="1"/>
  <c r="O310" i="1"/>
  <c r="M310" i="1"/>
  <c r="L310" i="1"/>
  <c r="K310" i="1"/>
  <c r="J310" i="1"/>
  <c r="I310" i="1"/>
  <c r="H310" i="1"/>
  <c r="O309" i="1"/>
  <c r="M309" i="1"/>
  <c r="L309" i="1"/>
  <c r="K309" i="1"/>
  <c r="J309" i="1"/>
  <c r="I309" i="1"/>
  <c r="H309" i="1"/>
  <c r="O308" i="1"/>
  <c r="M308" i="1"/>
  <c r="L308" i="1"/>
  <c r="K308" i="1"/>
  <c r="J308" i="1"/>
  <c r="I308" i="1"/>
  <c r="H308" i="1"/>
  <c r="O307" i="1"/>
  <c r="M307" i="1"/>
  <c r="L307" i="1"/>
  <c r="K307" i="1"/>
  <c r="J307" i="1"/>
  <c r="I307" i="1"/>
  <c r="H307" i="1"/>
  <c r="O306" i="1"/>
  <c r="M306" i="1"/>
  <c r="L306" i="1"/>
  <c r="K306" i="1"/>
  <c r="J306" i="1"/>
  <c r="I306" i="1"/>
  <c r="H306" i="1"/>
  <c r="O305" i="1"/>
  <c r="M305" i="1"/>
  <c r="L305" i="1"/>
  <c r="K305" i="1"/>
  <c r="J305" i="1"/>
  <c r="I305" i="1"/>
  <c r="H305" i="1"/>
  <c r="O304" i="1"/>
  <c r="M304" i="1"/>
  <c r="L304" i="1"/>
  <c r="K304" i="1"/>
  <c r="J304" i="1"/>
  <c r="I304" i="1"/>
  <c r="H304" i="1"/>
  <c r="O303" i="1"/>
  <c r="M303" i="1"/>
  <c r="L303" i="1"/>
  <c r="K303" i="1"/>
  <c r="J303" i="1"/>
  <c r="I303" i="1"/>
  <c r="H303" i="1"/>
  <c r="O302" i="1"/>
  <c r="M302" i="1"/>
  <c r="L302" i="1"/>
  <c r="K302" i="1"/>
  <c r="J302" i="1"/>
  <c r="I302" i="1"/>
  <c r="H302" i="1"/>
  <c r="O301" i="1"/>
  <c r="M301" i="1"/>
  <c r="L301" i="1"/>
  <c r="K301" i="1"/>
  <c r="J301" i="1"/>
  <c r="I301" i="1"/>
  <c r="H301" i="1"/>
  <c r="O300" i="1"/>
  <c r="M300" i="1"/>
  <c r="L300" i="1"/>
  <c r="K300" i="1"/>
  <c r="J300" i="1"/>
  <c r="I300" i="1"/>
  <c r="H300" i="1"/>
  <c r="O299" i="1"/>
  <c r="M299" i="1"/>
  <c r="L299" i="1"/>
  <c r="K299" i="1"/>
  <c r="J299" i="1"/>
  <c r="I299" i="1"/>
  <c r="H299" i="1"/>
  <c r="O298" i="1"/>
  <c r="M298" i="1"/>
  <c r="L298" i="1"/>
  <c r="K298" i="1"/>
  <c r="J298" i="1"/>
  <c r="I298" i="1"/>
  <c r="H298" i="1"/>
  <c r="O297" i="1"/>
  <c r="M297" i="1"/>
  <c r="L297" i="1"/>
  <c r="K297" i="1"/>
  <c r="J297" i="1"/>
  <c r="I297" i="1"/>
  <c r="H297" i="1"/>
  <c r="O296" i="1"/>
  <c r="M296" i="1"/>
  <c r="L296" i="1"/>
  <c r="K296" i="1"/>
  <c r="J296" i="1"/>
  <c r="I296" i="1"/>
  <c r="H296" i="1"/>
  <c r="O295" i="1"/>
  <c r="M295" i="1"/>
  <c r="L295" i="1"/>
  <c r="K295" i="1"/>
  <c r="J295" i="1"/>
  <c r="I295" i="1"/>
  <c r="H295" i="1"/>
  <c r="O294" i="1"/>
  <c r="M294" i="1"/>
  <c r="L294" i="1"/>
  <c r="K294" i="1"/>
  <c r="J294" i="1"/>
  <c r="I294" i="1"/>
  <c r="H294" i="1"/>
  <c r="O293" i="1"/>
  <c r="M293" i="1"/>
  <c r="L293" i="1"/>
  <c r="K293" i="1"/>
  <c r="J293" i="1"/>
  <c r="I293" i="1"/>
  <c r="H293" i="1"/>
  <c r="O292" i="1"/>
  <c r="M292" i="1"/>
  <c r="L292" i="1"/>
  <c r="K292" i="1"/>
  <c r="J292" i="1"/>
  <c r="I292" i="1"/>
  <c r="H292" i="1"/>
  <c r="O291" i="1"/>
  <c r="M291" i="1"/>
  <c r="L291" i="1"/>
  <c r="K291" i="1"/>
  <c r="J291" i="1"/>
  <c r="I291" i="1"/>
  <c r="H291" i="1"/>
  <c r="O290" i="1"/>
  <c r="M290" i="1"/>
  <c r="L290" i="1"/>
  <c r="K290" i="1"/>
  <c r="J290" i="1"/>
  <c r="I290" i="1"/>
  <c r="H290" i="1"/>
  <c r="O289" i="1"/>
  <c r="M289" i="1"/>
  <c r="L289" i="1"/>
  <c r="K289" i="1"/>
  <c r="J289" i="1"/>
  <c r="I289" i="1"/>
  <c r="H289" i="1"/>
  <c r="O288" i="1"/>
  <c r="M288" i="1"/>
  <c r="L288" i="1"/>
  <c r="K288" i="1"/>
  <c r="J288" i="1"/>
  <c r="I288" i="1"/>
  <c r="H288" i="1"/>
  <c r="O287" i="1"/>
  <c r="M287" i="1"/>
  <c r="L287" i="1"/>
  <c r="K287" i="1"/>
  <c r="J287" i="1"/>
  <c r="I287" i="1"/>
  <c r="H287" i="1"/>
  <c r="O286" i="1"/>
  <c r="M286" i="1"/>
  <c r="L286" i="1"/>
  <c r="K286" i="1"/>
  <c r="J286" i="1"/>
  <c r="I286" i="1"/>
  <c r="H286" i="1"/>
  <c r="O285" i="1"/>
  <c r="M285" i="1"/>
  <c r="L285" i="1"/>
  <c r="K285" i="1"/>
  <c r="J285" i="1"/>
  <c r="I285" i="1"/>
  <c r="H285" i="1"/>
  <c r="O284" i="1"/>
  <c r="M284" i="1"/>
  <c r="L284" i="1"/>
  <c r="K284" i="1"/>
  <c r="J284" i="1"/>
  <c r="I284" i="1"/>
  <c r="H284" i="1"/>
  <c r="O283" i="1"/>
  <c r="M283" i="1"/>
  <c r="L283" i="1"/>
  <c r="K283" i="1"/>
  <c r="J283" i="1"/>
  <c r="I283" i="1"/>
  <c r="H283" i="1"/>
  <c r="O282" i="1"/>
  <c r="M282" i="1"/>
  <c r="L282" i="1"/>
  <c r="K282" i="1"/>
  <c r="J282" i="1"/>
  <c r="I282" i="1"/>
  <c r="H282" i="1"/>
  <c r="O281" i="1"/>
  <c r="M281" i="1"/>
  <c r="L281" i="1"/>
  <c r="K281" i="1"/>
  <c r="J281" i="1"/>
  <c r="I281" i="1"/>
  <c r="H281" i="1"/>
  <c r="O280" i="1"/>
  <c r="M280" i="1"/>
  <c r="L280" i="1"/>
  <c r="K280" i="1"/>
  <c r="J280" i="1"/>
  <c r="I280" i="1"/>
  <c r="H280" i="1"/>
  <c r="O279" i="1"/>
  <c r="M279" i="1"/>
  <c r="L279" i="1"/>
  <c r="K279" i="1"/>
  <c r="J279" i="1"/>
  <c r="I279" i="1"/>
  <c r="H279" i="1"/>
  <c r="O278" i="1"/>
  <c r="M278" i="1"/>
  <c r="L278" i="1"/>
  <c r="K278" i="1"/>
  <c r="J278" i="1"/>
  <c r="I278" i="1"/>
  <c r="H278" i="1"/>
  <c r="O277" i="1"/>
  <c r="M277" i="1"/>
  <c r="L277" i="1"/>
  <c r="K277" i="1"/>
  <c r="J277" i="1"/>
  <c r="I277" i="1"/>
  <c r="H277" i="1"/>
  <c r="O276" i="1"/>
  <c r="M276" i="1"/>
  <c r="L276" i="1"/>
  <c r="K276" i="1"/>
  <c r="J276" i="1"/>
  <c r="I276" i="1"/>
  <c r="H276" i="1"/>
  <c r="O275" i="1"/>
  <c r="M275" i="1"/>
  <c r="L275" i="1"/>
  <c r="K275" i="1"/>
  <c r="J275" i="1"/>
  <c r="I275" i="1"/>
  <c r="H275" i="1"/>
  <c r="O274" i="1"/>
  <c r="M274" i="1"/>
  <c r="L274" i="1"/>
  <c r="K274" i="1"/>
  <c r="J274" i="1"/>
  <c r="I274" i="1"/>
  <c r="H274" i="1"/>
  <c r="O273" i="1"/>
  <c r="M273" i="1"/>
  <c r="L273" i="1"/>
  <c r="K273" i="1"/>
  <c r="J273" i="1"/>
  <c r="I273" i="1"/>
  <c r="H273" i="1"/>
  <c r="O272" i="1"/>
  <c r="M272" i="1"/>
  <c r="L272" i="1"/>
  <c r="K272" i="1"/>
  <c r="J272" i="1"/>
  <c r="I272" i="1"/>
  <c r="H272" i="1"/>
  <c r="O271" i="1"/>
  <c r="M271" i="1"/>
  <c r="L271" i="1"/>
  <c r="K271" i="1"/>
  <c r="J271" i="1"/>
  <c r="I271" i="1"/>
  <c r="H271" i="1"/>
  <c r="O270" i="1"/>
  <c r="M270" i="1"/>
  <c r="L270" i="1"/>
  <c r="K270" i="1"/>
  <c r="J270" i="1"/>
  <c r="I270" i="1"/>
  <c r="H270" i="1"/>
  <c r="O269" i="1"/>
  <c r="M269" i="1"/>
  <c r="L269" i="1"/>
  <c r="K269" i="1"/>
  <c r="J269" i="1"/>
  <c r="I269" i="1"/>
  <c r="H269" i="1"/>
  <c r="O268" i="1"/>
  <c r="M268" i="1"/>
  <c r="L268" i="1"/>
  <c r="K268" i="1"/>
  <c r="J268" i="1"/>
  <c r="I268" i="1"/>
  <c r="H268" i="1"/>
  <c r="O267" i="1"/>
  <c r="M267" i="1"/>
  <c r="L267" i="1"/>
  <c r="K267" i="1"/>
  <c r="J267" i="1"/>
  <c r="I267" i="1"/>
  <c r="H267" i="1"/>
  <c r="O266" i="1"/>
  <c r="M266" i="1"/>
  <c r="L266" i="1"/>
  <c r="K266" i="1"/>
  <c r="J266" i="1"/>
  <c r="I266" i="1"/>
  <c r="H266" i="1"/>
  <c r="O265" i="1"/>
  <c r="M265" i="1"/>
  <c r="L265" i="1"/>
  <c r="K265" i="1"/>
  <c r="J265" i="1"/>
  <c r="I265" i="1"/>
  <c r="H265" i="1"/>
  <c r="O264" i="1"/>
  <c r="M264" i="1"/>
  <c r="L264" i="1"/>
  <c r="K264" i="1"/>
  <c r="J264" i="1"/>
  <c r="I264" i="1"/>
  <c r="H264" i="1"/>
  <c r="O263" i="1"/>
  <c r="M263" i="1"/>
  <c r="L263" i="1"/>
  <c r="K263" i="1"/>
  <c r="J263" i="1"/>
  <c r="I263" i="1"/>
  <c r="H263" i="1"/>
  <c r="O262" i="1"/>
  <c r="M262" i="1"/>
  <c r="L262" i="1"/>
  <c r="K262" i="1"/>
  <c r="J262" i="1"/>
  <c r="I262" i="1"/>
  <c r="H262" i="1"/>
  <c r="O261" i="1"/>
  <c r="M261" i="1"/>
  <c r="L261" i="1"/>
  <c r="K261" i="1"/>
  <c r="J261" i="1"/>
  <c r="I261" i="1"/>
  <c r="H261" i="1"/>
  <c r="O260" i="1"/>
  <c r="M260" i="1"/>
  <c r="L260" i="1"/>
  <c r="K260" i="1"/>
  <c r="J260" i="1"/>
  <c r="I260" i="1"/>
  <c r="H260" i="1"/>
  <c r="O259" i="1"/>
  <c r="M259" i="1"/>
  <c r="L259" i="1"/>
  <c r="K259" i="1"/>
  <c r="J259" i="1"/>
  <c r="I259" i="1"/>
  <c r="H259" i="1"/>
  <c r="O258" i="1"/>
  <c r="M258" i="1"/>
  <c r="L258" i="1"/>
  <c r="K258" i="1"/>
  <c r="J258" i="1"/>
  <c r="I258" i="1"/>
  <c r="H258" i="1"/>
  <c r="O257" i="1"/>
  <c r="M257" i="1"/>
  <c r="L257" i="1"/>
  <c r="K257" i="1"/>
  <c r="J257" i="1"/>
  <c r="I257" i="1"/>
  <c r="H257" i="1"/>
  <c r="O256" i="1"/>
  <c r="M256" i="1"/>
  <c r="L256" i="1"/>
  <c r="K256" i="1"/>
  <c r="J256" i="1"/>
  <c r="I256" i="1"/>
  <c r="H256" i="1"/>
  <c r="O255" i="1"/>
  <c r="M255" i="1"/>
  <c r="L255" i="1"/>
  <c r="K255" i="1"/>
  <c r="J255" i="1"/>
  <c r="I255" i="1"/>
  <c r="H255" i="1"/>
  <c r="O254" i="1"/>
  <c r="M254" i="1"/>
  <c r="L254" i="1"/>
  <c r="K254" i="1"/>
  <c r="J254" i="1"/>
  <c r="I254" i="1"/>
  <c r="H254" i="1"/>
  <c r="O253" i="1"/>
  <c r="M253" i="1"/>
  <c r="L253" i="1"/>
  <c r="K253" i="1"/>
  <c r="J253" i="1"/>
  <c r="I253" i="1"/>
  <c r="H253" i="1"/>
  <c r="O252" i="1"/>
  <c r="M252" i="1"/>
  <c r="L252" i="1"/>
  <c r="K252" i="1"/>
  <c r="J252" i="1"/>
  <c r="I252" i="1"/>
  <c r="H252" i="1"/>
  <c r="O251" i="1"/>
  <c r="M251" i="1"/>
  <c r="L251" i="1"/>
  <c r="K251" i="1"/>
  <c r="J251" i="1"/>
  <c r="I251" i="1"/>
  <c r="H251" i="1"/>
  <c r="O250" i="1"/>
  <c r="M250" i="1"/>
  <c r="L250" i="1"/>
  <c r="K250" i="1"/>
  <c r="J250" i="1"/>
  <c r="I250" i="1"/>
  <c r="H250" i="1"/>
  <c r="O249" i="1"/>
  <c r="M249" i="1"/>
  <c r="L249" i="1"/>
  <c r="K249" i="1"/>
  <c r="J249" i="1"/>
  <c r="I249" i="1"/>
  <c r="H249" i="1"/>
  <c r="O248" i="1"/>
  <c r="M248" i="1"/>
  <c r="L248" i="1"/>
  <c r="K248" i="1"/>
  <c r="J248" i="1"/>
  <c r="I248" i="1"/>
  <c r="H248" i="1"/>
  <c r="O247" i="1"/>
  <c r="M247" i="1"/>
  <c r="L247" i="1"/>
  <c r="K247" i="1"/>
  <c r="J247" i="1"/>
  <c r="I247" i="1"/>
  <c r="H247" i="1"/>
  <c r="O246" i="1"/>
  <c r="M246" i="1"/>
  <c r="L246" i="1"/>
  <c r="K246" i="1"/>
  <c r="J246" i="1"/>
  <c r="I246" i="1"/>
  <c r="H246" i="1"/>
  <c r="O245" i="1"/>
  <c r="M245" i="1"/>
  <c r="L245" i="1"/>
  <c r="K245" i="1"/>
  <c r="J245" i="1"/>
  <c r="I245" i="1"/>
  <c r="H245" i="1"/>
  <c r="O244" i="1"/>
  <c r="M244" i="1"/>
  <c r="L244" i="1"/>
  <c r="K244" i="1"/>
  <c r="J244" i="1"/>
  <c r="I244" i="1"/>
  <c r="H244" i="1"/>
  <c r="O243" i="1"/>
  <c r="M243" i="1"/>
  <c r="L243" i="1"/>
  <c r="K243" i="1"/>
  <c r="J243" i="1"/>
  <c r="I243" i="1"/>
  <c r="H243" i="1"/>
  <c r="O242" i="1"/>
  <c r="M242" i="1"/>
  <c r="L242" i="1"/>
  <c r="K242" i="1"/>
  <c r="J242" i="1"/>
  <c r="I242" i="1"/>
  <c r="H242" i="1"/>
  <c r="O241" i="1"/>
  <c r="M241" i="1"/>
  <c r="L241" i="1"/>
  <c r="K241" i="1"/>
  <c r="J241" i="1"/>
  <c r="I241" i="1"/>
  <c r="H241" i="1"/>
  <c r="O240" i="1"/>
  <c r="M240" i="1"/>
  <c r="L240" i="1"/>
  <c r="K240" i="1"/>
  <c r="J240" i="1"/>
  <c r="I240" i="1"/>
  <c r="H240" i="1"/>
  <c r="O239" i="1"/>
  <c r="M239" i="1"/>
  <c r="L239" i="1"/>
  <c r="K239" i="1"/>
  <c r="J239" i="1"/>
  <c r="I239" i="1"/>
  <c r="H239" i="1"/>
  <c r="O238" i="1"/>
  <c r="M238" i="1"/>
  <c r="L238" i="1"/>
  <c r="K238" i="1"/>
  <c r="J238" i="1"/>
  <c r="I238" i="1"/>
  <c r="H238" i="1"/>
  <c r="O237" i="1"/>
  <c r="M237" i="1"/>
  <c r="L237" i="1"/>
  <c r="K237" i="1"/>
  <c r="J237" i="1"/>
  <c r="I237" i="1"/>
  <c r="H237" i="1"/>
  <c r="O236" i="1"/>
  <c r="M236" i="1"/>
  <c r="L236" i="1"/>
  <c r="K236" i="1"/>
  <c r="J236" i="1"/>
  <c r="I236" i="1"/>
  <c r="H236" i="1"/>
  <c r="O235" i="1"/>
  <c r="M235" i="1"/>
  <c r="L235" i="1"/>
  <c r="K235" i="1"/>
  <c r="J235" i="1"/>
  <c r="I235" i="1"/>
  <c r="H235" i="1"/>
  <c r="O234" i="1"/>
  <c r="M234" i="1"/>
  <c r="L234" i="1"/>
  <c r="K234" i="1"/>
  <c r="J234" i="1"/>
  <c r="I234" i="1"/>
  <c r="H234" i="1"/>
  <c r="O233" i="1"/>
  <c r="M233" i="1"/>
  <c r="L233" i="1"/>
  <c r="K233" i="1"/>
  <c r="J233" i="1"/>
  <c r="I233" i="1"/>
  <c r="H233" i="1"/>
  <c r="O232" i="1"/>
  <c r="M232" i="1"/>
  <c r="L232" i="1"/>
  <c r="K232" i="1"/>
  <c r="J232" i="1"/>
  <c r="I232" i="1"/>
  <c r="H232" i="1"/>
  <c r="O231" i="1"/>
  <c r="M231" i="1"/>
  <c r="L231" i="1"/>
  <c r="K231" i="1"/>
  <c r="J231" i="1"/>
  <c r="I231" i="1"/>
  <c r="H231" i="1"/>
  <c r="O230" i="1"/>
  <c r="M230" i="1"/>
  <c r="L230" i="1"/>
  <c r="K230" i="1"/>
  <c r="J230" i="1"/>
  <c r="I230" i="1"/>
  <c r="H230" i="1"/>
  <c r="O229" i="1"/>
  <c r="M229" i="1"/>
  <c r="L229" i="1"/>
  <c r="K229" i="1"/>
  <c r="J229" i="1"/>
  <c r="I229" i="1"/>
  <c r="H229" i="1"/>
  <c r="O228" i="1"/>
  <c r="M228" i="1"/>
  <c r="L228" i="1"/>
  <c r="K228" i="1"/>
  <c r="J228" i="1"/>
  <c r="I228" i="1"/>
  <c r="H228" i="1"/>
  <c r="O227" i="1"/>
  <c r="M227" i="1"/>
  <c r="L227" i="1"/>
  <c r="K227" i="1"/>
  <c r="J227" i="1"/>
  <c r="I227" i="1"/>
  <c r="H227" i="1"/>
  <c r="O226" i="1"/>
  <c r="M226" i="1"/>
  <c r="L226" i="1"/>
  <c r="K226" i="1"/>
  <c r="J226" i="1"/>
  <c r="I226" i="1"/>
  <c r="H226" i="1"/>
  <c r="O225" i="1"/>
  <c r="M225" i="1"/>
  <c r="L225" i="1"/>
  <c r="K225" i="1"/>
  <c r="J225" i="1"/>
  <c r="I225" i="1"/>
  <c r="H225" i="1"/>
  <c r="O224" i="1"/>
  <c r="M224" i="1"/>
  <c r="L224" i="1"/>
  <c r="K224" i="1"/>
  <c r="J224" i="1"/>
  <c r="I224" i="1"/>
  <c r="H224" i="1"/>
  <c r="O223" i="1"/>
  <c r="M223" i="1"/>
  <c r="L223" i="1"/>
  <c r="K223" i="1"/>
  <c r="J223" i="1"/>
  <c r="I223" i="1"/>
  <c r="H223" i="1"/>
  <c r="O222" i="1"/>
  <c r="M222" i="1"/>
  <c r="L222" i="1"/>
  <c r="K222" i="1"/>
  <c r="J222" i="1"/>
  <c r="I222" i="1"/>
  <c r="H222" i="1"/>
  <c r="O221" i="1"/>
  <c r="M221" i="1"/>
  <c r="L221" i="1"/>
  <c r="K221" i="1"/>
  <c r="J221" i="1"/>
  <c r="I221" i="1"/>
  <c r="H221" i="1"/>
  <c r="O220" i="1"/>
  <c r="M220" i="1"/>
  <c r="L220" i="1"/>
  <c r="K220" i="1"/>
  <c r="J220" i="1"/>
  <c r="I220" i="1"/>
  <c r="H220" i="1"/>
  <c r="O219" i="1"/>
  <c r="M219" i="1"/>
  <c r="L219" i="1"/>
  <c r="K219" i="1"/>
  <c r="J219" i="1"/>
  <c r="I219" i="1"/>
  <c r="H219" i="1"/>
  <c r="O218" i="1"/>
  <c r="M218" i="1"/>
  <c r="L218" i="1"/>
  <c r="K218" i="1"/>
  <c r="J218" i="1"/>
  <c r="I218" i="1"/>
  <c r="H218" i="1"/>
  <c r="O217" i="1"/>
  <c r="M217" i="1"/>
  <c r="L217" i="1"/>
  <c r="K217" i="1"/>
  <c r="J217" i="1"/>
  <c r="I217" i="1"/>
  <c r="H217" i="1"/>
  <c r="O216" i="1"/>
  <c r="M216" i="1"/>
  <c r="L216" i="1"/>
  <c r="K216" i="1"/>
  <c r="J216" i="1"/>
  <c r="I216" i="1"/>
  <c r="H216" i="1"/>
  <c r="O215" i="1"/>
  <c r="M215" i="1"/>
  <c r="L215" i="1"/>
  <c r="K215" i="1"/>
  <c r="J215" i="1"/>
  <c r="I215" i="1"/>
  <c r="H215" i="1"/>
  <c r="O214" i="1"/>
  <c r="M214" i="1"/>
  <c r="L214" i="1"/>
  <c r="K214" i="1"/>
  <c r="J214" i="1"/>
  <c r="I214" i="1"/>
  <c r="H214" i="1"/>
  <c r="O213" i="1"/>
  <c r="M213" i="1"/>
  <c r="L213" i="1"/>
  <c r="K213" i="1"/>
  <c r="J213" i="1"/>
  <c r="I213" i="1"/>
  <c r="H213" i="1"/>
  <c r="O212" i="1"/>
  <c r="M212" i="1"/>
  <c r="L212" i="1"/>
  <c r="K212" i="1"/>
  <c r="J212" i="1"/>
  <c r="I212" i="1"/>
  <c r="H212" i="1"/>
  <c r="O211" i="1"/>
  <c r="M211" i="1"/>
  <c r="L211" i="1"/>
  <c r="K211" i="1"/>
  <c r="J211" i="1"/>
  <c r="I211" i="1"/>
  <c r="H211" i="1"/>
  <c r="O210" i="1"/>
  <c r="M210" i="1"/>
  <c r="L210" i="1"/>
  <c r="K210" i="1"/>
  <c r="J210" i="1"/>
  <c r="I210" i="1"/>
  <c r="H210" i="1"/>
  <c r="O209" i="1"/>
  <c r="M209" i="1"/>
  <c r="L209" i="1"/>
  <c r="K209" i="1"/>
  <c r="J209" i="1"/>
  <c r="I209" i="1"/>
  <c r="H209" i="1"/>
  <c r="O208" i="1"/>
  <c r="M208" i="1"/>
  <c r="L208" i="1"/>
  <c r="K208" i="1"/>
  <c r="J208" i="1"/>
  <c r="I208" i="1"/>
  <c r="H208" i="1"/>
  <c r="O207" i="1"/>
  <c r="M207" i="1"/>
  <c r="L207" i="1"/>
  <c r="K207" i="1"/>
  <c r="J207" i="1"/>
  <c r="I207" i="1"/>
  <c r="H207" i="1"/>
  <c r="O206" i="1"/>
  <c r="M206" i="1"/>
  <c r="L206" i="1"/>
  <c r="K206" i="1"/>
  <c r="J206" i="1"/>
  <c r="I206" i="1"/>
  <c r="H206" i="1"/>
  <c r="O205" i="1"/>
  <c r="M205" i="1"/>
  <c r="L205" i="1"/>
  <c r="K205" i="1"/>
  <c r="J205" i="1"/>
  <c r="I205" i="1"/>
  <c r="H205" i="1"/>
  <c r="O204" i="1"/>
  <c r="M204" i="1"/>
  <c r="L204" i="1"/>
  <c r="K204" i="1"/>
  <c r="J204" i="1"/>
  <c r="I204" i="1"/>
  <c r="H204" i="1"/>
  <c r="O203" i="1"/>
  <c r="M203" i="1"/>
  <c r="L203" i="1"/>
  <c r="K203" i="1"/>
  <c r="J203" i="1"/>
  <c r="I203" i="1"/>
  <c r="H203" i="1"/>
  <c r="O202" i="1"/>
  <c r="M202" i="1"/>
  <c r="L202" i="1"/>
  <c r="K202" i="1"/>
  <c r="J202" i="1"/>
  <c r="I202" i="1"/>
  <c r="H202" i="1"/>
  <c r="O201" i="1"/>
  <c r="M201" i="1"/>
  <c r="L201" i="1"/>
  <c r="K201" i="1"/>
  <c r="J201" i="1"/>
  <c r="I201" i="1"/>
  <c r="H201" i="1"/>
  <c r="O200" i="1"/>
  <c r="M200" i="1"/>
  <c r="L200" i="1"/>
  <c r="K200" i="1"/>
  <c r="J200" i="1"/>
  <c r="I200" i="1"/>
  <c r="H200" i="1"/>
  <c r="O199" i="1"/>
  <c r="M199" i="1"/>
  <c r="L199" i="1"/>
  <c r="K199" i="1"/>
  <c r="J199" i="1"/>
  <c r="I199" i="1"/>
  <c r="H199" i="1"/>
  <c r="O198" i="1"/>
  <c r="M198" i="1"/>
  <c r="L198" i="1"/>
  <c r="K198" i="1"/>
  <c r="J198" i="1"/>
  <c r="I198" i="1"/>
  <c r="H198" i="1"/>
  <c r="O197" i="1"/>
  <c r="M197" i="1"/>
  <c r="L197" i="1"/>
  <c r="K197" i="1"/>
  <c r="J197" i="1"/>
  <c r="I197" i="1"/>
  <c r="H197" i="1"/>
  <c r="O196" i="1"/>
  <c r="M196" i="1"/>
  <c r="L196" i="1"/>
  <c r="K196" i="1"/>
  <c r="J196" i="1"/>
  <c r="I196" i="1"/>
  <c r="H196" i="1"/>
  <c r="O195" i="1"/>
  <c r="M195" i="1"/>
  <c r="L195" i="1"/>
  <c r="K195" i="1"/>
  <c r="J195" i="1"/>
  <c r="I195" i="1"/>
  <c r="H195" i="1"/>
  <c r="O194" i="1"/>
  <c r="M194" i="1"/>
  <c r="L194" i="1"/>
  <c r="K194" i="1"/>
  <c r="J194" i="1"/>
  <c r="I194" i="1"/>
  <c r="H194" i="1"/>
  <c r="O193" i="1"/>
  <c r="M193" i="1"/>
  <c r="L193" i="1"/>
  <c r="K193" i="1"/>
  <c r="J193" i="1"/>
  <c r="I193" i="1"/>
  <c r="H193" i="1"/>
  <c r="O192" i="1"/>
  <c r="M192" i="1"/>
  <c r="L192" i="1"/>
  <c r="K192" i="1"/>
  <c r="J192" i="1"/>
  <c r="I192" i="1"/>
  <c r="H192" i="1"/>
  <c r="O191" i="1"/>
  <c r="M191" i="1"/>
  <c r="L191" i="1"/>
  <c r="K191" i="1"/>
  <c r="J191" i="1"/>
  <c r="I191" i="1"/>
  <c r="H191" i="1"/>
  <c r="O190" i="1"/>
  <c r="M190" i="1"/>
  <c r="L190" i="1"/>
  <c r="K190" i="1"/>
  <c r="J190" i="1"/>
  <c r="I190" i="1"/>
  <c r="H190" i="1"/>
  <c r="O189" i="1"/>
  <c r="M189" i="1"/>
  <c r="L189" i="1"/>
  <c r="K189" i="1"/>
  <c r="J189" i="1"/>
  <c r="I189" i="1"/>
  <c r="H189" i="1"/>
  <c r="O188" i="1"/>
  <c r="M188" i="1"/>
  <c r="L188" i="1"/>
  <c r="K188" i="1"/>
  <c r="J188" i="1"/>
  <c r="I188" i="1"/>
  <c r="H188" i="1"/>
  <c r="O187" i="1"/>
  <c r="M187" i="1"/>
  <c r="L187" i="1"/>
  <c r="K187" i="1"/>
  <c r="J187" i="1"/>
  <c r="I187" i="1"/>
  <c r="H187" i="1"/>
  <c r="O186" i="1"/>
  <c r="M186" i="1"/>
  <c r="L186" i="1"/>
  <c r="K186" i="1"/>
  <c r="J186" i="1"/>
  <c r="I186" i="1"/>
  <c r="H186" i="1"/>
  <c r="O185" i="1"/>
  <c r="M185" i="1"/>
  <c r="L185" i="1"/>
  <c r="K185" i="1"/>
  <c r="J185" i="1"/>
  <c r="I185" i="1"/>
  <c r="H185" i="1"/>
  <c r="O184" i="1"/>
  <c r="M184" i="1"/>
  <c r="L184" i="1"/>
  <c r="K184" i="1"/>
  <c r="J184" i="1"/>
  <c r="I184" i="1"/>
  <c r="H184" i="1"/>
  <c r="O183" i="1"/>
  <c r="M183" i="1"/>
  <c r="L183" i="1"/>
  <c r="K183" i="1"/>
  <c r="J183" i="1"/>
  <c r="I183" i="1"/>
  <c r="H183" i="1"/>
  <c r="O182" i="1"/>
  <c r="M182" i="1"/>
  <c r="L182" i="1"/>
  <c r="K182" i="1"/>
  <c r="J182" i="1"/>
  <c r="I182" i="1"/>
  <c r="H182" i="1"/>
  <c r="O181" i="1"/>
  <c r="M181" i="1"/>
  <c r="L181" i="1"/>
  <c r="K181" i="1"/>
  <c r="J181" i="1"/>
  <c r="I181" i="1"/>
  <c r="H181" i="1"/>
  <c r="O180" i="1"/>
  <c r="M180" i="1"/>
  <c r="L180" i="1"/>
  <c r="K180" i="1"/>
  <c r="J180" i="1"/>
  <c r="I180" i="1"/>
  <c r="H180" i="1"/>
  <c r="O179" i="1"/>
  <c r="M179" i="1"/>
  <c r="L179" i="1"/>
  <c r="K179" i="1"/>
  <c r="J179" i="1"/>
  <c r="I179" i="1"/>
  <c r="H179" i="1"/>
  <c r="O178" i="1"/>
  <c r="M178" i="1"/>
  <c r="L178" i="1"/>
  <c r="K178" i="1"/>
  <c r="J178" i="1"/>
  <c r="I178" i="1"/>
  <c r="H178" i="1"/>
  <c r="O177" i="1"/>
  <c r="M177" i="1"/>
  <c r="L177" i="1"/>
  <c r="K177" i="1"/>
  <c r="J177" i="1"/>
  <c r="I177" i="1"/>
  <c r="H177" i="1"/>
  <c r="O176" i="1"/>
  <c r="M176" i="1"/>
  <c r="L176" i="1"/>
  <c r="K176" i="1"/>
  <c r="J176" i="1"/>
  <c r="I176" i="1"/>
  <c r="H176" i="1"/>
  <c r="O175" i="1"/>
  <c r="M175" i="1"/>
  <c r="L175" i="1"/>
  <c r="K175" i="1"/>
  <c r="J175" i="1"/>
  <c r="I175" i="1"/>
  <c r="H175" i="1"/>
  <c r="O174" i="1"/>
  <c r="M174" i="1"/>
  <c r="L174" i="1"/>
  <c r="K174" i="1"/>
  <c r="J174" i="1"/>
  <c r="I174" i="1"/>
  <c r="H174" i="1"/>
  <c r="O173" i="1"/>
  <c r="M173" i="1"/>
  <c r="L173" i="1"/>
  <c r="K173" i="1"/>
  <c r="J173" i="1"/>
  <c r="I173" i="1"/>
  <c r="H173" i="1"/>
  <c r="O172" i="1"/>
  <c r="M172" i="1"/>
  <c r="L172" i="1"/>
  <c r="K172" i="1"/>
  <c r="J172" i="1"/>
  <c r="I172" i="1"/>
  <c r="H172" i="1"/>
  <c r="O171" i="1"/>
  <c r="M171" i="1"/>
  <c r="L171" i="1"/>
  <c r="K171" i="1"/>
  <c r="J171" i="1"/>
  <c r="I171" i="1"/>
  <c r="H171" i="1"/>
  <c r="O170" i="1"/>
  <c r="M170" i="1"/>
  <c r="L170" i="1"/>
  <c r="K170" i="1"/>
  <c r="J170" i="1"/>
  <c r="I170" i="1"/>
  <c r="H170" i="1"/>
  <c r="O169" i="1"/>
  <c r="M169" i="1"/>
  <c r="L169" i="1"/>
  <c r="K169" i="1"/>
  <c r="J169" i="1"/>
  <c r="I169" i="1"/>
  <c r="H169" i="1"/>
  <c r="O168" i="1"/>
  <c r="M168" i="1"/>
  <c r="L168" i="1"/>
  <c r="K168" i="1"/>
  <c r="J168" i="1"/>
  <c r="I168" i="1"/>
  <c r="H168" i="1"/>
  <c r="O167" i="1"/>
  <c r="M167" i="1"/>
  <c r="L167" i="1"/>
  <c r="K167" i="1"/>
  <c r="J167" i="1"/>
  <c r="I167" i="1"/>
  <c r="H167" i="1"/>
  <c r="O166" i="1"/>
  <c r="M166" i="1"/>
  <c r="L166" i="1"/>
  <c r="K166" i="1"/>
  <c r="J166" i="1"/>
  <c r="I166" i="1"/>
  <c r="H166" i="1"/>
  <c r="O165" i="1"/>
  <c r="M165" i="1"/>
  <c r="L165" i="1"/>
  <c r="K165" i="1"/>
  <c r="J165" i="1"/>
  <c r="I165" i="1"/>
  <c r="H165" i="1"/>
  <c r="O164" i="1"/>
  <c r="M164" i="1"/>
  <c r="L164" i="1"/>
  <c r="K164" i="1"/>
  <c r="J164" i="1"/>
  <c r="I164" i="1"/>
  <c r="H164" i="1"/>
  <c r="O163" i="1"/>
  <c r="M163" i="1"/>
  <c r="L163" i="1"/>
  <c r="K163" i="1"/>
  <c r="J163" i="1"/>
  <c r="I163" i="1"/>
  <c r="H163" i="1"/>
  <c r="O162" i="1"/>
  <c r="M162" i="1"/>
  <c r="L162" i="1"/>
  <c r="K162" i="1"/>
  <c r="J162" i="1"/>
  <c r="I162" i="1"/>
  <c r="H162" i="1"/>
  <c r="O161" i="1"/>
  <c r="M161" i="1"/>
  <c r="L161" i="1"/>
  <c r="K161" i="1"/>
  <c r="J161" i="1"/>
  <c r="I161" i="1"/>
  <c r="H161" i="1"/>
  <c r="O160" i="1"/>
  <c r="M160" i="1"/>
  <c r="L160" i="1"/>
  <c r="K160" i="1"/>
  <c r="J160" i="1"/>
  <c r="I160" i="1"/>
  <c r="H160" i="1"/>
  <c r="O159" i="1"/>
  <c r="M159" i="1"/>
  <c r="L159" i="1"/>
  <c r="K159" i="1"/>
  <c r="J159" i="1"/>
  <c r="I159" i="1"/>
  <c r="H159" i="1"/>
  <c r="O158" i="1"/>
  <c r="M158" i="1"/>
  <c r="L158" i="1"/>
  <c r="K158" i="1"/>
  <c r="J158" i="1"/>
  <c r="I158" i="1"/>
  <c r="H158" i="1"/>
  <c r="O157" i="1"/>
  <c r="M157" i="1"/>
  <c r="L157" i="1"/>
  <c r="K157" i="1"/>
  <c r="J157" i="1"/>
  <c r="I157" i="1"/>
  <c r="H157" i="1"/>
  <c r="O156" i="1"/>
  <c r="M156" i="1"/>
  <c r="L156" i="1"/>
  <c r="K156" i="1"/>
  <c r="J156" i="1"/>
  <c r="I156" i="1"/>
  <c r="H156" i="1"/>
  <c r="O155" i="1"/>
  <c r="M155" i="1"/>
  <c r="L155" i="1"/>
  <c r="K155" i="1"/>
  <c r="J155" i="1"/>
  <c r="I155" i="1"/>
  <c r="H155" i="1"/>
  <c r="O154" i="1"/>
  <c r="M154" i="1"/>
  <c r="L154" i="1"/>
  <c r="K154" i="1"/>
  <c r="J154" i="1"/>
  <c r="I154" i="1"/>
  <c r="H154" i="1"/>
  <c r="O153" i="1"/>
  <c r="M153" i="1"/>
  <c r="L153" i="1"/>
  <c r="K153" i="1"/>
  <c r="J153" i="1"/>
  <c r="I153" i="1"/>
  <c r="H153" i="1"/>
  <c r="O152" i="1"/>
  <c r="M152" i="1"/>
  <c r="L152" i="1"/>
  <c r="K152" i="1"/>
  <c r="J152" i="1"/>
  <c r="I152" i="1"/>
  <c r="H152" i="1"/>
  <c r="O151" i="1"/>
  <c r="M151" i="1"/>
  <c r="L151" i="1"/>
  <c r="K151" i="1"/>
  <c r="J151" i="1"/>
  <c r="I151" i="1"/>
  <c r="H151" i="1"/>
  <c r="O150" i="1"/>
  <c r="M150" i="1"/>
  <c r="L150" i="1"/>
  <c r="K150" i="1"/>
  <c r="J150" i="1"/>
  <c r="I150" i="1"/>
  <c r="H150" i="1"/>
  <c r="O149" i="1"/>
  <c r="M149" i="1"/>
  <c r="L149" i="1"/>
  <c r="K149" i="1"/>
  <c r="J149" i="1"/>
  <c r="I149" i="1"/>
  <c r="H149" i="1"/>
  <c r="O148" i="1"/>
  <c r="M148" i="1"/>
  <c r="L148" i="1"/>
  <c r="K148" i="1"/>
  <c r="J148" i="1"/>
  <c r="I148" i="1"/>
  <c r="H148" i="1"/>
  <c r="O147" i="1"/>
  <c r="M147" i="1"/>
  <c r="L147" i="1"/>
  <c r="K147" i="1"/>
  <c r="J147" i="1"/>
  <c r="I147" i="1"/>
  <c r="H147" i="1"/>
  <c r="O146" i="1"/>
  <c r="M146" i="1"/>
  <c r="L146" i="1"/>
  <c r="K146" i="1"/>
  <c r="J146" i="1"/>
  <c r="I146" i="1"/>
  <c r="H146" i="1"/>
  <c r="O145" i="1"/>
  <c r="M145" i="1"/>
  <c r="L145" i="1"/>
  <c r="K145" i="1"/>
  <c r="J145" i="1"/>
  <c r="I145" i="1"/>
  <c r="H145" i="1"/>
  <c r="O144" i="1"/>
  <c r="M144" i="1"/>
  <c r="L144" i="1"/>
  <c r="K144" i="1"/>
  <c r="J144" i="1"/>
  <c r="I144" i="1"/>
  <c r="H144" i="1"/>
  <c r="O143" i="1"/>
  <c r="M143" i="1"/>
  <c r="L143" i="1"/>
  <c r="K143" i="1"/>
  <c r="J143" i="1"/>
  <c r="I143" i="1"/>
  <c r="H143" i="1"/>
  <c r="O142" i="1"/>
  <c r="M142" i="1"/>
  <c r="L142" i="1"/>
  <c r="K142" i="1"/>
  <c r="J142" i="1"/>
  <c r="I142" i="1"/>
  <c r="H142" i="1"/>
  <c r="O141" i="1"/>
  <c r="M141" i="1"/>
  <c r="L141" i="1"/>
  <c r="K141" i="1"/>
  <c r="J141" i="1"/>
  <c r="I141" i="1"/>
  <c r="H141" i="1"/>
  <c r="O140" i="1"/>
  <c r="M140" i="1"/>
  <c r="L140" i="1"/>
  <c r="K140" i="1"/>
  <c r="J140" i="1"/>
  <c r="I140" i="1"/>
  <c r="H140" i="1"/>
  <c r="O139" i="1"/>
  <c r="M139" i="1"/>
  <c r="L139" i="1"/>
  <c r="K139" i="1"/>
  <c r="J139" i="1"/>
  <c r="I139" i="1"/>
  <c r="H139" i="1"/>
  <c r="O138" i="1"/>
  <c r="M138" i="1"/>
  <c r="L138" i="1"/>
  <c r="K138" i="1"/>
  <c r="J138" i="1"/>
  <c r="I138" i="1"/>
  <c r="H138" i="1"/>
  <c r="O137" i="1"/>
  <c r="M137" i="1"/>
  <c r="L137" i="1"/>
  <c r="K137" i="1"/>
  <c r="J137" i="1"/>
  <c r="I137" i="1"/>
  <c r="H137" i="1"/>
  <c r="O136" i="1"/>
  <c r="M136" i="1"/>
  <c r="L136" i="1"/>
  <c r="K136" i="1"/>
  <c r="J136" i="1"/>
  <c r="I136" i="1"/>
  <c r="H136" i="1"/>
  <c r="O135" i="1"/>
  <c r="M135" i="1"/>
  <c r="L135" i="1"/>
  <c r="K135" i="1"/>
  <c r="J135" i="1"/>
  <c r="I135" i="1"/>
  <c r="H135" i="1"/>
  <c r="O134" i="1"/>
  <c r="M134" i="1"/>
  <c r="L134" i="1"/>
  <c r="K134" i="1"/>
  <c r="J134" i="1"/>
  <c r="I134" i="1"/>
  <c r="H134" i="1"/>
  <c r="O133" i="1"/>
  <c r="M133" i="1"/>
  <c r="L133" i="1"/>
  <c r="K133" i="1"/>
  <c r="J133" i="1"/>
  <c r="I133" i="1"/>
  <c r="H133" i="1"/>
  <c r="O132" i="1"/>
  <c r="M132" i="1"/>
  <c r="L132" i="1"/>
  <c r="K132" i="1"/>
  <c r="J132" i="1"/>
  <c r="I132" i="1"/>
  <c r="H132" i="1"/>
  <c r="O131" i="1"/>
  <c r="M131" i="1"/>
  <c r="L131" i="1"/>
  <c r="K131" i="1"/>
  <c r="J131" i="1"/>
  <c r="I131" i="1"/>
  <c r="H131" i="1"/>
  <c r="O130" i="1"/>
  <c r="M130" i="1"/>
  <c r="L130" i="1"/>
  <c r="K130" i="1"/>
  <c r="J130" i="1"/>
  <c r="I130" i="1"/>
  <c r="H130" i="1"/>
  <c r="O129" i="1"/>
  <c r="M129" i="1"/>
  <c r="L129" i="1"/>
  <c r="K129" i="1"/>
  <c r="J129" i="1"/>
  <c r="I129" i="1"/>
  <c r="H129" i="1"/>
  <c r="O128" i="1"/>
  <c r="M128" i="1"/>
  <c r="L128" i="1"/>
  <c r="K128" i="1"/>
  <c r="J128" i="1"/>
  <c r="I128" i="1"/>
  <c r="H128" i="1"/>
  <c r="O127" i="1"/>
  <c r="M127" i="1"/>
  <c r="L127" i="1"/>
  <c r="K127" i="1"/>
  <c r="J127" i="1"/>
  <c r="I127" i="1"/>
  <c r="H127" i="1"/>
  <c r="O126" i="1"/>
  <c r="M126" i="1"/>
  <c r="L126" i="1"/>
  <c r="K126" i="1"/>
  <c r="J126" i="1"/>
  <c r="I126" i="1"/>
  <c r="H126" i="1"/>
  <c r="O125" i="1"/>
  <c r="M125" i="1"/>
  <c r="L125" i="1"/>
  <c r="K125" i="1"/>
  <c r="J125" i="1"/>
  <c r="I125" i="1"/>
  <c r="H125" i="1"/>
  <c r="O124" i="1"/>
  <c r="M124" i="1"/>
  <c r="L124" i="1"/>
  <c r="K124" i="1"/>
  <c r="J124" i="1"/>
  <c r="I124" i="1"/>
  <c r="H124" i="1"/>
  <c r="O123" i="1"/>
  <c r="M123" i="1"/>
  <c r="L123" i="1"/>
  <c r="K123" i="1"/>
  <c r="J123" i="1"/>
  <c r="I123" i="1"/>
  <c r="H123" i="1"/>
  <c r="O122" i="1"/>
  <c r="M122" i="1"/>
  <c r="L122" i="1"/>
  <c r="K122" i="1"/>
  <c r="J122" i="1"/>
  <c r="I122" i="1"/>
  <c r="H122" i="1"/>
  <c r="O121" i="1"/>
  <c r="M121" i="1"/>
  <c r="L121" i="1"/>
  <c r="K121" i="1"/>
  <c r="J121" i="1"/>
  <c r="I121" i="1"/>
  <c r="H121" i="1"/>
  <c r="O120" i="1"/>
  <c r="M120" i="1"/>
  <c r="L120" i="1"/>
  <c r="K120" i="1"/>
  <c r="J120" i="1"/>
  <c r="I120" i="1"/>
  <c r="H120" i="1"/>
  <c r="O119" i="1"/>
  <c r="M119" i="1"/>
  <c r="L119" i="1"/>
  <c r="K119" i="1"/>
  <c r="J119" i="1"/>
  <c r="I119" i="1"/>
  <c r="H119" i="1"/>
  <c r="O118" i="1"/>
  <c r="M118" i="1"/>
  <c r="L118" i="1"/>
  <c r="K118" i="1"/>
  <c r="J118" i="1"/>
  <c r="I118" i="1"/>
  <c r="H118" i="1"/>
  <c r="O117" i="1"/>
  <c r="M117" i="1"/>
  <c r="L117" i="1"/>
  <c r="K117" i="1"/>
  <c r="J117" i="1"/>
  <c r="I117" i="1"/>
  <c r="H117" i="1"/>
  <c r="O116" i="1"/>
  <c r="M116" i="1"/>
  <c r="L116" i="1"/>
  <c r="K116" i="1"/>
  <c r="J116" i="1"/>
  <c r="I116" i="1"/>
  <c r="H116" i="1"/>
  <c r="O115" i="1"/>
  <c r="M115" i="1"/>
  <c r="L115" i="1"/>
  <c r="K115" i="1"/>
  <c r="J115" i="1"/>
  <c r="I115" i="1"/>
  <c r="H115" i="1"/>
  <c r="O114" i="1"/>
  <c r="M114" i="1"/>
  <c r="L114" i="1"/>
  <c r="K114" i="1"/>
  <c r="J114" i="1"/>
  <c r="I114" i="1"/>
  <c r="H114" i="1"/>
  <c r="O113" i="1"/>
  <c r="M113" i="1"/>
  <c r="L113" i="1"/>
  <c r="K113" i="1"/>
  <c r="J113" i="1"/>
  <c r="I113" i="1"/>
  <c r="H113" i="1"/>
  <c r="O112" i="1"/>
  <c r="M112" i="1"/>
  <c r="L112" i="1"/>
  <c r="K112" i="1"/>
  <c r="J112" i="1"/>
  <c r="I112" i="1"/>
  <c r="H112" i="1"/>
  <c r="O111" i="1"/>
  <c r="M111" i="1"/>
  <c r="L111" i="1"/>
  <c r="K111" i="1"/>
  <c r="J111" i="1"/>
  <c r="I111" i="1"/>
  <c r="H111" i="1"/>
  <c r="O110" i="1"/>
  <c r="M110" i="1"/>
  <c r="L110" i="1"/>
  <c r="K110" i="1"/>
  <c r="J110" i="1"/>
  <c r="I110" i="1"/>
  <c r="H110" i="1"/>
  <c r="O109" i="1"/>
  <c r="M109" i="1"/>
  <c r="L109" i="1"/>
  <c r="K109" i="1"/>
  <c r="J109" i="1"/>
  <c r="I109" i="1"/>
  <c r="H109" i="1"/>
  <c r="O108" i="1"/>
  <c r="M108" i="1"/>
  <c r="L108" i="1"/>
  <c r="K108" i="1"/>
  <c r="J108" i="1"/>
  <c r="I108" i="1"/>
  <c r="H108" i="1"/>
  <c r="O107" i="1"/>
  <c r="M107" i="1"/>
  <c r="L107" i="1"/>
  <c r="K107" i="1"/>
  <c r="J107" i="1"/>
  <c r="I107" i="1"/>
  <c r="H107" i="1"/>
  <c r="O106" i="1"/>
  <c r="M106" i="1"/>
  <c r="L106" i="1"/>
  <c r="K106" i="1"/>
  <c r="J106" i="1"/>
  <c r="I106" i="1"/>
  <c r="H106" i="1"/>
  <c r="O105" i="1"/>
  <c r="M105" i="1"/>
  <c r="L105" i="1"/>
  <c r="K105" i="1"/>
  <c r="J105" i="1"/>
  <c r="I105" i="1"/>
  <c r="H105" i="1"/>
  <c r="O104" i="1"/>
  <c r="M104" i="1"/>
  <c r="L104" i="1"/>
  <c r="K104" i="1"/>
  <c r="J104" i="1"/>
  <c r="I104" i="1"/>
  <c r="H104" i="1"/>
  <c r="O103" i="1"/>
  <c r="M103" i="1"/>
  <c r="L103" i="1"/>
  <c r="K103" i="1"/>
  <c r="J103" i="1"/>
  <c r="I103" i="1"/>
  <c r="H103" i="1"/>
  <c r="O102" i="1"/>
  <c r="M102" i="1"/>
  <c r="L102" i="1"/>
  <c r="K102" i="1"/>
  <c r="J102" i="1"/>
  <c r="I102" i="1"/>
  <c r="H102" i="1"/>
  <c r="O101" i="1"/>
  <c r="M101" i="1"/>
  <c r="L101" i="1"/>
  <c r="K101" i="1"/>
  <c r="J101" i="1"/>
  <c r="I101" i="1"/>
  <c r="H101" i="1"/>
  <c r="O100" i="1"/>
  <c r="M100" i="1"/>
  <c r="L100" i="1"/>
  <c r="K100" i="1"/>
  <c r="J100" i="1"/>
  <c r="I100" i="1"/>
  <c r="H100" i="1"/>
  <c r="O99" i="1"/>
  <c r="M99" i="1"/>
  <c r="L99" i="1"/>
  <c r="K99" i="1"/>
  <c r="J99" i="1"/>
  <c r="I99" i="1"/>
  <c r="H99" i="1"/>
  <c r="O98" i="1"/>
  <c r="M98" i="1"/>
  <c r="L98" i="1"/>
  <c r="K98" i="1"/>
  <c r="J98" i="1"/>
  <c r="I98" i="1"/>
  <c r="H98" i="1"/>
  <c r="O97" i="1"/>
  <c r="M97" i="1"/>
  <c r="L97" i="1"/>
  <c r="K97" i="1"/>
  <c r="J97" i="1"/>
  <c r="I97" i="1"/>
  <c r="H97" i="1"/>
  <c r="O96" i="1"/>
  <c r="M96" i="1"/>
  <c r="L96" i="1"/>
  <c r="K96" i="1"/>
  <c r="J96" i="1"/>
  <c r="I96" i="1"/>
  <c r="H96" i="1"/>
  <c r="O95" i="1"/>
  <c r="M95" i="1"/>
  <c r="L95" i="1"/>
  <c r="K95" i="1"/>
  <c r="J95" i="1"/>
  <c r="I95" i="1"/>
  <c r="H95" i="1"/>
  <c r="O94" i="1"/>
  <c r="M94" i="1"/>
  <c r="L94" i="1"/>
  <c r="K94" i="1"/>
  <c r="J94" i="1"/>
  <c r="I94" i="1"/>
  <c r="H94" i="1"/>
  <c r="O93" i="1"/>
  <c r="M93" i="1"/>
  <c r="L93" i="1"/>
  <c r="K93" i="1"/>
  <c r="J93" i="1"/>
  <c r="I93" i="1"/>
  <c r="H93" i="1"/>
  <c r="O92" i="1"/>
  <c r="M92" i="1"/>
  <c r="L92" i="1"/>
  <c r="K92" i="1"/>
  <c r="J92" i="1"/>
  <c r="I92" i="1"/>
  <c r="H92" i="1"/>
  <c r="O91" i="1"/>
  <c r="M91" i="1"/>
  <c r="L91" i="1"/>
  <c r="K91" i="1"/>
  <c r="J91" i="1"/>
  <c r="I91" i="1"/>
  <c r="H91" i="1"/>
  <c r="O90" i="1"/>
  <c r="M90" i="1"/>
  <c r="L90" i="1"/>
  <c r="K90" i="1"/>
  <c r="J90" i="1"/>
  <c r="I90" i="1"/>
  <c r="H90" i="1"/>
  <c r="O89" i="1"/>
  <c r="M89" i="1"/>
  <c r="L89" i="1"/>
  <c r="K89" i="1"/>
  <c r="J89" i="1"/>
  <c r="I89" i="1"/>
  <c r="H89" i="1"/>
  <c r="O88" i="1"/>
  <c r="M88" i="1"/>
  <c r="L88" i="1"/>
  <c r="K88" i="1"/>
  <c r="J88" i="1"/>
  <c r="I88" i="1"/>
  <c r="H88" i="1"/>
  <c r="O87" i="1"/>
  <c r="M87" i="1"/>
  <c r="L87" i="1"/>
  <c r="K87" i="1"/>
  <c r="J87" i="1"/>
  <c r="I87" i="1"/>
  <c r="H87" i="1"/>
  <c r="O86" i="1"/>
  <c r="M86" i="1"/>
  <c r="L86" i="1"/>
  <c r="K86" i="1"/>
  <c r="J86" i="1"/>
  <c r="I86" i="1"/>
  <c r="H86" i="1"/>
  <c r="O85" i="1"/>
  <c r="M85" i="1"/>
  <c r="L85" i="1"/>
  <c r="K85" i="1"/>
  <c r="J85" i="1"/>
  <c r="I85" i="1"/>
  <c r="H85" i="1"/>
  <c r="O84" i="1"/>
  <c r="M84" i="1"/>
  <c r="L84" i="1"/>
  <c r="K84" i="1"/>
  <c r="J84" i="1"/>
  <c r="I84" i="1"/>
  <c r="H84" i="1"/>
  <c r="O83" i="1"/>
  <c r="M83" i="1"/>
  <c r="L83" i="1"/>
  <c r="K83" i="1"/>
  <c r="J83" i="1"/>
  <c r="I83" i="1"/>
  <c r="H83" i="1"/>
  <c r="O82" i="1"/>
  <c r="M82" i="1"/>
  <c r="L82" i="1"/>
  <c r="K82" i="1"/>
  <c r="J82" i="1"/>
  <c r="I82" i="1"/>
  <c r="H82" i="1"/>
  <c r="O81" i="1"/>
  <c r="M81" i="1"/>
  <c r="L81" i="1"/>
  <c r="K81" i="1"/>
  <c r="J81" i="1"/>
  <c r="I81" i="1"/>
  <c r="H81" i="1"/>
  <c r="O80" i="1"/>
  <c r="M80" i="1"/>
  <c r="L80" i="1"/>
  <c r="K80" i="1"/>
  <c r="J80" i="1"/>
  <c r="I80" i="1"/>
  <c r="H80" i="1"/>
  <c r="O79" i="1"/>
  <c r="M79" i="1"/>
  <c r="L79" i="1"/>
  <c r="K79" i="1"/>
  <c r="J79" i="1"/>
  <c r="I79" i="1"/>
  <c r="H79" i="1"/>
  <c r="O78" i="1"/>
  <c r="M78" i="1"/>
  <c r="L78" i="1"/>
  <c r="K78" i="1"/>
  <c r="J78" i="1"/>
  <c r="I78" i="1"/>
  <c r="H78" i="1"/>
  <c r="O77" i="1"/>
  <c r="M77" i="1"/>
  <c r="L77" i="1"/>
  <c r="K77" i="1"/>
  <c r="J77" i="1"/>
  <c r="I77" i="1"/>
  <c r="H77" i="1"/>
  <c r="O76" i="1"/>
  <c r="M76" i="1"/>
  <c r="L76" i="1"/>
  <c r="K76" i="1"/>
  <c r="J76" i="1"/>
  <c r="I76" i="1"/>
  <c r="H76" i="1"/>
  <c r="O75" i="1"/>
  <c r="M75" i="1"/>
  <c r="L75" i="1"/>
  <c r="K75" i="1"/>
  <c r="J75" i="1"/>
  <c r="I75" i="1"/>
  <c r="H75" i="1"/>
  <c r="O74" i="1"/>
  <c r="M74" i="1"/>
  <c r="L74" i="1"/>
  <c r="K74" i="1"/>
  <c r="J74" i="1"/>
  <c r="I74" i="1"/>
  <c r="H74" i="1"/>
  <c r="O73" i="1"/>
  <c r="M73" i="1"/>
  <c r="L73" i="1"/>
  <c r="K73" i="1"/>
  <c r="J73" i="1"/>
  <c r="I73" i="1"/>
  <c r="H73" i="1"/>
  <c r="O72" i="1"/>
  <c r="M72" i="1"/>
  <c r="L72" i="1"/>
  <c r="K72" i="1"/>
  <c r="J72" i="1"/>
  <c r="I72" i="1"/>
  <c r="H72" i="1"/>
  <c r="O71" i="1"/>
  <c r="M71" i="1"/>
  <c r="L71" i="1"/>
  <c r="K71" i="1"/>
  <c r="J71" i="1"/>
  <c r="I71" i="1"/>
  <c r="H71" i="1"/>
  <c r="O70" i="1"/>
  <c r="M70" i="1"/>
  <c r="L70" i="1"/>
  <c r="K70" i="1"/>
  <c r="J70" i="1"/>
  <c r="I70" i="1"/>
  <c r="H70" i="1"/>
  <c r="O69" i="1"/>
  <c r="M69" i="1"/>
  <c r="L69" i="1"/>
  <c r="K69" i="1"/>
  <c r="J69" i="1"/>
  <c r="I69" i="1"/>
  <c r="H69" i="1"/>
  <c r="O68" i="1"/>
  <c r="M68" i="1"/>
  <c r="L68" i="1"/>
  <c r="K68" i="1"/>
  <c r="J68" i="1"/>
  <c r="I68" i="1"/>
  <c r="H68" i="1"/>
  <c r="O67" i="1"/>
  <c r="M67" i="1"/>
  <c r="L67" i="1"/>
  <c r="K67" i="1"/>
  <c r="J67" i="1"/>
  <c r="I67" i="1"/>
  <c r="H67" i="1"/>
  <c r="O66" i="1"/>
  <c r="M66" i="1"/>
  <c r="L66" i="1"/>
  <c r="K66" i="1"/>
  <c r="J66" i="1"/>
  <c r="I66" i="1"/>
  <c r="H66" i="1"/>
  <c r="O65" i="1"/>
  <c r="M65" i="1"/>
  <c r="L65" i="1"/>
  <c r="K65" i="1"/>
  <c r="J65" i="1"/>
  <c r="I65" i="1"/>
  <c r="H65" i="1"/>
  <c r="O64" i="1"/>
  <c r="M64" i="1"/>
  <c r="L64" i="1"/>
  <c r="K64" i="1"/>
  <c r="J64" i="1"/>
  <c r="I64" i="1"/>
  <c r="H64" i="1"/>
  <c r="O63" i="1"/>
  <c r="M63" i="1"/>
  <c r="L63" i="1"/>
  <c r="K63" i="1"/>
  <c r="J63" i="1"/>
  <c r="I63" i="1"/>
  <c r="H63" i="1"/>
  <c r="O62" i="1"/>
  <c r="M62" i="1"/>
  <c r="L62" i="1"/>
  <c r="K62" i="1"/>
  <c r="J62" i="1"/>
  <c r="I62" i="1"/>
  <c r="H62" i="1"/>
  <c r="O61" i="1"/>
  <c r="M61" i="1"/>
  <c r="L61" i="1"/>
  <c r="K61" i="1"/>
  <c r="J61" i="1"/>
  <c r="I61" i="1"/>
  <c r="H61" i="1"/>
  <c r="O60" i="1"/>
  <c r="M60" i="1"/>
  <c r="L60" i="1"/>
  <c r="K60" i="1"/>
  <c r="J60" i="1"/>
  <c r="I60" i="1"/>
  <c r="H60" i="1"/>
  <c r="O59" i="1"/>
  <c r="M59" i="1"/>
  <c r="L59" i="1"/>
  <c r="K59" i="1"/>
  <c r="J59" i="1"/>
  <c r="I59" i="1"/>
  <c r="H59" i="1"/>
  <c r="O58" i="1"/>
  <c r="M58" i="1"/>
  <c r="L58" i="1"/>
  <c r="K58" i="1"/>
  <c r="J58" i="1"/>
  <c r="I58" i="1"/>
  <c r="H58" i="1"/>
  <c r="O57" i="1"/>
  <c r="M57" i="1"/>
  <c r="L57" i="1"/>
  <c r="K57" i="1"/>
  <c r="J57" i="1"/>
  <c r="I57" i="1"/>
  <c r="H57" i="1"/>
  <c r="O56" i="1"/>
  <c r="M56" i="1"/>
  <c r="L56" i="1"/>
  <c r="K56" i="1"/>
  <c r="J56" i="1"/>
  <c r="I56" i="1"/>
  <c r="H56" i="1"/>
  <c r="O55" i="1"/>
  <c r="M55" i="1"/>
  <c r="L55" i="1"/>
  <c r="K55" i="1"/>
  <c r="J55" i="1"/>
  <c r="I55" i="1"/>
  <c r="H55" i="1"/>
  <c r="O54" i="1"/>
  <c r="M54" i="1"/>
  <c r="L54" i="1"/>
  <c r="K54" i="1"/>
  <c r="J54" i="1"/>
  <c r="I54" i="1"/>
  <c r="H54" i="1"/>
  <c r="O53" i="1"/>
  <c r="M53" i="1"/>
  <c r="L53" i="1"/>
  <c r="K53" i="1"/>
  <c r="J53" i="1"/>
  <c r="I53" i="1"/>
  <c r="H53" i="1"/>
  <c r="O52" i="1"/>
  <c r="M52" i="1"/>
  <c r="L52" i="1"/>
  <c r="K52" i="1"/>
  <c r="J52" i="1"/>
  <c r="I52" i="1"/>
  <c r="H52" i="1"/>
  <c r="O51" i="1"/>
  <c r="M51" i="1"/>
  <c r="L51" i="1"/>
  <c r="K51" i="1"/>
  <c r="J51" i="1"/>
  <c r="I51" i="1"/>
  <c r="H51" i="1"/>
  <c r="O50" i="1"/>
  <c r="M50" i="1"/>
  <c r="L50" i="1"/>
  <c r="K50" i="1"/>
  <c r="J50" i="1"/>
  <c r="I50" i="1"/>
  <c r="H50" i="1"/>
  <c r="O49" i="1"/>
  <c r="M49" i="1"/>
  <c r="L49" i="1"/>
  <c r="K49" i="1"/>
  <c r="J49" i="1"/>
  <c r="I49" i="1"/>
  <c r="H49" i="1"/>
  <c r="O48" i="1"/>
  <c r="M48" i="1"/>
  <c r="L48" i="1"/>
  <c r="K48" i="1"/>
  <c r="J48" i="1"/>
  <c r="I48" i="1"/>
  <c r="H48" i="1"/>
  <c r="O47" i="1"/>
  <c r="M47" i="1"/>
  <c r="L47" i="1"/>
  <c r="K47" i="1"/>
  <c r="J47" i="1"/>
  <c r="I47" i="1"/>
  <c r="H47" i="1"/>
  <c r="O46" i="1"/>
  <c r="M46" i="1"/>
  <c r="L46" i="1"/>
  <c r="K46" i="1"/>
  <c r="J46" i="1"/>
  <c r="I46" i="1"/>
  <c r="H46" i="1"/>
  <c r="O45" i="1"/>
  <c r="M45" i="1"/>
  <c r="L45" i="1"/>
  <c r="K45" i="1"/>
  <c r="J45" i="1"/>
  <c r="I45" i="1"/>
  <c r="H45" i="1"/>
  <c r="O44" i="1"/>
  <c r="M44" i="1"/>
  <c r="L44" i="1"/>
  <c r="K44" i="1"/>
  <c r="J44" i="1"/>
  <c r="I44" i="1"/>
  <c r="H44" i="1"/>
  <c r="O43" i="1"/>
  <c r="M43" i="1"/>
  <c r="L43" i="1"/>
  <c r="K43" i="1"/>
  <c r="J43" i="1"/>
  <c r="I43" i="1"/>
  <c r="H43" i="1"/>
  <c r="O42" i="1"/>
  <c r="M42" i="1"/>
  <c r="L42" i="1"/>
  <c r="K42" i="1"/>
  <c r="J42" i="1"/>
  <c r="I42" i="1"/>
  <c r="H42" i="1"/>
  <c r="O41" i="1"/>
  <c r="M41" i="1"/>
  <c r="L41" i="1"/>
  <c r="K41" i="1"/>
  <c r="J41" i="1"/>
  <c r="I41" i="1"/>
  <c r="H41" i="1"/>
  <c r="O40" i="1"/>
  <c r="M40" i="1"/>
  <c r="L40" i="1"/>
  <c r="K40" i="1"/>
  <c r="J40" i="1"/>
  <c r="I40" i="1"/>
  <c r="H40" i="1"/>
  <c r="O39" i="1"/>
  <c r="M39" i="1"/>
  <c r="L39" i="1"/>
  <c r="K39" i="1"/>
  <c r="J39" i="1"/>
  <c r="I39" i="1"/>
  <c r="H39" i="1"/>
  <c r="O38" i="1"/>
  <c r="M38" i="1"/>
  <c r="L38" i="1"/>
  <c r="K38" i="1"/>
  <c r="J38" i="1"/>
  <c r="I38" i="1"/>
  <c r="H38" i="1"/>
  <c r="O37" i="1"/>
  <c r="M37" i="1"/>
  <c r="L37" i="1"/>
  <c r="K37" i="1"/>
  <c r="J37" i="1"/>
  <c r="I37" i="1"/>
  <c r="H37" i="1"/>
  <c r="O36" i="1"/>
  <c r="M36" i="1"/>
  <c r="L36" i="1"/>
  <c r="K36" i="1"/>
  <c r="J36" i="1"/>
  <c r="I36" i="1"/>
  <c r="H36" i="1"/>
  <c r="O35" i="1"/>
  <c r="M35" i="1"/>
  <c r="L35" i="1"/>
  <c r="K35" i="1"/>
  <c r="J35" i="1"/>
  <c r="I35" i="1"/>
  <c r="H35" i="1"/>
  <c r="O34" i="1"/>
  <c r="M34" i="1"/>
  <c r="L34" i="1"/>
  <c r="K34" i="1"/>
  <c r="J34" i="1"/>
  <c r="I34" i="1"/>
  <c r="H34" i="1"/>
  <c r="O33" i="1"/>
  <c r="M33" i="1"/>
  <c r="L33" i="1"/>
  <c r="K33" i="1"/>
  <c r="J33" i="1"/>
  <c r="I33" i="1"/>
  <c r="H33" i="1"/>
  <c r="O32" i="1"/>
  <c r="M32" i="1"/>
  <c r="L32" i="1"/>
  <c r="K32" i="1"/>
  <c r="J32" i="1"/>
  <c r="I32" i="1"/>
  <c r="H32" i="1"/>
  <c r="O31" i="1"/>
  <c r="M31" i="1"/>
  <c r="L31" i="1"/>
  <c r="K31" i="1"/>
  <c r="J31" i="1"/>
  <c r="I31" i="1"/>
  <c r="H31" i="1"/>
  <c r="O30" i="1"/>
  <c r="M30" i="1"/>
  <c r="L30" i="1"/>
  <c r="K30" i="1"/>
  <c r="J30" i="1"/>
  <c r="I30" i="1"/>
  <c r="H30" i="1"/>
  <c r="O29" i="1"/>
  <c r="M29" i="1"/>
  <c r="L29" i="1"/>
  <c r="K29" i="1"/>
  <c r="J29" i="1"/>
  <c r="I29" i="1"/>
  <c r="H29" i="1"/>
  <c r="O28" i="1"/>
  <c r="M28" i="1"/>
  <c r="L28" i="1"/>
  <c r="K28" i="1"/>
  <c r="J28" i="1"/>
  <c r="I28" i="1"/>
  <c r="H28" i="1"/>
  <c r="O27" i="1"/>
  <c r="M27" i="1"/>
  <c r="L27" i="1"/>
  <c r="K27" i="1"/>
  <c r="J27" i="1"/>
  <c r="I27" i="1"/>
  <c r="H27" i="1"/>
  <c r="O26" i="1"/>
  <c r="M26" i="1"/>
  <c r="L26" i="1"/>
  <c r="K26" i="1"/>
  <c r="J26" i="1"/>
  <c r="I26" i="1"/>
  <c r="H26" i="1"/>
  <c r="O25" i="1"/>
  <c r="M25" i="1"/>
  <c r="L25" i="1"/>
  <c r="K25" i="1"/>
  <c r="J25" i="1"/>
  <c r="I25" i="1"/>
  <c r="H25" i="1"/>
  <c r="O24" i="1"/>
  <c r="M24" i="1"/>
  <c r="L24" i="1"/>
  <c r="K24" i="1"/>
  <c r="J24" i="1"/>
  <c r="I24" i="1"/>
  <c r="H24" i="1"/>
  <c r="O23" i="1"/>
  <c r="M23" i="1"/>
  <c r="L23" i="1"/>
  <c r="K23" i="1"/>
  <c r="J23" i="1"/>
  <c r="I23" i="1"/>
  <c r="H23" i="1"/>
  <c r="O22" i="1"/>
  <c r="M22" i="1"/>
  <c r="L22" i="1"/>
  <c r="K22" i="1"/>
  <c r="J22" i="1"/>
  <c r="I22" i="1"/>
  <c r="H22" i="1"/>
  <c r="O21" i="1"/>
  <c r="M21" i="1"/>
  <c r="L21" i="1"/>
  <c r="K21" i="1"/>
  <c r="J21" i="1"/>
  <c r="I21" i="1"/>
  <c r="H21" i="1"/>
  <c r="O20" i="1"/>
  <c r="M20" i="1"/>
  <c r="L20" i="1"/>
  <c r="K20" i="1"/>
  <c r="J20" i="1"/>
  <c r="I20" i="1"/>
  <c r="H20" i="1"/>
  <c r="O19" i="1"/>
  <c r="M19" i="1"/>
  <c r="L19" i="1"/>
  <c r="K19" i="1"/>
  <c r="J19" i="1"/>
  <c r="I19" i="1"/>
  <c r="H19" i="1"/>
  <c r="O18" i="1"/>
  <c r="M18" i="1"/>
  <c r="L18" i="1"/>
  <c r="K18" i="1"/>
  <c r="J18" i="1"/>
  <c r="I18" i="1"/>
  <c r="H18" i="1"/>
  <c r="O17" i="1"/>
  <c r="M17" i="1"/>
  <c r="L17" i="1"/>
  <c r="K17" i="1"/>
  <c r="J17" i="1"/>
  <c r="I17" i="1"/>
  <c r="H17" i="1"/>
  <c r="O16" i="1"/>
  <c r="M16" i="1"/>
  <c r="L16" i="1"/>
  <c r="K16" i="1"/>
  <c r="J16" i="1"/>
  <c r="I16" i="1"/>
  <c r="H16" i="1"/>
  <c r="O15" i="1"/>
  <c r="M15" i="1"/>
  <c r="L15" i="1"/>
  <c r="K15" i="1"/>
  <c r="J15" i="1"/>
  <c r="I15" i="1"/>
  <c r="H15" i="1"/>
  <c r="O14" i="1"/>
  <c r="M14" i="1"/>
  <c r="L14" i="1"/>
  <c r="K14" i="1"/>
  <c r="J14" i="1"/>
  <c r="I14" i="1"/>
  <c r="H14" i="1"/>
  <c r="O13" i="1"/>
  <c r="M13" i="1"/>
  <c r="L13" i="1"/>
  <c r="K13" i="1"/>
  <c r="J13" i="1"/>
  <c r="I13" i="1"/>
  <c r="H13" i="1"/>
  <c r="O12" i="1"/>
  <c r="M12" i="1"/>
  <c r="L12" i="1"/>
  <c r="K12" i="1"/>
  <c r="J12" i="1"/>
  <c r="I12" i="1"/>
  <c r="H12" i="1"/>
  <c r="O11" i="1"/>
  <c r="M11" i="1"/>
  <c r="L11" i="1"/>
  <c r="K11" i="1"/>
  <c r="J11" i="1"/>
  <c r="I11" i="1"/>
  <c r="H11" i="1"/>
  <c r="O10" i="1"/>
  <c r="M10" i="1"/>
  <c r="L10" i="1"/>
  <c r="K10" i="1"/>
  <c r="J10" i="1"/>
  <c r="I10" i="1"/>
  <c r="H10" i="1"/>
  <c r="O9" i="1"/>
  <c r="M9" i="1"/>
  <c r="L9" i="1"/>
  <c r="K9" i="1"/>
  <c r="J9" i="1"/>
  <c r="I9" i="1"/>
  <c r="H9" i="1"/>
  <c r="O8" i="1"/>
  <c r="M8" i="1"/>
  <c r="L8" i="1"/>
  <c r="K8" i="1"/>
  <c r="J8" i="1"/>
  <c r="I8" i="1"/>
  <c r="H8" i="1"/>
  <c r="O7" i="1"/>
  <c r="M7" i="1"/>
  <c r="L7" i="1"/>
  <c r="K7" i="1"/>
  <c r="J7" i="1"/>
  <c r="I7" i="1"/>
  <c r="H7" i="1"/>
  <c r="O6" i="1"/>
  <c r="M6" i="1"/>
  <c r="L6" i="1"/>
  <c r="K6" i="1"/>
  <c r="J6" i="1"/>
  <c r="I6" i="1"/>
  <c r="H6" i="1"/>
  <c r="O5" i="1"/>
  <c r="M5" i="1"/>
  <c r="L5" i="1"/>
  <c r="K5" i="1"/>
  <c r="J5" i="1"/>
  <c r="I5" i="1"/>
  <c r="H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3252C9-FD18-49D2-843F-3C057E3CCF87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<sst xmlns="http://schemas.openxmlformats.org/spreadsheetml/2006/main" count="940" uniqueCount="438">
  <si>
    <t>Cu_ID</t>
  </si>
  <si>
    <t>mon_stop</t>
  </si>
  <si>
    <t>tue_stop</t>
  </si>
  <si>
    <t>wed_stop</t>
  </si>
  <si>
    <t>thu_stop</t>
  </si>
  <si>
    <t>fri_stop</t>
  </si>
  <si>
    <t>cu_ID</t>
  </si>
  <si>
    <t>cu_branch</t>
  </si>
  <si>
    <t>cu_route</t>
  </si>
  <si>
    <t>cu_account</t>
  </si>
  <si>
    <t>cu_dept</t>
  </si>
  <si>
    <t>cu_name</t>
  </si>
  <si>
    <t>cu_mon_route</t>
  </si>
  <si>
    <t>cu_tue_route</t>
  </si>
  <si>
    <t>cu_wed_route</t>
  </si>
  <si>
    <t>cu_thu_route</t>
  </si>
  <si>
    <t>cu_fri_route</t>
  </si>
  <si>
    <t>cu_freq</t>
  </si>
  <si>
    <t>cu_monseq</t>
  </si>
  <si>
    <t>cu_tueseq</t>
  </si>
  <si>
    <t>cu_wedseq</t>
  </si>
  <si>
    <t>cu_thuseq</t>
  </si>
  <si>
    <t>cu_friseq</t>
  </si>
  <si>
    <t>cu_2monseq</t>
  </si>
  <si>
    <t>cu_2tueseq</t>
  </si>
  <si>
    <t>cu_2wedseq</t>
  </si>
  <si>
    <t>cu_2thuseq</t>
  </si>
  <si>
    <t>cu_2friseq</t>
  </si>
  <si>
    <t>cu_3monseq</t>
  </si>
  <si>
    <t>cu_3tueseq</t>
  </si>
  <si>
    <t>cu_3wedseq</t>
  </si>
  <si>
    <t>cu_3thuseq</t>
  </si>
  <si>
    <t>cu_3friseq</t>
  </si>
  <si>
    <t>cu_4monseq</t>
  </si>
  <si>
    <t>cu_4tueseq</t>
  </si>
  <si>
    <t>cu_4wedseq</t>
  </si>
  <si>
    <t>cu_4thuseq</t>
  </si>
  <si>
    <t>cu_4friseq</t>
  </si>
  <si>
    <t>00000</t>
  </si>
  <si>
    <t>mon_stop_ck</t>
  </si>
  <si>
    <t>tue_stop_ck</t>
  </si>
  <si>
    <t>wed_stop_ck</t>
  </si>
  <si>
    <t>thu_stop_ck</t>
  </si>
  <si>
    <t>fri_stop_ck</t>
  </si>
  <si>
    <t>Insert data here and click 'Refresh All' under Data</t>
  </si>
  <si>
    <t>Route</t>
  </si>
  <si>
    <t xml:space="preserve">7 </t>
  </si>
  <si>
    <t>00001</t>
  </si>
  <si>
    <t xml:space="preserve">0 </t>
  </si>
  <si>
    <t xml:space="preserve">4 </t>
  </si>
  <si>
    <t>4003</t>
  </si>
  <si>
    <t>4360</t>
  </si>
  <si>
    <t>4730</t>
  </si>
  <si>
    <t xml:space="preserve">5 </t>
  </si>
  <si>
    <t xml:space="preserve">3 </t>
  </si>
  <si>
    <t xml:space="preserve">2 </t>
  </si>
  <si>
    <t>00006</t>
  </si>
  <si>
    <t>00003</t>
  </si>
  <si>
    <t xml:space="preserve">6 </t>
  </si>
  <si>
    <t xml:space="preserve">1 </t>
  </si>
  <si>
    <t>00160</t>
  </si>
  <si>
    <t>00004</t>
  </si>
  <si>
    <t>00005</t>
  </si>
  <si>
    <t>00084</t>
  </si>
  <si>
    <t>00002</t>
  </si>
  <si>
    <t>00089</t>
  </si>
  <si>
    <t>00039</t>
  </si>
  <si>
    <t>10025</t>
  </si>
  <si>
    <t>10128</t>
  </si>
  <si>
    <t>10138</t>
  </si>
  <si>
    <t>10232</t>
  </si>
  <si>
    <t>10310</t>
  </si>
  <si>
    <t>10320</t>
  </si>
  <si>
    <t>10816</t>
  </si>
  <si>
    <t>10869</t>
  </si>
  <si>
    <t>11172</t>
  </si>
  <si>
    <t>11202</t>
  </si>
  <si>
    <t>11215</t>
  </si>
  <si>
    <t>11281</t>
  </si>
  <si>
    <t>11308</t>
  </si>
  <si>
    <t>11350</t>
  </si>
  <si>
    <t>11476</t>
  </si>
  <si>
    <t>11547</t>
  </si>
  <si>
    <t>11644</t>
  </si>
  <si>
    <t>11675</t>
  </si>
  <si>
    <t>11843</t>
  </si>
  <si>
    <t>11873</t>
  </si>
  <si>
    <t>12062</t>
  </si>
  <si>
    <t>12101</t>
  </si>
  <si>
    <t>12443</t>
  </si>
  <si>
    <t>12450</t>
  </si>
  <si>
    <t>12503</t>
  </si>
  <si>
    <t>12540</t>
  </si>
  <si>
    <t>12541</t>
  </si>
  <si>
    <t>12655</t>
  </si>
  <si>
    <t>12698</t>
  </si>
  <si>
    <t>12707</t>
  </si>
  <si>
    <t>12717</t>
  </si>
  <si>
    <t>12792</t>
  </si>
  <si>
    <t>12860</t>
  </si>
  <si>
    <t>13003</t>
  </si>
  <si>
    <t>13005</t>
  </si>
  <si>
    <t>13009</t>
  </si>
  <si>
    <t>13082</t>
  </si>
  <si>
    <t>13083</t>
  </si>
  <si>
    <t>13271</t>
  </si>
  <si>
    <t>13281</t>
  </si>
  <si>
    <t>13754</t>
  </si>
  <si>
    <t>13771</t>
  </si>
  <si>
    <t>13964</t>
  </si>
  <si>
    <t>14030</t>
  </si>
  <si>
    <t>14036</t>
  </si>
  <si>
    <t>14065</t>
  </si>
  <si>
    <t>14343</t>
  </si>
  <si>
    <t>14540</t>
  </si>
  <si>
    <t>14628</t>
  </si>
  <si>
    <t>14669</t>
  </si>
  <si>
    <t>14676</t>
  </si>
  <si>
    <t>14678</t>
  </si>
  <si>
    <t>14746</t>
  </si>
  <si>
    <t>14834</t>
  </si>
  <si>
    <t>14883</t>
  </si>
  <si>
    <t>14884</t>
  </si>
  <si>
    <t>14965</t>
  </si>
  <si>
    <t>15593</t>
  </si>
  <si>
    <t>15711</t>
  </si>
  <si>
    <t>15721</t>
  </si>
  <si>
    <t>15767</t>
  </si>
  <si>
    <t>15768</t>
  </si>
  <si>
    <t>15800</t>
  </si>
  <si>
    <t>15801</t>
  </si>
  <si>
    <t>15806</t>
  </si>
  <si>
    <t>15813</t>
  </si>
  <si>
    <t>15820</t>
  </si>
  <si>
    <t>15871</t>
  </si>
  <si>
    <t>15938</t>
  </si>
  <si>
    <t>16233</t>
  </si>
  <si>
    <t>16263</t>
  </si>
  <si>
    <t>16339</t>
  </si>
  <si>
    <t>16392</t>
  </si>
  <si>
    <t>16429</t>
  </si>
  <si>
    <t>16452</t>
  </si>
  <si>
    <t>16470</t>
  </si>
  <si>
    <t>16479</t>
  </si>
  <si>
    <t>16521</t>
  </si>
  <si>
    <t>16539</t>
  </si>
  <si>
    <t>16556</t>
  </si>
  <si>
    <t>16557</t>
  </si>
  <si>
    <t>16574</t>
  </si>
  <si>
    <t>3897</t>
  </si>
  <si>
    <t>3927</t>
  </si>
  <si>
    <t>3928</t>
  </si>
  <si>
    <t>3937</t>
  </si>
  <si>
    <t>3941</t>
  </si>
  <si>
    <t>3988</t>
  </si>
  <si>
    <t>3990</t>
  </si>
  <si>
    <t>3991</t>
  </si>
  <si>
    <t>3996</t>
  </si>
  <si>
    <t>4016</t>
  </si>
  <si>
    <t>4025</t>
  </si>
  <si>
    <t>4027</t>
  </si>
  <si>
    <t>4033</t>
  </si>
  <si>
    <t>4049</t>
  </si>
  <si>
    <t>4052</t>
  </si>
  <si>
    <t>4080</t>
  </si>
  <si>
    <t>4092</t>
  </si>
  <si>
    <t>4103</t>
  </si>
  <si>
    <t>4107</t>
  </si>
  <si>
    <t>4133</t>
  </si>
  <si>
    <t>4140</t>
  </si>
  <si>
    <t>4142</t>
  </si>
  <si>
    <t>4145</t>
  </si>
  <si>
    <t>4174</t>
  </si>
  <si>
    <t>4200</t>
  </si>
  <si>
    <t>4260</t>
  </si>
  <si>
    <t>4264</t>
  </si>
  <si>
    <t>4290</t>
  </si>
  <si>
    <t>4322</t>
  </si>
  <si>
    <t>4327</t>
  </si>
  <si>
    <t>4332</t>
  </si>
  <si>
    <t>4344</t>
  </si>
  <si>
    <t>4400</t>
  </si>
  <si>
    <t>4402</t>
  </si>
  <si>
    <t>4441</t>
  </si>
  <si>
    <t>4493</t>
  </si>
  <si>
    <t>4500</t>
  </si>
  <si>
    <t>4502</t>
  </si>
  <si>
    <t>4503</t>
  </si>
  <si>
    <t>4504</t>
  </si>
  <si>
    <t>4506</t>
  </si>
  <si>
    <t>4520</t>
  </si>
  <si>
    <t>4525</t>
  </si>
  <si>
    <t>4535</t>
  </si>
  <si>
    <t>4537</t>
  </si>
  <si>
    <t>4565</t>
  </si>
  <si>
    <t>4585</t>
  </si>
  <si>
    <t>4593</t>
  </si>
  <si>
    <t>4614</t>
  </si>
  <si>
    <t>4642</t>
  </si>
  <si>
    <t>4644</t>
  </si>
  <si>
    <t>4663</t>
  </si>
  <si>
    <t>4681</t>
  </si>
  <si>
    <t>4692</t>
  </si>
  <si>
    <t>4709</t>
  </si>
  <si>
    <t>4716</t>
  </si>
  <si>
    <t>4723</t>
  </si>
  <si>
    <t>4727</t>
  </si>
  <si>
    <t>4728</t>
  </si>
  <si>
    <t>4731</t>
  </si>
  <si>
    <t>4739</t>
  </si>
  <si>
    <t>4747</t>
  </si>
  <si>
    <t>4748</t>
  </si>
  <si>
    <t>4749</t>
  </si>
  <si>
    <t>4750</t>
  </si>
  <si>
    <t>4753</t>
  </si>
  <si>
    <t>4754</t>
  </si>
  <si>
    <t>4756</t>
  </si>
  <si>
    <t>4758</t>
  </si>
  <si>
    <t>4761</t>
  </si>
  <si>
    <t>4771</t>
  </si>
  <si>
    <t>8174</t>
  </si>
  <si>
    <t>8310</t>
  </si>
  <si>
    <t>8416</t>
  </si>
  <si>
    <t>8509</t>
  </si>
  <si>
    <t>8513</t>
  </si>
  <si>
    <t>8519</t>
  </si>
  <si>
    <t>8550</t>
  </si>
  <si>
    <t>8897</t>
  </si>
  <si>
    <t>9000</t>
  </si>
  <si>
    <t>9002</t>
  </si>
  <si>
    <t>9005</t>
  </si>
  <si>
    <t>9166</t>
  </si>
  <si>
    <t>9190</t>
  </si>
  <si>
    <t>9249</t>
  </si>
  <si>
    <t>9252</t>
  </si>
  <si>
    <t>9307</t>
  </si>
  <si>
    <t>9782</t>
  </si>
  <si>
    <t>9807</t>
  </si>
  <si>
    <t>9810</t>
  </si>
  <si>
    <t>9861</t>
  </si>
  <si>
    <t>9864</t>
  </si>
  <si>
    <t>9935</t>
  </si>
  <si>
    <t>9950</t>
  </si>
  <si>
    <t>SPT FAMILY FARE #642</t>
  </si>
  <si>
    <t xml:space="preserve">APPLE VALLEY NATURAL FOODS    </t>
  </si>
  <si>
    <t xml:space="preserve">CADILLAC PRINTING CO          </t>
  </si>
  <si>
    <t xml:space="preserve">T.J.'S                        </t>
  </si>
  <si>
    <t xml:space="preserve">AMOS FARMS                    </t>
  </si>
  <si>
    <t xml:space="preserve">THOMAS FLINT &amp; SON            </t>
  </si>
  <si>
    <t>00087</t>
  </si>
  <si>
    <t xml:space="preserve">SPT. FAMILY FARE #645 </t>
  </si>
  <si>
    <t xml:space="preserve">NORTHERN TREE TRANSPLANTING </t>
  </si>
  <si>
    <t>00088</t>
  </si>
  <si>
    <t xml:space="preserve">SPT FAMILY FARE #647 </t>
  </si>
  <si>
    <t>MEEKOFF TIRE OF CADILLAC</t>
  </si>
  <si>
    <t xml:space="preserve">PETERSON'S                    </t>
  </si>
  <si>
    <t xml:space="preserve">SPT FAMILY FARE #648 </t>
  </si>
  <si>
    <t>SPLASH PROPERTIES</t>
  </si>
  <si>
    <t>WALLOON CENTRAL MARINE</t>
  </si>
  <si>
    <t xml:space="preserve">LINCOLN HILLS GOLF            </t>
  </si>
  <si>
    <t>PAYETTE HOLDINGS LLC</t>
  </si>
  <si>
    <t xml:space="preserve">LELAND PUBLIC SCHOOL          </t>
  </si>
  <si>
    <t xml:space="preserve">ANTRIM COUNTY C.O.A.          </t>
  </si>
  <si>
    <t xml:space="preserve">COUSIN JENNY                  </t>
  </si>
  <si>
    <t xml:space="preserve">JACKSON STREET APR.           </t>
  </si>
  <si>
    <t xml:space="preserve">FAMILY PRACTICE OF CADILLAC   </t>
  </si>
  <si>
    <t xml:space="preserve">BLUE HERON                    </t>
  </si>
  <si>
    <t xml:space="preserve">DYNAMIC PHYSICAL THERAPY      </t>
  </si>
  <si>
    <t xml:space="preserve">DMB                           </t>
  </si>
  <si>
    <t xml:space="preserve">CLUB 37 INC.                  </t>
  </si>
  <si>
    <t>ASC AUDIOLOGICAL SVC OF CADILL</t>
  </si>
  <si>
    <t xml:space="preserve">BO JACKS                      </t>
  </si>
  <si>
    <t xml:space="preserve">POTTERS FINE PASTRIES         </t>
  </si>
  <si>
    <t xml:space="preserve">BAYSHORE UNDERCAR SERVICES    </t>
  </si>
  <si>
    <t xml:space="preserve">K&amp;J SEPTIC                    </t>
  </si>
  <si>
    <t xml:space="preserve">J.W.FILMORES                  </t>
  </si>
  <si>
    <t>VI GRILL</t>
  </si>
  <si>
    <t xml:space="preserve">COUNTRY VETERINARIAN CLINIC   </t>
  </si>
  <si>
    <t>SAMARITAS SENIOR LIVING</t>
  </si>
  <si>
    <t>G&amp;D PIZZA &amp; PARTY STORE</t>
  </si>
  <si>
    <t>FRIENDSHIP CTR OF EMMET COUNTY</t>
  </si>
  <si>
    <t xml:space="preserve">CITY OF TC-GARAGE             </t>
  </si>
  <si>
    <t xml:space="preserve">CITY OF TC-SEWAGE             </t>
  </si>
  <si>
    <t xml:space="preserve">CITY OF TC-PARKS              </t>
  </si>
  <si>
    <t xml:space="preserve">CITY OF TC-STREETS            </t>
  </si>
  <si>
    <t xml:space="preserve">KUNTRY KUBBARD                </t>
  </si>
  <si>
    <t xml:space="preserve">MICHIGAN STATE POLICE         </t>
  </si>
  <si>
    <t xml:space="preserve">THAI ORCHID                   </t>
  </si>
  <si>
    <t xml:space="preserve">ADVANCED FOOT &amp; ANKLE         </t>
  </si>
  <si>
    <t xml:space="preserve">FAMILY EYE CARE ASSOCIATES    </t>
  </si>
  <si>
    <t xml:space="preserve">BELA FLORAL                   </t>
  </si>
  <si>
    <t>JET'S PIZZA MI-124</t>
  </si>
  <si>
    <t>GRAND TRAVERSE RESORT &amp; CASINO</t>
  </si>
  <si>
    <t xml:space="preserve">EAGLES 1354                   </t>
  </si>
  <si>
    <t>00179</t>
  </si>
  <si>
    <t>FAMILY FARE #711</t>
  </si>
  <si>
    <t xml:space="preserve">SPORTSMANS BAR                </t>
  </si>
  <si>
    <t xml:space="preserve">ORCHARD CREEK                 </t>
  </si>
  <si>
    <t xml:space="preserve">ZION LUTHERAN CHURCH          </t>
  </si>
  <si>
    <t xml:space="preserve">STAGG MACHINE                 </t>
  </si>
  <si>
    <t xml:space="preserve">LIVING LIGHT MASSAGE          </t>
  </si>
  <si>
    <t xml:space="preserve">8 </t>
  </si>
  <si>
    <t xml:space="preserve">CLUFF WELL DRILLING           </t>
  </si>
  <si>
    <t xml:space="preserve">HORIZON BOOKS                 </t>
  </si>
  <si>
    <t>DINGEMAN &amp; DANCER, PLC</t>
  </si>
  <si>
    <t xml:space="preserve">COPY SHOP                     </t>
  </si>
  <si>
    <t xml:space="preserve">RE MAX                        </t>
  </si>
  <si>
    <t xml:space="preserve">HAIR FORCE ONE                </t>
  </si>
  <si>
    <t xml:space="preserve">RUNNING, WISE AND FORD        </t>
  </si>
  <si>
    <t xml:space="preserve">RIVERS EDGE WEST              </t>
  </si>
  <si>
    <t xml:space="preserve">DR DANIEL M SARYA             </t>
  </si>
  <si>
    <t xml:space="preserve">SQUARE DEAL                   </t>
  </si>
  <si>
    <t xml:space="preserve">TV 7 &amp; 4                      </t>
  </si>
  <si>
    <t xml:space="preserve">WEAVER BUILDING LLC           </t>
  </si>
  <si>
    <t xml:space="preserve">WESTPORT </t>
  </si>
  <si>
    <t>KUHN ROGERS PLC</t>
  </si>
  <si>
    <t xml:space="preserve">MAX'S SERVICE                 </t>
  </si>
  <si>
    <t xml:space="preserve">DEB LYNCH                     </t>
  </si>
  <si>
    <t>FRATERNAL ORDER OF EAGLES 383</t>
  </si>
  <si>
    <t>BROOKSIDE FAMILY MEDICINE</t>
  </si>
  <si>
    <t>RAE OF LIGHT</t>
  </si>
  <si>
    <t>00037</t>
  </si>
  <si>
    <t>BLARNEY CASTLE 216</t>
  </si>
  <si>
    <t>00041</t>
  </si>
  <si>
    <t>BLARNEY CASTLE 432</t>
  </si>
  <si>
    <t>00046</t>
  </si>
  <si>
    <t>BLARNEY CASTLE 640</t>
  </si>
  <si>
    <t>00077</t>
  </si>
  <si>
    <t>BLARNEY CASTLE 384</t>
  </si>
  <si>
    <t>TRAVERSE WOODS APTS.</t>
  </si>
  <si>
    <t>LEELANAU SANDS CASINO</t>
  </si>
  <si>
    <t xml:space="preserve">ADVANCED FOOT &amp; ANKLE </t>
  </si>
  <si>
    <t>MIDAS MUFFLER OF CADILLAC</t>
  </si>
  <si>
    <t>THE PINES</t>
  </si>
  <si>
    <t>GRAND TRAVERSE ALERGY</t>
  </si>
  <si>
    <t>DEERINGS UNION ST</t>
  </si>
  <si>
    <t>RESURRECTION LIFE CHURCH</t>
  </si>
  <si>
    <t>D &amp; G TRUCK REPAIR</t>
  </si>
  <si>
    <t>EASTPORT MARKET</t>
  </si>
  <si>
    <t>THE VINEYARD INN</t>
  </si>
  <si>
    <t>00106</t>
  </si>
  <si>
    <t>BLARNEY ELK RAPIDS 404</t>
  </si>
  <si>
    <t>EVERGREEN RESORT</t>
  </si>
  <si>
    <t>00159</t>
  </si>
  <si>
    <t>SHOP N SAVE 1895</t>
  </si>
  <si>
    <t>ERTIES EZ MART WEST</t>
  </si>
  <si>
    <t>00107</t>
  </si>
  <si>
    <t>CENTRAL LAKE EZ MART 308</t>
  </si>
  <si>
    <t>00008</t>
  </si>
  <si>
    <t>ARBYS/PETOSKEY</t>
  </si>
  <si>
    <t>TORCH LAKE TOWNSHIP</t>
  </si>
  <si>
    <t>CEDAR CREEK APTS</t>
  </si>
  <si>
    <t>ANDERSON FAMILY ENT. INC.</t>
  </si>
  <si>
    <t>LARSENS LANDSCAPING</t>
  </si>
  <si>
    <t xml:space="preserve">CHERRY REPUBLIC T.C. </t>
  </si>
  <si>
    <t>CURRY HOUSE</t>
  </si>
  <si>
    <t>J &amp; J SMOKED MEATS</t>
  </si>
  <si>
    <t>KILWINS</t>
  </si>
  <si>
    <t>KILWINS RETAIL</t>
  </si>
  <si>
    <t>KILWINS CHOCOLATE FRANCHISE</t>
  </si>
  <si>
    <t>00136</t>
  </si>
  <si>
    <t>BLARNEY CASTLE EZ MART 260</t>
  </si>
  <si>
    <t>NORTHWEST MI HEALTH SVC-TC</t>
  </si>
  <si>
    <t>YACHT HAVEN</t>
  </si>
  <si>
    <t>KAL EXCAVATING DRIVERS</t>
  </si>
  <si>
    <t>ISLAND THYME CATERING</t>
  </si>
  <si>
    <t>POUR PUBLIC HOUSE</t>
  </si>
  <si>
    <t>13TH STREET MARKET</t>
  </si>
  <si>
    <t>CLAM LAKE BEER CO LLC</t>
  </si>
  <si>
    <t>ORCHARD CREEK SUPPORTIVE CARE</t>
  </si>
  <si>
    <t>WARES AUTO</t>
  </si>
  <si>
    <t>MIDMARK RTLS SOLUTIONS INC.</t>
  </si>
  <si>
    <t>CITY OF MANISTEE WWT</t>
  </si>
  <si>
    <t>NORTHLAND PROPERTY MGMT</t>
  </si>
  <si>
    <t>MANISTEE UNIFORMS-WASTEWATER</t>
  </si>
  <si>
    <t>INDEPENDENT BANK 640</t>
  </si>
  <si>
    <t>B2</t>
  </si>
  <si>
    <t>INDEPENDENT BANK 641</t>
  </si>
  <si>
    <t>PRIMOS BBQ LLC</t>
  </si>
  <si>
    <t>HIGHPOINT AUTO &amp; TRUCK</t>
  </si>
  <si>
    <t>JOLLY PLATE</t>
  </si>
  <si>
    <t>DOUBLE A MOBILE TRUCK SERVICE</t>
  </si>
  <si>
    <t>DINER 31</t>
  </si>
  <si>
    <t>LMCU 301</t>
  </si>
  <si>
    <t>SPT FAMILY FARE #642 FIRST AID</t>
  </si>
  <si>
    <t>SPT FAMILY FARE #647 FIRST AID</t>
  </si>
  <si>
    <t>FAMILY FARE #711 FIRST AID</t>
  </si>
  <si>
    <t>SPT FAMILY FARE #648 FIRST AID</t>
  </si>
  <si>
    <t>SPT. FAMILY FARE #645 FIRST AI</t>
  </si>
  <si>
    <t>00153</t>
  </si>
  <si>
    <t>CADILLAC EZ MART 302</t>
  </si>
  <si>
    <t>HICKORY HILLS</t>
  </si>
  <si>
    <t>WEXFORD COUNTY SHERIFF DEPT</t>
  </si>
  <si>
    <t>00021</t>
  </si>
  <si>
    <t>PERFECTION DIST-TC GARAGE</t>
  </si>
  <si>
    <t>TAYLOR TRUE VALUE RENTAL</t>
  </si>
  <si>
    <t>MI KADA LLC</t>
  </si>
  <si>
    <t>00059</t>
  </si>
  <si>
    <t>SHOP N SAVE 1895 FIRST AID</t>
  </si>
  <si>
    <t>GATEWAY CONDO ASSOCIATION</t>
  </si>
  <si>
    <t>BREIDENSTEIN OIL &amp; AUTO SVC</t>
  </si>
  <si>
    <t>ROGERS AUTO SERVICE</t>
  </si>
  <si>
    <t>JIMMY JOHN'S</t>
  </si>
  <si>
    <t>VILLAGE MARKET ELK RAPIDS 639</t>
  </si>
  <si>
    <t>00083</t>
  </si>
  <si>
    <t>VILLAGE MKT-CENTRAL LAKE 624</t>
  </si>
  <si>
    <t>VILLAGE MARKET-CENTRAL LAKE FA</t>
  </si>
  <si>
    <t>RIEMER DERMATOLOGY</t>
  </si>
  <si>
    <t>CADILLAC CULVERT</t>
  </si>
  <si>
    <t>HANSEN FOODS-SUTTONS BAY #422</t>
  </si>
  <si>
    <t xml:space="preserve">HANSEN FOODS-SUTTONS BAY F.A. </t>
  </si>
  <si>
    <t>FIDDLEHEADS</t>
  </si>
  <si>
    <t>00165</t>
  </si>
  <si>
    <t>GRUMPY'S EZ MART 521</t>
  </si>
  <si>
    <t>TCFF</t>
  </si>
  <si>
    <t>DYNAMIC PHYS-LUDINGTON</t>
  </si>
  <si>
    <t>DYNAMIC PHYS-LUDINGTON BLDG</t>
  </si>
  <si>
    <t>00167</t>
  </si>
  <si>
    <t>LELAND MERCANTILE 498</t>
  </si>
  <si>
    <t>ROSSMAN EYE CARE</t>
  </si>
  <si>
    <t>VILLAGE MARKET ELK RAPIDS FA</t>
  </si>
  <si>
    <t>SHADY LANE MARKET</t>
  </si>
  <si>
    <t>M88 MORNING GRIND</t>
  </si>
  <si>
    <t>KILWINS-GLOVES</t>
  </si>
  <si>
    <t xml:space="preserve">SALISBURY INC                 </t>
  </si>
  <si>
    <t>BENNY'S FROYO AND MO</t>
  </si>
  <si>
    <t>RARE BIRD BREWPUB</t>
  </si>
  <si>
    <t>HAMPTON INN &amp; SUITES BY HILTON</t>
  </si>
  <si>
    <t>KILWINS OF PETOSKEY</t>
  </si>
  <si>
    <t>KILWINS-TRAVERSE CITY</t>
  </si>
  <si>
    <t>GOLDEN STAG</t>
  </si>
  <si>
    <t>TROPHIES CAFE LLC</t>
  </si>
  <si>
    <t>SKIP'S PETOSKEY GLASS</t>
  </si>
  <si>
    <t>PUBLIC SCHOOLS OF PETOSKEY</t>
  </si>
  <si>
    <t>00135</t>
  </si>
  <si>
    <t>OLESON'S FOOD STORES 607</t>
  </si>
  <si>
    <t>OLESON'S FOOD STORES 607 F.A.</t>
  </si>
  <si>
    <t>ASSOCIATES OF DERMATOLOGY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</si>
</sst>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0" fillId="0" borderId="1" xfId="0" applyBorder="1"/>
    <xf numFmtId="0" fontId="2" fillId="0" borderId="1" xfId="0" applyFont="1" applyBorder="1" applyAlignment="1">
      <alignment horizontal="center" wrapText="1"/>
    </xf>
    <xf numFmtId="49" fontId="0" fillId="0" borderId="0" xfId="0" applyNumberFormat="1"/>
    <xf numFmtId="49" fontId="1" fillId="0" borderId="2" xfId="0" applyNumberFormat="1" applyFont="1" applyBorder="1"/>
    <xf numFmtId="0" fontId="1" fillId="0" borderId="0" xfId="0" applyFont="1"/>
    <xf numFmtId="0" fontId="2" fillId="0" borderId="0" xfId="0" applyFont="1" applyAlignment="1">
      <alignment horizontal="center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4" borderId="8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4" borderId="7" xfId="0" applyFill="1" applyBorder="1"/>
    <xf numFmtId="0" fontId="0" fillId="0" borderId="7" xfId="0" applyBorder="1"/>
    <xf numFmtId="49" fontId="1" fillId="3" borderId="5" xfId="0" applyNumberFormat="1" applyFont="1" applyFill="1" applyBorder="1"/>
    <xf numFmtId="0" fontId="1" fillId="3" borderId="1" xfId="0" applyFont="1" applyFill="1" applyBorder="1"/>
    <xf numFmtId="0" fontId="1" fillId="3" borderId="6" xfId="0" applyFont="1" applyFill="1" applyBorder="1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753295-2628-4143-88B8-19F3994D9934}" autoFormatId="16" applyNumberFormats="0" applyBorderFormats="0" applyFontFormats="0" applyPatternFormats="0" applyAlignmentFormats="0" applyWidthHeightFormats="0">
  <queryTableRefresh nextId="33">
    <queryTableFields count="32">
      <queryTableField id="1" name="cu_ID" tableColumnId="1"/>
      <queryTableField id="2" name="cu_branch" tableColumnId="2"/>
      <queryTableField id="3" name="cu_route" tableColumnId="3"/>
      <queryTableField id="4" name="cu_account" tableColumnId="4"/>
      <queryTableField id="5" name="cu_dept" tableColumnId="5"/>
      <queryTableField id="6" name="cu_name" tableColumnId="6"/>
      <queryTableField id="7" name="cu_mon_route" tableColumnId="7"/>
      <queryTableField id="8" name="cu_tue_route" tableColumnId="8"/>
      <queryTableField id="9" name="cu_wed_route" tableColumnId="9"/>
      <queryTableField id="10" name="cu_thu_route" tableColumnId="10"/>
      <queryTableField id="11" name="cu_fri_route" tableColumnId="11"/>
      <queryTableField id="12" name="cu_freq" tableColumnId="12"/>
      <queryTableField id="13" name="cu_monseq" tableColumnId="13"/>
      <queryTableField id="14" name="cu_tueseq" tableColumnId="14"/>
      <queryTableField id="15" name="cu_wedseq" tableColumnId="15"/>
      <queryTableField id="16" name="cu_thuseq" tableColumnId="16"/>
      <queryTableField id="17" name="cu_friseq" tableColumnId="17"/>
      <queryTableField id="18" name="cu_2monseq" tableColumnId="18"/>
      <queryTableField id="19" name="cu_2tueseq" tableColumnId="19"/>
      <queryTableField id="20" name="cu_2wedseq" tableColumnId="20"/>
      <queryTableField id="21" name="cu_2thuseq" tableColumnId="21"/>
      <queryTableField id="22" name="cu_2friseq" tableColumnId="22"/>
      <queryTableField id="23" name="cu_3monseq" tableColumnId="23"/>
      <queryTableField id="24" name="cu_3tueseq" tableColumnId="24"/>
      <queryTableField id="25" name="cu_3wedseq" tableColumnId="25"/>
      <queryTableField id="26" name="cu_3thuseq" tableColumnId="26"/>
      <queryTableField id="27" name="cu_3friseq" tableColumnId="27"/>
      <queryTableField id="28" name="cu_4monseq" tableColumnId="28"/>
      <queryTableField id="29" name="cu_4tueseq" tableColumnId="29"/>
      <queryTableField id="30" name="cu_4wedseq" tableColumnId="30"/>
      <queryTableField id="31" name="cu_4thuseq" tableColumnId="31"/>
      <queryTableField id="32" name="cu_4friseq" tableColumnId="3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4C308D-DA5A-437A-85EC-7A894460E607}" name="StopsToChange" displayName="StopsToChange" ref="A4:F1010" totalsRowShown="0" headerRowDxfId="17" dataDxfId="15" headerRowBorderDxfId="16" tableBorderDxfId="14">
  <autoFilter ref="A4:F1010" xr:uid="{C44C308D-DA5A-437A-85EC-7A894460E607}"/>
  <sortState xmlns:xlrd2="http://schemas.microsoft.com/office/spreadsheetml/2017/richdata2" ref="A5:F1010">
    <sortCondition ref="A4:A1010"/>
  </sortState>
  <tableColumns count="6">
    <tableColumn id="1" xr3:uid="{1B6B5236-1E93-4FD7-9409-A3592DB1E0ED}" name="Cu_ID" dataDxfId="13"/>
    <tableColumn id="2" xr3:uid="{C417F0EC-00E1-41FA-B285-DD3AC245A2DB}" name="mon_stop" dataDxfId="12"/>
    <tableColumn id="3" xr3:uid="{C5FBD947-DE85-4A44-8DC1-B7E9EC7634F3}" name="tue_stop" dataDxfId="11"/>
    <tableColumn id="4" xr3:uid="{047B4203-6871-4145-BC49-6FA7A9A55A49}" name="wed_stop" dataDxfId="10"/>
    <tableColumn id="5" xr3:uid="{9FE85754-DE47-4D49-8556-DF271F7EDD9E}" name="thu_stop" dataDxfId="9"/>
    <tableColumn id="6" xr3:uid="{9D95FC15-81A5-4CF5-AA39-5228E0209680}" name="fri_stop" dataDxfId="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885C51-1A09-49F5-B1FC-F6BBA02B1505}" name="Query1" displayName="Query1" ref="A1:AF177" tableType="queryTable" totalsRowShown="0">
  <autoFilter ref="A1:AF177" xr:uid="{FB885C51-1A09-49F5-B1FC-F6BBA02B1505}"/>
  <tableColumns count="32">
    <tableColumn id="1" xr3:uid="{F197C3B9-5BBC-476F-A0BF-2146308FF3B2}" uniqueName="1" name="cu_ID" queryTableFieldId="1" dataDxfId="3"/>
    <tableColumn id="2" xr3:uid="{0A9808EE-8579-40A7-A970-E7643E1D72AD}" uniqueName="2" name="cu_branch" queryTableFieldId="2"/>
    <tableColumn id="3" xr3:uid="{779CA983-BCAE-49C2-87A1-0142CEADF5BB}" uniqueName="3" name="cu_route" queryTableFieldId="3"/>
    <tableColumn id="4" xr3:uid="{8276AD7D-BF50-4BE6-AF3C-775981DA0840}" uniqueName="4" name="cu_account" queryTableFieldId="4"/>
    <tableColumn id="5" xr3:uid="{D7437030-AE19-4DDC-AC78-39809DB13759}" uniqueName="5" name="cu_dept" queryTableFieldId="5" dataDxfId="2"/>
    <tableColumn id="6" xr3:uid="{7E84675A-48D5-4B0A-9CEB-D10B24600A25}" uniqueName="6" name="cu_name" queryTableFieldId="6" dataDxfId="1"/>
    <tableColumn id="7" xr3:uid="{19DAFFAE-D24B-4540-98A4-CCADC23E87AD}" uniqueName="7" name="cu_mon_route" queryTableFieldId="7"/>
    <tableColumn id="8" xr3:uid="{24C3607F-CAB6-440A-8E09-0385E02D8E2E}" uniqueName="8" name="cu_tue_route" queryTableFieldId="8"/>
    <tableColumn id="9" xr3:uid="{DB8BD1B3-FC61-49DE-A0C8-A7025E8AA6C9}" uniqueName="9" name="cu_wed_route" queryTableFieldId="9"/>
    <tableColumn id="10" xr3:uid="{29E7410D-DA12-4483-9518-20EFCED57797}" uniqueName="10" name="cu_thu_route" queryTableFieldId="10"/>
    <tableColumn id="11" xr3:uid="{4FCA0A85-5E2B-4F58-9F4B-ECDECB344909}" uniqueName="11" name="cu_fri_route" queryTableFieldId="11"/>
    <tableColumn id="12" xr3:uid="{6DBD0B1A-3C1C-421C-AB19-08ED34B2A450}" uniqueName="12" name="cu_freq" queryTableFieldId="12" dataDxfId="0"/>
    <tableColumn id="13" xr3:uid="{1B4D50B8-DE6F-4FFF-998C-82F5C2A2E059}" uniqueName="13" name="cu_monseq" queryTableFieldId="13"/>
    <tableColumn id="14" xr3:uid="{003A4793-BF50-4210-BD9D-56F713880C4B}" uniqueName="14" name="cu_tueseq" queryTableFieldId="14"/>
    <tableColumn id="15" xr3:uid="{FDD9A8BA-A410-44F7-82E5-A29571569C4B}" uniqueName="15" name="cu_wedseq" queryTableFieldId="15"/>
    <tableColumn id="16" xr3:uid="{5ECA4937-23BF-4C06-9E68-2D11600E2CC9}" uniqueName="16" name="cu_thuseq" queryTableFieldId="16"/>
    <tableColumn id="17" xr3:uid="{BBF315F3-AA11-4105-8551-2C879ED64AB7}" uniqueName="17" name="cu_friseq" queryTableFieldId="17"/>
    <tableColumn id="18" xr3:uid="{D5776B0B-9087-4022-AB37-D94618353B04}" uniqueName="18" name="cu_2monseq" queryTableFieldId="18"/>
    <tableColumn id="19" xr3:uid="{A14671F9-2F6D-4BB9-9CCD-E0EEDE5A7D6A}" uniqueName="19" name="cu_2tueseq" queryTableFieldId="19"/>
    <tableColumn id="20" xr3:uid="{E74AC078-6EAF-49EC-B5AF-DB254F3C931A}" uniqueName="20" name="cu_2wedseq" queryTableFieldId="20"/>
    <tableColumn id="21" xr3:uid="{00250E95-1480-4F9A-843D-AF207B853141}" uniqueName="21" name="cu_2thuseq" queryTableFieldId="21"/>
    <tableColumn id="22" xr3:uid="{41D0FEA4-3181-44AD-86F4-F7C275FB23C4}" uniqueName="22" name="cu_2friseq" queryTableFieldId="22"/>
    <tableColumn id="23" xr3:uid="{DA0C5C24-4606-4209-A832-16483A543388}" uniqueName="23" name="cu_3monseq" queryTableFieldId="23"/>
    <tableColumn id="24" xr3:uid="{A4B490E1-22F5-4DC7-B8CE-A87F01CC2989}" uniqueName="24" name="cu_3tueseq" queryTableFieldId="24"/>
    <tableColumn id="25" xr3:uid="{D9882569-FACD-4995-AEA4-E32DF541B845}" uniqueName="25" name="cu_3wedseq" queryTableFieldId="25"/>
    <tableColumn id="26" xr3:uid="{37EC002E-A3ED-44D2-ADFC-DCAA587580D8}" uniqueName="26" name="cu_3thuseq" queryTableFieldId="26"/>
    <tableColumn id="27" xr3:uid="{AE9A261B-EAD9-4A63-8B42-86B0FE2BDB66}" uniqueName="27" name="cu_3friseq" queryTableFieldId="27"/>
    <tableColumn id="28" xr3:uid="{DCED2541-E9F9-41F1-B985-DFD195D87026}" uniqueName="28" name="cu_4monseq" queryTableFieldId="28"/>
    <tableColumn id="29" xr3:uid="{AF26C281-1C50-465A-ADCB-B3BD5EC9B21D}" uniqueName="29" name="cu_4tueseq" queryTableFieldId="29"/>
    <tableColumn id="30" xr3:uid="{8B68E6E3-2D31-4B95-B14C-878B08B97214}" uniqueName="30" name="cu_4wedseq" queryTableFieldId="30"/>
    <tableColumn id="31" xr3:uid="{4C5782BB-C212-411C-928A-A8EB57A2013D}" uniqueName="31" name="cu_4thuseq" queryTableFieldId="31"/>
    <tableColumn id="32" xr3:uid="{BEA3BD1C-77AE-41E2-8C20-1C7ACF1733DF}" uniqueName="32" name="cu_4friseq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C0303-5B82-44F7-867F-9A444C7C5607}">
  <dimension ref="A1:O1010"/>
  <sheetViews>
    <sheetView tabSelected="1" zoomScale="115" zoomScaleNormal="115" workbookViewId="0">
      <pane ySplit="4" topLeftCell="A127" activePane="bottomLeft" state="frozen"/>
      <selection pane="bottomLeft" activeCell="A5" sqref="A5:F180"/>
    </sheetView>
  </sheetViews>
  <sheetFormatPr defaultRowHeight="13.8" x14ac:dyDescent="0.3"/>
  <cols>
    <col min="2" max="2" width="11.44140625" customWidth="1"/>
    <col min="3" max="3" width="10.33203125" customWidth="1"/>
    <col min="4" max="4" width="11.109375" customWidth="1"/>
    <col min="5" max="5" width="10.44140625" customWidth="1"/>
    <col min="6" max="7" width="9.33203125" customWidth="1"/>
    <col min="9" max="9" width="12.5546875" customWidth="1"/>
    <col min="10" max="10" width="11.109375" customWidth="1"/>
    <col min="11" max="11" width="11.44140625" customWidth="1"/>
    <col min="12" max="12" width="11.33203125" customWidth="1"/>
    <col min="13" max="13" width="9.33203125" customWidth="1"/>
  </cols>
  <sheetData>
    <row r="1" spans="1:15" x14ac:dyDescent="0.3">
      <c r="A1" s="5" t="s">
        <v>44</v>
      </c>
    </row>
    <row r="4" spans="1:15" ht="14.4" x14ac:dyDescent="0.3">
      <c r="A4" s="6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2" t="s">
        <v>5</v>
      </c>
      <c r="G4" s="7"/>
      <c r="H4" s="9" t="s">
        <v>45</v>
      </c>
      <c r="I4" t="s">
        <v>39</v>
      </c>
      <c r="J4" t="s">
        <v>40</v>
      </c>
      <c r="K4" t="s">
        <v>41</v>
      </c>
      <c r="L4" t="s">
        <v>42</v>
      </c>
      <c r="M4" t="s">
        <v>43</v>
      </c>
    </row>
    <row r="5" spans="1:15" x14ac:dyDescent="0.3">
      <c r="A5" t="s">
        <v>67</v>
      </c>
      <c r="B5">
        <v>0</v>
      </c>
      <c r="C5">
        <v>0</v>
      </c>
      <c r="D5">
        <v>0</v>
      </c>
      <c r="E5">
        <v>200</v>
      </c>
      <c r="F5">
        <v>0</v>
      </c>
      <c r="H5" s="10">
        <f>VLOOKUP(A5,Data!A:Q,3,FALSE)</f>
        <v>3</v>
      </c>
      <c r="I5">
        <f>VLOOKUP(A5,Data!A:Q,13,FALSE)</f>
        <v>0</v>
      </c>
      <c r="J5">
        <f>VLOOKUP(A5,Data!A:Q,14,FALSE)</f>
        <v>0</v>
      </c>
      <c r="K5">
        <f>VLOOKUP(A5,Data!A:Q,15,FALSE)</f>
        <v>0</v>
      </c>
      <c r="L5">
        <f>VLOOKUP(A5,Data!A:Q,16,FALSE)</f>
        <v>310</v>
      </c>
      <c r="M5">
        <f>VLOOKUP(A5,Data!A:Q,17,FALSE)</f>
        <v>0</v>
      </c>
      <c r="O5" t="str">
        <f t="shared" ref="O5:O25" si="0">A5&amp;","</f>
        <v>10025,</v>
      </c>
    </row>
    <row r="6" spans="1:15" x14ac:dyDescent="0.3">
      <c r="A6" t="s">
        <v>68</v>
      </c>
      <c r="B6">
        <v>0</v>
      </c>
      <c r="C6">
        <v>0</v>
      </c>
      <c r="D6">
        <v>0</v>
      </c>
      <c r="E6">
        <v>130</v>
      </c>
      <c r="F6">
        <v>0</v>
      </c>
      <c r="H6" s="10">
        <f>VLOOKUP(A6,Data!A:Q,3,FALSE)</f>
        <v>2</v>
      </c>
      <c r="I6">
        <f>VLOOKUP(A6,Data!A:Q,13,FALSE)</f>
        <v>0</v>
      </c>
      <c r="J6">
        <f>VLOOKUP(A6,Data!A:Q,14,FALSE)</f>
        <v>0</v>
      </c>
      <c r="K6">
        <f>VLOOKUP(A6,Data!A:Q,15,FALSE)</f>
        <v>0</v>
      </c>
      <c r="L6">
        <f>VLOOKUP(A6,Data!A:Q,16,FALSE)</f>
        <v>170</v>
      </c>
      <c r="M6">
        <f>VLOOKUP(A6,Data!A:Q,17,FALSE)</f>
        <v>0</v>
      </c>
      <c r="O6" t="str">
        <f t="shared" si="0"/>
        <v>10128,</v>
      </c>
    </row>
    <row r="7" spans="1:15" x14ac:dyDescent="0.3">
      <c r="A7" t="s">
        <v>69</v>
      </c>
      <c r="B7">
        <v>0</v>
      </c>
      <c r="C7">
        <v>0</v>
      </c>
      <c r="D7">
        <v>0</v>
      </c>
      <c r="E7">
        <v>230</v>
      </c>
      <c r="F7">
        <v>0</v>
      </c>
      <c r="H7" s="10">
        <f>VLOOKUP(A7,Data!A:Q,3,FALSE)</f>
        <v>23</v>
      </c>
      <c r="I7">
        <f>VLOOKUP(A7,Data!A:Q,13,FALSE)</f>
        <v>0</v>
      </c>
      <c r="J7">
        <f>VLOOKUP(A7,Data!A:Q,14,FALSE)</f>
        <v>0</v>
      </c>
      <c r="K7">
        <f>VLOOKUP(A7,Data!A:Q,15,FALSE)</f>
        <v>0</v>
      </c>
      <c r="L7">
        <f>VLOOKUP(A7,Data!A:Q,16,FALSE)</f>
        <v>280</v>
      </c>
      <c r="M7">
        <f>VLOOKUP(A7,Data!A:Q,17,FALSE)</f>
        <v>0</v>
      </c>
      <c r="O7" t="str">
        <f t="shared" si="0"/>
        <v>10138,</v>
      </c>
    </row>
    <row r="8" spans="1:15" x14ac:dyDescent="0.3">
      <c r="A8" t="s">
        <v>70</v>
      </c>
      <c r="B8">
        <v>0</v>
      </c>
      <c r="C8">
        <v>0</v>
      </c>
      <c r="D8">
        <v>0</v>
      </c>
      <c r="E8">
        <v>140</v>
      </c>
      <c r="F8">
        <v>0</v>
      </c>
      <c r="H8" s="10">
        <f>VLOOKUP(A8,Data!A:Q,3,FALSE)</f>
        <v>2</v>
      </c>
      <c r="I8">
        <f>VLOOKUP(A8,Data!A:Q,13,FALSE)</f>
        <v>0</v>
      </c>
      <c r="J8">
        <f>VLOOKUP(A8,Data!A:Q,14,FALSE)</f>
        <v>0</v>
      </c>
      <c r="K8">
        <f>VLOOKUP(A8,Data!A:Q,15,FALSE)</f>
        <v>0</v>
      </c>
      <c r="L8">
        <f>VLOOKUP(A8,Data!A:Q,16,FALSE)</f>
        <v>180</v>
      </c>
      <c r="M8">
        <f>VLOOKUP(A8,Data!A:Q,17,FALSE)</f>
        <v>0</v>
      </c>
      <c r="O8" t="str">
        <f t="shared" si="0"/>
        <v>10232,</v>
      </c>
    </row>
    <row r="9" spans="1:15" x14ac:dyDescent="0.3">
      <c r="A9" t="s">
        <v>71</v>
      </c>
      <c r="B9">
        <v>0</v>
      </c>
      <c r="C9">
        <v>0</v>
      </c>
      <c r="D9">
        <v>0</v>
      </c>
      <c r="E9">
        <v>140</v>
      </c>
      <c r="F9">
        <v>0</v>
      </c>
      <c r="H9" s="10">
        <f>VLOOKUP(A9,Data!A:Q,3,FALSE)</f>
        <v>13</v>
      </c>
      <c r="I9">
        <f>VLOOKUP(A9,Data!A:Q,13,FALSE)</f>
        <v>0</v>
      </c>
      <c r="J9">
        <f>VLOOKUP(A9,Data!A:Q,14,FALSE)</f>
        <v>0</v>
      </c>
      <c r="K9">
        <f>VLOOKUP(A9,Data!A:Q,15,FALSE)</f>
        <v>0</v>
      </c>
      <c r="L9">
        <f>VLOOKUP(A9,Data!A:Q,16,FALSE)</f>
        <v>170</v>
      </c>
      <c r="M9">
        <f>VLOOKUP(A9,Data!A:Q,17,FALSE)</f>
        <v>0</v>
      </c>
      <c r="O9" t="str">
        <f t="shared" si="0"/>
        <v>10310,</v>
      </c>
    </row>
    <row r="10" spans="1:15" x14ac:dyDescent="0.3">
      <c r="A10" t="s">
        <v>72</v>
      </c>
      <c r="B10">
        <v>0</v>
      </c>
      <c r="C10">
        <v>0</v>
      </c>
      <c r="D10">
        <v>0</v>
      </c>
      <c r="E10">
        <v>500</v>
      </c>
      <c r="F10">
        <v>0</v>
      </c>
      <c r="H10" s="10">
        <f>VLOOKUP(A10,Data!A:Q,3,FALSE)</f>
        <v>38</v>
      </c>
      <c r="I10">
        <f>VLOOKUP(A10,Data!A:Q,13,FALSE)</f>
        <v>0</v>
      </c>
      <c r="J10">
        <f>VLOOKUP(A10,Data!A:Q,14,FALSE)</f>
        <v>0</v>
      </c>
      <c r="K10">
        <f>VLOOKUP(A10,Data!A:Q,15,FALSE)</f>
        <v>0</v>
      </c>
      <c r="L10">
        <f>VLOOKUP(A10,Data!A:Q,16,FALSE)</f>
        <v>260</v>
      </c>
      <c r="M10">
        <f>VLOOKUP(A10,Data!A:Q,17,FALSE)</f>
        <v>0</v>
      </c>
      <c r="O10" t="str">
        <f t="shared" si="0"/>
        <v>10320,</v>
      </c>
    </row>
    <row r="11" spans="1:15" x14ac:dyDescent="0.3">
      <c r="A11" t="s">
        <v>73</v>
      </c>
      <c r="B11">
        <v>0</v>
      </c>
      <c r="C11">
        <v>0</v>
      </c>
      <c r="D11">
        <v>0</v>
      </c>
      <c r="E11">
        <v>220</v>
      </c>
      <c r="F11">
        <v>0</v>
      </c>
      <c r="H11" s="10">
        <f>VLOOKUP(A11,Data!A:Q,3,FALSE)</f>
        <v>2</v>
      </c>
      <c r="I11">
        <f>VLOOKUP(A11,Data!A:Q,13,FALSE)</f>
        <v>0</v>
      </c>
      <c r="J11">
        <f>VLOOKUP(A11,Data!A:Q,14,FALSE)</f>
        <v>0</v>
      </c>
      <c r="K11">
        <f>VLOOKUP(A11,Data!A:Q,15,FALSE)</f>
        <v>0</v>
      </c>
      <c r="L11">
        <f>VLOOKUP(A11,Data!A:Q,16,FALSE)</f>
        <v>480</v>
      </c>
      <c r="M11">
        <f>VLOOKUP(A11,Data!A:Q,17,FALSE)</f>
        <v>0</v>
      </c>
      <c r="O11" t="str">
        <f t="shared" si="0"/>
        <v>10816,</v>
      </c>
    </row>
    <row r="12" spans="1:15" x14ac:dyDescent="0.3">
      <c r="A12" t="s">
        <v>74</v>
      </c>
      <c r="B12">
        <v>0</v>
      </c>
      <c r="C12">
        <v>0</v>
      </c>
      <c r="D12">
        <v>0</v>
      </c>
      <c r="E12">
        <v>110</v>
      </c>
      <c r="F12">
        <v>0</v>
      </c>
      <c r="H12" s="10">
        <f>VLOOKUP(A12,Data!A:Q,3,FALSE)</f>
        <v>32</v>
      </c>
      <c r="I12">
        <f>VLOOKUP(A12,Data!A:Q,13,FALSE)</f>
        <v>0</v>
      </c>
      <c r="J12">
        <f>VLOOKUP(A12,Data!A:Q,14,FALSE)</f>
        <v>0</v>
      </c>
      <c r="K12">
        <f>VLOOKUP(A12,Data!A:Q,15,FALSE)</f>
        <v>0</v>
      </c>
      <c r="L12">
        <f>VLOOKUP(A12,Data!A:Q,16,FALSE)</f>
        <v>140</v>
      </c>
      <c r="M12">
        <f>VLOOKUP(A12,Data!A:Q,17,FALSE)</f>
        <v>0</v>
      </c>
      <c r="O12" t="str">
        <f t="shared" si="0"/>
        <v>10869,</v>
      </c>
    </row>
    <row r="13" spans="1:15" x14ac:dyDescent="0.3">
      <c r="A13" t="s">
        <v>75</v>
      </c>
      <c r="B13">
        <v>0</v>
      </c>
      <c r="C13">
        <v>0</v>
      </c>
      <c r="D13">
        <v>0</v>
      </c>
      <c r="E13">
        <v>70</v>
      </c>
      <c r="F13">
        <v>0</v>
      </c>
      <c r="H13" s="10">
        <f>VLOOKUP(A13,Data!A:Q,3,FALSE)</f>
        <v>3</v>
      </c>
      <c r="I13">
        <f>VLOOKUP(A13,Data!A:Q,13,FALSE)</f>
        <v>0</v>
      </c>
      <c r="J13">
        <f>VLOOKUP(A13,Data!A:Q,14,FALSE)</f>
        <v>0</v>
      </c>
      <c r="K13">
        <f>VLOOKUP(A13,Data!A:Q,15,FALSE)</f>
        <v>0</v>
      </c>
      <c r="L13">
        <f>VLOOKUP(A13,Data!A:Q,16,FALSE)</f>
        <v>160</v>
      </c>
      <c r="M13">
        <f>VLOOKUP(A13,Data!A:Q,17,FALSE)</f>
        <v>0</v>
      </c>
      <c r="O13" t="str">
        <f t="shared" si="0"/>
        <v>11172,</v>
      </c>
    </row>
    <row r="14" spans="1:15" x14ac:dyDescent="0.3">
      <c r="A14" t="s">
        <v>76</v>
      </c>
      <c r="B14">
        <v>0</v>
      </c>
      <c r="C14">
        <v>0</v>
      </c>
      <c r="D14">
        <v>0</v>
      </c>
      <c r="E14">
        <v>60</v>
      </c>
      <c r="F14">
        <v>0</v>
      </c>
      <c r="H14" s="10">
        <f>VLOOKUP(A14,Data!A:Q,3,FALSE)</f>
        <v>3</v>
      </c>
      <c r="I14">
        <f>VLOOKUP(A14,Data!A:Q,13,FALSE)</f>
        <v>0</v>
      </c>
      <c r="J14">
        <f>VLOOKUP(A14,Data!A:Q,14,FALSE)</f>
        <v>0</v>
      </c>
      <c r="K14">
        <f>VLOOKUP(A14,Data!A:Q,15,FALSE)</f>
        <v>0</v>
      </c>
      <c r="L14">
        <f>VLOOKUP(A14,Data!A:Q,16,FALSE)</f>
        <v>140</v>
      </c>
      <c r="M14">
        <f>VLOOKUP(A14,Data!A:Q,17,FALSE)</f>
        <v>0</v>
      </c>
      <c r="O14" t="str">
        <f t="shared" si="0"/>
        <v>11202,</v>
      </c>
    </row>
    <row r="15" spans="1:15" x14ac:dyDescent="0.3">
      <c r="A15" t="s">
        <v>77</v>
      </c>
      <c r="B15">
        <v>0</v>
      </c>
      <c r="C15">
        <v>0</v>
      </c>
      <c r="D15">
        <v>0</v>
      </c>
      <c r="E15">
        <v>90</v>
      </c>
      <c r="F15">
        <v>0</v>
      </c>
      <c r="H15" s="10">
        <f>VLOOKUP(A15,Data!A:Q,3,FALSE)</f>
        <v>3</v>
      </c>
      <c r="I15">
        <f>VLOOKUP(A15,Data!A:Q,13,FALSE)</f>
        <v>0</v>
      </c>
      <c r="J15">
        <f>VLOOKUP(A15,Data!A:Q,14,FALSE)</f>
        <v>0</v>
      </c>
      <c r="K15">
        <f>VLOOKUP(A15,Data!A:Q,15,FALSE)</f>
        <v>0</v>
      </c>
      <c r="L15">
        <f>VLOOKUP(A15,Data!A:Q,16,FALSE)</f>
        <v>150</v>
      </c>
      <c r="M15">
        <f>VLOOKUP(A15,Data!A:Q,17,FALSE)</f>
        <v>0</v>
      </c>
      <c r="O15" t="str">
        <f t="shared" si="0"/>
        <v>11215,</v>
      </c>
    </row>
    <row r="16" spans="1:15" x14ac:dyDescent="0.3">
      <c r="A16" t="s">
        <v>78</v>
      </c>
      <c r="B16">
        <v>0</v>
      </c>
      <c r="C16">
        <v>0</v>
      </c>
      <c r="D16">
        <v>0</v>
      </c>
      <c r="E16">
        <v>50</v>
      </c>
      <c r="F16">
        <v>0</v>
      </c>
      <c r="H16" s="10">
        <f>VLOOKUP(A16,Data!A:Q,3,FALSE)</f>
        <v>2</v>
      </c>
      <c r="I16">
        <f>VLOOKUP(A16,Data!A:Q,13,FALSE)</f>
        <v>0</v>
      </c>
      <c r="J16">
        <f>VLOOKUP(A16,Data!A:Q,14,FALSE)</f>
        <v>0</v>
      </c>
      <c r="K16">
        <f>VLOOKUP(A16,Data!A:Q,15,FALSE)</f>
        <v>0</v>
      </c>
      <c r="L16">
        <f>VLOOKUP(A16,Data!A:Q,16,FALSE)</f>
        <v>80</v>
      </c>
      <c r="M16">
        <f>VLOOKUP(A16,Data!A:Q,17,FALSE)</f>
        <v>0</v>
      </c>
      <c r="O16" t="str">
        <f t="shared" si="0"/>
        <v>11281,</v>
      </c>
    </row>
    <row r="17" spans="1:15" x14ac:dyDescent="0.3">
      <c r="A17" t="s">
        <v>79</v>
      </c>
      <c r="B17">
        <v>0</v>
      </c>
      <c r="C17">
        <v>0</v>
      </c>
      <c r="D17">
        <v>0</v>
      </c>
      <c r="E17">
        <v>280</v>
      </c>
      <c r="F17">
        <v>0</v>
      </c>
      <c r="H17" s="10">
        <f>VLOOKUP(A17,Data!A:Q,3,FALSE)</f>
        <v>23</v>
      </c>
      <c r="I17">
        <f>VLOOKUP(A17,Data!A:Q,13,FALSE)</f>
        <v>0</v>
      </c>
      <c r="J17">
        <f>VLOOKUP(A17,Data!A:Q,14,FALSE)</f>
        <v>0</v>
      </c>
      <c r="K17">
        <f>VLOOKUP(A17,Data!A:Q,15,FALSE)</f>
        <v>0</v>
      </c>
      <c r="L17">
        <f>VLOOKUP(A17,Data!A:Q,16,FALSE)</f>
        <v>120</v>
      </c>
      <c r="M17">
        <f>VLOOKUP(A17,Data!A:Q,17,FALSE)</f>
        <v>0</v>
      </c>
      <c r="O17" t="str">
        <f t="shared" si="0"/>
        <v>11308,</v>
      </c>
    </row>
    <row r="18" spans="1:15" x14ac:dyDescent="0.3">
      <c r="A18" t="s">
        <v>80</v>
      </c>
      <c r="B18">
        <v>0</v>
      </c>
      <c r="C18">
        <v>0</v>
      </c>
      <c r="D18">
        <v>0</v>
      </c>
      <c r="E18">
        <v>260</v>
      </c>
      <c r="F18">
        <v>0</v>
      </c>
      <c r="H18" s="10">
        <f>VLOOKUP(A18,Data!A:Q,3,FALSE)</f>
        <v>23</v>
      </c>
      <c r="I18">
        <f>VLOOKUP(A18,Data!A:Q,13,FALSE)</f>
        <v>0</v>
      </c>
      <c r="J18">
        <f>VLOOKUP(A18,Data!A:Q,14,FALSE)</f>
        <v>0</v>
      </c>
      <c r="K18">
        <f>VLOOKUP(A18,Data!A:Q,15,FALSE)</f>
        <v>0</v>
      </c>
      <c r="L18">
        <f>VLOOKUP(A18,Data!A:Q,16,FALSE)</f>
        <v>90</v>
      </c>
      <c r="M18">
        <f>VLOOKUP(A18,Data!A:Q,17,FALSE)</f>
        <v>0</v>
      </c>
      <c r="O18" t="str">
        <f t="shared" si="0"/>
        <v>11350,</v>
      </c>
    </row>
    <row r="19" spans="1:15" x14ac:dyDescent="0.3">
      <c r="A19" t="s">
        <v>81</v>
      </c>
      <c r="B19">
        <v>0</v>
      </c>
      <c r="C19">
        <v>0</v>
      </c>
      <c r="D19">
        <v>0</v>
      </c>
      <c r="E19">
        <v>130</v>
      </c>
      <c r="F19">
        <v>0</v>
      </c>
      <c r="H19" s="10">
        <f>VLOOKUP(A19,Data!A:Q,3,FALSE)</f>
        <v>23</v>
      </c>
      <c r="I19">
        <f>VLOOKUP(A19,Data!A:Q,13,FALSE)</f>
        <v>0</v>
      </c>
      <c r="J19">
        <f>VLOOKUP(A19,Data!A:Q,14,FALSE)</f>
        <v>0</v>
      </c>
      <c r="K19">
        <f>VLOOKUP(A19,Data!A:Q,15,FALSE)</f>
        <v>0</v>
      </c>
      <c r="L19">
        <f>VLOOKUP(A19,Data!A:Q,16,FALSE)</f>
        <v>160</v>
      </c>
      <c r="M19">
        <f>VLOOKUP(A19,Data!A:Q,17,FALSE)</f>
        <v>0</v>
      </c>
      <c r="O19" t="str">
        <f t="shared" si="0"/>
        <v>11476,</v>
      </c>
    </row>
    <row r="20" spans="1:15" x14ac:dyDescent="0.3">
      <c r="A20" t="s">
        <v>82</v>
      </c>
      <c r="B20">
        <v>0</v>
      </c>
      <c r="C20">
        <v>0</v>
      </c>
      <c r="D20">
        <v>0</v>
      </c>
      <c r="E20">
        <v>180</v>
      </c>
      <c r="F20">
        <v>0</v>
      </c>
      <c r="H20" s="10">
        <f>VLOOKUP(A20,Data!A:Q,3,FALSE)</f>
        <v>23</v>
      </c>
      <c r="I20">
        <f>VLOOKUP(A20,Data!A:Q,13,FALSE)</f>
        <v>0</v>
      </c>
      <c r="J20">
        <f>VLOOKUP(A20,Data!A:Q,14,FALSE)</f>
        <v>0</v>
      </c>
      <c r="K20">
        <f>VLOOKUP(A20,Data!A:Q,15,FALSE)</f>
        <v>0</v>
      </c>
      <c r="L20">
        <f>VLOOKUP(A20,Data!A:Q,16,FALSE)</f>
        <v>210</v>
      </c>
      <c r="M20">
        <f>VLOOKUP(A20,Data!A:Q,17,FALSE)</f>
        <v>0</v>
      </c>
      <c r="O20" t="str">
        <f t="shared" si="0"/>
        <v>11547,</v>
      </c>
    </row>
    <row r="21" spans="1:15" x14ac:dyDescent="0.3">
      <c r="A21" t="s">
        <v>83</v>
      </c>
      <c r="B21">
        <v>0</v>
      </c>
      <c r="C21">
        <v>0</v>
      </c>
      <c r="D21">
        <v>0</v>
      </c>
      <c r="E21">
        <v>140</v>
      </c>
      <c r="F21">
        <v>0</v>
      </c>
      <c r="H21" s="10">
        <f>VLOOKUP(A21,Data!A:Q,3,FALSE)</f>
        <v>3</v>
      </c>
      <c r="I21">
        <f>VLOOKUP(A21,Data!A:Q,13,FALSE)</f>
        <v>0</v>
      </c>
      <c r="J21">
        <f>VLOOKUP(A21,Data!A:Q,14,FALSE)</f>
        <v>0</v>
      </c>
      <c r="K21">
        <f>VLOOKUP(A21,Data!A:Q,15,FALSE)</f>
        <v>0</v>
      </c>
      <c r="L21">
        <f>VLOOKUP(A21,Data!A:Q,16,FALSE)</f>
        <v>240</v>
      </c>
      <c r="M21">
        <f>VLOOKUP(A21,Data!A:Q,17,FALSE)</f>
        <v>0</v>
      </c>
      <c r="O21" t="str">
        <f t="shared" si="0"/>
        <v>11644,</v>
      </c>
    </row>
    <row r="22" spans="1:15" x14ac:dyDescent="0.3">
      <c r="A22" t="s">
        <v>84</v>
      </c>
      <c r="B22">
        <v>0</v>
      </c>
      <c r="C22">
        <v>0</v>
      </c>
      <c r="D22">
        <v>0</v>
      </c>
      <c r="E22">
        <v>250</v>
      </c>
      <c r="F22">
        <v>0</v>
      </c>
      <c r="H22" s="10">
        <f>VLOOKUP(A22,Data!A:Q,3,FALSE)</f>
        <v>2</v>
      </c>
      <c r="I22">
        <f>VLOOKUP(A22,Data!A:Q,13,FALSE)</f>
        <v>0</v>
      </c>
      <c r="J22">
        <f>VLOOKUP(A22,Data!A:Q,14,FALSE)</f>
        <v>0</v>
      </c>
      <c r="K22">
        <f>VLOOKUP(A22,Data!A:Q,15,FALSE)</f>
        <v>0</v>
      </c>
      <c r="L22">
        <f>VLOOKUP(A22,Data!A:Q,16,FALSE)</f>
        <v>10</v>
      </c>
      <c r="M22">
        <f>VLOOKUP(A22,Data!A:Q,17,FALSE)</f>
        <v>0</v>
      </c>
      <c r="O22" t="str">
        <f t="shared" si="0"/>
        <v>11675,</v>
      </c>
    </row>
    <row r="23" spans="1:15" x14ac:dyDescent="0.3">
      <c r="A23" t="s">
        <v>85</v>
      </c>
      <c r="B23">
        <v>0</v>
      </c>
      <c r="C23">
        <v>0</v>
      </c>
      <c r="D23">
        <v>0</v>
      </c>
      <c r="E23">
        <v>60</v>
      </c>
      <c r="F23">
        <v>0</v>
      </c>
      <c r="H23" s="10">
        <f>VLOOKUP(A23,Data!A:Q,3,FALSE)</f>
        <v>32</v>
      </c>
      <c r="I23">
        <f>VLOOKUP(A23,Data!A:Q,13,FALSE)</f>
        <v>0</v>
      </c>
      <c r="J23">
        <f>VLOOKUP(A23,Data!A:Q,14,FALSE)</f>
        <v>0</v>
      </c>
      <c r="K23">
        <f>VLOOKUP(A23,Data!A:Q,15,FALSE)</f>
        <v>0</v>
      </c>
      <c r="L23">
        <f>VLOOKUP(A23,Data!A:Q,16,FALSE)</f>
        <v>230</v>
      </c>
      <c r="M23">
        <f>VLOOKUP(A23,Data!A:Q,17,FALSE)</f>
        <v>0</v>
      </c>
      <c r="O23" t="str">
        <f t="shared" si="0"/>
        <v>11843,</v>
      </c>
    </row>
    <row r="24" spans="1:15" x14ac:dyDescent="0.3">
      <c r="A24" t="s">
        <v>86</v>
      </c>
      <c r="B24">
        <v>0</v>
      </c>
      <c r="C24">
        <v>0</v>
      </c>
      <c r="D24">
        <v>0</v>
      </c>
      <c r="E24">
        <v>250</v>
      </c>
      <c r="F24">
        <v>0</v>
      </c>
      <c r="H24" s="10">
        <f>VLOOKUP(A24,Data!A:Q,3,FALSE)</f>
        <v>23</v>
      </c>
      <c r="I24">
        <f>VLOOKUP(A24,Data!A:Q,13,FALSE)</f>
        <v>0</v>
      </c>
      <c r="J24">
        <f>VLOOKUP(A24,Data!A:Q,14,FALSE)</f>
        <v>0</v>
      </c>
      <c r="K24">
        <f>VLOOKUP(A24,Data!A:Q,15,FALSE)</f>
        <v>0</v>
      </c>
      <c r="L24">
        <f>VLOOKUP(A24,Data!A:Q,16,FALSE)</f>
        <v>270</v>
      </c>
      <c r="M24">
        <f>VLOOKUP(A24,Data!A:Q,17,FALSE)</f>
        <v>0</v>
      </c>
      <c r="O24" t="str">
        <f t="shared" si="0"/>
        <v>11873,</v>
      </c>
    </row>
    <row r="25" spans="1:15" x14ac:dyDescent="0.3">
      <c r="A25" t="s">
        <v>87</v>
      </c>
      <c r="B25">
        <v>0</v>
      </c>
      <c r="C25">
        <v>0</v>
      </c>
      <c r="D25">
        <v>0</v>
      </c>
      <c r="E25">
        <v>430</v>
      </c>
      <c r="F25">
        <v>0</v>
      </c>
      <c r="H25" s="10">
        <f>VLOOKUP(A25,Data!A:Q,3,FALSE)</f>
        <v>38</v>
      </c>
      <c r="I25">
        <f>VLOOKUP(A25,Data!A:Q,13,FALSE)</f>
        <v>0</v>
      </c>
      <c r="J25">
        <f>VLOOKUP(A25,Data!A:Q,14,FALSE)</f>
        <v>0</v>
      </c>
      <c r="K25">
        <f>VLOOKUP(A25,Data!A:Q,15,FALSE)</f>
        <v>0</v>
      </c>
      <c r="L25">
        <f>VLOOKUP(A25,Data!A:Q,16,FALSE)</f>
        <v>400</v>
      </c>
      <c r="M25">
        <f>VLOOKUP(A25,Data!A:Q,17,FALSE)</f>
        <v>0</v>
      </c>
      <c r="O25" t="str">
        <f t="shared" si="0"/>
        <v>12062,</v>
      </c>
    </row>
    <row r="26" spans="1:15" x14ac:dyDescent="0.3">
      <c r="A26" t="s">
        <v>88</v>
      </c>
      <c r="B26">
        <v>0</v>
      </c>
      <c r="C26">
        <v>0</v>
      </c>
      <c r="D26">
        <v>0</v>
      </c>
      <c r="E26">
        <v>290</v>
      </c>
      <c r="F26">
        <v>0</v>
      </c>
      <c r="H26" s="10">
        <f>VLOOKUP(A26,Data!A:Q,3,FALSE)</f>
        <v>38</v>
      </c>
      <c r="I26">
        <f>VLOOKUP(A26,Data!A:Q,13,FALSE)</f>
        <v>0</v>
      </c>
      <c r="J26">
        <f>VLOOKUP(A26,Data!A:Q,14,FALSE)</f>
        <v>0</v>
      </c>
      <c r="K26">
        <f>VLOOKUP(A26,Data!A:Q,15,FALSE)</f>
        <v>0</v>
      </c>
      <c r="L26">
        <f>VLOOKUP(A26,Data!A:Q,16,FALSE)</f>
        <v>280</v>
      </c>
      <c r="M26">
        <f>VLOOKUP(A26,Data!A:Q,17,FALSE)</f>
        <v>0</v>
      </c>
      <c r="O26" t="str">
        <f t="shared" ref="O26:O58" si="1">A26&amp;","</f>
        <v>12101,</v>
      </c>
    </row>
    <row r="27" spans="1:15" x14ac:dyDescent="0.3">
      <c r="A27" t="s">
        <v>89</v>
      </c>
      <c r="B27">
        <v>0</v>
      </c>
      <c r="C27">
        <v>0</v>
      </c>
      <c r="D27">
        <v>0</v>
      </c>
      <c r="E27">
        <v>110</v>
      </c>
      <c r="F27">
        <v>0</v>
      </c>
      <c r="H27" s="10">
        <f>VLOOKUP(A27,Data!A:Q,3,FALSE)</f>
        <v>13</v>
      </c>
      <c r="I27">
        <f>VLOOKUP(A27,Data!A:Q,13,FALSE)</f>
        <v>0</v>
      </c>
      <c r="J27">
        <f>VLOOKUP(A27,Data!A:Q,14,FALSE)</f>
        <v>0</v>
      </c>
      <c r="K27">
        <f>VLOOKUP(A27,Data!A:Q,15,FALSE)</f>
        <v>0</v>
      </c>
      <c r="L27">
        <f>VLOOKUP(A27,Data!A:Q,16,FALSE)</f>
        <v>130</v>
      </c>
      <c r="M27">
        <f>VLOOKUP(A27,Data!A:Q,17,FALSE)</f>
        <v>0</v>
      </c>
      <c r="O27" t="str">
        <f t="shared" si="1"/>
        <v>12443,</v>
      </c>
    </row>
    <row r="28" spans="1:15" x14ac:dyDescent="0.3">
      <c r="A28" t="s">
        <v>90</v>
      </c>
      <c r="B28">
        <v>0</v>
      </c>
      <c r="C28">
        <v>0</v>
      </c>
      <c r="D28">
        <v>0</v>
      </c>
      <c r="E28">
        <v>300</v>
      </c>
      <c r="F28">
        <v>0</v>
      </c>
      <c r="H28" s="10">
        <f>VLOOKUP(A28,Data!A:Q,3,FALSE)</f>
        <v>38</v>
      </c>
      <c r="I28">
        <f>VLOOKUP(A28,Data!A:Q,13,FALSE)</f>
        <v>0</v>
      </c>
      <c r="J28">
        <f>VLOOKUP(A28,Data!A:Q,14,FALSE)</f>
        <v>0</v>
      </c>
      <c r="K28">
        <f>VLOOKUP(A28,Data!A:Q,15,FALSE)</f>
        <v>0</v>
      </c>
      <c r="L28">
        <f>VLOOKUP(A28,Data!A:Q,16,FALSE)</f>
        <v>350</v>
      </c>
      <c r="M28">
        <f>VLOOKUP(A28,Data!A:Q,17,FALSE)</f>
        <v>0</v>
      </c>
      <c r="O28" t="str">
        <f t="shared" si="1"/>
        <v>12450,</v>
      </c>
    </row>
    <row r="29" spans="1:15" x14ac:dyDescent="0.3">
      <c r="A29" t="s">
        <v>91</v>
      </c>
      <c r="B29">
        <v>0</v>
      </c>
      <c r="C29">
        <v>0</v>
      </c>
      <c r="D29">
        <v>0</v>
      </c>
      <c r="E29">
        <v>100</v>
      </c>
      <c r="F29">
        <v>0</v>
      </c>
      <c r="H29" s="10">
        <f>VLOOKUP(A29,Data!A:Q,3,FALSE)</f>
        <v>13</v>
      </c>
      <c r="I29">
        <f>VLOOKUP(A29,Data!A:Q,13,FALSE)</f>
        <v>0</v>
      </c>
      <c r="J29">
        <f>VLOOKUP(A29,Data!A:Q,14,FALSE)</f>
        <v>0</v>
      </c>
      <c r="K29">
        <f>VLOOKUP(A29,Data!A:Q,15,FALSE)</f>
        <v>0</v>
      </c>
      <c r="L29">
        <f>VLOOKUP(A29,Data!A:Q,16,FALSE)</f>
        <v>140</v>
      </c>
      <c r="M29">
        <f>VLOOKUP(A29,Data!A:Q,17,FALSE)</f>
        <v>0</v>
      </c>
      <c r="O29" t="str">
        <f t="shared" si="1"/>
        <v>12503,</v>
      </c>
    </row>
    <row r="30" spans="1:15" x14ac:dyDescent="0.3">
      <c r="A30" t="s">
        <v>92</v>
      </c>
      <c r="B30">
        <v>0</v>
      </c>
      <c r="C30">
        <v>0</v>
      </c>
      <c r="D30">
        <v>0</v>
      </c>
      <c r="E30">
        <v>190</v>
      </c>
      <c r="F30">
        <v>0</v>
      </c>
      <c r="H30" s="10">
        <f>VLOOKUP(A30,Data!A:Q,3,FALSE)</f>
        <v>38</v>
      </c>
      <c r="I30">
        <f>VLOOKUP(A30,Data!A:Q,13,FALSE)</f>
        <v>0</v>
      </c>
      <c r="J30">
        <f>VLOOKUP(A30,Data!A:Q,14,FALSE)</f>
        <v>0</v>
      </c>
      <c r="K30">
        <f>VLOOKUP(A30,Data!A:Q,15,FALSE)</f>
        <v>0</v>
      </c>
      <c r="L30">
        <f>VLOOKUP(A30,Data!A:Q,16,FALSE)</f>
        <v>340</v>
      </c>
      <c r="M30">
        <f>VLOOKUP(A30,Data!A:Q,17,FALSE)</f>
        <v>0</v>
      </c>
      <c r="O30" t="str">
        <f t="shared" si="1"/>
        <v>12540,</v>
      </c>
    </row>
    <row r="31" spans="1:15" x14ac:dyDescent="0.3">
      <c r="A31" t="s">
        <v>93</v>
      </c>
      <c r="B31">
        <v>0</v>
      </c>
      <c r="C31">
        <v>0</v>
      </c>
      <c r="D31">
        <v>0</v>
      </c>
      <c r="E31">
        <v>80</v>
      </c>
      <c r="F31">
        <v>0</v>
      </c>
      <c r="H31" s="10">
        <f>VLOOKUP(A31,Data!A:Q,3,FALSE)</f>
        <v>23</v>
      </c>
      <c r="I31">
        <f>VLOOKUP(A31,Data!A:Q,13,FALSE)</f>
        <v>0</v>
      </c>
      <c r="J31">
        <f>VLOOKUP(A31,Data!A:Q,14,FALSE)</f>
        <v>0</v>
      </c>
      <c r="K31">
        <f>VLOOKUP(A31,Data!A:Q,15,FALSE)</f>
        <v>0</v>
      </c>
      <c r="L31">
        <f>VLOOKUP(A31,Data!A:Q,16,FALSE)</f>
        <v>110</v>
      </c>
      <c r="M31">
        <f>VLOOKUP(A31,Data!A:Q,17,FALSE)</f>
        <v>0</v>
      </c>
      <c r="O31" t="str">
        <f t="shared" si="1"/>
        <v>12541,</v>
      </c>
    </row>
    <row r="32" spans="1:15" x14ac:dyDescent="0.3">
      <c r="A32" t="s">
        <v>94</v>
      </c>
      <c r="B32">
        <v>0</v>
      </c>
      <c r="C32">
        <v>0</v>
      </c>
      <c r="D32">
        <v>0</v>
      </c>
      <c r="E32">
        <v>120</v>
      </c>
      <c r="F32">
        <v>0</v>
      </c>
      <c r="H32" s="10">
        <f>VLOOKUP(A32,Data!A:Q,3,FALSE)</f>
        <v>32</v>
      </c>
      <c r="I32">
        <f>VLOOKUP(A32,Data!A:Q,13,FALSE)</f>
        <v>0</v>
      </c>
      <c r="J32">
        <f>VLOOKUP(A32,Data!A:Q,14,FALSE)</f>
        <v>0</v>
      </c>
      <c r="K32">
        <f>VLOOKUP(A32,Data!A:Q,15,FALSE)</f>
        <v>0</v>
      </c>
      <c r="L32">
        <f>VLOOKUP(A32,Data!A:Q,16,FALSE)</f>
        <v>100</v>
      </c>
      <c r="M32">
        <f>VLOOKUP(A32,Data!A:Q,17,FALSE)</f>
        <v>0</v>
      </c>
      <c r="O32" t="str">
        <f t="shared" si="1"/>
        <v>12655,</v>
      </c>
    </row>
    <row r="33" spans="1:15" x14ac:dyDescent="0.3">
      <c r="A33" t="s">
        <v>95</v>
      </c>
      <c r="B33">
        <v>0</v>
      </c>
      <c r="C33">
        <v>0</v>
      </c>
      <c r="D33">
        <v>0</v>
      </c>
      <c r="E33">
        <v>340</v>
      </c>
      <c r="F33">
        <v>0</v>
      </c>
      <c r="H33" s="10">
        <f>VLOOKUP(A33,Data!A:Q,3,FALSE)</f>
        <v>32</v>
      </c>
      <c r="I33">
        <f>VLOOKUP(A33,Data!A:Q,13,FALSE)</f>
        <v>0</v>
      </c>
      <c r="J33">
        <f>VLOOKUP(A33,Data!A:Q,14,FALSE)</f>
        <v>0</v>
      </c>
      <c r="K33">
        <f>VLOOKUP(A33,Data!A:Q,15,FALSE)</f>
        <v>0</v>
      </c>
      <c r="L33">
        <f>VLOOKUP(A33,Data!A:Q,16,FALSE)</f>
        <v>190</v>
      </c>
      <c r="M33">
        <f>VLOOKUP(A33,Data!A:Q,17,FALSE)</f>
        <v>0</v>
      </c>
      <c r="O33" t="str">
        <f t="shared" si="1"/>
        <v>12698,</v>
      </c>
    </row>
    <row r="34" spans="1:15" x14ac:dyDescent="0.3">
      <c r="A34" t="s">
        <v>96</v>
      </c>
      <c r="B34">
        <v>0</v>
      </c>
      <c r="C34">
        <v>0</v>
      </c>
      <c r="D34">
        <v>0</v>
      </c>
      <c r="E34">
        <v>150</v>
      </c>
      <c r="F34">
        <v>0</v>
      </c>
      <c r="H34" s="10">
        <f>VLOOKUP(A34,Data!A:Q,3,FALSE)</f>
        <v>13</v>
      </c>
      <c r="I34">
        <f>VLOOKUP(A34,Data!A:Q,13,FALSE)</f>
        <v>0</v>
      </c>
      <c r="J34">
        <f>VLOOKUP(A34,Data!A:Q,14,FALSE)</f>
        <v>0</v>
      </c>
      <c r="K34">
        <f>VLOOKUP(A34,Data!A:Q,15,FALSE)</f>
        <v>0</v>
      </c>
      <c r="L34">
        <f>VLOOKUP(A34,Data!A:Q,16,FALSE)</f>
        <v>190</v>
      </c>
      <c r="M34">
        <f>VLOOKUP(A34,Data!A:Q,17,FALSE)</f>
        <v>0</v>
      </c>
      <c r="O34" t="str">
        <f t="shared" si="1"/>
        <v>12707,</v>
      </c>
    </row>
    <row r="35" spans="1:15" x14ac:dyDescent="0.3">
      <c r="A35" t="s">
        <v>97</v>
      </c>
      <c r="B35">
        <v>0</v>
      </c>
      <c r="C35">
        <v>0</v>
      </c>
      <c r="D35">
        <v>0</v>
      </c>
      <c r="E35">
        <v>260</v>
      </c>
      <c r="F35">
        <v>0</v>
      </c>
      <c r="H35" s="10">
        <f>VLOOKUP(A35,Data!A:Q,3,FALSE)</f>
        <v>32</v>
      </c>
      <c r="I35">
        <f>VLOOKUP(A35,Data!A:Q,13,FALSE)</f>
        <v>0</v>
      </c>
      <c r="J35">
        <f>VLOOKUP(A35,Data!A:Q,14,FALSE)</f>
        <v>0</v>
      </c>
      <c r="K35">
        <f>VLOOKUP(A35,Data!A:Q,15,FALSE)</f>
        <v>0</v>
      </c>
      <c r="L35">
        <f>VLOOKUP(A35,Data!A:Q,16,FALSE)</f>
        <v>230</v>
      </c>
      <c r="M35">
        <f>VLOOKUP(A35,Data!A:Q,17,FALSE)</f>
        <v>0</v>
      </c>
      <c r="O35" t="str">
        <f t="shared" si="1"/>
        <v>12717,</v>
      </c>
    </row>
    <row r="36" spans="1:15" x14ac:dyDescent="0.3">
      <c r="A36" t="s">
        <v>98</v>
      </c>
      <c r="B36">
        <v>0</v>
      </c>
      <c r="C36">
        <v>0</v>
      </c>
      <c r="D36">
        <v>0</v>
      </c>
      <c r="E36">
        <v>40</v>
      </c>
      <c r="F36">
        <v>0</v>
      </c>
      <c r="H36" s="10">
        <f>VLOOKUP(A36,Data!A:Q,3,FALSE)</f>
        <v>13</v>
      </c>
      <c r="I36">
        <f>VLOOKUP(A36,Data!A:Q,13,FALSE)</f>
        <v>0</v>
      </c>
      <c r="J36">
        <f>VLOOKUP(A36,Data!A:Q,14,FALSE)</f>
        <v>0</v>
      </c>
      <c r="K36">
        <f>VLOOKUP(A36,Data!A:Q,15,FALSE)</f>
        <v>0</v>
      </c>
      <c r="L36">
        <f>VLOOKUP(A36,Data!A:Q,16,FALSE)</f>
        <v>20</v>
      </c>
      <c r="M36">
        <f>VLOOKUP(A36,Data!A:Q,17,FALSE)</f>
        <v>0</v>
      </c>
      <c r="O36" t="str">
        <f t="shared" si="1"/>
        <v>12792,</v>
      </c>
    </row>
    <row r="37" spans="1:15" x14ac:dyDescent="0.3">
      <c r="A37" t="s">
        <v>99</v>
      </c>
      <c r="B37">
        <v>0</v>
      </c>
      <c r="C37">
        <v>0</v>
      </c>
      <c r="D37">
        <v>0</v>
      </c>
      <c r="E37">
        <v>120</v>
      </c>
      <c r="F37">
        <v>0</v>
      </c>
      <c r="H37" s="10">
        <f>VLOOKUP(A37,Data!A:Q,3,FALSE)</f>
        <v>38</v>
      </c>
      <c r="I37">
        <f>VLOOKUP(A37,Data!A:Q,13,FALSE)</f>
        <v>0</v>
      </c>
      <c r="J37">
        <f>VLOOKUP(A37,Data!A:Q,14,FALSE)</f>
        <v>0</v>
      </c>
      <c r="K37">
        <f>VLOOKUP(A37,Data!A:Q,15,FALSE)</f>
        <v>0</v>
      </c>
      <c r="L37">
        <f>VLOOKUP(A37,Data!A:Q,16,FALSE)</f>
        <v>330</v>
      </c>
      <c r="M37">
        <f>VLOOKUP(A37,Data!A:Q,17,FALSE)</f>
        <v>0</v>
      </c>
      <c r="O37" t="str">
        <f t="shared" si="1"/>
        <v>12860,</v>
      </c>
    </row>
    <row r="38" spans="1:15" x14ac:dyDescent="0.3">
      <c r="A38" t="s">
        <v>100</v>
      </c>
      <c r="B38">
        <v>0</v>
      </c>
      <c r="C38">
        <v>0</v>
      </c>
      <c r="D38">
        <v>0</v>
      </c>
      <c r="E38">
        <v>20</v>
      </c>
      <c r="F38">
        <v>0</v>
      </c>
      <c r="H38" s="10">
        <f>VLOOKUP(A38,Data!A:Q,3,FALSE)</f>
        <v>38</v>
      </c>
      <c r="I38">
        <f>VLOOKUP(A38,Data!A:Q,13,FALSE)</f>
        <v>0</v>
      </c>
      <c r="J38">
        <f>VLOOKUP(A38,Data!A:Q,14,FALSE)</f>
        <v>0</v>
      </c>
      <c r="K38">
        <f>VLOOKUP(A38,Data!A:Q,15,FALSE)</f>
        <v>0</v>
      </c>
      <c r="L38">
        <f>VLOOKUP(A38,Data!A:Q,16,FALSE)</f>
        <v>60</v>
      </c>
      <c r="M38">
        <f>VLOOKUP(A38,Data!A:Q,17,FALSE)</f>
        <v>0</v>
      </c>
      <c r="O38" t="str">
        <f t="shared" si="1"/>
        <v>13003,</v>
      </c>
    </row>
    <row r="39" spans="1:15" x14ac:dyDescent="0.3">
      <c r="A39" t="s">
        <v>101</v>
      </c>
      <c r="B39">
        <v>0</v>
      </c>
      <c r="C39">
        <v>0</v>
      </c>
      <c r="D39">
        <v>0</v>
      </c>
      <c r="E39">
        <v>80</v>
      </c>
      <c r="F39">
        <v>0</v>
      </c>
      <c r="H39" s="10">
        <f>VLOOKUP(A39,Data!A:Q,3,FALSE)</f>
        <v>13</v>
      </c>
      <c r="I39">
        <f>VLOOKUP(A39,Data!A:Q,13,FALSE)</f>
        <v>0</v>
      </c>
      <c r="J39">
        <f>VLOOKUP(A39,Data!A:Q,14,FALSE)</f>
        <v>0</v>
      </c>
      <c r="K39">
        <f>VLOOKUP(A39,Data!A:Q,15,FALSE)</f>
        <v>0</v>
      </c>
      <c r="L39">
        <f>VLOOKUP(A39,Data!A:Q,16,FALSE)</f>
        <v>110</v>
      </c>
      <c r="M39">
        <f>VLOOKUP(A39,Data!A:Q,17,FALSE)</f>
        <v>0</v>
      </c>
      <c r="O39" t="str">
        <f t="shared" si="1"/>
        <v>13005,</v>
      </c>
    </row>
    <row r="40" spans="1:15" x14ac:dyDescent="0.3">
      <c r="A40" t="s">
        <v>102</v>
      </c>
      <c r="B40">
        <v>0</v>
      </c>
      <c r="C40">
        <v>0</v>
      </c>
      <c r="D40">
        <v>0</v>
      </c>
      <c r="E40">
        <v>60</v>
      </c>
      <c r="F40">
        <v>0</v>
      </c>
      <c r="H40" s="10">
        <f>VLOOKUP(A40,Data!A:Q,3,FALSE)</f>
        <v>13</v>
      </c>
      <c r="I40">
        <f>VLOOKUP(A40,Data!A:Q,13,FALSE)</f>
        <v>0</v>
      </c>
      <c r="J40">
        <f>VLOOKUP(A40,Data!A:Q,14,FALSE)</f>
        <v>0</v>
      </c>
      <c r="K40">
        <f>VLOOKUP(A40,Data!A:Q,15,FALSE)</f>
        <v>0</v>
      </c>
      <c r="L40">
        <f>VLOOKUP(A40,Data!A:Q,16,FALSE)</f>
        <v>90</v>
      </c>
      <c r="M40">
        <f>VLOOKUP(A40,Data!A:Q,17,FALSE)</f>
        <v>0</v>
      </c>
      <c r="O40" t="str">
        <f t="shared" si="1"/>
        <v>13009,</v>
      </c>
    </row>
    <row r="41" spans="1:15" x14ac:dyDescent="0.3">
      <c r="A41" t="s">
        <v>103</v>
      </c>
      <c r="B41">
        <v>0</v>
      </c>
      <c r="C41">
        <v>0</v>
      </c>
      <c r="D41">
        <v>0</v>
      </c>
      <c r="E41">
        <v>100</v>
      </c>
      <c r="F41">
        <v>0</v>
      </c>
      <c r="H41" s="10">
        <f>VLOOKUP(A41,Data!A:Q,3,FALSE)</f>
        <v>32</v>
      </c>
      <c r="I41">
        <f>VLOOKUP(A41,Data!A:Q,13,FALSE)</f>
        <v>0</v>
      </c>
      <c r="J41">
        <f>VLOOKUP(A41,Data!A:Q,14,FALSE)</f>
        <v>0</v>
      </c>
      <c r="K41">
        <f>VLOOKUP(A41,Data!A:Q,15,FALSE)</f>
        <v>0</v>
      </c>
      <c r="L41">
        <f>VLOOKUP(A41,Data!A:Q,16,FALSE)</f>
        <v>50</v>
      </c>
      <c r="M41">
        <f>VLOOKUP(A41,Data!A:Q,17,FALSE)</f>
        <v>0</v>
      </c>
      <c r="O41" t="str">
        <f t="shared" si="1"/>
        <v>13082,</v>
      </c>
    </row>
    <row r="42" spans="1:15" x14ac:dyDescent="0.3">
      <c r="A42" t="s">
        <v>104</v>
      </c>
      <c r="B42">
        <v>0</v>
      </c>
      <c r="C42">
        <v>0</v>
      </c>
      <c r="D42">
        <v>0</v>
      </c>
      <c r="E42">
        <v>10</v>
      </c>
      <c r="F42">
        <v>0</v>
      </c>
      <c r="H42" s="10">
        <f>VLOOKUP(A42,Data!A:Q,3,FALSE)</f>
        <v>2</v>
      </c>
      <c r="I42">
        <f>VLOOKUP(A42,Data!A:Q,13,FALSE)</f>
        <v>0</v>
      </c>
      <c r="J42">
        <f>VLOOKUP(A42,Data!A:Q,14,FALSE)</f>
        <v>0</v>
      </c>
      <c r="K42">
        <f>VLOOKUP(A42,Data!A:Q,15,FALSE)</f>
        <v>0</v>
      </c>
      <c r="L42">
        <f>VLOOKUP(A42,Data!A:Q,16,FALSE)</f>
        <v>40</v>
      </c>
      <c r="M42">
        <f>VLOOKUP(A42,Data!A:Q,17,FALSE)</f>
        <v>0</v>
      </c>
      <c r="O42" t="str">
        <f t="shared" si="1"/>
        <v>13083,</v>
      </c>
    </row>
    <row r="43" spans="1:15" x14ac:dyDescent="0.3">
      <c r="A43" t="s">
        <v>105</v>
      </c>
      <c r="B43">
        <v>0</v>
      </c>
      <c r="C43">
        <v>0</v>
      </c>
      <c r="D43">
        <v>0</v>
      </c>
      <c r="E43">
        <v>80</v>
      </c>
      <c r="F43">
        <v>0</v>
      </c>
      <c r="H43" s="10">
        <f>VLOOKUP(A43,Data!A:Q,3,FALSE)</f>
        <v>32</v>
      </c>
      <c r="I43">
        <f>VLOOKUP(A43,Data!A:Q,13,FALSE)</f>
        <v>0</v>
      </c>
      <c r="J43">
        <f>VLOOKUP(A43,Data!A:Q,14,FALSE)</f>
        <v>0</v>
      </c>
      <c r="K43">
        <f>VLOOKUP(A43,Data!A:Q,15,FALSE)</f>
        <v>0</v>
      </c>
      <c r="L43">
        <f>VLOOKUP(A43,Data!A:Q,16,FALSE)</f>
        <v>30</v>
      </c>
      <c r="M43">
        <f>VLOOKUP(A43,Data!A:Q,17,FALSE)</f>
        <v>0</v>
      </c>
      <c r="O43" t="str">
        <f t="shared" si="1"/>
        <v>13271,</v>
      </c>
    </row>
    <row r="44" spans="1:15" x14ac:dyDescent="0.3">
      <c r="A44" t="s">
        <v>106</v>
      </c>
      <c r="B44">
        <v>0</v>
      </c>
      <c r="C44">
        <v>0</v>
      </c>
      <c r="D44">
        <v>0</v>
      </c>
      <c r="E44">
        <v>160</v>
      </c>
      <c r="F44">
        <v>0</v>
      </c>
      <c r="H44" s="10">
        <f>VLOOKUP(A44,Data!A:Q,3,FALSE)</f>
        <v>38</v>
      </c>
      <c r="I44">
        <f>VLOOKUP(A44,Data!A:Q,13,FALSE)</f>
        <v>0</v>
      </c>
      <c r="J44">
        <f>VLOOKUP(A44,Data!A:Q,14,FALSE)</f>
        <v>0</v>
      </c>
      <c r="K44">
        <f>VLOOKUP(A44,Data!A:Q,15,FALSE)</f>
        <v>0</v>
      </c>
      <c r="L44">
        <f>VLOOKUP(A44,Data!A:Q,16,FALSE)</f>
        <v>200</v>
      </c>
      <c r="M44">
        <f>VLOOKUP(A44,Data!A:Q,17,FALSE)</f>
        <v>0</v>
      </c>
      <c r="O44" t="str">
        <f t="shared" si="1"/>
        <v>13281,</v>
      </c>
    </row>
    <row r="45" spans="1:15" x14ac:dyDescent="0.3">
      <c r="A45" t="s">
        <v>107</v>
      </c>
      <c r="B45">
        <v>0</v>
      </c>
      <c r="C45">
        <v>0</v>
      </c>
      <c r="D45">
        <v>0</v>
      </c>
      <c r="E45">
        <v>230</v>
      </c>
      <c r="F45">
        <v>0</v>
      </c>
      <c r="H45" s="10">
        <f>VLOOKUP(A45,Data!A:Q,3,FALSE)</f>
        <v>2</v>
      </c>
      <c r="I45">
        <f>VLOOKUP(A45,Data!A:Q,13,FALSE)</f>
        <v>0</v>
      </c>
      <c r="J45">
        <f>VLOOKUP(A45,Data!A:Q,14,FALSE)</f>
        <v>0</v>
      </c>
      <c r="K45">
        <f>VLOOKUP(A45,Data!A:Q,15,FALSE)</f>
        <v>0</v>
      </c>
      <c r="L45">
        <f>VLOOKUP(A45,Data!A:Q,16,FALSE)</f>
        <v>320</v>
      </c>
      <c r="M45">
        <f>VLOOKUP(A45,Data!A:Q,17,FALSE)</f>
        <v>0</v>
      </c>
      <c r="O45" t="str">
        <f t="shared" si="1"/>
        <v>13754,</v>
      </c>
    </row>
    <row r="46" spans="1:15" x14ac:dyDescent="0.3">
      <c r="A46" t="s">
        <v>108</v>
      </c>
      <c r="B46">
        <v>0</v>
      </c>
      <c r="C46">
        <v>0</v>
      </c>
      <c r="D46">
        <v>0</v>
      </c>
      <c r="E46">
        <v>340</v>
      </c>
      <c r="F46">
        <v>0</v>
      </c>
      <c r="H46" s="10">
        <f>VLOOKUP(A46,Data!A:Q,3,FALSE)</f>
        <v>38</v>
      </c>
      <c r="I46">
        <f>VLOOKUP(A46,Data!A:Q,13,FALSE)</f>
        <v>0</v>
      </c>
      <c r="J46">
        <f>VLOOKUP(A46,Data!A:Q,14,FALSE)</f>
        <v>0</v>
      </c>
      <c r="K46">
        <f>VLOOKUP(A46,Data!A:Q,15,FALSE)</f>
        <v>0</v>
      </c>
      <c r="L46">
        <f>VLOOKUP(A46,Data!A:Q,16,FALSE)</f>
        <v>0</v>
      </c>
      <c r="M46">
        <f>VLOOKUP(A46,Data!A:Q,17,FALSE)</f>
        <v>160</v>
      </c>
      <c r="O46" t="str">
        <f t="shared" si="1"/>
        <v>13771,</v>
      </c>
    </row>
    <row r="47" spans="1:15" x14ac:dyDescent="0.3">
      <c r="A47" t="s">
        <v>109</v>
      </c>
      <c r="B47">
        <v>0</v>
      </c>
      <c r="C47">
        <v>0</v>
      </c>
      <c r="D47">
        <v>0</v>
      </c>
      <c r="E47">
        <v>120</v>
      </c>
      <c r="F47">
        <v>0</v>
      </c>
      <c r="H47" s="10">
        <f>VLOOKUP(A47,Data!A:Q,3,FALSE)</f>
        <v>3</v>
      </c>
      <c r="I47">
        <f>VLOOKUP(A47,Data!A:Q,13,FALSE)</f>
        <v>0</v>
      </c>
      <c r="J47">
        <f>VLOOKUP(A47,Data!A:Q,14,FALSE)</f>
        <v>0</v>
      </c>
      <c r="K47">
        <f>VLOOKUP(A47,Data!A:Q,15,FALSE)</f>
        <v>0</v>
      </c>
      <c r="L47">
        <f>VLOOKUP(A47,Data!A:Q,16,FALSE)</f>
        <v>220</v>
      </c>
      <c r="M47">
        <f>VLOOKUP(A47,Data!A:Q,17,FALSE)</f>
        <v>0</v>
      </c>
      <c r="O47" t="str">
        <f t="shared" si="1"/>
        <v>13964,</v>
      </c>
    </row>
    <row r="48" spans="1:15" x14ac:dyDescent="0.3">
      <c r="A48" t="s">
        <v>110</v>
      </c>
      <c r="B48">
        <v>0</v>
      </c>
      <c r="C48">
        <v>0</v>
      </c>
      <c r="D48">
        <v>0</v>
      </c>
      <c r="E48">
        <v>220</v>
      </c>
      <c r="F48">
        <v>0</v>
      </c>
      <c r="H48" s="10">
        <f>VLOOKUP(A48,Data!A:Q,3,FALSE)</f>
        <v>32</v>
      </c>
      <c r="I48">
        <f>VLOOKUP(A48,Data!A:Q,13,FALSE)</f>
        <v>0</v>
      </c>
      <c r="J48">
        <f>VLOOKUP(A48,Data!A:Q,14,FALSE)</f>
        <v>0</v>
      </c>
      <c r="K48">
        <f>VLOOKUP(A48,Data!A:Q,15,FALSE)</f>
        <v>0</v>
      </c>
      <c r="L48">
        <f>VLOOKUP(A48,Data!A:Q,16,FALSE)</f>
        <v>150</v>
      </c>
      <c r="M48">
        <f>VLOOKUP(A48,Data!A:Q,17,FALSE)</f>
        <v>0</v>
      </c>
      <c r="O48" t="str">
        <f t="shared" si="1"/>
        <v>14030,</v>
      </c>
    </row>
    <row r="49" spans="1:15" x14ac:dyDescent="0.3">
      <c r="A49" t="s">
        <v>111</v>
      </c>
      <c r="B49">
        <v>0</v>
      </c>
      <c r="C49">
        <v>0</v>
      </c>
      <c r="D49">
        <v>0</v>
      </c>
      <c r="E49">
        <v>200</v>
      </c>
      <c r="F49">
        <v>0</v>
      </c>
      <c r="H49" s="10">
        <f>VLOOKUP(A49,Data!A:Q,3,FALSE)</f>
        <v>13</v>
      </c>
      <c r="I49">
        <f>VLOOKUP(A49,Data!A:Q,13,FALSE)</f>
        <v>0</v>
      </c>
      <c r="J49">
        <f>VLOOKUP(A49,Data!A:Q,14,FALSE)</f>
        <v>0</v>
      </c>
      <c r="K49">
        <f>VLOOKUP(A49,Data!A:Q,15,FALSE)</f>
        <v>0</v>
      </c>
      <c r="L49">
        <f>VLOOKUP(A49,Data!A:Q,16,FALSE)</f>
        <v>320</v>
      </c>
      <c r="M49">
        <f>VLOOKUP(A49,Data!A:Q,17,FALSE)</f>
        <v>0</v>
      </c>
      <c r="O49" t="str">
        <f t="shared" si="1"/>
        <v>14036,</v>
      </c>
    </row>
    <row r="50" spans="1:15" x14ac:dyDescent="0.3">
      <c r="A50" t="s">
        <v>112</v>
      </c>
      <c r="B50">
        <v>0</v>
      </c>
      <c r="C50">
        <v>0</v>
      </c>
      <c r="D50">
        <v>0</v>
      </c>
      <c r="E50">
        <v>40</v>
      </c>
      <c r="F50">
        <v>0</v>
      </c>
      <c r="H50" s="10">
        <f>VLOOKUP(A50,Data!A:Q,3,FALSE)</f>
        <v>23</v>
      </c>
      <c r="I50">
        <f>VLOOKUP(A50,Data!A:Q,13,FALSE)</f>
        <v>0</v>
      </c>
      <c r="J50">
        <f>VLOOKUP(A50,Data!A:Q,14,FALSE)</f>
        <v>0</v>
      </c>
      <c r="K50">
        <f>VLOOKUP(A50,Data!A:Q,15,FALSE)</f>
        <v>0</v>
      </c>
      <c r="L50">
        <f>VLOOKUP(A50,Data!A:Q,16,FALSE)</f>
        <v>80</v>
      </c>
      <c r="M50">
        <f>VLOOKUP(A50,Data!A:Q,17,FALSE)</f>
        <v>0</v>
      </c>
      <c r="O50" t="str">
        <f t="shared" si="1"/>
        <v>14065,</v>
      </c>
    </row>
    <row r="51" spans="1:15" x14ac:dyDescent="0.3">
      <c r="A51" t="s">
        <v>113</v>
      </c>
      <c r="B51">
        <v>0</v>
      </c>
      <c r="C51">
        <v>0</v>
      </c>
      <c r="D51">
        <v>0</v>
      </c>
      <c r="E51">
        <v>140</v>
      </c>
      <c r="F51">
        <v>0</v>
      </c>
      <c r="H51" s="10">
        <f>VLOOKUP(A51,Data!A:Q,3,FALSE)</f>
        <v>32</v>
      </c>
      <c r="I51">
        <f>VLOOKUP(A51,Data!A:Q,13,FALSE)</f>
        <v>0</v>
      </c>
      <c r="J51">
        <f>VLOOKUP(A51,Data!A:Q,14,FALSE)</f>
        <v>0</v>
      </c>
      <c r="K51">
        <f>VLOOKUP(A51,Data!A:Q,15,FALSE)</f>
        <v>0</v>
      </c>
      <c r="L51">
        <f>VLOOKUP(A51,Data!A:Q,16,FALSE)</f>
        <v>120</v>
      </c>
      <c r="M51">
        <f>VLOOKUP(A51,Data!A:Q,17,FALSE)</f>
        <v>0</v>
      </c>
      <c r="O51" t="str">
        <f t="shared" si="1"/>
        <v>14343,</v>
      </c>
    </row>
    <row r="52" spans="1:15" x14ac:dyDescent="0.3">
      <c r="A52" t="s">
        <v>114</v>
      </c>
      <c r="B52">
        <v>0</v>
      </c>
      <c r="C52">
        <v>0</v>
      </c>
      <c r="D52">
        <v>0</v>
      </c>
      <c r="E52">
        <v>300</v>
      </c>
      <c r="F52">
        <v>0</v>
      </c>
      <c r="H52" s="10">
        <f>VLOOKUP(A52,Data!A:Q,3,FALSE)</f>
        <v>3</v>
      </c>
      <c r="I52">
        <f>VLOOKUP(A52,Data!A:Q,13,FALSE)</f>
        <v>0</v>
      </c>
      <c r="J52">
        <f>VLOOKUP(A52,Data!A:Q,14,FALSE)</f>
        <v>0</v>
      </c>
      <c r="K52">
        <f>VLOOKUP(A52,Data!A:Q,15,FALSE)</f>
        <v>0</v>
      </c>
      <c r="L52">
        <f>VLOOKUP(A52,Data!A:Q,16,FALSE)</f>
        <v>410</v>
      </c>
      <c r="M52">
        <f>VLOOKUP(A52,Data!A:Q,17,FALSE)</f>
        <v>0</v>
      </c>
      <c r="O52" t="str">
        <f t="shared" si="1"/>
        <v>14540,</v>
      </c>
    </row>
    <row r="53" spans="1:15" x14ac:dyDescent="0.3">
      <c r="A53" t="s">
        <v>115</v>
      </c>
      <c r="B53">
        <v>0</v>
      </c>
      <c r="C53">
        <v>0</v>
      </c>
      <c r="D53">
        <v>0</v>
      </c>
      <c r="E53">
        <v>160</v>
      </c>
      <c r="F53">
        <v>0</v>
      </c>
      <c r="H53" s="10">
        <f>VLOOKUP(A53,Data!A:Q,3,FALSE)</f>
        <v>32</v>
      </c>
      <c r="I53">
        <f>VLOOKUP(A53,Data!A:Q,13,FALSE)</f>
        <v>0</v>
      </c>
      <c r="J53">
        <f>VLOOKUP(A53,Data!A:Q,14,FALSE)</f>
        <v>0</v>
      </c>
      <c r="K53">
        <f>VLOOKUP(A53,Data!A:Q,15,FALSE)</f>
        <v>0</v>
      </c>
      <c r="L53">
        <f>VLOOKUP(A53,Data!A:Q,16,FALSE)</f>
        <v>60</v>
      </c>
      <c r="M53">
        <f>VLOOKUP(A53,Data!A:Q,17,FALSE)</f>
        <v>0</v>
      </c>
      <c r="O53" t="str">
        <f t="shared" si="1"/>
        <v>14628,</v>
      </c>
    </row>
    <row r="54" spans="1:15" x14ac:dyDescent="0.3">
      <c r="A54" t="s">
        <v>116</v>
      </c>
      <c r="B54">
        <v>0</v>
      </c>
      <c r="C54">
        <v>0</v>
      </c>
      <c r="D54">
        <v>0</v>
      </c>
      <c r="E54">
        <v>170</v>
      </c>
      <c r="F54">
        <v>0</v>
      </c>
      <c r="H54" s="10">
        <f>VLOOKUP(A54,Data!A:Q,3,FALSE)</f>
        <v>2</v>
      </c>
      <c r="I54">
        <f>VLOOKUP(A54,Data!A:Q,13,FALSE)</f>
        <v>0</v>
      </c>
      <c r="J54">
        <f>VLOOKUP(A54,Data!A:Q,14,FALSE)</f>
        <v>0</v>
      </c>
      <c r="K54">
        <f>VLOOKUP(A54,Data!A:Q,15,FALSE)</f>
        <v>0</v>
      </c>
      <c r="L54">
        <f>VLOOKUP(A54,Data!A:Q,16,FALSE)</f>
        <v>210</v>
      </c>
      <c r="M54">
        <f>VLOOKUP(A54,Data!A:Q,17,FALSE)</f>
        <v>0</v>
      </c>
      <c r="O54" t="str">
        <f t="shared" si="1"/>
        <v>14669,</v>
      </c>
    </row>
    <row r="55" spans="1:15" x14ac:dyDescent="0.3">
      <c r="A55" t="s">
        <v>117</v>
      </c>
      <c r="B55">
        <v>0</v>
      </c>
      <c r="C55">
        <v>0</v>
      </c>
      <c r="D55">
        <v>0</v>
      </c>
      <c r="E55">
        <v>100</v>
      </c>
      <c r="F55">
        <v>0</v>
      </c>
      <c r="H55" s="10">
        <f>VLOOKUP(A55,Data!A:Q,3,FALSE)</f>
        <v>2</v>
      </c>
      <c r="I55">
        <f>VLOOKUP(A55,Data!A:Q,13,FALSE)</f>
        <v>0</v>
      </c>
      <c r="J55">
        <f>VLOOKUP(A55,Data!A:Q,14,FALSE)</f>
        <v>0</v>
      </c>
      <c r="K55">
        <f>VLOOKUP(A55,Data!A:Q,15,FALSE)</f>
        <v>0</v>
      </c>
      <c r="L55">
        <f>VLOOKUP(A55,Data!A:Q,16,FALSE)</f>
        <v>140</v>
      </c>
      <c r="M55">
        <f>VLOOKUP(A55,Data!A:Q,17,FALSE)</f>
        <v>0</v>
      </c>
      <c r="O55" t="str">
        <f t="shared" si="1"/>
        <v>14676,</v>
      </c>
    </row>
    <row r="56" spans="1:15" x14ac:dyDescent="0.3">
      <c r="A56" t="s">
        <v>118</v>
      </c>
      <c r="B56">
        <v>0</v>
      </c>
      <c r="C56">
        <v>0</v>
      </c>
      <c r="D56">
        <v>0</v>
      </c>
      <c r="E56">
        <v>110</v>
      </c>
      <c r="F56">
        <v>0</v>
      </c>
      <c r="H56" s="10">
        <f>VLOOKUP(A56,Data!A:Q,3,FALSE)</f>
        <v>2</v>
      </c>
      <c r="I56">
        <f>VLOOKUP(A56,Data!A:Q,13,FALSE)</f>
        <v>0</v>
      </c>
      <c r="J56">
        <f>VLOOKUP(A56,Data!A:Q,14,FALSE)</f>
        <v>0</v>
      </c>
      <c r="K56">
        <f>VLOOKUP(A56,Data!A:Q,15,FALSE)</f>
        <v>0</v>
      </c>
      <c r="L56">
        <f>VLOOKUP(A56,Data!A:Q,16,FALSE)</f>
        <v>130</v>
      </c>
      <c r="M56">
        <f>VLOOKUP(A56,Data!A:Q,17,FALSE)</f>
        <v>0</v>
      </c>
      <c r="O56" t="str">
        <f t="shared" si="1"/>
        <v>14678,</v>
      </c>
    </row>
    <row r="57" spans="1:15" x14ac:dyDescent="0.3">
      <c r="A57" t="s">
        <v>119</v>
      </c>
      <c r="B57">
        <v>0</v>
      </c>
      <c r="C57">
        <v>0</v>
      </c>
      <c r="D57">
        <v>0</v>
      </c>
      <c r="E57">
        <v>240</v>
      </c>
      <c r="F57">
        <v>0</v>
      </c>
      <c r="H57" s="10">
        <f>VLOOKUP(A57,Data!A:Q,3,FALSE)</f>
        <v>13</v>
      </c>
      <c r="I57">
        <f>VLOOKUP(A57,Data!A:Q,13,FALSE)</f>
        <v>0</v>
      </c>
      <c r="J57">
        <f>VLOOKUP(A57,Data!A:Q,14,FALSE)</f>
        <v>0</v>
      </c>
      <c r="K57">
        <f>VLOOKUP(A57,Data!A:Q,15,FALSE)</f>
        <v>0</v>
      </c>
      <c r="L57">
        <f>VLOOKUP(A57,Data!A:Q,16,FALSE)</f>
        <v>270</v>
      </c>
      <c r="M57">
        <f>VLOOKUP(A57,Data!A:Q,17,FALSE)</f>
        <v>0</v>
      </c>
      <c r="O57" t="str">
        <f t="shared" si="1"/>
        <v>14746,</v>
      </c>
    </row>
    <row r="58" spans="1:15" x14ac:dyDescent="0.3">
      <c r="A58" t="s">
        <v>120</v>
      </c>
      <c r="B58">
        <v>0</v>
      </c>
      <c r="C58">
        <v>0</v>
      </c>
      <c r="D58">
        <v>0</v>
      </c>
      <c r="E58">
        <v>270</v>
      </c>
      <c r="F58">
        <v>0</v>
      </c>
      <c r="H58" s="10">
        <f>VLOOKUP(A58,Data!A:Q,3,FALSE)</f>
        <v>2</v>
      </c>
      <c r="I58">
        <f>VLOOKUP(A58,Data!A:Q,13,FALSE)</f>
        <v>0</v>
      </c>
      <c r="J58">
        <f>VLOOKUP(A58,Data!A:Q,14,FALSE)</f>
        <v>0</v>
      </c>
      <c r="K58">
        <f>VLOOKUP(A58,Data!A:Q,15,FALSE)</f>
        <v>0</v>
      </c>
      <c r="L58">
        <f>VLOOKUP(A58,Data!A:Q,16,FALSE)</f>
        <v>60</v>
      </c>
      <c r="M58">
        <f>VLOOKUP(A58,Data!A:Q,17,FALSE)</f>
        <v>0</v>
      </c>
      <c r="O58" t="str">
        <f t="shared" si="1"/>
        <v>14834,</v>
      </c>
    </row>
    <row r="59" spans="1:15" x14ac:dyDescent="0.3">
      <c r="A59" t="s">
        <v>121</v>
      </c>
      <c r="B59">
        <v>0</v>
      </c>
      <c r="C59">
        <v>0</v>
      </c>
      <c r="D59">
        <v>0</v>
      </c>
      <c r="E59">
        <v>60</v>
      </c>
      <c r="F59">
        <v>0</v>
      </c>
      <c r="H59" s="10">
        <f>VLOOKUP(A59,Data!A:Q,3,FALSE)</f>
        <v>23</v>
      </c>
      <c r="I59">
        <f>VLOOKUP(A59,Data!A:Q,13,FALSE)</f>
        <v>0</v>
      </c>
      <c r="J59">
        <f>VLOOKUP(A59,Data!A:Q,14,FALSE)</f>
        <v>0</v>
      </c>
      <c r="K59">
        <f>VLOOKUP(A59,Data!A:Q,15,FALSE)</f>
        <v>0</v>
      </c>
      <c r="L59">
        <f>VLOOKUP(A59,Data!A:Q,16,FALSE)</f>
        <v>100</v>
      </c>
      <c r="M59">
        <f>VLOOKUP(A59,Data!A:Q,17,FALSE)</f>
        <v>0</v>
      </c>
      <c r="O59" t="str">
        <f t="shared" ref="O59:O110" si="2">A59&amp;","</f>
        <v>14883,</v>
      </c>
    </row>
    <row r="60" spans="1:15" x14ac:dyDescent="0.3">
      <c r="A60" t="s">
        <v>122</v>
      </c>
      <c r="B60">
        <v>0</v>
      </c>
      <c r="C60">
        <v>0</v>
      </c>
      <c r="D60">
        <v>0</v>
      </c>
      <c r="E60">
        <v>70</v>
      </c>
      <c r="F60">
        <v>0</v>
      </c>
      <c r="H60" s="10">
        <f>VLOOKUP(A60,Data!A:Q,3,FALSE)</f>
        <v>23</v>
      </c>
      <c r="I60">
        <f>VLOOKUP(A60,Data!A:Q,13,FALSE)</f>
        <v>0</v>
      </c>
      <c r="J60">
        <f>VLOOKUP(A60,Data!A:Q,14,FALSE)</f>
        <v>0</v>
      </c>
      <c r="K60">
        <f>VLOOKUP(A60,Data!A:Q,15,FALSE)</f>
        <v>0</v>
      </c>
      <c r="L60">
        <f>VLOOKUP(A60,Data!A:Q,16,FALSE)</f>
        <v>90</v>
      </c>
      <c r="M60">
        <f>VLOOKUP(A60,Data!A:Q,17,FALSE)</f>
        <v>0</v>
      </c>
      <c r="O60" t="str">
        <f t="shared" si="2"/>
        <v>14884,</v>
      </c>
    </row>
    <row r="61" spans="1:15" x14ac:dyDescent="0.3">
      <c r="A61" t="s">
        <v>123</v>
      </c>
      <c r="B61">
        <v>0</v>
      </c>
      <c r="C61">
        <v>0</v>
      </c>
      <c r="D61">
        <v>0</v>
      </c>
      <c r="E61">
        <v>220</v>
      </c>
      <c r="F61">
        <v>0</v>
      </c>
      <c r="H61" s="10">
        <f>VLOOKUP(A61,Data!A:Q,3,FALSE)</f>
        <v>23</v>
      </c>
      <c r="I61">
        <f>VLOOKUP(A61,Data!A:Q,13,FALSE)</f>
        <v>0</v>
      </c>
      <c r="J61">
        <f>VLOOKUP(A61,Data!A:Q,14,FALSE)</f>
        <v>0</v>
      </c>
      <c r="K61">
        <f>VLOOKUP(A61,Data!A:Q,15,FALSE)</f>
        <v>0</v>
      </c>
      <c r="L61">
        <f>VLOOKUP(A61,Data!A:Q,16,FALSE)</f>
        <v>250</v>
      </c>
      <c r="M61">
        <f>VLOOKUP(A61,Data!A:Q,17,FALSE)</f>
        <v>0</v>
      </c>
      <c r="O61" t="str">
        <f t="shared" si="2"/>
        <v>14965,</v>
      </c>
    </row>
    <row r="62" spans="1:15" x14ac:dyDescent="0.3">
      <c r="A62" t="s">
        <v>124</v>
      </c>
      <c r="B62">
        <v>0</v>
      </c>
      <c r="C62">
        <v>0</v>
      </c>
      <c r="D62">
        <v>0</v>
      </c>
      <c r="E62">
        <v>310</v>
      </c>
      <c r="F62">
        <v>0</v>
      </c>
      <c r="H62" s="10">
        <f>VLOOKUP(A62,Data!A:Q,3,FALSE)</f>
        <v>23</v>
      </c>
      <c r="I62">
        <f>VLOOKUP(A62,Data!A:Q,13,FALSE)</f>
        <v>0</v>
      </c>
      <c r="J62">
        <f>VLOOKUP(A62,Data!A:Q,14,FALSE)</f>
        <v>0</v>
      </c>
      <c r="K62">
        <f>VLOOKUP(A62,Data!A:Q,15,FALSE)</f>
        <v>0</v>
      </c>
      <c r="L62">
        <f>VLOOKUP(A62,Data!A:Q,16,FALSE)</f>
        <v>130</v>
      </c>
      <c r="M62">
        <f>VLOOKUP(A62,Data!A:Q,17,FALSE)</f>
        <v>0</v>
      </c>
      <c r="O62" t="str">
        <f t="shared" si="2"/>
        <v>15593,</v>
      </c>
    </row>
    <row r="63" spans="1:15" x14ac:dyDescent="0.3">
      <c r="A63" t="s">
        <v>125</v>
      </c>
      <c r="B63">
        <v>0</v>
      </c>
      <c r="C63">
        <v>0</v>
      </c>
      <c r="D63">
        <v>0</v>
      </c>
      <c r="E63">
        <v>260</v>
      </c>
      <c r="F63">
        <v>0</v>
      </c>
      <c r="H63" s="10">
        <f>VLOOKUP(A63,Data!A:Q,3,FALSE)</f>
        <v>38</v>
      </c>
      <c r="I63">
        <f>VLOOKUP(A63,Data!A:Q,13,FALSE)</f>
        <v>0</v>
      </c>
      <c r="J63">
        <f>VLOOKUP(A63,Data!A:Q,14,FALSE)</f>
        <v>0</v>
      </c>
      <c r="K63">
        <f>VLOOKUP(A63,Data!A:Q,15,FALSE)</f>
        <v>0</v>
      </c>
      <c r="L63">
        <f>VLOOKUP(A63,Data!A:Q,16,FALSE)</f>
        <v>70</v>
      </c>
      <c r="M63">
        <f>VLOOKUP(A63,Data!A:Q,17,FALSE)</f>
        <v>0</v>
      </c>
      <c r="O63" t="str">
        <f t="shared" si="2"/>
        <v>15711,</v>
      </c>
    </row>
    <row r="64" spans="1:15" x14ac:dyDescent="0.3">
      <c r="A64" t="s">
        <v>126</v>
      </c>
      <c r="B64">
        <v>0</v>
      </c>
      <c r="C64">
        <v>0</v>
      </c>
      <c r="D64">
        <v>0</v>
      </c>
      <c r="E64">
        <v>230</v>
      </c>
      <c r="F64">
        <v>0</v>
      </c>
      <c r="H64" s="10">
        <f>VLOOKUP(A64,Data!A:Q,3,FALSE)</f>
        <v>38</v>
      </c>
      <c r="I64">
        <f>VLOOKUP(A64,Data!A:Q,13,FALSE)</f>
        <v>0</v>
      </c>
      <c r="J64">
        <f>VLOOKUP(A64,Data!A:Q,14,FALSE)</f>
        <v>0</v>
      </c>
      <c r="K64">
        <f>VLOOKUP(A64,Data!A:Q,15,FALSE)</f>
        <v>0</v>
      </c>
      <c r="L64">
        <f>VLOOKUP(A64,Data!A:Q,16,FALSE)</f>
        <v>490</v>
      </c>
      <c r="M64">
        <f>VLOOKUP(A64,Data!A:Q,17,FALSE)</f>
        <v>0</v>
      </c>
      <c r="O64" t="str">
        <f t="shared" si="2"/>
        <v>15721,</v>
      </c>
    </row>
    <row r="65" spans="1:15" x14ac:dyDescent="0.3">
      <c r="A65" t="s">
        <v>127</v>
      </c>
      <c r="B65">
        <v>0</v>
      </c>
      <c r="C65">
        <v>0</v>
      </c>
      <c r="D65">
        <v>0</v>
      </c>
      <c r="E65">
        <v>230</v>
      </c>
      <c r="F65">
        <v>0</v>
      </c>
      <c r="H65" s="10">
        <f>VLOOKUP(A65,Data!A:Q,3,FALSE)</f>
        <v>13</v>
      </c>
      <c r="I65">
        <f>VLOOKUP(A65,Data!A:Q,13,FALSE)</f>
        <v>0</v>
      </c>
      <c r="J65">
        <f>VLOOKUP(A65,Data!A:Q,14,FALSE)</f>
        <v>0</v>
      </c>
      <c r="K65">
        <f>VLOOKUP(A65,Data!A:Q,15,FALSE)</f>
        <v>0</v>
      </c>
      <c r="L65">
        <f>VLOOKUP(A65,Data!A:Q,16,FALSE)</f>
        <v>250</v>
      </c>
      <c r="M65">
        <f>VLOOKUP(A65,Data!A:Q,17,FALSE)</f>
        <v>0</v>
      </c>
      <c r="O65" t="str">
        <f t="shared" si="2"/>
        <v>15767,</v>
      </c>
    </row>
    <row r="66" spans="1:15" x14ac:dyDescent="0.3">
      <c r="A66" t="s">
        <v>128</v>
      </c>
      <c r="B66">
        <v>0</v>
      </c>
      <c r="C66">
        <v>0</v>
      </c>
      <c r="D66">
        <v>0</v>
      </c>
      <c r="E66">
        <v>220</v>
      </c>
      <c r="F66">
        <v>0</v>
      </c>
      <c r="H66" s="10">
        <f>VLOOKUP(A66,Data!A:Q,3,FALSE)</f>
        <v>13</v>
      </c>
      <c r="I66">
        <f>VLOOKUP(A66,Data!A:Q,13,FALSE)</f>
        <v>0</v>
      </c>
      <c r="J66">
        <f>VLOOKUP(A66,Data!A:Q,14,FALSE)</f>
        <v>0</v>
      </c>
      <c r="K66">
        <f>VLOOKUP(A66,Data!A:Q,15,FALSE)</f>
        <v>0</v>
      </c>
      <c r="L66">
        <f>VLOOKUP(A66,Data!A:Q,16,FALSE)</f>
        <v>260</v>
      </c>
      <c r="M66">
        <f>VLOOKUP(A66,Data!A:Q,17,FALSE)</f>
        <v>0</v>
      </c>
      <c r="O66" t="str">
        <f t="shared" si="2"/>
        <v>15768,</v>
      </c>
    </row>
    <row r="67" spans="1:15" x14ac:dyDescent="0.3">
      <c r="A67" t="s">
        <v>129</v>
      </c>
      <c r="B67">
        <v>0</v>
      </c>
      <c r="C67">
        <v>0</v>
      </c>
      <c r="D67">
        <v>0</v>
      </c>
      <c r="E67">
        <v>210</v>
      </c>
      <c r="F67">
        <v>0</v>
      </c>
      <c r="H67" s="10">
        <f>VLOOKUP(A67,Data!A:Q,3,FALSE)</f>
        <v>23</v>
      </c>
      <c r="I67">
        <f>VLOOKUP(A67,Data!A:Q,13,FALSE)</f>
        <v>0</v>
      </c>
      <c r="J67">
        <f>VLOOKUP(A67,Data!A:Q,14,FALSE)</f>
        <v>0</v>
      </c>
      <c r="K67">
        <f>VLOOKUP(A67,Data!A:Q,15,FALSE)</f>
        <v>0</v>
      </c>
      <c r="L67">
        <f>VLOOKUP(A67,Data!A:Q,16,FALSE)</f>
        <v>230</v>
      </c>
      <c r="M67">
        <f>VLOOKUP(A67,Data!A:Q,17,FALSE)</f>
        <v>0</v>
      </c>
      <c r="O67" t="str">
        <f t="shared" si="2"/>
        <v>15800,</v>
      </c>
    </row>
    <row r="68" spans="1:15" x14ac:dyDescent="0.3">
      <c r="A68" t="s">
        <v>130</v>
      </c>
      <c r="B68">
        <v>0</v>
      </c>
      <c r="C68">
        <v>0</v>
      </c>
      <c r="D68">
        <v>0</v>
      </c>
      <c r="E68">
        <v>200</v>
      </c>
      <c r="F68">
        <v>0</v>
      </c>
      <c r="H68" s="10">
        <f>VLOOKUP(A68,Data!A:Q,3,FALSE)</f>
        <v>23</v>
      </c>
      <c r="I68">
        <f>VLOOKUP(A68,Data!A:Q,13,FALSE)</f>
        <v>0</v>
      </c>
      <c r="J68">
        <f>VLOOKUP(A68,Data!A:Q,14,FALSE)</f>
        <v>0</v>
      </c>
      <c r="K68">
        <f>VLOOKUP(A68,Data!A:Q,15,FALSE)</f>
        <v>0</v>
      </c>
      <c r="L68">
        <f>VLOOKUP(A68,Data!A:Q,16,FALSE)</f>
        <v>240</v>
      </c>
      <c r="M68">
        <f>VLOOKUP(A68,Data!A:Q,17,FALSE)</f>
        <v>0</v>
      </c>
      <c r="O68" t="str">
        <f t="shared" si="2"/>
        <v>15801,</v>
      </c>
    </row>
    <row r="69" spans="1:15" x14ac:dyDescent="0.3">
      <c r="A69" t="s">
        <v>131</v>
      </c>
      <c r="B69">
        <v>0</v>
      </c>
      <c r="C69">
        <v>0</v>
      </c>
      <c r="D69">
        <v>0</v>
      </c>
      <c r="E69">
        <v>270</v>
      </c>
      <c r="F69">
        <v>0</v>
      </c>
      <c r="H69" s="10">
        <f>VLOOKUP(A69,Data!A:Q,3,FALSE)</f>
        <v>3</v>
      </c>
      <c r="I69">
        <f>VLOOKUP(A69,Data!A:Q,13,FALSE)</f>
        <v>0</v>
      </c>
      <c r="J69">
        <f>VLOOKUP(A69,Data!A:Q,14,FALSE)</f>
        <v>0</v>
      </c>
      <c r="K69">
        <f>VLOOKUP(A69,Data!A:Q,15,FALSE)</f>
        <v>0</v>
      </c>
      <c r="L69">
        <f>VLOOKUP(A69,Data!A:Q,16,FALSE)</f>
        <v>380</v>
      </c>
      <c r="M69">
        <f>VLOOKUP(A69,Data!A:Q,17,FALSE)</f>
        <v>0</v>
      </c>
      <c r="O69" t="str">
        <f t="shared" si="2"/>
        <v>15806,</v>
      </c>
    </row>
    <row r="70" spans="1:15" x14ac:dyDescent="0.3">
      <c r="A70" t="s">
        <v>132</v>
      </c>
      <c r="B70">
        <v>0</v>
      </c>
      <c r="C70">
        <v>0</v>
      </c>
      <c r="D70">
        <v>0</v>
      </c>
      <c r="E70">
        <v>150</v>
      </c>
      <c r="F70">
        <v>0</v>
      </c>
      <c r="H70" s="10">
        <f>VLOOKUP(A70,Data!A:Q,3,FALSE)</f>
        <v>2</v>
      </c>
      <c r="I70">
        <f>VLOOKUP(A70,Data!A:Q,13,FALSE)</f>
        <v>0</v>
      </c>
      <c r="J70">
        <f>VLOOKUP(A70,Data!A:Q,14,FALSE)</f>
        <v>0</v>
      </c>
      <c r="K70">
        <f>VLOOKUP(A70,Data!A:Q,15,FALSE)</f>
        <v>0</v>
      </c>
      <c r="L70">
        <f>VLOOKUP(A70,Data!A:Q,16,FALSE)</f>
        <v>200</v>
      </c>
      <c r="M70">
        <f>VLOOKUP(A70,Data!A:Q,17,FALSE)</f>
        <v>0</v>
      </c>
      <c r="O70" t="str">
        <f t="shared" si="2"/>
        <v>15813,</v>
      </c>
    </row>
    <row r="71" spans="1:15" x14ac:dyDescent="0.3">
      <c r="A71" t="s">
        <v>133</v>
      </c>
      <c r="B71">
        <v>0</v>
      </c>
      <c r="C71">
        <v>0</v>
      </c>
      <c r="D71">
        <v>0</v>
      </c>
      <c r="E71">
        <v>50</v>
      </c>
      <c r="F71">
        <v>0</v>
      </c>
      <c r="H71" s="10">
        <f>VLOOKUP(A71,Data!A:Q,3,FALSE)</f>
        <v>23</v>
      </c>
      <c r="I71">
        <f>VLOOKUP(A71,Data!A:Q,13,FALSE)</f>
        <v>0</v>
      </c>
      <c r="J71">
        <f>VLOOKUP(A71,Data!A:Q,14,FALSE)</f>
        <v>0</v>
      </c>
      <c r="K71">
        <f>VLOOKUP(A71,Data!A:Q,15,FALSE)</f>
        <v>0</v>
      </c>
      <c r="L71">
        <f>VLOOKUP(A71,Data!A:Q,16,FALSE)</f>
        <v>80</v>
      </c>
      <c r="M71">
        <f>VLOOKUP(A71,Data!A:Q,17,FALSE)</f>
        <v>0</v>
      </c>
      <c r="O71" t="str">
        <f t="shared" si="2"/>
        <v>15820,</v>
      </c>
    </row>
    <row r="72" spans="1:15" x14ac:dyDescent="0.3">
      <c r="A72" t="s">
        <v>134</v>
      </c>
      <c r="B72">
        <v>0</v>
      </c>
      <c r="C72">
        <v>0</v>
      </c>
      <c r="D72">
        <v>0</v>
      </c>
      <c r="E72">
        <v>60</v>
      </c>
      <c r="F72">
        <v>0</v>
      </c>
      <c r="H72" s="10">
        <f>VLOOKUP(A72,Data!A:Q,3,FALSE)</f>
        <v>2</v>
      </c>
      <c r="I72">
        <f>VLOOKUP(A72,Data!A:Q,13,FALSE)</f>
        <v>0</v>
      </c>
      <c r="J72">
        <f>VLOOKUP(A72,Data!A:Q,14,FALSE)</f>
        <v>0</v>
      </c>
      <c r="K72">
        <f>VLOOKUP(A72,Data!A:Q,15,FALSE)</f>
        <v>0</v>
      </c>
      <c r="L72">
        <f>VLOOKUP(A72,Data!A:Q,16,FALSE)</f>
        <v>90</v>
      </c>
      <c r="M72">
        <f>VLOOKUP(A72,Data!A:Q,17,FALSE)</f>
        <v>0</v>
      </c>
      <c r="O72" t="str">
        <f t="shared" si="2"/>
        <v>15871,</v>
      </c>
    </row>
    <row r="73" spans="1:15" x14ac:dyDescent="0.3">
      <c r="A73" t="s">
        <v>135</v>
      </c>
      <c r="B73">
        <v>0</v>
      </c>
      <c r="C73">
        <v>0</v>
      </c>
      <c r="D73">
        <v>0</v>
      </c>
      <c r="E73">
        <v>80</v>
      </c>
      <c r="F73">
        <v>0</v>
      </c>
      <c r="H73" s="10">
        <f>VLOOKUP(A73,Data!A:Q,3,FALSE)</f>
        <v>3</v>
      </c>
      <c r="I73">
        <f>VLOOKUP(A73,Data!A:Q,13,FALSE)</f>
        <v>0</v>
      </c>
      <c r="J73">
        <f>VLOOKUP(A73,Data!A:Q,14,FALSE)</f>
        <v>0</v>
      </c>
      <c r="K73">
        <f>VLOOKUP(A73,Data!A:Q,15,FALSE)</f>
        <v>0</v>
      </c>
      <c r="L73">
        <f>VLOOKUP(A73,Data!A:Q,16,FALSE)</f>
        <v>130</v>
      </c>
      <c r="M73">
        <f>VLOOKUP(A73,Data!A:Q,17,FALSE)</f>
        <v>0</v>
      </c>
      <c r="O73" t="str">
        <f t="shared" si="2"/>
        <v>15938,</v>
      </c>
    </row>
    <row r="74" spans="1:15" x14ac:dyDescent="0.3">
      <c r="A74" t="s">
        <v>136</v>
      </c>
      <c r="B74">
        <v>0</v>
      </c>
      <c r="C74">
        <v>0</v>
      </c>
      <c r="D74">
        <v>0</v>
      </c>
      <c r="E74">
        <v>330</v>
      </c>
      <c r="F74">
        <v>0</v>
      </c>
      <c r="H74" s="10">
        <f>VLOOKUP(A74,Data!A:Q,3,FALSE)</f>
        <v>32</v>
      </c>
      <c r="I74">
        <f>VLOOKUP(A74,Data!A:Q,13,FALSE)</f>
        <v>0</v>
      </c>
      <c r="J74">
        <f>VLOOKUP(A74,Data!A:Q,14,FALSE)</f>
        <v>0</v>
      </c>
      <c r="K74">
        <f>VLOOKUP(A74,Data!A:Q,15,FALSE)</f>
        <v>0</v>
      </c>
      <c r="L74">
        <f>VLOOKUP(A74,Data!A:Q,16,FALSE)</f>
        <v>290</v>
      </c>
      <c r="M74">
        <f>VLOOKUP(A74,Data!A:Q,17,FALSE)</f>
        <v>0</v>
      </c>
      <c r="O74" t="str">
        <f t="shared" si="2"/>
        <v>16233,</v>
      </c>
    </row>
    <row r="75" spans="1:15" x14ac:dyDescent="0.3">
      <c r="A75" t="s">
        <v>137</v>
      </c>
      <c r="B75">
        <v>0</v>
      </c>
      <c r="C75">
        <v>0</v>
      </c>
      <c r="D75">
        <v>0</v>
      </c>
      <c r="E75">
        <v>370</v>
      </c>
      <c r="F75">
        <v>0</v>
      </c>
      <c r="H75" s="10">
        <f>VLOOKUP(A75,Data!A:Q,3,FALSE)</f>
        <v>32</v>
      </c>
      <c r="I75">
        <f>VLOOKUP(A75,Data!A:Q,13,FALSE)</f>
        <v>0</v>
      </c>
      <c r="J75">
        <f>VLOOKUP(A75,Data!A:Q,14,FALSE)</f>
        <v>0</v>
      </c>
      <c r="K75">
        <f>VLOOKUP(A75,Data!A:Q,15,FALSE)</f>
        <v>0</v>
      </c>
      <c r="L75">
        <f>VLOOKUP(A75,Data!A:Q,16,FALSE)</f>
        <v>0</v>
      </c>
      <c r="M75">
        <f>VLOOKUP(A75,Data!A:Q,17,FALSE)</f>
        <v>340</v>
      </c>
      <c r="O75" t="str">
        <f t="shared" si="2"/>
        <v>16263,</v>
      </c>
    </row>
    <row r="76" spans="1:15" x14ac:dyDescent="0.3">
      <c r="A76" t="s">
        <v>138</v>
      </c>
      <c r="B76">
        <v>0</v>
      </c>
      <c r="C76">
        <v>0</v>
      </c>
      <c r="D76">
        <v>0</v>
      </c>
      <c r="E76">
        <v>480</v>
      </c>
      <c r="F76">
        <v>0</v>
      </c>
      <c r="H76" s="10">
        <f>VLOOKUP(A76,Data!A:Q,3,FALSE)</f>
        <v>38</v>
      </c>
      <c r="I76">
        <f>VLOOKUP(A76,Data!A:Q,13,FALSE)</f>
        <v>0</v>
      </c>
      <c r="J76">
        <f>VLOOKUP(A76,Data!A:Q,14,FALSE)</f>
        <v>0</v>
      </c>
      <c r="K76">
        <f>VLOOKUP(A76,Data!A:Q,15,FALSE)</f>
        <v>0</v>
      </c>
      <c r="L76">
        <f>VLOOKUP(A76,Data!A:Q,16,FALSE)</f>
        <v>10</v>
      </c>
      <c r="M76">
        <f>VLOOKUP(A76,Data!A:Q,17,FALSE)</f>
        <v>0</v>
      </c>
      <c r="O76" t="str">
        <f t="shared" si="2"/>
        <v>16339,</v>
      </c>
    </row>
    <row r="77" spans="1:15" x14ac:dyDescent="0.3">
      <c r="A77" t="s">
        <v>139</v>
      </c>
      <c r="B77">
        <v>0</v>
      </c>
      <c r="C77">
        <v>0</v>
      </c>
      <c r="D77">
        <v>0</v>
      </c>
      <c r="E77">
        <v>20</v>
      </c>
      <c r="F77">
        <v>0</v>
      </c>
      <c r="H77" s="10">
        <f>VLOOKUP(A77,Data!A:Q,3,FALSE)</f>
        <v>13</v>
      </c>
      <c r="I77">
        <f>VLOOKUP(A77,Data!A:Q,13,FALSE)</f>
        <v>0</v>
      </c>
      <c r="J77">
        <f>VLOOKUP(A77,Data!A:Q,14,FALSE)</f>
        <v>0</v>
      </c>
      <c r="K77">
        <f>VLOOKUP(A77,Data!A:Q,15,FALSE)</f>
        <v>0</v>
      </c>
      <c r="L77">
        <f>VLOOKUP(A77,Data!A:Q,16,FALSE)</f>
        <v>60</v>
      </c>
      <c r="M77">
        <f>VLOOKUP(A77,Data!A:Q,17,FALSE)</f>
        <v>0</v>
      </c>
      <c r="O77" t="str">
        <f t="shared" si="2"/>
        <v>16392,</v>
      </c>
    </row>
    <row r="78" spans="1:15" x14ac:dyDescent="0.3">
      <c r="A78" t="s">
        <v>140</v>
      </c>
      <c r="B78">
        <v>0</v>
      </c>
      <c r="C78">
        <v>0</v>
      </c>
      <c r="D78">
        <v>0</v>
      </c>
      <c r="E78">
        <v>40</v>
      </c>
      <c r="F78">
        <v>0</v>
      </c>
      <c r="H78" s="10">
        <f>VLOOKUP(A78,Data!A:Q,3,FALSE)</f>
        <v>3</v>
      </c>
      <c r="I78">
        <f>VLOOKUP(A78,Data!A:Q,13,FALSE)</f>
        <v>0</v>
      </c>
      <c r="J78">
        <f>VLOOKUP(A78,Data!A:Q,14,FALSE)</f>
        <v>0</v>
      </c>
      <c r="K78">
        <f>VLOOKUP(A78,Data!A:Q,15,FALSE)</f>
        <v>0</v>
      </c>
      <c r="L78">
        <f>VLOOKUP(A78,Data!A:Q,16,FALSE)</f>
        <v>100</v>
      </c>
      <c r="M78">
        <f>VLOOKUP(A78,Data!A:Q,17,FALSE)</f>
        <v>0</v>
      </c>
      <c r="O78" t="str">
        <f t="shared" si="2"/>
        <v>16429,</v>
      </c>
    </row>
    <row r="79" spans="1:15" x14ac:dyDescent="0.3">
      <c r="A79" t="s">
        <v>141</v>
      </c>
      <c r="B79">
        <v>0</v>
      </c>
      <c r="C79">
        <v>0</v>
      </c>
      <c r="D79">
        <v>0</v>
      </c>
      <c r="E79">
        <v>90</v>
      </c>
      <c r="F79">
        <v>0</v>
      </c>
      <c r="H79" s="10">
        <f>VLOOKUP(A79,Data!A:Q,3,FALSE)</f>
        <v>38</v>
      </c>
      <c r="I79">
        <f>VLOOKUP(A79,Data!A:Q,13,FALSE)</f>
        <v>0</v>
      </c>
      <c r="J79">
        <f>VLOOKUP(A79,Data!A:Q,14,FALSE)</f>
        <v>0</v>
      </c>
      <c r="K79">
        <f>VLOOKUP(A79,Data!A:Q,15,FALSE)</f>
        <v>0</v>
      </c>
      <c r="L79">
        <f>VLOOKUP(A79,Data!A:Q,16,FALSE)</f>
        <v>320</v>
      </c>
      <c r="M79">
        <f>VLOOKUP(A79,Data!A:Q,17,FALSE)</f>
        <v>0</v>
      </c>
      <c r="O79" t="str">
        <f t="shared" si="2"/>
        <v>16452,</v>
      </c>
    </row>
    <row r="80" spans="1:15" x14ac:dyDescent="0.3">
      <c r="A80" t="s">
        <v>142</v>
      </c>
      <c r="B80">
        <v>0</v>
      </c>
      <c r="C80">
        <v>0</v>
      </c>
      <c r="D80">
        <v>0</v>
      </c>
      <c r="E80">
        <v>10</v>
      </c>
      <c r="F80">
        <v>0</v>
      </c>
      <c r="H80" s="10">
        <f>VLOOKUP(A80,Data!A:Q,3,FALSE)</f>
        <v>13</v>
      </c>
      <c r="I80">
        <f>VLOOKUP(A80,Data!A:Q,13,FALSE)</f>
        <v>0</v>
      </c>
      <c r="J80">
        <f>VLOOKUP(A80,Data!A:Q,14,FALSE)</f>
        <v>0</v>
      </c>
      <c r="K80">
        <f>VLOOKUP(A80,Data!A:Q,15,FALSE)</f>
        <v>0</v>
      </c>
      <c r="L80">
        <f>VLOOKUP(A80,Data!A:Q,16,FALSE)</f>
        <v>40</v>
      </c>
      <c r="M80">
        <f>VLOOKUP(A80,Data!A:Q,17,FALSE)</f>
        <v>0</v>
      </c>
      <c r="O80" t="str">
        <f t="shared" si="2"/>
        <v>16470,</v>
      </c>
    </row>
    <row r="81" spans="1:15" x14ac:dyDescent="0.3">
      <c r="A81" t="s">
        <v>143</v>
      </c>
      <c r="B81">
        <v>0</v>
      </c>
      <c r="C81">
        <v>0</v>
      </c>
      <c r="D81">
        <v>0</v>
      </c>
      <c r="E81">
        <v>50</v>
      </c>
      <c r="F81">
        <v>0</v>
      </c>
      <c r="H81" s="10">
        <f>VLOOKUP(A81,Data!A:Q,3,FALSE)</f>
        <v>13</v>
      </c>
      <c r="I81">
        <f>VLOOKUP(A81,Data!A:Q,13,FALSE)</f>
        <v>0</v>
      </c>
      <c r="J81">
        <f>VLOOKUP(A81,Data!A:Q,14,FALSE)</f>
        <v>0</v>
      </c>
      <c r="K81">
        <f>VLOOKUP(A81,Data!A:Q,15,FALSE)</f>
        <v>0</v>
      </c>
      <c r="L81">
        <f>VLOOKUP(A81,Data!A:Q,16,FALSE)</f>
        <v>70</v>
      </c>
      <c r="M81">
        <f>VLOOKUP(A81,Data!A:Q,17,FALSE)</f>
        <v>0</v>
      </c>
      <c r="O81" t="str">
        <f t="shared" si="2"/>
        <v>16479,</v>
      </c>
    </row>
    <row r="82" spans="1:15" x14ac:dyDescent="0.3">
      <c r="A82" t="s">
        <v>144</v>
      </c>
      <c r="B82">
        <v>0</v>
      </c>
      <c r="C82">
        <v>0</v>
      </c>
      <c r="D82">
        <v>0</v>
      </c>
      <c r="E82">
        <v>110</v>
      </c>
      <c r="F82">
        <v>0</v>
      </c>
      <c r="H82" s="10">
        <f>VLOOKUP(A82,Data!A:Q,3,FALSE)</f>
        <v>3</v>
      </c>
      <c r="I82">
        <f>VLOOKUP(A82,Data!A:Q,13,FALSE)</f>
        <v>0</v>
      </c>
      <c r="J82">
        <f>VLOOKUP(A82,Data!A:Q,14,FALSE)</f>
        <v>0</v>
      </c>
      <c r="K82">
        <f>VLOOKUP(A82,Data!A:Q,15,FALSE)</f>
        <v>0</v>
      </c>
      <c r="L82">
        <f>VLOOKUP(A82,Data!A:Q,16,FALSE)</f>
        <v>210</v>
      </c>
      <c r="M82">
        <f>VLOOKUP(A82,Data!A:Q,17,FALSE)</f>
        <v>0</v>
      </c>
      <c r="O82" t="str">
        <f t="shared" si="2"/>
        <v>16521,</v>
      </c>
    </row>
    <row r="83" spans="1:15" x14ac:dyDescent="0.3">
      <c r="A83" t="s">
        <v>145</v>
      </c>
      <c r="B83">
        <v>0</v>
      </c>
      <c r="C83">
        <v>0</v>
      </c>
      <c r="D83">
        <v>0</v>
      </c>
      <c r="E83">
        <v>130</v>
      </c>
      <c r="F83">
        <v>0</v>
      </c>
      <c r="H83" s="10">
        <f>VLOOKUP(A83,Data!A:Q,3,FALSE)</f>
        <v>3</v>
      </c>
      <c r="I83">
        <f>VLOOKUP(A83,Data!A:Q,13,FALSE)</f>
        <v>0</v>
      </c>
      <c r="J83">
        <f>VLOOKUP(A83,Data!A:Q,14,FALSE)</f>
        <v>0</v>
      </c>
      <c r="K83">
        <f>VLOOKUP(A83,Data!A:Q,15,FALSE)</f>
        <v>0</v>
      </c>
      <c r="L83">
        <f>VLOOKUP(A83,Data!A:Q,16,FALSE)</f>
        <v>230</v>
      </c>
      <c r="M83">
        <f>VLOOKUP(A83,Data!A:Q,17,FALSE)</f>
        <v>0</v>
      </c>
      <c r="O83" t="str">
        <f t="shared" si="2"/>
        <v>16539,</v>
      </c>
    </row>
    <row r="84" spans="1:15" x14ac:dyDescent="0.3">
      <c r="A84" t="s">
        <v>146</v>
      </c>
      <c r="B84">
        <v>0</v>
      </c>
      <c r="C84">
        <v>0</v>
      </c>
      <c r="D84">
        <v>0</v>
      </c>
      <c r="E84">
        <v>140</v>
      </c>
      <c r="F84">
        <v>0</v>
      </c>
      <c r="H84" s="10">
        <f>VLOOKUP(A84,Data!A:Q,3,FALSE)</f>
        <v>38</v>
      </c>
      <c r="I84">
        <f>VLOOKUP(A84,Data!A:Q,13,FALSE)</f>
        <v>0</v>
      </c>
      <c r="J84">
        <f>VLOOKUP(A84,Data!A:Q,14,FALSE)</f>
        <v>0</v>
      </c>
      <c r="K84">
        <f>VLOOKUP(A84,Data!A:Q,15,FALSE)</f>
        <v>0</v>
      </c>
      <c r="L84">
        <f>VLOOKUP(A84,Data!A:Q,16,FALSE)</f>
        <v>70</v>
      </c>
      <c r="M84">
        <f>VLOOKUP(A84,Data!A:Q,17,FALSE)</f>
        <v>0</v>
      </c>
      <c r="O84" t="str">
        <f t="shared" si="2"/>
        <v>16556,</v>
      </c>
    </row>
    <row r="85" spans="1:15" x14ac:dyDescent="0.3">
      <c r="A85" t="s">
        <v>147</v>
      </c>
      <c r="B85">
        <v>0</v>
      </c>
      <c r="C85">
        <v>0</v>
      </c>
      <c r="D85">
        <v>0</v>
      </c>
      <c r="E85">
        <v>130</v>
      </c>
      <c r="F85">
        <v>0</v>
      </c>
      <c r="H85" s="10">
        <f>VLOOKUP(A85,Data!A:Q,3,FALSE)</f>
        <v>38</v>
      </c>
      <c r="I85">
        <f>VLOOKUP(A85,Data!A:Q,13,FALSE)</f>
        <v>0</v>
      </c>
      <c r="J85">
        <f>VLOOKUP(A85,Data!A:Q,14,FALSE)</f>
        <v>0</v>
      </c>
      <c r="K85">
        <f>VLOOKUP(A85,Data!A:Q,15,FALSE)</f>
        <v>0</v>
      </c>
      <c r="L85">
        <f>VLOOKUP(A85,Data!A:Q,16,FALSE)</f>
        <v>60</v>
      </c>
      <c r="M85">
        <f>VLOOKUP(A85,Data!A:Q,17,FALSE)</f>
        <v>0</v>
      </c>
      <c r="O85" t="str">
        <f t="shared" si="2"/>
        <v>16557,</v>
      </c>
    </row>
    <row r="86" spans="1:15" x14ac:dyDescent="0.3">
      <c r="A86" t="s">
        <v>148</v>
      </c>
      <c r="B86">
        <v>0</v>
      </c>
      <c r="C86">
        <v>0</v>
      </c>
      <c r="D86">
        <v>0</v>
      </c>
      <c r="E86">
        <v>100</v>
      </c>
      <c r="F86">
        <v>0</v>
      </c>
      <c r="H86" s="10">
        <f>VLOOKUP(A86,Data!A:Q,3,FALSE)</f>
        <v>38</v>
      </c>
      <c r="I86">
        <f>VLOOKUP(A86,Data!A:Q,13,FALSE)</f>
        <v>0</v>
      </c>
      <c r="J86">
        <f>VLOOKUP(A86,Data!A:Q,14,FALSE)</f>
        <v>0</v>
      </c>
      <c r="K86">
        <f>VLOOKUP(A86,Data!A:Q,15,FALSE)</f>
        <v>0</v>
      </c>
      <c r="L86">
        <f>VLOOKUP(A86,Data!A:Q,16,FALSE)</f>
        <v>50</v>
      </c>
      <c r="M86">
        <f>VLOOKUP(A86,Data!A:Q,17,FALSE)</f>
        <v>0</v>
      </c>
      <c r="O86" t="str">
        <f t="shared" si="2"/>
        <v>16574,</v>
      </c>
    </row>
    <row r="87" spans="1:15" x14ac:dyDescent="0.3">
      <c r="A87" t="s">
        <v>149</v>
      </c>
      <c r="B87">
        <v>0</v>
      </c>
      <c r="C87">
        <v>0</v>
      </c>
      <c r="D87">
        <v>0</v>
      </c>
      <c r="E87">
        <v>30</v>
      </c>
      <c r="F87">
        <v>0</v>
      </c>
      <c r="H87" s="10">
        <f>VLOOKUP(A87,Data!A:Q,3,FALSE)</f>
        <v>38</v>
      </c>
      <c r="I87">
        <f>VLOOKUP(A87,Data!A:Q,13,FALSE)</f>
        <v>0</v>
      </c>
      <c r="J87">
        <f>VLOOKUP(A87,Data!A:Q,14,FALSE)</f>
        <v>0</v>
      </c>
      <c r="K87">
        <f>VLOOKUP(A87,Data!A:Q,15,FALSE)</f>
        <v>0</v>
      </c>
      <c r="L87">
        <f>VLOOKUP(A87,Data!A:Q,16,FALSE)</f>
        <v>50</v>
      </c>
      <c r="M87">
        <f>VLOOKUP(A87,Data!A:Q,17,FALSE)</f>
        <v>0</v>
      </c>
      <c r="O87" t="str">
        <f t="shared" si="2"/>
        <v>3897,</v>
      </c>
    </row>
    <row r="88" spans="1:15" x14ac:dyDescent="0.3">
      <c r="A88" t="s">
        <v>150</v>
      </c>
      <c r="B88">
        <v>0</v>
      </c>
      <c r="C88">
        <v>0</v>
      </c>
      <c r="D88">
        <v>0</v>
      </c>
      <c r="E88">
        <v>200</v>
      </c>
      <c r="F88">
        <v>0</v>
      </c>
      <c r="H88" s="10">
        <f>VLOOKUP(A88,Data!A:Q,3,FALSE)</f>
        <v>32</v>
      </c>
      <c r="I88">
        <f>VLOOKUP(A88,Data!A:Q,13,FALSE)</f>
        <v>0</v>
      </c>
      <c r="J88">
        <f>VLOOKUP(A88,Data!A:Q,14,FALSE)</f>
        <v>0</v>
      </c>
      <c r="K88">
        <f>VLOOKUP(A88,Data!A:Q,15,FALSE)</f>
        <v>0</v>
      </c>
      <c r="L88">
        <f>VLOOKUP(A88,Data!A:Q,16,FALSE)</f>
        <v>160</v>
      </c>
      <c r="M88">
        <f>VLOOKUP(A88,Data!A:Q,17,FALSE)</f>
        <v>0</v>
      </c>
      <c r="O88" t="str">
        <f t="shared" si="2"/>
        <v>3927,</v>
      </c>
    </row>
    <row r="89" spans="1:15" x14ac:dyDescent="0.3">
      <c r="A89" t="s">
        <v>151</v>
      </c>
      <c r="B89">
        <v>0</v>
      </c>
      <c r="C89">
        <v>0</v>
      </c>
      <c r="D89">
        <v>0</v>
      </c>
      <c r="E89">
        <v>210</v>
      </c>
      <c r="F89">
        <v>0</v>
      </c>
      <c r="H89" s="10">
        <f>VLOOKUP(A89,Data!A:Q,3,FALSE)</f>
        <v>32</v>
      </c>
      <c r="I89">
        <f>VLOOKUP(A89,Data!A:Q,13,FALSE)</f>
        <v>0</v>
      </c>
      <c r="J89">
        <f>VLOOKUP(A89,Data!A:Q,14,FALSE)</f>
        <v>0</v>
      </c>
      <c r="K89">
        <f>VLOOKUP(A89,Data!A:Q,15,FALSE)</f>
        <v>0</v>
      </c>
      <c r="L89">
        <f>VLOOKUP(A89,Data!A:Q,16,FALSE)</f>
        <v>290</v>
      </c>
      <c r="M89">
        <f>VLOOKUP(A89,Data!A:Q,17,FALSE)</f>
        <v>0</v>
      </c>
      <c r="O89" t="str">
        <f t="shared" si="2"/>
        <v>3928,</v>
      </c>
    </row>
    <row r="90" spans="1:15" x14ac:dyDescent="0.3">
      <c r="A90" t="s">
        <v>152</v>
      </c>
      <c r="B90">
        <v>0</v>
      </c>
      <c r="C90">
        <v>0</v>
      </c>
      <c r="D90">
        <v>0</v>
      </c>
      <c r="E90">
        <v>350</v>
      </c>
      <c r="F90">
        <v>0</v>
      </c>
      <c r="H90" s="10">
        <f>VLOOKUP(A90,Data!A:Q,3,FALSE)</f>
        <v>32</v>
      </c>
      <c r="I90">
        <f>VLOOKUP(A90,Data!A:Q,13,FALSE)</f>
        <v>0</v>
      </c>
      <c r="J90">
        <f>VLOOKUP(A90,Data!A:Q,14,FALSE)</f>
        <v>0</v>
      </c>
      <c r="K90">
        <f>VLOOKUP(A90,Data!A:Q,15,FALSE)</f>
        <v>0</v>
      </c>
      <c r="L90">
        <f>VLOOKUP(A90,Data!A:Q,16,FALSE)</f>
        <v>320</v>
      </c>
      <c r="M90">
        <f>VLOOKUP(A90,Data!A:Q,17,FALSE)</f>
        <v>0</v>
      </c>
      <c r="O90" t="str">
        <f t="shared" si="2"/>
        <v>3937,</v>
      </c>
    </row>
    <row r="91" spans="1:15" x14ac:dyDescent="0.3">
      <c r="A91" t="s">
        <v>153</v>
      </c>
      <c r="B91">
        <v>0</v>
      </c>
      <c r="C91">
        <v>0</v>
      </c>
      <c r="D91">
        <v>0</v>
      </c>
      <c r="E91">
        <v>190</v>
      </c>
      <c r="F91">
        <v>0</v>
      </c>
      <c r="H91" s="10">
        <f>VLOOKUP(A91,Data!A:Q,3,FALSE)</f>
        <v>2</v>
      </c>
      <c r="I91">
        <f>VLOOKUP(A91,Data!A:Q,13,FALSE)</f>
        <v>0</v>
      </c>
      <c r="J91">
        <f>VLOOKUP(A91,Data!A:Q,14,FALSE)</f>
        <v>0</v>
      </c>
      <c r="K91">
        <f>VLOOKUP(A91,Data!A:Q,15,FALSE)</f>
        <v>0</v>
      </c>
      <c r="L91">
        <f>VLOOKUP(A91,Data!A:Q,16,FALSE)</f>
        <v>230</v>
      </c>
      <c r="M91">
        <f>VLOOKUP(A91,Data!A:Q,17,FALSE)</f>
        <v>0</v>
      </c>
      <c r="O91" t="str">
        <f t="shared" si="2"/>
        <v>3941,</v>
      </c>
    </row>
    <row r="92" spans="1:15" x14ac:dyDescent="0.3">
      <c r="A92" t="s">
        <v>154</v>
      </c>
      <c r="B92">
        <v>0</v>
      </c>
      <c r="C92">
        <v>0</v>
      </c>
      <c r="D92">
        <v>0</v>
      </c>
      <c r="E92">
        <v>30</v>
      </c>
      <c r="F92">
        <v>0</v>
      </c>
      <c r="H92" s="10">
        <f>VLOOKUP(A92,Data!A:Q,3,FALSE)</f>
        <v>32</v>
      </c>
      <c r="I92">
        <f>VLOOKUP(A92,Data!A:Q,13,FALSE)</f>
        <v>0</v>
      </c>
      <c r="J92">
        <f>VLOOKUP(A92,Data!A:Q,14,FALSE)</f>
        <v>0</v>
      </c>
      <c r="K92">
        <f>VLOOKUP(A92,Data!A:Q,15,FALSE)</f>
        <v>0</v>
      </c>
      <c r="L92">
        <f>VLOOKUP(A92,Data!A:Q,16,FALSE)</f>
        <v>0</v>
      </c>
      <c r="M92">
        <f>VLOOKUP(A92,Data!A:Q,17,FALSE)</f>
        <v>250</v>
      </c>
      <c r="O92" t="str">
        <f t="shared" si="2"/>
        <v>3988,</v>
      </c>
    </row>
    <row r="93" spans="1:15" x14ac:dyDescent="0.3">
      <c r="A93" t="s">
        <v>155</v>
      </c>
      <c r="B93">
        <v>0</v>
      </c>
      <c r="C93">
        <v>0</v>
      </c>
      <c r="D93">
        <v>0</v>
      </c>
      <c r="E93">
        <v>20</v>
      </c>
      <c r="F93">
        <v>0</v>
      </c>
      <c r="H93" s="10">
        <f>VLOOKUP(A93,Data!A:Q,3,FALSE)</f>
        <v>2</v>
      </c>
      <c r="I93">
        <f>VLOOKUP(A93,Data!A:Q,13,FALSE)</f>
        <v>0</v>
      </c>
      <c r="J93">
        <f>VLOOKUP(A93,Data!A:Q,14,FALSE)</f>
        <v>0</v>
      </c>
      <c r="K93">
        <f>VLOOKUP(A93,Data!A:Q,15,FALSE)</f>
        <v>0</v>
      </c>
      <c r="L93">
        <f>VLOOKUP(A93,Data!A:Q,16,FALSE)</f>
        <v>50</v>
      </c>
      <c r="M93">
        <f>VLOOKUP(A93,Data!A:Q,17,FALSE)</f>
        <v>0</v>
      </c>
      <c r="O93" t="str">
        <f t="shared" si="2"/>
        <v>3990,</v>
      </c>
    </row>
    <row r="94" spans="1:15" x14ac:dyDescent="0.3">
      <c r="A94" t="s">
        <v>156</v>
      </c>
      <c r="B94">
        <v>0</v>
      </c>
      <c r="C94">
        <v>0</v>
      </c>
      <c r="D94">
        <v>0</v>
      </c>
      <c r="E94">
        <v>30</v>
      </c>
      <c r="F94">
        <v>0</v>
      </c>
      <c r="H94" s="10">
        <f>VLOOKUP(A94,Data!A:Q,3,FALSE)</f>
        <v>2</v>
      </c>
      <c r="I94">
        <f>VLOOKUP(A94,Data!A:Q,13,FALSE)</f>
        <v>0</v>
      </c>
      <c r="J94">
        <f>VLOOKUP(A94,Data!A:Q,14,FALSE)</f>
        <v>0</v>
      </c>
      <c r="K94">
        <f>VLOOKUP(A94,Data!A:Q,15,FALSE)</f>
        <v>0</v>
      </c>
      <c r="L94">
        <f>VLOOKUP(A94,Data!A:Q,16,FALSE)</f>
        <v>60</v>
      </c>
      <c r="M94">
        <f>VLOOKUP(A94,Data!A:Q,17,FALSE)</f>
        <v>0</v>
      </c>
      <c r="O94" t="str">
        <f t="shared" si="2"/>
        <v>3991,</v>
      </c>
    </row>
    <row r="95" spans="1:15" x14ac:dyDescent="0.3">
      <c r="A95" t="s">
        <v>157</v>
      </c>
      <c r="B95">
        <v>0</v>
      </c>
      <c r="C95">
        <v>0</v>
      </c>
      <c r="D95">
        <v>0</v>
      </c>
      <c r="E95">
        <v>90</v>
      </c>
      <c r="F95">
        <v>0</v>
      </c>
      <c r="H95" s="10">
        <f>VLOOKUP(A95,Data!A:Q,3,FALSE)</f>
        <v>13</v>
      </c>
      <c r="I95">
        <f>VLOOKUP(A95,Data!A:Q,13,FALSE)</f>
        <v>0</v>
      </c>
      <c r="J95">
        <f>VLOOKUP(A95,Data!A:Q,14,FALSE)</f>
        <v>0</v>
      </c>
      <c r="K95">
        <f>VLOOKUP(A95,Data!A:Q,15,FALSE)</f>
        <v>0</v>
      </c>
      <c r="L95">
        <f>VLOOKUP(A95,Data!A:Q,16,FALSE)</f>
        <v>100</v>
      </c>
      <c r="M95">
        <f>VLOOKUP(A95,Data!A:Q,17,FALSE)</f>
        <v>0</v>
      </c>
      <c r="O95" t="str">
        <f t="shared" si="2"/>
        <v>3996,</v>
      </c>
    </row>
    <row r="96" spans="1:15" x14ac:dyDescent="0.3">
      <c r="A96" t="s">
        <v>158</v>
      </c>
      <c r="B96">
        <v>0</v>
      </c>
      <c r="C96">
        <v>0</v>
      </c>
      <c r="D96">
        <v>0</v>
      </c>
      <c r="E96">
        <v>240</v>
      </c>
      <c r="F96">
        <v>0</v>
      </c>
      <c r="H96" s="10">
        <f>VLOOKUP(A96,Data!A:Q,3,FALSE)</f>
        <v>32</v>
      </c>
      <c r="I96">
        <f>VLOOKUP(A96,Data!A:Q,13,FALSE)</f>
        <v>0</v>
      </c>
      <c r="J96">
        <f>VLOOKUP(A96,Data!A:Q,14,FALSE)</f>
        <v>0</v>
      </c>
      <c r="K96">
        <f>VLOOKUP(A96,Data!A:Q,15,FALSE)</f>
        <v>0</v>
      </c>
      <c r="L96">
        <f>VLOOKUP(A96,Data!A:Q,16,FALSE)</f>
        <v>180</v>
      </c>
      <c r="M96">
        <f>VLOOKUP(A96,Data!A:Q,17,FALSE)</f>
        <v>0</v>
      </c>
      <c r="O96" t="str">
        <f t="shared" si="2"/>
        <v>4016,</v>
      </c>
    </row>
    <row r="97" spans="1:15" x14ac:dyDescent="0.3">
      <c r="A97" t="s">
        <v>159</v>
      </c>
      <c r="B97">
        <v>0</v>
      </c>
      <c r="C97">
        <v>0</v>
      </c>
      <c r="D97">
        <v>0</v>
      </c>
      <c r="E97">
        <v>1</v>
      </c>
      <c r="F97">
        <v>0</v>
      </c>
      <c r="H97" s="10">
        <f>VLOOKUP(A97,Data!A:Q,3,FALSE)</f>
        <v>32</v>
      </c>
      <c r="I97">
        <f>VLOOKUP(A97,Data!A:Q,13,FALSE)</f>
        <v>0</v>
      </c>
      <c r="J97">
        <f>VLOOKUP(A97,Data!A:Q,14,FALSE)</f>
        <v>0</v>
      </c>
      <c r="K97">
        <f>VLOOKUP(A97,Data!A:Q,15,FALSE)</f>
        <v>0</v>
      </c>
      <c r="L97">
        <f>VLOOKUP(A97,Data!A:Q,16,FALSE)</f>
        <v>350</v>
      </c>
      <c r="M97">
        <f>VLOOKUP(A97,Data!A:Q,17,FALSE)</f>
        <v>0</v>
      </c>
      <c r="O97" t="str">
        <f t="shared" si="2"/>
        <v>4025,</v>
      </c>
    </row>
    <row r="98" spans="1:15" x14ac:dyDescent="0.3">
      <c r="A98" t="s">
        <v>160</v>
      </c>
      <c r="B98">
        <v>0</v>
      </c>
      <c r="C98">
        <v>0</v>
      </c>
      <c r="D98">
        <v>0</v>
      </c>
      <c r="E98">
        <v>90</v>
      </c>
      <c r="F98">
        <v>0</v>
      </c>
      <c r="H98" s="10">
        <f>VLOOKUP(A98,Data!A:Q,3,FALSE)</f>
        <v>32</v>
      </c>
      <c r="I98">
        <f>VLOOKUP(A98,Data!A:Q,13,FALSE)</f>
        <v>0</v>
      </c>
      <c r="J98">
        <f>VLOOKUP(A98,Data!A:Q,14,FALSE)</f>
        <v>0</v>
      </c>
      <c r="K98">
        <f>VLOOKUP(A98,Data!A:Q,15,FALSE)</f>
        <v>0</v>
      </c>
      <c r="L98">
        <f>VLOOKUP(A98,Data!A:Q,16,FALSE)</f>
        <v>60</v>
      </c>
      <c r="M98">
        <f>VLOOKUP(A98,Data!A:Q,17,FALSE)</f>
        <v>0</v>
      </c>
      <c r="O98" t="str">
        <f t="shared" si="2"/>
        <v>4027,</v>
      </c>
    </row>
    <row r="99" spans="1:15" x14ac:dyDescent="0.3">
      <c r="A99" t="s">
        <v>161</v>
      </c>
      <c r="B99">
        <v>0</v>
      </c>
      <c r="C99">
        <v>0</v>
      </c>
      <c r="D99">
        <v>0</v>
      </c>
      <c r="E99">
        <v>170</v>
      </c>
      <c r="F99">
        <v>0</v>
      </c>
      <c r="H99" s="10">
        <f>VLOOKUP(A99,Data!A:Q,3,FALSE)</f>
        <v>3</v>
      </c>
      <c r="I99">
        <f>VLOOKUP(A99,Data!A:Q,13,FALSE)</f>
        <v>0</v>
      </c>
      <c r="J99">
        <f>VLOOKUP(A99,Data!A:Q,14,FALSE)</f>
        <v>0</v>
      </c>
      <c r="K99">
        <f>VLOOKUP(A99,Data!A:Q,15,FALSE)</f>
        <v>0</v>
      </c>
      <c r="L99">
        <f>VLOOKUP(A99,Data!A:Q,16,FALSE)</f>
        <v>250</v>
      </c>
      <c r="M99">
        <f>VLOOKUP(A99,Data!A:Q,17,FALSE)</f>
        <v>0</v>
      </c>
      <c r="O99" t="str">
        <f t="shared" si="2"/>
        <v>4033,</v>
      </c>
    </row>
    <row r="100" spans="1:15" x14ac:dyDescent="0.3">
      <c r="A100" t="s">
        <v>162</v>
      </c>
      <c r="B100">
        <v>0</v>
      </c>
      <c r="C100">
        <v>0</v>
      </c>
      <c r="D100">
        <v>0</v>
      </c>
      <c r="E100">
        <v>310</v>
      </c>
      <c r="F100">
        <v>0</v>
      </c>
      <c r="H100" s="10">
        <f>VLOOKUP(A100,Data!A:Q,3,FALSE)</f>
        <v>3</v>
      </c>
      <c r="I100">
        <f>VLOOKUP(A100,Data!A:Q,13,FALSE)</f>
        <v>0</v>
      </c>
      <c r="J100">
        <f>VLOOKUP(A100,Data!A:Q,14,FALSE)</f>
        <v>0</v>
      </c>
      <c r="K100">
        <f>VLOOKUP(A100,Data!A:Q,15,FALSE)</f>
        <v>0</v>
      </c>
      <c r="L100">
        <f>VLOOKUP(A100,Data!A:Q,16,FALSE)</f>
        <v>390</v>
      </c>
      <c r="M100">
        <f>VLOOKUP(A100,Data!A:Q,17,FALSE)</f>
        <v>0</v>
      </c>
      <c r="O100" t="str">
        <f t="shared" si="2"/>
        <v>4049,</v>
      </c>
    </row>
    <row r="101" spans="1:15" x14ac:dyDescent="0.3">
      <c r="A101" t="s">
        <v>163</v>
      </c>
      <c r="B101">
        <v>0</v>
      </c>
      <c r="C101">
        <v>0</v>
      </c>
      <c r="D101">
        <v>0</v>
      </c>
      <c r="E101">
        <v>280</v>
      </c>
      <c r="F101">
        <v>0</v>
      </c>
      <c r="H101" s="10">
        <f>VLOOKUP(A101,Data!A:Q,3,FALSE)</f>
        <v>13</v>
      </c>
      <c r="I101">
        <f>VLOOKUP(A101,Data!A:Q,13,FALSE)</f>
        <v>0</v>
      </c>
      <c r="J101">
        <f>VLOOKUP(A101,Data!A:Q,14,FALSE)</f>
        <v>0</v>
      </c>
      <c r="K101">
        <f>VLOOKUP(A101,Data!A:Q,15,FALSE)</f>
        <v>0</v>
      </c>
      <c r="L101">
        <f>VLOOKUP(A101,Data!A:Q,16,FALSE)</f>
        <v>330</v>
      </c>
      <c r="M101">
        <f>VLOOKUP(A101,Data!A:Q,17,FALSE)</f>
        <v>0</v>
      </c>
      <c r="O101" t="str">
        <f t="shared" si="2"/>
        <v>4052,</v>
      </c>
    </row>
    <row r="102" spans="1:15" x14ac:dyDescent="0.3">
      <c r="A102" t="s">
        <v>164</v>
      </c>
      <c r="B102">
        <v>0</v>
      </c>
      <c r="C102">
        <v>0</v>
      </c>
      <c r="D102">
        <v>0</v>
      </c>
      <c r="E102">
        <v>150</v>
      </c>
      <c r="F102">
        <v>0</v>
      </c>
      <c r="H102" s="10">
        <f>VLOOKUP(A102,Data!A:Q,3,FALSE)</f>
        <v>3</v>
      </c>
      <c r="I102">
        <f>VLOOKUP(A102,Data!A:Q,13,FALSE)</f>
        <v>0</v>
      </c>
      <c r="J102">
        <f>VLOOKUP(A102,Data!A:Q,14,FALSE)</f>
        <v>0</v>
      </c>
      <c r="K102">
        <f>VLOOKUP(A102,Data!A:Q,15,FALSE)</f>
        <v>0</v>
      </c>
      <c r="L102">
        <f>VLOOKUP(A102,Data!A:Q,16,FALSE)</f>
        <v>280</v>
      </c>
      <c r="M102">
        <f>VLOOKUP(A102,Data!A:Q,17,FALSE)</f>
        <v>0</v>
      </c>
      <c r="O102" t="str">
        <f t="shared" si="2"/>
        <v>4080,</v>
      </c>
    </row>
    <row r="103" spans="1:15" x14ac:dyDescent="0.3">
      <c r="A103" t="s">
        <v>165</v>
      </c>
      <c r="B103">
        <v>0</v>
      </c>
      <c r="C103">
        <v>0</v>
      </c>
      <c r="D103">
        <v>0</v>
      </c>
      <c r="E103">
        <v>190</v>
      </c>
      <c r="F103">
        <v>0</v>
      </c>
      <c r="H103" s="10">
        <f>VLOOKUP(A103,Data!A:Q,3,FALSE)</f>
        <v>23</v>
      </c>
      <c r="I103">
        <f>VLOOKUP(A103,Data!A:Q,13,FALSE)</f>
        <v>0</v>
      </c>
      <c r="J103">
        <f>VLOOKUP(A103,Data!A:Q,14,FALSE)</f>
        <v>0</v>
      </c>
      <c r="K103">
        <f>VLOOKUP(A103,Data!A:Q,15,FALSE)</f>
        <v>0</v>
      </c>
      <c r="L103">
        <f>VLOOKUP(A103,Data!A:Q,16,FALSE)</f>
        <v>220</v>
      </c>
      <c r="M103">
        <f>VLOOKUP(A103,Data!A:Q,17,FALSE)</f>
        <v>0</v>
      </c>
      <c r="O103" t="str">
        <f t="shared" si="2"/>
        <v>4092,</v>
      </c>
    </row>
    <row r="104" spans="1:15" x14ac:dyDescent="0.3">
      <c r="A104" t="s">
        <v>166</v>
      </c>
      <c r="B104">
        <v>0</v>
      </c>
      <c r="C104">
        <v>0</v>
      </c>
      <c r="D104">
        <v>0</v>
      </c>
      <c r="E104">
        <v>80</v>
      </c>
      <c r="F104">
        <v>0</v>
      </c>
      <c r="H104" s="10">
        <f>VLOOKUP(A104,Data!A:Q,3,FALSE)</f>
        <v>2</v>
      </c>
      <c r="I104">
        <f>VLOOKUP(A104,Data!A:Q,13,FALSE)</f>
        <v>0</v>
      </c>
      <c r="J104">
        <f>VLOOKUP(A104,Data!A:Q,14,FALSE)</f>
        <v>0</v>
      </c>
      <c r="K104">
        <f>VLOOKUP(A104,Data!A:Q,15,FALSE)</f>
        <v>0</v>
      </c>
      <c r="L104">
        <f>VLOOKUP(A104,Data!A:Q,16,FALSE)</f>
        <v>110</v>
      </c>
      <c r="M104">
        <f>VLOOKUP(A104,Data!A:Q,17,FALSE)</f>
        <v>0</v>
      </c>
      <c r="O104" t="str">
        <f t="shared" si="2"/>
        <v>4103,</v>
      </c>
    </row>
    <row r="105" spans="1:15" x14ac:dyDescent="0.3">
      <c r="A105" t="s">
        <v>167</v>
      </c>
      <c r="B105">
        <v>0</v>
      </c>
      <c r="C105">
        <v>0</v>
      </c>
      <c r="D105">
        <v>0</v>
      </c>
      <c r="E105">
        <v>40</v>
      </c>
      <c r="F105">
        <v>0</v>
      </c>
      <c r="H105" s="10">
        <f>VLOOKUP(A105,Data!A:Q,3,FALSE)</f>
        <v>38</v>
      </c>
      <c r="I105">
        <f>VLOOKUP(A105,Data!A:Q,13,FALSE)</f>
        <v>0</v>
      </c>
      <c r="J105">
        <f>VLOOKUP(A105,Data!A:Q,14,FALSE)</f>
        <v>0</v>
      </c>
      <c r="K105">
        <f>VLOOKUP(A105,Data!A:Q,15,FALSE)</f>
        <v>0</v>
      </c>
      <c r="L105">
        <f>VLOOKUP(A105,Data!A:Q,16,FALSE)</f>
        <v>270</v>
      </c>
      <c r="M105">
        <f>VLOOKUP(A105,Data!A:Q,17,FALSE)</f>
        <v>0</v>
      </c>
      <c r="O105" t="str">
        <f t="shared" si="2"/>
        <v>4107,</v>
      </c>
    </row>
    <row r="106" spans="1:15" x14ac:dyDescent="0.3">
      <c r="A106" t="s">
        <v>168</v>
      </c>
      <c r="B106">
        <v>0</v>
      </c>
      <c r="C106">
        <v>0</v>
      </c>
      <c r="D106">
        <v>0</v>
      </c>
      <c r="E106">
        <v>230</v>
      </c>
      <c r="F106">
        <v>0</v>
      </c>
      <c r="H106" s="10">
        <f>VLOOKUP(A106,Data!A:Q,3,FALSE)</f>
        <v>3</v>
      </c>
      <c r="I106">
        <f>VLOOKUP(A106,Data!A:Q,13,FALSE)</f>
        <v>0</v>
      </c>
      <c r="J106">
        <f>VLOOKUP(A106,Data!A:Q,14,FALSE)</f>
        <v>0</v>
      </c>
      <c r="K106">
        <f>VLOOKUP(A106,Data!A:Q,15,FALSE)</f>
        <v>0</v>
      </c>
      <c r="L106">
        <f>VLOOKUP(A106,Data!A:Q,16,FALSE)</f>
        <v>340</v>
      </c>
      <c r="M106">
        <f>VLOOKUP(A106,Data!A:Q,17,FALSE)</f>
        <v>0</v>
      </c>
      <c r="O106" t="str">
        <f t="shared" si="2"/>
        <v>4133,</v>
      </c>
    </row>
    <row r="107" spans="1:15" x14ac:dyDescent="0.3">
      <c r="A107" t="s">
        <v>169</v>
      </c>
      <c r="B107">
        <v>0</v>
      </c>
      <c r="C107">
        <v>0</v>
      </c>
      <c r="D107">
        <v>0</v>
      </c>
      <c r="E107">
        <v>180</v>
      </c>
      <c r="F107">
        <v>0</v>
      </c>
      <c r="H107" s="10">
        <f>VLOOKUP(A107,Data!A:Q,3,FALSE)</f>
        <v>32</v>
      </c>
      <c r="I107">
        <f>VLOOKUP(A107,Data!A:Q,13,FALSE)</f>
        <v>0</v>
      </c>
      <c r="J107">
        <f>VLOOKUP(A107,Data!A:Q,14,FALSE)</f>
        <v>0</v>
      </c>
      <c r="K107">
        <f>VLOOKUP(A107,Data!A:Q,15,FALSE)</f>
        <v>0</v>
      </c>
      <c r="L107">
        <f>VLOOKUP(A107,Data!A:Q,16,FALSE)</f>
        <v>310</v>
      </c>
      <c r="M107">
        <f>VLOOKUP(A107,Data!A:Q,17,FALSE)</f>
        <v>0</v>
      </c>
      <c r="O107" t="str">
        <f t="shared" si="2"/>
        <v>4140,</v>
      </c>
    </row>
    <row r="108" spans="1:15" x14ac:dyDescent="0.3">
      <c r="A108" t="s">
        <v>170</v>
      </c>
      <c r="B108">
        <v>0</v>
      </c>
      <c r="C108">
        <v>0</v>
      </c>
      <c r="D108">
        <v>0</v>
      </c>
      <c r="E108">
        <v>125</v>
      </c>
      <c r="F108">
        <v>0</v>
      </c>
      <c r="H108" s="10">
        <f>VLOOKUP(A108,Data!A:Q,3,FALSE)</f>
        <v>32</v>
      </c>
      <c r="I108">
        <f>VLOOKUP(A108,Data!A:Q,13,FALSE)</f>
        <v>0</v>
      </c>
      <c r="J108">
        <f>VLOOKUP(A108,Data!A:Q,14,FALSE)</f>
        <v>0</v>
      </c>
      <c r="K108">
        <f>VLOOKUP(A108,Data!A:Q,15,FALSE)</f>
        <v>0</v>
      </c>
      <c r="L108">
        <f>VLOOKUP(A108,Data!A:Q,16,FALSE)</f>
        <v>90</v>
      </c>
      <c r="M108">
        <f>VLOOKUP(A108,Data!A:Q,17,FALSE)</f>
        <v>0</v>
      </c>
      <c r="O108" t="str">
        <f t="shared" si="2"/>
        <v>4142,</v>
      </c>
    </row>
    <row r="109" spans="1:15" x14ac:dyDescent="0.3">
      <c r="A109" t="s">
        <v>171</v>
      </c>
      <c r="B109">
        <v>0</v>
      </c>
      <c r="C109">
        <v>0</v>
      </c>
      <c r="D109">
        <v>0</v>
      </c>
      <c r="E109">
        <v>310</v>
      </c>
      <c r="F109">
        <v>0</v>
      </c>
      <c r="H109" s="10">
        <f>VLOOKUP(A109,Data!A:Q,3,FALSE)</f>
        <v>32</v>
      </c>
      <c r="I109">
        <f>VLOOKUP(A109,Data!A:Q,13,FALSE)</f>
        <v>0</v>
      </c>
      <c r="J109">
        <f>VLOOKUP(A109,Data!A:Q,14,FALSE)</f>
        <v>0</v>
      </c>
      <c r="K109">
        <f>VLOOKUP(A109,Data!A:Q,15,FALSE)</f>
        <v>0</v>
      </c>
      <c r="L109">
        <f>VLOOKUP(A109,Data!A:Q,16,FALSE)</f>
        <v>260</v>
      </c>
      <c r="M109">
        <f>VLOOKUP(A109,Data!A:Q,17,FALSE)</f>
        <v>0</v>
      </c>
      <c r="O109" t="str">
        <f t="shared" si="2"/>
        <v>4145,</v>
      </c>
    </row>
    <row r="110" spans="1:15" x14ac:dyDescent="0.3">
      <c r="A110" t="s">
        <v>172</v>
      </c>
      <c r="B110">
        <v>0</v>
      </c>
      <c r="C110">
        <v>0</v>
      </c>
      <c r="D110">
        <v>0</v>
      </c>
      <c r="E110">
        <v>170</v>
      </c>
      <c r="F110">
        <v>0</v>
      </c>
      <c r="H110" s="10">
        <f>VLOOKUP(A110,Data!A:Q,3,FALSE)</f>
        <v>38</v>
      </c>
      <c r="I110">
        <f>VLOOKUP(A110,Data!A:Q,13,FALSE)</f>
        <v>0</v>
      </c>
      <c r="J110">
        <f>VLOOKUP(A110,Data!A:Q,14,FALSE)</f>
        <v>0</v>
      </c>
      <c r="K110">
        <f>VLOOKUP(A110,Data!A:Q,15,FALSE)</f>
        <v>0</v>
      </c>
      <c r="L110">
        <f>VLOOKUP(A110,Data!A:Q,16,FALSE)</f>
        <v>220</v>
      </c>
      <c r="M110">
        <f>VLOOKUP(A110,Data!A:Q,17,FALSE)</f>
        <v>0</v>
      </c>
      <c r="O110" t="str">
        <f t="shared" si="2"/>
        <v>4174,</v>
      </c>
    </row>
    <row r="111" spans="1:15" x14ac:dyDescent="0.3">
      <c r="A111" t="s">
        <v>173</v>
      </c>
      <c r="B111">
        <v>0</v>
      </c>
      <c r="C111">
        <v>0</v>
      </c>
      <c r="D111">
        <v>0</v>
      </c>
      <c r="E111">
        <v>310</v>
      </c>
      <c r="F111">
        <v>0</v>
      </c>
      <c r="H111" s="10">
        <f>VLOOKUP(A111,Data!A:Q,3,FALSE)</f>
        <v>13</v>
      </c>
      <c r="I111">
        <f>VLOOKUP(A111,Data!A:Q,13,FALSE)</f>
        <v>0</v>
      </c>
      <c r="J111">
        <f>VLOOKUP(A111,Data!A:Q,14,FALSE)</f>
        <v>0</v>
      </c>
      <c r="K111">
        <f>VLOOKUP(A111,Data!A:Q,15,FALSE)</f>
        <v>0</v>
      </c>
      <c r="L111">
        <f>VLOOKUP(A111,Data!A:Q,16,FALSE)</f>
        <v>360</v>
      </c>
      <c r="M111">
        <f>VLOOKUP(A111,Data!A:Q,17,FALSE)</f>
        <v>0</v>
      </c>
      <c r="O111" t="str">
        <f t="shared" ref="O111:O172" si="3">A111&amp;","</f>
        <v>4200,</v>
      </c>
    </row>
    <row r="112" spans="1:15" x14ac:dyDescent="0.3">
      <c r="A112" t="s">
        <v>174</v>
      </c>
      <c r="B112">
        <v>0</v>
      </c>
      <c r="C112">
        <v>0</v>
      </c>
      <c r="D112">
        <v>0</v>
      </c>
      <c r="E112">
        <v>300</v>
      </c>
      <c r="F112">
        <v>0</v>
      </c>
      <c r="H112" s="10">
        <f>VLOOKUP(A112,Data!A:Q,3,FALSE)</f>
        <v>32</v>
      </c>
      <c r="I112">
        <f>VLOOKUP(A112,Data!A:Q,13,FALSE)</f>
        <v>0</v>
      </c>
      <c r="J112">
        <f>VLOOKUP(A112,Data!A:Q,14,FALSE)</f>
        <v>0</v>
      </c>
      <c r="K112">
        <f>VLOOKUP(A112,Data!A:Q,15,FALSE)</f>
        <v>0</v>
      </c>
      <c r="L112">
        <f>VLOOKUP(A112,Data!A:Q,16,FALSE)</f>
        <v>280</v>
      </c>
      <c r="M112">
        <f>VLOOKUP(A112,Data!A:Q,17,FALSE)</f>
        <v>0</v>
      </c>
      <c r="O112" t="str">
        <f t="shared" si="3"/>
        <v>4260,</v>
      </c>
    </row>
    <row r="113" spans="1:15" x14ac:dyDescent="0.3">
      <c r="A113" t="s">
        <v>175</v>
      </c>
      <c r="B113">
        <v>0</v>
      </c>
      <c r="C113">
        <v>0</v>
      </c>
      <c r="D113">
        <v>0</v>
      </c>
      <c r="E113">
        <v>320</v>
      </c>
      <c r="F113">
        <v>0</v>
      </c>
      <c r="H113" s="10">
        <f>VLOOKUP(A113,Data!A:Q,3,FALSE)</f>
        <v>3</v>
      </c>
      <c r="I113">
        <f>VLOOKUP(A113,Data!A:Q,13,FALSE)</f>
        <v>0</v>
      </c>
      <c r="J113">
        <f>VLOOKUP(A113,Data!A:Q,14,FALSE)</f>
        <v>0</v>
      </c>
      <c r="K113">
        <f>VLOOKUP(A113,Data!A:Q,15,FALSE)</f>
        <v>0</v>
      </c>
      <c r="L113">
        <f>VLOOKUP(A113,Data!A:Q,16,FALSE)</f>
        <v>460</v>
      </c>
      <c r="M113">
        <f>VLOOKUP(A113,Data!A:Q,17,FALSE)</f>
        <v>0</v>
      </c>
      <c r="O113" t="str">
        <f t="shared" si="3"/>
        <v>4264,</v>
      </c>
    </row>
    <row r="114" spans="1:15" x14ac:dyDescent="0.3">
      <c r="A114" t="s">
        <v>176</v>
      </c>
      <c r="B114">
        <v>0</v>
      </c>
      <c r="C114">
        <v>0</v>
      </c>
      <c r="D114">
        <v>0</v>
      </c>
      <c r="E114">
        <v>10</v>
      </c>
      <c r="F114">
        <v>0</v>
      </c>
      <c r="H114" s="10">
        <f>VLOOKUP(A114,Data!A:Q,3,FALSE)</f>
        <v>38</v>
      </c>
      <c r="I114">
        <f>VLOOKUP(A114,Data!A:Q,13,FALSE)</f>
        <v>0</v>
      </c>
      <c r="J114">
        <f>VLOOKUP(A114,Data!A:Q,14,FALSE)</f>
        <v>0</v>
      </c>
      <c r="K114">
        <f>VLOOKUP(A114,Data!A:Q,15,FALSE)</f>
        <v>0</v>
      </c>
      <c r="L114">
        <f>VLOOKUP(A114,Data!A:Q,16,FALSE)</f>
        <v>70</v>
      </c>
      <c r="M114">
        <f>VLOOKUP(A114,Data!A:Q,17,FALSE)</f>
        <v>0</v>
      </c>
      <c r="O114" t="str">
        <f t="shared" si="3"/>
        <v>4290,</v>
      </c>
    </row>
    <row r="115" spans="1:15" x14ac:dyDescent="0.3">
      <c r="A115" t="s">
        <v>177</v>
      </c>
      <c r="B115">
        <v>0</v>
      </c>
      <c r="C115">
        <v>0</v>
      </c>
      <c r="D115">
        <v>0</v>
      </c>
      <c r="E115">
        <v>250</v>
      </c>
      <c r="F115">
        <v>0</v>
      </c>
      <c r="H115" s="10">
        <f>VLOOKUP(A115,Data!A:Q,3,FALSE)</f>
        <v>3</v>
      </c>
      <c r="I115">
        <f>VLOOKUP(A115,Data!A:Q,13,FALSE)</f>
        <v>0</v>
      </c>
      <c r="J115">
        <f>VLOOKUP(A115,Data!A:Q,14,FALSE)</f>
        <v>0</v>
      </c>
      <c r="K115">
        <f>VLOOKUP(A115,Data!A:Q,15,FALSE)</f>
        <v>0</v>
      </c>
      <c r="L115">
        <f>VLOOKUP(A115,Data!A:Q,16,FALSE)</f>
        <v>360</v>
      </c>
      <c r="M115">
        <f>VLOOKUP(A115,Data!A:Q,17,FALSE)</f>
        <v>0</v>
      </c>
      <c r="O115" t="str">
        <f t="shared" si="3"/>
        <v>4322,</v>
      </c>
    </row>
    <row r="116" spans="1:15" x14ac:dyDescent="0.3">
      <c r="A116" t="s">
        <v>178</v>
      </c>
      <c r="B116">
        <v>0</v>
      </c>
      <c r="C116">
        <v>0</v>
      </c>
      <c r="D116">
        <v>0</v>
      </c>
      <c r="E116">
        <v>290</v>
      </c>
      <c r="F116">
        <v>0</v>
      </c>
      <c r="H116" s="10">
        <f>VLOOKUP(A116,Data!A:Q,3,FALSE)</f>
        <v>3</v>
      </c>
      <c r="I116">
        <f>VLOOKUP(A116,Data!A:Q,13,FALSE)</f>
        <v>0</v>
      </c>
      <c r="J116">
        <f>VLOOKUP(A116,Data!A:Q,14,FALSE)</f>
        <v>0</v>
      </c>
      <c r="K116">
        <f>VLOOKUP(A116,Data!A:Q,15,FALSE)</f>
        <v>0</v>
      </c>
      <c r="L116">
        <f>VLOOKUP(A116,Data!A:Q,16,FALSE)</f>
        <v>400</v>
      </c>
      <c r="M116">
        <f>VLOOKUP(A116,Data!A:Q,17,FALSE)</f>
        <v>0</v>
      </c>
      <c r="O116" t="str">
        <f t="shared" si="3"/>
        <v>4327,</v>
      </c>
    </row>
    <row r="117" spans="1:15" x14ac:dyDescent="0.3">
      <c r="A117" t="s">
        <v>179</v>
      </c>
      <c r="B117">
        <v>0</v>
      </c>
      <c r="C117">
        <v>0</v>
      </c>
      <c r="D117">
        <v>0</v>
      </c>
      <c r="E117">
        <v>10</v>
      </c>
      <c r="F117">
        <v>0</v>
      </c>
      <c r="H117" s="10">
        <f>VLOOKUP(A117,Data!A:Q,3,FALSE)</f>
        <v>3</v>
      </c>
      <c r="I117">
        <f>VLOOKUP(A117,Data!A:Q,13,FALSE)</f>
        <v>0</v>
      </c>
      <c r="J117">
        <f>VLOOKUP(A117,Data!A:Q,14,FALSE)</f>
        <v>0</v>
      </c>
      <c r="K117">
        <f>VLOOKUP(A117,Data!A:Q,15,FALSE)</f>
        <v>0</v>
      </c>
      <c r="L117">
        <f>VLOOKUP(A117,Data!A:Q,16,FALSE)</f>
        <v>70</v>
      </c>
      <c r="M117">
        <f>VLOOKUP(A117,Data!A:Q,17,FALSE)</f>
        <v>0</v>
      </c>
      <c r="O117" t="str">
        <f t="shared" si="3"/>
        <v>4332,</v>
      </c>
    </row>
    <row r="118" spans="1:15" x14ac:dyDescent="0.3">
      <c r="A118" t="s">
        <v>180</v>
      </c>
      <c r="B118">
        <v>0</v>
      </c>
      <c r="C118">
        <v>0</v>
      </c>
      <c r="D118">
        <v>0</v>
      </c>
      <c r="E118">
        <v>90</v>
      </c>
      <c r="F118">
        <v>0</v>
      </c>
      <c r="H118" s="10">
        <f>VLOOKUP(A118,Data!A:Q,3,FALSE)</f>
        <v>23</v>
      </c>
      <c r="I118">
        <f>VLOOKUP(A118,Data!A:Q,13,FALSE)</f>
        <v>0</v>
      </c>
      <c r="J118">
        <f>VLOOKUP(A118,Data!A:Q,14,FALSE)</f>
        <v>0</v>
      </c>
      <c r="K118">
        <f>VLOOKUP(A118,Data!A:Q,15,FALSE)</f>
        <v>0</v>
      </c>
      <c r="L118">
        <f>VLOOKUP(A118,Data!A:Q,16,FALSE)</f>
        <v>120</v>
      </c>
      <c r="M118">
        <f>VLOOKUP(A118,Data!A:Q,17,FALSE)</f>
        <v>0</v>
      </c>
      <c r="O118" t="str">
        <f t="shared" si="3"/>
        <v>4344,</v>
      </c>
    </row>
    <row r="119" spans="1:15" x14ac:dyDescent="0.3">
      <c r="A119" t="s">
        <v>181</v>
      </c>
      <c r="B119">
        <v>0</v>
      </c>
      <c r="C119">
        <v>0</v>
      </c>
      <c r="D119">
        <v>0</v>
      </c>
      <c r="E119">
        <v>160</v>
      </c>
      <c r="F119">
        <v>0</v>
      </c>
      <c r="H119" s="10">
        <f>VLOOKUP(A119,Data!A:Q,3,FALSE)</f>
        <v>13</v>
      </c>
      <c r="I119">
        <f>VLOOKUP(A119,Data!A:Q,13,FALSE)</f>
        <v>0</v>
      </c>
      <c r="J119">
        <f>VLOOKUP(A119,Data!A:Q,14,FALSE)</f>
        <v>0</v>
      </c>
      <c r="K119">
        <f>VLOOKUP(A119,Data!A:Q,15,FALSE)</f>
        <v>0</v>
      </c>
      <c r="L119">
        <f>VLOOKUP(A119,Data!A:Q,16,FALSE)</f>
        <v>180</v>
      </c>
      <c r="M119">
        <f>VLOOKUP(A119,Data!A:Q,17,FALSE)</f>
        <v>0</v>
      </c>
      <c r="O119" t="str">
        <f t="shared" si="3"/>
        <v>4400,</v>
      </c>
    </row>
    <row r="120" spans="1:15" x14ac:dyDescent="0.3">
      <c r="A120" t="s">
        <v>182</v>
      </c>
      <c r="B120">
        <v>0</v>
      </c>
      <c r="C120">
        <v>0</v>
      </c>
      <c r="D120">
        <v>0</v>
      </c>
      <c r="E120">
        <v>10</v>
      </c>
      <c r="F120">
        <v>0</v>
      </c>
      <c r="H120" s="10">
        <f>VLOOKUP(A120,Data!A:Q,3,FALSE)</f>
        <v>32</v>
      </c>
      <c r="I120">
        <f>VLOOKUP(A120,Data!A:Q,13,FALSE)</f>
        <v>0</v>
      </c>
      <c r="J120">
        <f>VLOOKUP(A120,Data!A:Q,14,FALSE)</f>
        <v>0</v>
      </c>
      <c r="K120">
        <f>VLOOKUP(A120,Data!A:Q,15,FALSE)</f>
        <v>0</v>
      </c>
      <c r="L120">
        <f>VLOOKUP(A120,Data!A:Q,16,FALSE)</f>
        <v>20</v>
      </c>
      <c r="M120">
        <f>VLOOKUP(A120,Data!A:Q,17,FALSE)</f>
        <v>0</v>
      </c>
      <c r="O120" t="str">
        <f t="shared" si="3"/>
        <v>4402,</v>
      </c>
    </row>
    <row r="121" spans="1:15" x14ac:dyDescent="0.3">
      <c r="A121" t="s">
        <v>183</v>
      </c>
      <c r="B121">
        <v>0</v>
      </c>
      <c r="C121">
        <v>0</v>
      </c>
      <c r="D121">
        <v>0</v>
      </c>
      <c r="E121">
        <v>150</v>
      </c>
      <c r="F121">
        <v>0</v>
      </c>
      <c r="H121" s="10">
        <f>VLOOKUP(A121,Data!A:Q,3,FALSE)</f>
        <v>32</v>
      </c>
      <c r="I121">
        <f>VLOOKUP(A121,Data!A:Q,13,FALSE)</f>
        <v>0</v>
      </c>
      <c r="J121">
        <f>VLOOKUP(A121,Data!A:Q,14,FALSE)</f>
        <v>0</v>
      </c>
      <c r="K121">
        <f>VLOOKUP(A121,Data!A:Q,15,FALSE)</f>
        <v>0</v>
      </c>
      <c r="L121">
        <f>VLOOKUP(A121,Data!A:Q,16,FALSE)</f>
        <v>50</v>
      </c>
      <c r="M121">
        <f>VLOOKUP(A121,Data!A:Q,17,FALSE)</f>
        <v>0</v>
      </c>
      <c r="O121" t="str">
        <f t="shared" si="3"/>
        <v>4441,</v>
      </c>
    </row>
    <row r="122" spans="1:15" x14ac:dyDescent="0.3">
      <c r="A122" t="s">
        <v>184</v>
      </c>
      <c r="B122">
        <v>0</v>
      </c>
      <c r="C122">
        <v>0</v>
      </c>
      <c r="D122">
        <v>0</v>
      </c>
      <c r="E122">
        <v>280</v>
      </c>
      <c r="F122">
        <v>0</v>
      </c>
      <c r="H122" s="10">
        <f>VLOOKUP(A122,Data!A:Q,3,FALSE)</f>
        <v>3</v>
      </c>
      <c r="I122">
        <f>VLOOKUP(A122,Data!A:Q,13,FALSE)</f>
        <v>0</v>
      </c>
      <c r="J122">
        <f>VLOOKUP(A122,Data!A:Q,14,FALSE)</f>
        <v>0</v>
      </c>
      <c r="K122">
        <f>VLOOKUP(A122,Data!A:Q,15,FALSE)</f>
        <v>0</v>
      </c>
      <c r="L122">
        <f>VLOOKUP(A122,Data!A:Q,16,FALSE)</f>
        <v>390</v>
      </c>
      <c r="M122">
        <f>VLOOKUP(A122,Data!A:Q,17,FALSE)</f>
        <v>0</v>
      </c>
      <c r="O122" t="str">
        <f t="shared" si="3"/>
        <v>4493,</v>
      </c>
    </row>
    <row r="123" spans="1:15" x14ac:dyDescent="0.3">
      <c r="A123" t="s">
        <v>185</v>
      </c>
      <c r="B123">
        <v>0</v>
      </c>
      <c r="C123">
        <v>0</v>
      </c>
      <c r="D123">
        <v>0</v>
      </c>
      <c r="E123">
        <v>390</v>
      </c>
      <c r="F123">
        <v>0</v>
      </c>
      <c r="H123" s="10">
        <f>VLOOKUP(A123,Data!A:Q,3,FALSE)</f>
        <v>38</v>
      </c>
      <c r="I123">
        <f>VLOOKUP(A123,Data!A:Q,13,FALSE)</f>
        <v>0</v>
      </c>
      <c r="J123">
        <f>VLOOKUP(A123,Data!A:Q,14,FALSE)</f>
        <v>0</v>
      </c>
      <c r="K123">
        <f>VLOOKUP(A123,Data!A:Q,15,FALSE)</f>
        <v>0</v>
      </c>
      <c r="L123">
        <f>VLOOKUP(A123,Data!A:Q,16,FALSE)</f>
        <v>370</v>
      </c>
      <c r="M123">
        <f>VLOOKUP(A123,Data!A:Q,17,FALSE)</f>
        <v>0</v>
      </c>
      <c r="O123" t="str">
        <f t="shared" si="3"/>
        <v>4500,</v>
      </c>
    </row>
    <row r="124" spans="1:15" x14ac:dyDescent="0.3">
      <c r="A124" t="s">
        <v>186</v>
      </c>
      <c r="B124">
        <v>0</v>
      </c>
      <c r="C124">
        <v>0</v>
      </c>
      <c r="D124">
        <v>0</v>
      </c>
      <c r="E124">
        <v>460</v>
      </c>
      <c r="F124">
        <v>0</v>
      </c>
      <c r="H124" s="10">
        <f>VLOOKUP(A124,Data!A:Q,3,FALSE)</f>
        <v>38</v>
      </c>
      <c r="I124">
        <f>VLOOKUP(A124,Data!A:Q,13,FALSE)</f>
        <v>0</v>
      </c>
      <c r="J124">
        <f>VLOOKUP(A124,Data!A:Q,14,FALSE)</f>
        <v>0</v>
      </c>
      <c r="K124">
        <f>VLOOKUP(A124,Data!A:Q,15,FALSE)</f>
        <v>0</v>
      </c>
      <c r="L124">
        <f>VLOOKUP(A124,Data!A:Q,16,FALSE)</f>
        <v>360</v>
      </c>
      <c r="M124">
        <f>VLOOKUP(A124,Data!A:Q,17,FALSE)</f>
        <v>0</v>
      </c>
      <c r="O124" t="str">
        <f t="shared" si="3"/>
        <v>4502,</v>
      </c>
    </row>
    <row r="125" spans="1:15" x14ac:dyDescent="0.3">
      <c r="A125" t="s">
        <v>187</v>
      </c>
      <c r="B125">
        <v>0</v>
      </c>
      <c r="C125">
        <v>0</v>
      </c>
      <c r="D125">
        <v>0</v>
      </c>
      <c r="E125">
        <v>370</v>
      </c>
      <c r="F125">
        <v>0</v>
      </c>
      <c r="H125" s="10">
        <f>VLOOKUP(A125,Data!A:Q,3,FALSE)</f>
        <v>38</v>
      </c>
      <c r="I125">
        <f>VLOOKUP(A125,Data!A:Q,13,FALSE)</f>
        <v>0</v>
      </c>
      <c r="J125">
        <f>VLOOKUP(A125,Data!A:Q,14,FALSE)</f>
        <v>0</v>
      </c>
      <c r="K125">
        <f>VLOOKUP(A125,Data!A:Q,15,FALSE)</f>
        <v>0</v>
      </c>
      <c r="L125">
        <f>VLOOKUP(A125,Data!A:Q,16,FALSE)</f>
        <v>380</v>
      </c>
      <c r="M125">
        <f>VLOOKUP(A125,Data!A:Q,17,FALSE)</f>
        <v>0</v>
      </c>
      <c r="O125" t="str">
        <f t="shared" si="3"/>
        <v>4503,</v>
      </c>
    </row>
    <row r="126" spans="1:15" x14ac:dyDescent="0.3">
      <c r="A126" t="s">
        <v>188</v>
      </c>
      <c r="B126">
        <v>0</v>
      </c>
      <c r="C126">
        <v>0</v>
      </c>
      <c r="D126">
        <v>0</v>
      </c>
      <c r="E126">
        <v>420</v>
      </c>
      <c r="F126">
        <v>0</v>
      </c>
      <c r="H126" s="10">
        <f>VLOOKUP(A126,Data!A:Q,3,FALSE)</f>
        <v>38</v>
      </c>
      <c r="I126">
        <f>VLOOKUP(A126,Data!A:Q,13,FALSE)</f>
        <v>0</v>
      </c>
      <c r="J126">
        <f>VLOOKUP(A126,Data!A:Q,14,FALSE)</f>
        <v>0</v>
      </c>
      <c r="K126">
        <f>VLOOKUP(A126,Data!A:Q,15,FALSE)</f>
        <v>0</v>
      </c>
      <c r="L126">
        <f>VLOOKUP(A126,Data!A:Q,16,FALSE)</f>
        <v>390</v>
      </c>
      <c r="M126">
        <f>VLOOKUP(A126,Data!A:Q,17,FALSE)</f>
        <v>0</v>
      </c>
      <c r="O126" t="str">
        <f t="shared" si="3"/>
        <v>4504,</v>
      </c>
    </row>
    <row r="127" spans="1:15" x14ac:dyDescent="0.3">
      <c r="A127" t="s">
        <v>189</v>
      </c>
      <c r="B127">
        <v>0</v>
      </c>
      <c r="C127">
        <v>0</v>
      </c>
      <c r="D127">
        <v>0</v>
      </c>
      <c r="E127">
        <v>180</v>
      </c>
      <c r="F127">
        <v>0</v>
      </c>
      <c r="H127" s="10">
        <f>VLOOKUP(A127,Data!A:Q,3,FALSE)</f>
        <v>13</v>
      </c>
      <c r="I127">
        <f>VLOOKUP(A127,Data!A:Q,13,FALSE)</f>
        <v>0</v>
      </c>
      <c r="J127">
        <f>VLOOKUP(A127,Data!A:Q,14,FALSE)</f>
        <v>0</v>
      </c>
      <c r="K127">
        <f>VLOOKUP(A127,Data!A:Q,15,FALSE)</f>
        <v>0</v>
      </c>
      <c r="L127">
        <f>VLOOKUP(A127,Data!A:Q,16,FALSE)</f>
        <v>210</v>
      </c>
      <c r="M127">
        <f>VLOOKUP(A127,Data!A:Q,17,FALSE)</f>
        <v>0</v>
      </c>
      <c r="O127" t="str">
        <f t="shared" si="3"/>
        <v>4506,</v>
      </c>
    </row>
    <row r="128" spans="1:15" x14ac:dyDescent="0.3">
      <c r="A128" t="s">
        <v>190</v>
      </c>
      <c r="B128">
        <v>0</v>
      </c>
      <c r="C128">
        <v>0</v>
      </c>
      <c r="D128">
        <v>0</v>
      </c>
      <c r="E128">
        <v>490</v>
      </c>
      <c r="F128">
        <v>0</v>
      </c>
      <c r="H128" s="10">
        <f>VLOOKUP(A128,Data!A:Q,3,FALSE)</f>
        <v>38</v>
      </c>
      <c r="I128">
        <f>VLOOKUP(A128,Data!A:Q,13,FALSE)</f>
        <v>0</v>
      </c>
      <c r="J128">
        <f>VLOOKUP(A128,Data!A:Q,14,FALSE)</f>
        <v>0</v>
      </c>
      <c r="K128">
        <f>VLOOKUP(A128,Data!A:Q,15,FALSE)</f>
        <v>0</v>
      </c>
      <c r="L128">
        <f>VLOOKUP(A128,Data!A:Q,16,FALSE)</f>
        <v>470</v>
      </c>
      <c r="M128">
        <f>VLOOKUP(A128,Data!A:Q,17,FALSE)</f>
        <v>0</v>
      </c>
      <c r="O128" t="str">
        <f t="shared" si="3"/>
        <v>4520,</v>
      </c>
    </row>
    <row r="129" spans="1:15" x14ac:dyDescent="0.3">
      <c r="A129" t="s">
        <v>191</v>
      </c>
      <c r="B129">
        <v>0</v>
      </c>
      <c r="C129">
        <v>0</v>
      </c>
      <c r="D129">
        <v>0</v>
      </c>
      <c r="E129">
        <v>160</v>
      </c>
      <c r="F129">
        <v>0</v>
      </c>
      <c r="H129" s="10">
        <f>VLOOKUP(A129,Data!A:Q,3,FALSE)</f>
        <v>3</v>
      </c>
      <c r="I129">
        <f>VLOOKUP(A129,Data!A:Q,13,FALSE)</f>
        <v>0</v>
      </c>
      <c r="J129">
        <f>VLOOKUP(A129,Data!A:Q,14,FALSE)</f>
        <v>0</v>
      </c>
      <c r="K129">
        <f>VLOOKUP(A129,Data!A:Q,15,FALSE)</f>
        <v>0</v>
      </c>
      <c r="L129">
        <f>VLOOKUP(A129,Data!A:Q,16,FALSE)</f>
        <v>260</v>
      </c>
      <c r="M129">
        <f>VLOOKUP(A129,Data!A:Q,17,FALSE)</f>
        <v>0</v>
      </c>
      <c r="O129" t="str">
        <f t="shared" si="3"/>
        <v>4525,</v>
      </c>
    </row>
    <row r="130" spans="1:15" x14ac:dyDescent="0.3">
      <c r="A130" t="s">
        <v>192</v>
      </c>
      <c r="B130">
        <v>0</v>
      </c>
      <c r="C130">
        <v>0</v>
      </c>
      <c r="D130">
        <v>0</v>
      </c>
      <c r="E130">
        <v>280</v>
      </c>
      <c r="F130">
        <v>0</v>
      </c>
      <c r="H130" s="10">
        <f>VLOOKUP(A130,Data!A:Q,3,FALSE)</f>
        <v>32</v>
      </c>
      <c r="I130">
        <f>VLOOKUP(A130,Data!A:Q,13,FALSE)</f>
        <v>0</v>
      </c>
      <c r="J130">
        <f>VLOOKUP(A130,Data!A:Q,14,FALSE)</f>
        <v>0</v>
      </c>
      <c r="K130">
        <f>VLOOKUP(A130,Data!A:Q,15,FALSE)</f>
        <v>0</v>
      </c>
      <c r="L130">
        <f>VLOOKUP(A130,Data!A:Q,16,FALSE)</f>
        <v>250</v>
      </c>
      <c r="M130">
        <f>VLOOKUP(A130,Data!A:Q,17,FALSE)</f>
        <v>0</v>
      </c>
      <c r="O130" t="str">
        <f t="shared" si="3"/>
        <v>4535,</v>
      </c>
    </row>
    <row r="131" spans="1:15" x14ac:dyDescent="0.3">
      <c r="A131" t="s">
        <v>193</v>
      </c>
      <c r="B131">
        <v>0</v>
      </c>
      <c r="C131">
        <v>0</v>
      </c>
      <c r="D131">
        <v>0</v>
      </c>
      <c r="E131">
        <v>290</v>
      </c>
      <c r="F131">
        <v>0</v>
      </c>
      <c r="H131" s="10">
        <f>VLOOKUP(A131,Data!A:Q,3,FALSE)</f>
        <v>32</v>
      </c>
      <c r="I131">
        <f>VLOOKUP(A131,Data!A:Q,13,FALSE)</f>
        <v>0</v>
      </c>
      <c r="J131">
        <f>VLOOKUP(A131,Data!A:Q,14,FALSE)</f>
        <v>0</v>
      </c>
      <c r="K131">
        <f>VLOOKUP(A131,Data!A:Q,15,FALSE)</f>
        <v>0</v>
      </c>
      <c r="L131">
        <f>VLOOKUP(A131,Data!A:Q,16,FALSE)</f>
        <v>270</v>
      </c>
      <c r="M131">
        <f>VLOOKUP(A131,Data!A:Q,17,FALSE)</f>
        <v>0</v>
      </c>
      <c r="O131" t="str">
        <f t="shared" si="3"/>
        <v>4537,</v>
      </c>
    </row>
    <row r="132" spans="1:15" x14ac:dyDescent="0.3">
      <c r="A132" t="s">
        <v>194</v>
      </c>
      <c r="B132">
        <v>0</v>
      </c>
      <c r="C132">
        <v>0</v>
      </c>
      <c r="D132">
        <v>0</v>
      </c>
      <c r="E132">
        <v>210</v>
      </c>
      <c r="F132">
        <v>0</v>
      </c>
      <c r="H132" s="10">
        <f>VLOOKUP(A132,Data!A:Q,3,FALSE)</f>
        <v>13</v>
      </c>
      <c r="I132">
        <f>VLOOKUP(A132,Data!A:Q,13,FALSE)</f>
        <v>0</v>
      </c>
      <c r="J132">
        <f>VLOOKUP(A132,Data!A:Q,14,FALSE)</f>
        <v>0</v>
      </c>
      <c r="K132">
        <f>VLOOKUP(A132,Data!A:Q,15,FALSE)</f>
        <v>0</v>
      </c>
      <c r="L132">
        <f>VLOOKUP(A132,Data!A:Q,16,FALSE)</f>
        <v>240</v>
      </c>
      <c r="M132">
        <f>VLOOKUP(A132,Data!A:Q,17,FALSE)</f>
        <v>0</v>
      </c>
      <c r="O132" t="str">
        <f t="shared" si="3"/>
        <v>4565,</v>
      </c>
    </row>
    <row r="133" spans="1:15" x14ac:dyDescent="0.3">
      <c r="A133" t="s">
        <v>195</v>
      </c>
      <c r="B133">
        <v>0</v>
      </c>
      <c r="C133">
        <v>0</v>
      </c>
      <c r="D133">
        <v>0</v>
      </c>
      <c r="E133">
        <v>180</v>
      </c>
      <c r="F133">
        <v>0</v>
      </c>
      <c r="H133" s="10">
        <f>VLOOKUP(A133,Data!A:Q,3,FALSE)</f>
        <v>3</v>
      </c>
      <c r="I133">
        <f>VLOOKUP(A133,Data!A:Q,13,FALSE)</f>
        <v>0</v>
      </c>
      <c r="J133">
        <f>VLOOKUP(A133,Data!A:Q,14,FALSE)</f>
        <v>0</v>
      </c>
      <c r="K133">
        <f>VLOOKUP(A133,Data!A:Q,15,FALSE)</f>
        <v>0</v>
      </c>
      <c r="L133">
        <f>VLOOKUP(A133,Data!A:Q,16,FALSE)</f>
        <v>290</v>
      </c>
      <c r="M133">
        <f>VLOOKUP(A133,Data!A:Q,17,FALSE)</f>
        <v>0</v>
      </c>
      <c r="O133" t="str">
        <f t="shared" si="3"/>
        <v>4585,</v>
      </c>
    </row>
    <row r="134" spans="1:15" x14ac:dyDescent="0.3">
      <c r="A134" t="s">
        <v>196</v>
      </c>
      <c r="B134">
        <v>0</v>
      </c>
      <c r="C134">
        <v>0</v>
      </c>
      <c r="D134">
        <v>0</v>
      </c>
      <c r="E134">
        <v>110</v>
      </c>
      <c r="F134">
        <v>0</v>
      </c>
      <c r="H134" s="10">
        <f>VLOOKUP(A134,Data!A:Q,3,FALSE)</f>
        <v>23</v>
      </c>
      <c r="I134">
        <f>VLOOKUP(A134,Data!A:Q,13,FALSE)</f>
        <v>0</v>
      </c>
      <c r="J134">
        <f>VLOOKUP(A134,Data!A:Q,14,FALSE)</f>
        <v>0</v>
      </c>
      <c r="K134">
        <f>VLOOKUP(A134,Data!A:Q,15,FALSE)</f>
        <v>0</v>
      </c>
      <c r="L134">
        <f>VLOOKUP(A134,Data!A:Q,16,FALSE)</f>
        <v>140</v>
      </c>
      <c r="M134">
        <f>VLOOKUP(A134,Data!A:Q,17,FALSE)</f>
        <v>0</v>
      </c>
      <c r="O134" t="str">
        <f t="shared" si="3"/>
        <v>4593,</v>
      </c>
    </row>
    <row r="135" spans="1:15" x14ac:dyDescent="0.3">
      <c r="A135" t="s">
        <v>197</v>
      </c>
      <c r="B135">
        <v>0</v>
      </c>
      <c r="C135">
        <v>0</v>
      </c>
      <c r="D135">
        <v>0</v>
      </c>
      <c r="E135">
        <v>260</v>
      </c>
      <c r="F135">
        <v>0</v>
      </c>
      <c r="H135" s="10">
        <f>VLOOKUP(A135,Data!A:Q,3,FALSE)</f>
        <v>13</v>
      </c>
      <c r="I135">
        <f>VLOOKUP(A135,Data!A:Q,13,FALSE)</f>
        <v>0</v>
      </c>
      <c r="J135">
        <f>VLOOKUP(A135,Data!A:Q,14,FALSE)</f>
        <v>0</v>
      </c>
      <c r="K135">
        <f>VLOOKUP(A135,Data!A:Q,15,FALSE)</f>
        <v>0</v>
      </c>
      <c r="L135">
        <f>VLOOKUP(A135,Data!A:Q,16,FALSE)</f>
        <v>290</v>
      </c>
      <c r="M135">
        <f>VLOOKUP(A135,Data!A:Q,17,FALSE)</f>
        <v>0</v>
      </c>
      <c r="O135" t="str">
        <f t="shared" si="3"/>
        <v>4614,</v>
      </c>
    </row>
    <row r="136" spans="1:15" x14ac:dyDescent="0.3">
      <c r="A136" t="s">
        <v>198</v>
      </c>
      <c r="B136">
        <v>0</v>
      </c>
      <c r="C136">
        <v>0</v>
      </c>
      <c r="D136">
        <v>0</v>
      </c>
      <c r="E136">
        <v>70</v>
      </c>
      <c r="F136">
        <v>0</v>
      </c>
      <c r="H136" s="10">
        <f>VLOOKUP(A136,Data!A:Q,3,FALSE)</f>
        <v>13</v>
      </c>
      <c r="I136">
        <f>VLOOKUP(A136,Data!A:Q,13,FALSE)</f>
        <v>0</v>
      </c>
      <c r="J136">
        <f>VLOOKUP(A136,Data!A:Q,14,FALSE)</f>
        <v>0</v>
      </c>
      <c r="K136">
        <f>VLOOKUP(A136,Data!A:Q,15,FALSE)</f>
        <v>0</v>
      </c>
      <c r="L136">
        <f>VLOOKUP(A136,Data!A:Q,16,FALSE)</f>
        <v>120</v>
      </c>
      <c r="M136">
        <f>VLOOKUP(A136,Data!A:Q,17,FALSE)</f>
        <v>0</v>
      </c>
      <c r="O136" t="str">
        <f t="shared" si="3"/>
        <v>4642,</v>
      </c>
    </row>
    <row r="137" spans="1:15" x14ac:dyDescent="0.3">
      <c r="A137" t="s">
        <v>199</v>
      </c>
      <c r="B137">
        <v>0</v>
      </c>
      <c r="C137">
        <v>0</v>
      </c>
      <c r="D137">
        <v>0</v>
      </c>
      <c r="E137">
        <v>270</v>
      </c>
      <c r="F137">
        <v>0</v>
      </c>
      <c r="H137" s="10">
        <f>VLOOKUP(A137,Data!A:Q,3,FALSE)</f>
        <v>13</v>
      </c>
      <c r="I137">
        <f>VLOOKUP(A137,Data!A:Q,13,FALSE)</f>
        <v>0</v>
      </c>
      <c r="J137">
        <f>VLOOKUP(A137,Data!A:Q,14,FALSE)</f>
        <v>0</v>
      </c>
      <c r="K137">
        <f>VLOOKUP(A137,Data!A:Q,15,FALSE)</f>
        <v>0</v>
      </c>
      <c r="L137">
        <f>VLOOKUP(A137,Data!A:Q,16,FALSE)</f>
        <v>300</v>
      </c>
      <c r="M137">
        <f>VLOOKUP(A137,Data!A:Q,17,FALSE)</f>
        <v>0</v>
      </c>
      <c r="O137" t="str">
        <f t="shared" si="3"/>
        <v>4644,</v>
      </c>
    </row>
    <row r="138" spans="1:15" x14ac:dyDescent="0.3">
      <c r="A138" t="s">
        <v>200</v>
      </c>
      <c r="B138">
        <v>0</v>
      </c>
      <c r="C138">
        <v>0</v>
      </c>
      <c r="D138">
        <v>0</v>
      </c>
      <c r="E138">
        <v>240</v>
      </c>
      <c r="F138">
        <v>0</v>
      </c>
      <c r="H138" s="10">
        <f>VLOOKUP(A138,Data!A:Q,3,FALSE)</f>
        <v>23</v>
      </c>
      <c r="I138">
        <f>VLOOKUP(A138,Data!A:Q,13,FALSE)</f>
        <v>0</v>
      </c>
      <c r="J138">
        <f>VLOOKUP(A138,Data!A:Q,14,FALSE)</f>
        <v>0</v>
      </c>
      <c r="K138">
        <f>VLOOKUP(A138,Data!A:Q,15,FALSE)</f>
        <v>0</v>
      </c>
      <c r="L138">
        <f>VLOOKUP(A138,Data!A:Q,16,FALSE)</f>
        <v>260</v>
      </c>
      <c r="M138">
        <f>VLOOKUP(A138,Data!A:Q,17,FALSE)</f>
        <v>0</v>
      </c>
      <c r="O138" t="str">
        <f t="shared" si="3"/>
        <v>4663,</v>
      </c>
    </row>
    <row r="139" spans="1:15" x14ac:dyDescent="0.3">
      <c r="A139" t="s">
        <v>201</v>
      </c>
      <c r="B139">
        <v>0</v>
      </c>
      <c r="C139">
        <v>0</v>
      </c>
      <c r="D139">
        <v>0</v>
      </c>
      <c r="E139">
        <v>230</v>
      </c>
      <c r="F139">
        <v>0</v>
      </c>
      <c r="H139" s="10">
        <f>VLOOKUP(A139,Data!A:Q,3,FALSE)</f>
        <v>32</v>
      </c>
      <c r="I139">
        <f>VLOOKUP(A139,Data!A:Q,13,FALSE)</f>
        <v>0</v>
      </c>
      <c r="J139">
        <f>VLOOKUP(A139,Data!A:Q,14,FALSE)</f>
        <v>0</v>
      </c>
      <c r="K139">
        <f>VLOOKUP(A139,Data!A:Q,15,FALSE)</f>
        <v>0</v>
      </c>
      <c r="L139">
        <f>VLOOKUP(A139,Data!A:Q,16,FALSE)</f>
        <v>310</v>
      </c>
      <c r="M139">
        <f>VLOOKUP(A139,Data!A:Q,17,FALSE)</f>
        <v>0</v>
      </c>
      <c r="O139" t="str">
        <f t="shared" si="3"/>
        <v>4681,</v>
      </c>
    </row>
    <row r="140" spans="1:15" x14ac:dyDescent="0.3">
      <c r="A140" t="s">
        <v>202</v>
      </c>
      <c r="B140">
        <v>0</v>
      </c>
      <c r="C140">
        <v>0</v>
      </c>
      <c r="D140">
        <v>0</v>
      </c>
      <c r="E140">
        <v>210</v>
      </c>
      <c r="F140">
        <v>0</v>
      </c>
      <c r="H140" s="10">
        <f>VLOOKUP(A140,Data!A:Q,3,FALSE)</f>
        <v>2</v>
      </c>
      <c r="I140">
        <f>VLOOKUP(A140,Data!A:Q,13,FALSE)</f>
        <v>0</v>
      </c>
      <c r="J140">
        <f>VLOOKUP(A140,Data!A:Q,14,FALSE)</f>
        <v>0</v>
      </c>
      <c r="K140">
        <f>VLOOKUP(A140,Data!A:Q,15,FALSE)</f>
        <v>0</v>
      </c>
      <c r="L140">
        <f>VLOOKUP(A140,Data!A:Q,16,FALSE)</f>
        <v>470</v>
      </c>
      <c r="M140">
        <f>VLOOKUP(A140,Data!A:Q,17,FALSE)</f>
        <v>0</v>
      </c>
      <c r="O140" t="str">
        <f t="shared" si="3"/>
        <v>4692,</v>
      </c>
    </row>
    <row r="141" spans="1:15" x14ac:dyDescent="0.3">
      <c r="A141" t="s">
        <v>203</v>
      </c>
      <c r="B141">
        <v>10</v>
      </c>
      <c r="C141">
        <v>0</v>
      </c>
      <c r="D141">
        <v>0</v>
      </c>
      <c r="E141">
        <v>150</v>
      </c>
      <c r="F141">
        <v>0</v>
      </c>
      <c r="H141" s="10">
        <f>VLOOKUP(A141,Data!A:Q,3,FALSE)</f>
        <v>38</v>
      </c>
      <c r="I141">
        <f>VLOOKUP(A141,Data!A:Q,13,FALSE)</f>
        <v>10</v>
      </c>
      <c r="J141">
        <f>VLOOKUP(A141,Data!A:Q,14,FALSE)</f>
        <v>0</v>
      </c>
      <c r="K141">
        <f>VLOOKUP(A141,Data!A:Q,15,FALSE)</f>
        <v>0</v>
      </c>
      <c r="L141">
        <f>VLOOKUP(A141,Data!A:Q,16,FALSE)</f>
        <v>1</v>
      </c>
      <c r="M141">
        <f>VLOOKUP(A141,Data!A:Q,17,FALSE)</f>
        <v>0</v>
      </c>
      <c r="O141" t="str">
        <f t="shared" si="3"/>
        <v>4709,</v>
      </c>
    </row>
    <row r="142" spans="1:15" x14ac:dyDescent="0.3">
      <c r="A142" t="s">
        <v>204</v>
      </c>
      <c r="B142">
        <v>0</v>
      </c>
      <c r="C142">
        <v>0</v>
      </c>
      <c r="D142">
        <v>0</v>
      </c>
      <c r="E142">
        <v>300</v>
      </c>
      <c r="F142">
        <v>0</v>
      </c>
      <c r="H142" s="10">
        <f>VLOOKUP(A142,Data!A:Q,3,FALSE)</f>
        <v>23</v>
      </c>
      <c r="I142">
        <f>VLOOKUP(A142,Data!A:Q,13,FALSE)</f>
        <v>0</v>
      </c>
      <c r="J142">
        <f>VLOOKUP(A142,Data!A:Q,14,FALSE)</f>
        <v>0</v>
      </c>
      <c r="K142">
        <f>VLOOKUP(A142,Data!A:Q,15,FALSE)</f>
        <v>0</v>
      </c>
      <c r="L142">
        <f>VLOOKUP(A142,Data!A:Q,16,FALSE)</f>
        <v>120</v>
      </c>
      <c r="M142">
        <f>VLOOKUP(A142,Data!A:Q,17,FALSE)</f>
        <v>0</v>
      </c>
      <c r="O142" t="str">
        <f t="shared" si="3"/>
        <v>4716,</v>
      </c>
    </row>
    <row r="143" spans="1:15" x14ac:dyDescent="0.3">
      <c r="A143" t="s">
        <v>205</v>
      </c>
      <c r="B143">
        <v>0</v>
      </c>
      <c r="C143">
        <v>0</v>
      </c>
      <c r="D143">
        <v>0</v>
      </c>
      <c r="E143">
        <v>250</v>
      </c>
      <c r="F143">
        <v>0</v>
      </c>
      <c r="H143" s="10">
        <f>VLOOKUP(A143,Data!A:Q,3,FALSE)</f>
        <v>38</v>
      </c>
      <c r="I143">
        <f>VLOOKUP(A143,Data!A:Q,13,FALSE)</f>
        <v>0</v>
      </c>
      <c r="J143">
        <f>VLOOKUP(A143,Data!A:Q,14,FALSE)</f>
        <v>0</v>
      </c>
      <c r="K143">
        <f>VLOOKUP(A143,Data!A:Q,15,FALSE)</f>
        <v>0</v>
      </c>
      <c r="L143">
        <f>VLOOKUP(A143,Data!A:Q,16,FALSE)</f>
        <v>310</v>
      </c>
      <c r="M143">
        <f>VLOOKUP(A143,Data!A:Q,17,FALSE)</f>
        <v>0</v>
      </c>
      <c r="O143" t="str">
        <f t="shared" si="3"/>
        <v>4723,</v>
      </c>
    </row>
    <row r="144" spans="1:15" x14ac:dyDescent="0.3">
      <c r="A144" t="s">
        <v>206</v>
      </c>
      <c r="B144">
        <v>0</v>
      </c>
      <c r="C144">
        <v>0</v>
      </c>
      <c r="D144">
        <v>0</v>
      </c>
      <c r="E144">
        <v>80</v>
      </c>
      <c r="F144">
        <v>0</v>
      </c>
      <c r="H144" s="10">
        <f>VLOOKUP(A144,Data!A:Q,3,FALSE)</f>
        <v>38</v>
      </c>
      <c r="I144">
        <f>VLOOKUP(A144,Data!A:Q,13,FALSE)</f>
        <v>0</v>
      </c>
      <c r="J144">
        <f>VLOOKUP(A144,Data!A:Q,14,FALSE)</f>
        <v>0</v>
      </c>
      <c r="K144">
        <f>VLOOKUP(A144,Data!A:Q,15,FALSE)</f>
        <v>0</v>
      </c>
      <c r="L144">
        <f>VLOOKUP(A144,Data!A:Q,16,FALSE)</f>
        <v>300</v>
      </c>
      <c r="M144">
        <f>VLOOKUP(A144,Data!A:Q,17,FALSE)</f>
        <v>0</v>
      </c>
      <c r="O144" t="str">
        <f t="shared" si="3"/>
        <v>4727,</v>
      </c>
    </row>
    <row r="145" spans="1:15" x14ac:dyDescent="0.3">
      <c r="A145" t="s">
        <v>207</v>
      </c>
      <c r="B145">
        <v>0</v>
      </c>
      <c r="C145">
        <v>0</v>
      </c>
      <c r="D145">
        <v>0</v>
      </c>
      <c r="E145">
        <v>450</v>
      </c>
      <c r="F145">
        <v>0</v>
      </c>
      <c r="H145" s="10">
        <f>VLOOKUP(A145,Data!A:Q,3,FALSE)</f>
        <v>38</v>
      </c>
      <c r="I145">
        <f>VLOOKUP(A145,Data!A:Q,13,FALSE)</f>
        <v>0</v>
      </c>
      <c r="J145">
        <f>VLOOKUP(A145,Data!A:Q,14,FALSE)</f>
        <v>0</v>
      </c>
      <c r="K145">
        <f>VLOOKUP(A145,Data!A:Q,15,FALSE)</f>
        <v>0</v>
      </c>
      <c r="L145">
        <f>VLOOKUP(A145,Data!A:Q,16,FALSE)</f>
        <v>420</v>
      </c>
      <c r="M145">
        <f>VLOOKUP(A145,Data!A:Q,17,FALSE)</f>
        <v>0</v>
      </c>
      <c r="O145" t="str">
        <f t="shared" si="3"/>
        <v>4728,</v>
      </c>
    </row>
    <row r="146" spans="1:15" x14ac:dyDescent="0.3">
      <c r="A146" t="s">
        <v>208</v>
      </c>
      <c r="B146">
        <v>0</v>
      </c>
      <c r="C146">
        <v>0</v>
      </c>
      <c r="D146">
        <v>0</v>
      </c>
      <c r="E146">
        <v>380</v>
      </c>
      <c r="F146">
        <v>0</v>
      </c>
      <c r="H146" s="10">
        <f>VLOOKUP(A146,Data!A:Q,3,FALSE)</f>
        <v>38</v>
      </c>
      <c r="I146">
        <f>VLOOKUP(A146,Data!A:Q,13,FALSE)</f>
        <v>0</v>
      </c>
      <c r="J146">
        <f>VLOOKUP(A146,Data!A:Q,14,FALSE)</f>
        <v>0</v>
      </c>
      <c r="K146">
        <f>VLOOKUP(A146,Data!A:Q,15,FALSE)</f>
        <v>0</v>
      </c>
      <c r="L146">
        <f>VLOOKUP(A146,Data!A:Q,16,FALSE)</f>
        <v>440</v>
      </c>
      <c r="M146">
        <f>VLOOKUP(A146,Data!A:Q,17,FALSE)</f>
        <v>0</v>
      </c>
      <c r="O146" t="str">
        <f t="shared" si="3"/>
        <v>4731,</v>
      </c>
    </row>
    <row r="147" spans="1:15" x14ac:dyDescent="0.3">
      <c r="A147" t="s">
        <v>209</v>
      </c>
      <c r="B147">
        <v>0</v>
      </c>
      <c r="C147">
        <v>0</v>
      </c>
      <c r="D147">
        <v>0</v>
      </c>
      <c r="E147">
        <v>200</v>
      </c>
      <c r="F147">
        <v>0</v>
      </c>
      <c r="H147" s="10">
        <f>VLOOKUP(A147,Data!A:Q,3,FALSE)</f>
        <v>38</v>
      </c>
      <c r="I147">
        <f>VLOOKUP(A147,Data!A:Q,13,FALSE)</f>
        <v>0</v>
      </c>
      <c r="J147">
        <f>VLOOKUP(A147,Data!A:Q,14,FALSE)</f>
        <v>0</v>
      </c>
      <c r="K147">
        <f>VLOOKUP(A147,Data!A:Q,15,FALSE)</f>
        <v>0</v>
      </c>
      <c r="L147">
        <f>VLOOKUP(A147,Data!A:Q,16,FALSE)</f>
        <v>210</v>
      </c>
      <c r="M147">
        <f>VLOOKUP(A147,Data!A:Q,17,FALSE)</f>
        <v>0</v>
      </c>
      <c r="O147" t="str">
        <f t="shared" si="3"/>
        <v>4739,</v>
      </c>
    </row>
    <row r="148" spans="1:15" x14ac:dyDescent="0.3">
      <c r="A148" t="s">
        <v>210</v>
      </c>
      <c r="B148">
        <v>0</v>
      </c>
      <c r="C148">
        <v>0</v>
      </c>
      <c r="D148">
        <v>0</v>
      </c>
      <c r="E148">
        <v>270</v>
      </c>
      <c r="F148">
        <v>0</v>
      </c>
      <c r="H148" s="10">
        <f>VLOOKUP(A148,Data!A:Q,3,FALSE)</f>
        <v>38</v>
      </c>
      <c r="I148">
        <f>VLOOKUP(A148,Data!A:Q,13,FALSE)</f>
        <v>0</v>
      </c>
      <c r="J148">
        <f>VLOOKUP(A148,Data!A:Q,14,FALSE)</f>
        <v>0</v>
      </c>
      <c r="K148">
        <f>VLOOKUP(A148,Data!A:Q,15,FALSE)</f>
        <v>0</v>
      </c>
      <c r="L148">
        <f>VLOOKUP(A148,Data!A:Q,16,FALSE)</f>
        <v>290</v>
      </c>
      <c r="M148">
        <f>VLOOKUP(A148,Data!A:Q,17,FALSE)</f>
        <v>0</v>
      </c>
      <c r="O148" t="str">
        <f t="shared" si="3"/>
        <v>4747,</v>
      </c>
    </row>
    <row r="149" spans="1:15" x14ac:dyDescent="0.3">
      <c r="A149" t="s">
        <v>211</v>
      </c>
      <c r="B149">
        <v>0</v>
      </c>
      <c r="C149">
        <v>0</v>
      </c>
      <c r="D149">
        <v>0</v>
      </c>
      <c r="E149">
        <v>310</v>
      </c>
      <c r="F149">
        <v>0</v>
      </c>
      <c r="H149" s="10">
        <f>VLOOKUP(A149,Data!A:Q,3,FALSE)</f>
        <v>38</v>
      </c>
      <c r="I149">
        <f>VLOOKUP(A149,Data!A:Q,13,FALSE)</f>
        <v>0</v>
      </c>
      <c r="J149">
        <f>VLOOKUP(A149,Data!A:Q,14,FALSE)</f>
        <v>0</v>
      </c>
      <c r="K149">
        <f>VLOOKUP(A149,Data!A:Q,15,FALSE)</f>
        <v>0</v>
      </c>
      <c r="L149">
        <f>VLOOKUP(A149,Data!A:Q,16,FALSE)</f>
        <v>20</v>
      </c>
      <c r="M149">
        <f>VLOOKUP(A149,Data!A:Q,17,FALSE)</f>
        <v>0</v>
      </c>
      <c r="O149" t="str">
        <f t="shared" si="3"/>
        <v>4748,</v>
      </c>
    </row>
    <row r="150" spans="1:15" x14ac:dyDescent="0.3">
      <c r="A150" t="s">
        <v>212</v>
      </c>
      <c r="B150">
        <v>0</v>
      </c>
      <c r="C150">
        <v>0</v>
      </c>
      <c r="D150">
        <v>0</v>
      </c>
      <c r="E150">
        <v>50</v>
      </c>
      <c r="F150">
        <v>0</v>
      </c>
      <c r="H150" s="10">
        <f>VLOOKUP(A150,Data!A:Q,3,FALSE)</f>
        <v>38</v>
      </c>
      <c r="I150">
        <f>VLOOKUP(A150,Data!A:Q,13,FALSE)</f>
        <v>0</v>
      </c>
      <c r="J150">
        <f>VLOOKUP(A150,Data!A:Q,14,FALSE)</f>
        <v>0</v>
      </c>
      <c r="K150">
        <f>VLOOKUP(A150,Data!A:Q,15,FALSE)</f>
        <v>0</v>
      </c>
      <c r="L150">
        <f>VLOOKUP(A150,Data!A:Q,16,FALSE)</f>
        <v>60</v>
      </c>
      <c r="M150">
        <f>VLOOKUP(A150,Data!A:Q,17,FALSE)</f>
        <v>0</v>
      </c>
      <c r="O150" t="str">
        <f t="shared" si="3"/>
        <v>4749,</v>
      </c>
    </row>
    <row r="151" spans="1:15" x14ac:dyDescent="0.3">
      <c r="A151" t="s">
        <v>213</v>
      </c>
      <c r="B151">
        <v>0</v>
      </c>
      <c r="C151">
        <v>0</v>
      </c>
      <c r="D151">
        <v>0</v>
      </c>
      <c r="E151">
        <v>320</v>
      </c>
      <c r="F151">
        <v>0</v>
      </c>
      <c r="H151" s="10">
        <f>VLOOKUP(A151,Data!A:Q,3,FALSE)</f>
        <v>38</v>
      </c>
      <c r="I151">
        <f>VLOOKUP(A151,Data!A:Q,13,FALSE)</f>
        <v>0</v>
      </c>
      <c r="J151">
        <f>VLOOKUP(A151,Data!A:Q,14,FALSE)</f>
        <v>0</v>
      </c>
      <c r="K151">
        <f>VLOOKUP(A151,Data!A:Q,15,FALSE)</f>
        <v>0</v>
      </c>
      <c r="L151">
        <f>VLOOKUP(A151,Data!A:Q,16,FALSE)</f>
        <v>0</v>
      </c>
      <c r="M151">
        <f>VLOOKUP(A151,Data!A:Q,17,FALSE)</f>
        <v>170</v>
      </c>
      <c r="O151" t="str">
        <f t="shared" si="3"/>
        <v>4750,</v>
      </c>
    </row>
    <row r="152" spans="1:15" x14ac:dyDescent="0.3">
      <c r="A152" t="s">
        <v>214</v>
      </c>
      <c r="B152">
        <v>0</v>
      </c>
      <c r="C152">
        <v>0</v>
      </c>
      <c r="D152">
        <v>0</v>
      </c>
      <c r="E152">
        <v>290</v>
      </c>
      <c r="F152">
        <v>0</v>
      </c>
      <c r="H152" s="10">
        <f>VLOOKUP(A152,Data!A:Q,3,FALSE)</f>
        <v>23</v>
      </c>
      <c r="I152">
        <f>VLOOKUP(A152,Data!A:Q,13,FALSE)</f>
        <v>0</v>
      </c>
      <c r="J152">
        <f>VLOOKUP(A152,Data!A:Q,14,FALSE)</f>
        <v>0</v>
      </c>
      <c r="K152">
        <f>VLOOKUP(A152,Data!A:Q,15,FALSE)</f>
        <v>0</v>
      </c>
      <c r="L152">
        <f>VLOOKUP(A152,Data!A:Q,16,FALSE)</f>
        <v>100</v>
      </c>
      <c r="M152">
        <f>VLOOKUP(A152,Data!A:Q,17,FALSE)</f>
        <v>0</v>
      </c>
      <c r="O152" t="str">
        <f t="shared" si="3"/>
        <v>4753,</v>
      </c>
    </row>
    <row r="153" spans="1:15" x14ac:dyDescent="0.3">
      <c r="A153" t="s">
        <v>215</v>
      </c>
      <c r="B153">
        <v>0</v>
      </c>
      <c r="C153">
        <v>0</v>
      </c>
      <c r="D153">
        <v>0</v>
      </c>
      <c r="E153">
        <v>280</v>
      </c>
      <c r="F153">
        <v>0</v>
      </c>
      <c r="H153" s="10">
        <f>VLOOKUP(A153,Data!A:Q,3,FALSE)</f>
        <v>38</v>
      </c>
      <c r="I153">
        <f>VLOOKUP(A153,Data!A:Q,13,FALSE)</f>
        <v>0</v>
      </c>
      <c r="J153">
        <f>VLOOKUP(A153,Data!A:Q,14,FALSE)</f>
        <v>0</v>
      </c>
      <c r="K153">
        <f>VLOOKUP(A153,Data!A:Q,15,FALSE)</f>
        <v>0</v>
      </c>
      <c r="L153">
        <f>VLOOKUP(A153,Data!A:Q,16,FALSE)</f>
        <v>240</v>
      </c>
      <c r="M153">
        <f>VLOOKUP(A153,Data!A:Q,17,FALSE)</f>
        <v>0</v>
      </c>
      <c r="O153" t="str">
        <f t="shared" si="3"/>
        <v>4754,</v>
      </c>
    </row>
    <row r="154" spans="1:15" x14ac:dyDescent="0.3">
      <c r="A154" t="s">
        <v>216</v>
      </c>
      <c r="B154">
        <v>0</v>
      </c>
      <c r="C154">
        <v>0</v>
      </c>
      <c r="D154">
        <v>0</v>
      </c>
      <c r="E154">
        <v>270</v>
      </c>
      <c r="F154">
        <v>0</v>
      </c>
      <c r="H154" s="10">
        <f>VLOOKUP(A154,Data!A:Q,3,FALSE)</f>
        <v>23</v>
      </c>
      <c r="I154">
        <f>VLOOKUP(A154,Data!A:Q,13,FALSE)</f>
        <v>0</v>
      </c>
      <c r="J154">
        <f>VLOOKUP(A154,Data!A:Q,14,FALSE)</f>
        <v>0</v>
      </c>
      <c r="K154">
        <f>VLOOKUP(A154,Data!A:Q,15,FALSE)</f>
        <v>0</v>
      </c>
      <c r="L154">
        <f>VLOOKUP(A154,Data!A:Q,16,FALSE)</f>
        <v>100</v>
      </c>
      <c r="M154">
        <f>VLOOKUP(A154,Data!A:Q,17,FALSE)</f>
        <v>0</v>
      </c>
      <c r="O154" t="str">
        <f t="shared" si="3"/>
        <v>4756,</v>
      </c>
    </row>
    <row r="155" spans="1:15" x14ac:dyDescent="0.3">
      <c r="A155" t="s">
        <v>217</v>
      </c>
      <c r="B155">
        <v>0</v>
      </c>
      <c r="C155">
        <v>0</v>
      </c>
      <c r="D155">
        <v>0</v>
      </c>
      <c r="E155">
        <v>350</v>
      </c>
      <c r="F155">
        <v>0</v>
      </c>
      <c r="H155" s="10">
        <f>VLOOKUP(A155,Data!A:Q,3,FALSE)</f>
        <v>38</v>
      </c>
      <c r="I155">
        <f>VLOOKUP(A155,Data!A:Q,13,FALSE)</f>
        <v>0</v>
      </c>
      <c r="J155">
        <f>VLOOKUP(A155,Data!A:Q,14,FALSE)</f>
        <v>0</v>
      </c>
      <c r="K155">
        <f>VLOOKUP(A155,Data!A:Q,15,FALSE)</f>
        <v>0</v>
      </c>
      <c r="L155">
        <f>VLOOKUP(A155,Data!A:Q,16,FALSE)</f>
        <v>220</v>
      </c>
      <c r="M155">
        <f>VLOOKUP(A155,Data!A:Q,17,FALSE)</f>
        <v>0</v>
      </c>
      <c r="O155" t="str">
        <f t="shared" si="3"/>
        <v>4758,</v>
      </c>
    </row>
    <row r="156" spans="1:15" x14ac:dyDescent="0.3">
      <c r="A156" t="s">
        <v>218</v>
      </c>
      <c r="B156">
        <v>0</v>
      </c>
      <c r="C156">
        <v>0</v>
      </c>
      <c r="D156">
        <v>0</v>
      </c>
      <c r="E156">
        <v>210</v>
      </c>
      <c r="F156">
        <v>0</v>
      </c>
      <c r="H156" s="10">
        <f>VLOOKUP(A156,Data!A:Q,3,FALSE)</f>
        <v>38</v>
      </c>
      <c r="I156">
        <f>VLOOKUP(A156,Data!A:Q,13,FALSE)</f>
        <v>0</v>
      </c>
      <c r="J156">
        <f>VLOOKUP(A156,Data!A:Q,14,FALSE)</f>
        <v>0</v>
      </c>
      <c r="K156">
        <f>VLOOKUP(A156,Data!A:Q,15,FALSE)</f>
        <v>0</v>
      </c>
      <c r="L156">
        <f>VLOOKUP(A156,Data!A:Q,16,FALSE)</f>
        <v>250</v>
      </c>
      <c r="M156">
        <f>VLOOKUP(A156,Data!A:Q,17,FALSE)</f>
        <v>0</v>
      </c>
      <c r="O156" t="str">
        <f t="shared" si="3"/>
        <v>4761,</v>
      </c>
    </row>
    <row r="157" spans="1:15" x14ac:dyDescent="0.3">
      <c r="A157" t="s">
        <v>219</v>
      </c>
      <c r="B157">
        <v>0</v>
      </c>
      <c r="C157">
        <v>0</v>
      </c>
      <c r="D157">
        <v>0</v>
      </c>
      <c r="E157">
        <v>510</v>
      </c>
      <c r="F157">
        <v>0</v>
      </c>
      <c r="H157" s="10">
        <f>VLOOKUP(A157,Data!A:Q,3,FALSE)</f>
        <v>38</v>
      </c>
      <c r="I157">
        <f>VLOOKUP(A157,Data!A:Q,13,FALSE)</f>
        <v>0</v>
      </c>
      <c r="J157">
        <f>VLOOKUP(A157,Data!A:Q,14,FALSE)</f>
        <v>0</v>
      </c>
      <c r="K157">
        <f>VLOOKUP(A157,Data!A:Q,15,FALSE)</f>
        <v>0</v>
      </c>
      <c r="L157">
        <f>VLOOKUP(A157,Data!A:Q,16,FALSE)</f>
        <v>80</v>
      </c>
      <c r="M157">
        <f>VLOOKUP(A157,Data!A:Q,17,FALSE)</f>
        <v>0</v>
      </c>
      <c r="O157" t="str">
        <f t="shared" si="3"/>
        <v>4771,</v>
      </c>
    </row>
    <row r="158" spans="1:15" x14ac:dyDescent="0.3">
      <c r="A158" t="s">
        <v>220</v>
      </c>
      <c r="B158">
        <v>0</v>
      </c>
      <c r="C158">
        <v>0</v>
      </c>
      <c r="D158">
        <v>0</v>
      </c>
      <c r="E158">
        <v>400</v>
      </c>
      <c r="F158">
        <v>0</v>
      </c>
      <c r="H158" s="10">
        <f>VLOOKUP(A158,Data!A:Q,3,FALSE)</f>
        <v>38</v>
      </c>
      <c r="I158">
        <f>VLOOKUP(A158,Data!A:Q,13,FALSE)</f>
        <v>0</v>
      </c>
      <c r="J158">
        <f>VLOOKUP(A158,Data!A:Q,14,FALSE)</f>
        <v>0</v>
      </c>
      <c r="K158">
        <f>VLOOKUP(A158,Data!A:Q,15,FALSE)</f>
        <v>0</v>
      </c>
      <c r="L158">
        <f>VLOOKUP(A158,Data!A:Q,16,FALSE)</f>
        <v>480</v>
      </c>
      <c r="M158">
        <f>VLOOKUP(A158,Data!A:Q,17,FALSE)</f>
        <v>0</v>
      </c>
      <c r="O158" t="str">
        <f t="shared" si="3"/>
        <v>8174,</v>
      </c>
    </row>
    <row r="159" spans="1:15" x14ac:dyDescent="0.3">
      <c r="A159" t="s">
        <v>221</v>
      </c>
      <c r="B159">
        <v>0</v>
      </c>
      <c r="C159">
        <v>0</v>
      </c>
      <c r="D159">
        <v>0</v>
      </c>
      <c r="E159">
        <v>360</v>
      </c>
      <c r="F159">
        <v>0</v>
      </c>
      <c r="H159" s="10">
        <f>VLOOKUP(A159,Data!A:Q,3,FALSE)</f>
        <v>38</v>
      </c>
      <c r="I159">
        <f>VLOOKUP(A159,Data!A:Q,13,FALSE)</f>
        <v>0</v>
      </c>
      <c r="J159">
        <f>VLOOKUP(A159,Data!A:Q,14,FALSE)</f>
        <v>0</v>
      </c>
      <c r="K159">
        <f>VLOOKUP(A159,Data!A:Q,15,FALSE)</f>
        <v>0</v>
      </c>
      <c r="L159">
        <f>VLOOKUP(A159,Data!A:Q,16,FALSE)</f>
        <v>430</v>
      </c>
      <c r="M159">
        <f>VLOOKUP(A159,Data!A:Q,17,FALSE)</f>
        <v>0</v>
      </c>
      <c r="O159" t="str">
        <f t="shared" si="3"/>
        <v>8310,</v>
      </c>
    </row>
    <row r="160" spans="1:15" x14ac:dyDescent="0.3">
      <c r="A160" t="s">
        <v>222</v>
      </c>
      <c r="B160">
        <v>0</v>
      </c>
      <c r="C160">
        <v>0</v>
      </c>
      <c r="D160">
        <v>0</v>
      </c>
      <c r="E160">
        <v>330</v>
      </c>
      <c r="F160">
        <v>0</v>
      </c>
      <c r="H160" s="10">
        <f>VLOOKUP(A160,Data!A:Q,3,FALSE)</f>
        <v>38</v>
      </c>
      <c r="I160">
        <f>VLOOKUP(A160,Data!A:Q,13,FALSE)</f>
        <v>0</v>
      </c>
      <c r="J160">
        <f>VLOOKUP(A160,Data!A:Q,14,FALSE)</f>
        <v>0</v>
      </c>
      <c r="K160">
        <f>VLOOKUP(A160,Data!A:Q,15,FALSE)</f>
        <v>0</v>
      </c>
      <c r="L160">
        <f>VLOOKUP(A160,Data!A:Q,16,FALSE)</f>
        <v>500</v>
      </c>
      <c r="M160">
        <f>VLOOKUP(A160,Data!A:Q,17,FALSE)</f>
        <v>0</v>
      </c>
      <c r="O160" t="str">
        <f t="shared" si="3"/>
        <v>8416,</v>
      </c>
    </row>
    <row r="161" spans="1:15" x14ac:dyDescent="0.3">
      <c r="A161" t="s">
        <v>223</v>
      </c>
      <c r="B161">
        <v>0</v>
      </c>
      <c r="C161">
        <v>0</v>
      </c>
      <c r="D161">
        <v>0</v>
      </c>
      <c r="E161">
        <v>170</v>
      </c>
      <c r="F161">
        <v>0</v>
      </c>
      <c r="H161" s="10">
        <f>VLOOKUP(A161,Data!A:Q,3,FALSE)</f>
        <v>13</v>
      </c>
      <c r="I161">
        <f>VLOOKUP(A161,Data!A:Q,13,FALSE)</f>
        <v>0</v>
      </c>
      <c r="J161">
        <f>VLOOKUP(A161,Data!A:Q,14,FALSE)</f>
        <v>0</v>
      </c>
      <c r="K161">
        <f>VLOOKUP(A161,Data!A:Q,15,FALSE)</f>
        <v>0</v>
      </c>
      <c r="L161">
        <f>VLOOKUP(A161,Data!A:Q,16,FALSE)</f>
        <v>200</v>
      </c>
      <c r="M161">
        <f>VLOOKUP(A161,Data!A:Q,17,FALSE)</f>
        <v>0</v>
      </c>
      <c r="O161" t="str">
        <f t="shared" si="3"/>
        <v>8509,</v>
      </c>
    </row>
    <row r="162" spans="1:15" x14ac:dyDescent="0.3">
      <c r="A162" t="s">
        <v>224</v>
      </c>
      <c r="B162">
        <v>0</v>
      </c>
      <c r="C162">
        <v>0</v>
      </c>
      <c r="D162">
        <v>0</v>
      </c>
      <c r="E162">
        <v>120</v>
      </c>
      <c r="F162">
        <v>0</v>
      </c>
      <c r="H162" s="10">
        <f>VLOOKUP(A162,Data!A:Q,3,FALSE)</f>
        <v>13</v>
      </c>
      <c r="I162">
        <f>VLOOKUP(A162,Data!A:Q,13,FALSE)</f>
        <v>0</v>
      </c>
      <c r="J162">
        <f>VLOOKUP(A162,Data!A:Q,14,FALSE)</f>
        <v>0</v>
      </c>
      <c r="K162">
        <f>VLOOKUP(A162,Data!A:Q,15,FALSE)</f>
        <v>0</v>
      </c>
      <c r="L162">
        <f>VLOOKUP(A162,Data!A:Q,16,FALSE)</f>
        <v>150</v>
      </c>
      <c r="M162">
        <f>VLOOKUP(A162,Data!A:Q,17,FALSE)</f>
        <v>0</v>
      </c>
      <c r="O162" t="str">
        <f t="shared" si="3"/>
        <v>8513,</v>
      </c>
    </row>
    <row r="163" spans="1:15" x14ac:dyDescent="0.3">
      <c r="A163" t="s">
        <v>225</v>
      </c>
      <c r="B163">
        <v>0</v>
      </c>
      <c r="C163">
        <v>0</v>
      </c>
      <c r="D163">
        <v>0</v>
      </c>
      <c r="E163">
        <v>250</v>
      </c>
      <c r="F163">
        <v>0</v>
      </c>
      <c r="H163" s="10">
        <f>VLOOKUP(A163,Data!A:Q,3,FALSE)</f>
        <v>13</v>
      </c>
      <c r="I163">
        <f>VLOOKUP(A163,Data!A:Q,13,FALSE)</f>
        <v>0</v>
      </c>
      <c r="J163">
        <f>VLOOKUP(A163,Data!A:Q,14,FALSE)</f>
        <v>0</v>
      </c>
      <c r="K163">
        <f>VLOOKUP(A163,Data!A:Q,15,FALSE)</f>
        <v>0</v>
      </c>
      <c r="L163">
        <f>VLOOKUP(A163,Data!A:Q,16,FALSE)</f>
        <v>280</v>
      </c>
      <c r="M163">
        <f>VLOOKUP(A163,Data!A:Q,17,FALSE)</f>
        <v>0</v>
      </c>
      <c r="O163" t="str">
        <f t="shared" si="3"/>
        <v>8519,</v>
      </c>
    </row>
    <row r="164" spans="1:15" x14ac:dyDescent="0.3">
      <c r="A164" t="s">
        <v>226</v>
      </c>
      <c r="B164">
        <v>0</v>
      </c>
      <c r="C164">
        <v>0</v>
      </c>
      <c r="D164">
        <v>0</v>
      </c>
      <c r="E164">
        <v>30</v>
      </c>
      <c r="F164">
        <v>0</v>
      </c>
      <c r="H164" s="10">
        <f>VLOOKUP(A164,Data!A:Q,3,FALSE)</f>
        <v>13</v>
      </c>
      <c r="I164">
        <f>VLOOKUP(A164,Data!A:Q,13,FALSE)</f>
        <v>0</v>
      </c>
      <c r="J164">
        <f>VLOOKUP(A164,Data!A:Q,14,FALSE)</f>
        <v>0</v>
      </c>
      <c r="K164">
        <f>VLOOKUP(A164,Data!A:Q,15,FALSE)</f>
        <v>0</v>
      </c>
      <c r="L164">
        <f>VLOOKUP(A164,Data!A:Q,16,FALSE)</f>
        <v>80</v>
      </c>
      <c r="M164">
        <f>VLOOKUP(A164,Data!A:Q,17,FALSE)</f>
        <v>0</v>
      </c>
      <c r="O164" t="str">
        <f t="shared" si="3"/>
        <v>8550,</v>
      </c>
    </row>
    <row r="165" spans="1:15" x14ac:dyDescent="0.3">
      <c r="A165" t="s">
        <v>227</v>
      </c>
      <c r="B165">
        <v>0</v>
      </c>
      <c r="C165">
        <v>0</v>
      </c>
      <c r="D165">
        <v>0</v>
      </c>
      <c r="E165">
        <v>100</v>
      </c>
      <c r="F165">
        <v>0</v>
      </c>
      <c r="H165" s="10">
        <f>VLOOKUP(A165,Data!A:Q,3,FALSE)</f>
        <v>3</v>
      </c>
      <c r="I165">
        <f>VLOOKUP(A165,Data!A:Q,13,FALSE)</f>
        <v>0</v>
      </c>
      <c r="J165">
        <f>VLOOKUP(A165,Data!A:Q,14,FALSE)</f>
        <v>0</v>
      </c>
      <c r="K165">
        <f>VLOOKUP(A165,Data!A:Q,15,FALSE)</f>
        <v>0</v>
      </c>
      <c r="L165">
        <f>VLOOKUP(A165,Data!A:Q,16,FALSE)</f>
        <v>420</v>
      </c>
      <c r="M165">
        <f>VLOOKUP(A165,Data!A:Q,17,FALSE)</f>
        <v>0</v>
      </c>
      <c r="O165" t="str">
        <f t="shared" si="3"/>
        <v>8897,</v>
      </c>
    </row>
    <row r="166" spans="1:15" x14ac:dyDescent="0.3">
      <c r="A166" t="s">
        <v>228</v>
      </c>
      <c r="B166">
        <v>0</v>
      </c>
      <c r="C166">
        <v>0</v>
      </c>
      <c r="D166">
        <v>0</v>
      </c>
      <c r="E166">
        <v>120</v>
      </c>
      <c r="F166">
        <v>0</v>
      </c>
      <c r="H166" s="10">
        <f>VLOOKUP(A166,Data!A:Q,3,FALSE)</f>
        <v>23</v>
      </c>
      <c r="I166">
        <f>VLOOKUP(A166,Data!A:Q,13,FALSE)</f>
        <v>0</v>
      </c>
      <c r="J166">
        <f>VLOOKUP(A166,Data!A:Q,14,FALSE)</f>
        <v>0</v>
      </c>
      <c r="K166">
        <f>VLOOKUP(A166,Data!A:Q,15,FALSE)</f>
        <v>0</v>
      </c>
      <c r="L166">
        <f>VLOOKUP(A166,Data!A:Q,16,FALSE)</f>
        <v>150</v>
      </c>
      <c r="M166">
        <f>VLOOKUP(A166,Data!A:Q,17,FALSE)</f>
        <v>0</v>
      </c>
      <c r="O166" t="str">
        <f t="shared" si="3"/>
        <v>9000,</v>
      </c>
    </row>
    <row r="167" spans="1:15" x14ac:dyDescent="0.3">
      <c r="A167" t="s">
        <v>229</v>
      </c>
      <c r="B167">
        <v>0</v>
      </c>
      <c r="C167">
        <v>0</v>
      </c>
      <c r="D167">
        <v>0</v>
      </c>
      <c r="E167">
        <v>180</v>
      </c>
      <c r="F167">
        <v>0</v>
      </c>
      <c r="H167" s="10">
        <f>VLOOKUP(A167,Data!A:Q,3,FALSE)</f>
        <v>38</v>
      </c>
      <c r="I167">
        <f>VLOOKUP(A167,Data!A:Q,13,FALSE)</f>
        <v>0</v>
      </c>
      <c r="J167">
        <f>VLOOKUP(A167,Data!A:Q,14,FALSE)</f>
        <v>0</v>
      </c>
      <c r="K167">
        <f>VLOOKUP(A167,Data!A:Q,15,FALSE)</f>
        <v>0</v>
      </c>
      <c r="L167">
        <f>VLOOKUP(A167,Data!A:Q,16,FALSE)</f>
        <v>130</v>
      </c>
      <c r="M167">
        <f>VLOOKUP(A167,Data!A:Q,17,FALSE)</f>
        <v>0</v>
      </c>
      <c r="O167" t="str">
        <f t="shared" si="3"/>
        <v>9002,</v>
      </c>
    </row>
    <row r="168" spans="1:15" x14ac:dyDescent="0.3">
      <c r="A168" t="s">
        <v>230</v>
      </c>
      <c r="B168">
        <v>0</v>
      </c>
      <c r="C168">
        <v>0</v>
      </c>
      <c r="D168">
        <v>0</v>
      </c>
      <c r="E168">
        <v>130</v>
      </c>
      <c r="F168">
        <v>0</v>
      </c>
      <c r="H168" s="10">
        <f>VLOOKUP(A168,Data!A:Q,3,FALSE)</f>
        <v>32</v>
      </c>
      <c r="I168">
        <f>VLOOKUP(A168,Data!A:Q,13,FALSE)</f>
        <v>0</v>
      </c>
      <c r="J168">
        <f>VLOOKUP(A168,Data!A:Q,14,FALSE)</f>
        <v>0</v>
      </c>
      <c r="K168">
        <f>VLOOKUP(A168,Data!A:Q,15,FALSE)</f>
        <v>0</v>
      </c>
      <c r="L168">
        <f>VLOOKUP(A168,Data!A:Q,16,FALSE)</f>
        <v>110</v>
      </c>
      <c r="M168">
        <f>VLOOKUP(A168,Data!A:Q,17,FALSE)</f>
        <v>0</v>
      </c>
      <c r="O168" t="str">
        <f t="shared" si="3"/>
        <v>9005,</v>
      </c>
    </row>
    <row r="169" spans="1:15" x14ac:dyDescent="0.3">
      <c r="A169" t="s">
        <v>231</v>
      </c>
      <c r="B169">
        <v>0</v>
      </c>
      <c r="C169">
        <v>0</v>
      </c>
      <c r="D169">
        <v>0</v>
      </c>
      <c r="E169">
        <v>260</v>
      </c>
      <c r="F169">
        <v>0</v>
      </c>
      <c r="H169" s="10">
        <f>VLOOKUP(A169,Data!A:Q,3,FALSE)</f>
        <v>2</v>
      </c>
      <c r="I169">
        <f>VLOOKUP(A169,Data!A:Q,13,FALSE)</f>
        <v>0</v>
      </c>
      <c r="J169">
        <f>VLOOKUP(A169,Data!A:Q,14,FALSE)</f>
        <v>0</v>
      </c>
      <c r="K169">
        <f>VLOOKUP(A169,Data!A:Q,15,FALSE)</f>
        <v>0</v>
      </c>
      <c r="L169">
        <f>VLOOKUP(A169,Data!A:Q,16,FALSE)</f>
        <v>370</v>
      </c>
      <c r="M169">
        <f>VLOOKUP(A169,Data!A:Q,17,FALSE)</f>
        <v>0</v>
      </c>
      <c r="O169" t="str">
        <f t="shared" si="3"/>
        <v>9166,</v>
      </c>
    </row>
    <row r="170" spans="1:15" x14ac:dyDescent="0.3">
      <c r="A170" t="s">
        <v>232</v>
      </c>
      <c r="B170">
        <v>0</v>
      </c>
      <c r="C170">
        <v>0</v>
      </c>
      <c r="D170">
        <v>0</v>
      </c>
      <c r="E170">
        <v>110</v>
      </c>
      <c r="F170">
        <v>0</v>
      </c>
      <c r="H170" s="10">
        <f>VLOOKUP(A170,Data!A:Q,3,FALSE)</f>
        <v>38</v>
      </c>
      <c r="I170">
        <f>VLOOKUP(A170,Data!A:Q,13,FALSE)</f>
        <v>0</v>
      </c>
      <c r="J170">
        <f>VLOOKUP(A170,Data!A:Q,14,FALSE)</f>
        <v>0</v>
      </c>
      <c r="K170">
        <f>VLOOKUP(A170,Data!A:Q,15,FALSE)</f>
        <v>0</v>
      </c>
      <c r="L170">
        <f>VLOOKUP(A170,Data!A:Q,16,FALSE)</f>
        <v>460</v>
      </c>
      <c r="M170">
        <f>VLOOKUP(A170,Data!A:Q,17,FALSE)</f>
        <v>0</v>
      </c>
      <c r="O170" t="str">
        <f t="shared" si="3"/>
        <v>9190,</v>
      </c>
    </row>
    <row r="171" spans="1:15" x14ac:dyDescent="0.3">
      <c r="A171" t="s">
        <v>233</v>
      </c>
      <c r="B171">
        <v>0</v>
      </c>
      <c r="C171">
        <v>0</v>
      </c>
      <c r="D171">
        <v>0</v>
      </c>
      <c r="E171">
        <v>470</v>
      </c>
      <c r="F171">
        <v>0</v>
      </c>
      <c r="H171" s="10">
        <f>VLOOKUP(A171,Data!A:Q,3,FALSE)</f>
        <v>38</v>
      </c>
      <c r="I171">
        <f>VLOOKUP(A171,Data!A:Q,13,FALSE)</f>
        <v>0</v>
      </c>
      <c r="J171">
        <f>VLOOKUP(A171,Data!A:Q,14,FALSE)</f>
        <v>0</v>
      </c>
      <c r="K171">
        <f>VLOOKUP(A171,Data!A:Q,15,FALSE)</f>
        <v>0</v>
      </c>
      <c r="L171">
        <f>VLOOKUP(A171,Data!A:Q,16,FALSE)</f>
        <v>450</v>
      </c>
      <c r="M171">
        <f>VLOOKUP(A171,Data!A:Q,17,FALSE)</f>
        <v>0</v>
      </c>
      <c r="O171" t="str">
        <f t="shared" si="3"/>
        <v>9249,</v>
      </c>
    </row>
    <row r="172" spans="1:15" x14ac:dyDescent="0.3">
      <c r="A172" t="s">
        <v>234</v>
      </c>
      <c r="B172">
        <v>0</v>
      </c>
      <c r="C172">
        <v>0</v>
      </c>
      <c r="D172">
        <v>0</v>
      </c>
      <c r="E172">
        <v>70</v>
      </c>
      <c r="F172">
        <v>0</v>
      </c>
      <c r="H172" s="10">
        <f>VLOOKUP(A172,Data!A:Q,3,FALSE)</f>
        <v>32</v>
      </c>
      <c r="I172">
        <f>VLOOKUP(A172,Data!A:Q,13,FALSE)</f>
        <v>0</v>
      </c>
      <c r="J172">
        <f>VLOOKUP(A172,Data!A:Q,14,FALSE)</f>
        <v>0</v>
      </c>
      <c r="K172">
        <f>VLOOKUP(A172,Data!A:Q,15,FALSE)</f>
        <v>0</v>
      </c>
      <c r="L172">
        <f>VLOOKUP(A172,Data!A:Q,16,FALSE)</f>
        <v>40</v>
      </c>
      <c r="M172">
        <f>VLOOKUP(A172,Data!A:Q,17,FALSE)</f>
        <v>0</v>
      </c>
      <c r="O172" t="str">
        <f t="shared" si="3"/>
        <v>9252,</v>
      </c>
    </row>
    <row r="173" spans="1:15" x14ac:dyDescent="0.3">
      <c r="A173" t="s">
        <v>235</v>
      </c>
      <c r="B173">
        <v>0</v>
      </c>
      <c r="C173">
        <v>0</v>
      </c>
      <c r="D173">
        <v>0</v>
      </c>
      <c r="E173">
        <v>200</v>
      </c>
      <c r="F173">
        <v>0</v>
      </c>
      <c r="H173" s="10">
        <f>VLOOKUP(A173,Data!A:Q,3,FALSE)</f>
        <v>2</v>
      </c>
      <c r="I173">
        <f>VLOOKUP(A173,Data!A:Q,13,FALSE)</f>
        <v>0</v>
      </c>
      <c r="J173">
        <f>VLOOKUP(A173,Data!A:Q,14,FALSE)</f>
        <v>0</v>
      </c>
      <c r="K173">
        <f>VLOOKUP(A173,Data!A:Q,15,FALSE)</f>
        <v>0</v>
      </c>
      <c r="L173">
        <f>VLOOKUP(A173,Data!A:Q,16,FALSE)</f>
        <v>315</v>
      </c>
      <c r="M173">
        <f>VLOOKUP(A173,Data!A:Q,17,FALSE)</f>
        <v>0</v>
      </c>
      <c r="O173" t="str">
        <f t="shared" ref="O173:O236" si="4">A173&amp;","</f>
        <v>9307,</v>
      </c>
    </row>
    <row r="174" spans="1:15" x14ac:dyDescent="0.3">
      <c r="A174" t="s">
        <v>236</v>
      </c>
      <c r="B174">
        <v>0</v>
      </c>
      <c r="C174">
        <v>0</v>
      </c>
      <c r="D174">
        <v>0</v>
      </c>
      <c r="E174">
        <v>120</v>
      </c>
      <c r="F174">
        <v>0</v>
      </c>
      <c r="H174" s="10">
        <f>VLOOKUP(A174,Data!A:Q,3,FALSE)</f>
        <v>2</v>
      </c>
      <c r="I174">
        <f>VLOOKUP(A174,Data!A:Q,13,FALSE)</f>
        <v>0</v>
      </c>
      <c r="J174">
        <f>VLOOKUP(A174,Data!A:Q,14,FALSE)</f>
        <v>0</v>
      </c>
      <c r="K174">
        <f>VLOOKUP(A174,Data!A:Q,15,FALSE)</f>
        <v>0</v>
      </c>
      <c r="L174">
        <f>VLOOKUP(A174,Data!A:Q,16,FALSE)</f>
        <v>160</v>
      </c>
      <c r="M174">
        <f>VLOOKUP(A174,Data!A:Q,17,FALSE)</f>
        <v>0</v>
      </c>
      <c r="O174" t="str">
        <f t="shared" si="4"/>
        <v>9782,</v>
      </c>
    </row>
    <row r="175" spans="1:15" x14ac:dyDescent="0.3">
      <c r="A175" t="s">
        <v>237</v>
      </c>
      <c r="B175">
        <v>0</v>
      </c>
      <c r="C175">
        <v>0</v>
      </c>
      <c r="D175">
        <v>0</v>
      </c>
      <c r="E175">
        <v>100</v>
      </c>
      <c r="F175">
        <v>0</v>
      </c>
      <c r="H175" s="10">
        <f>VLOOKUP(A175,Data!A:Q,3,FALSE)</f>
        <v>23</v>
      </c>
      <c r="I175">
        <f>VLOOKUP(A175,Data!A:Q,13,FALSE)</f>
        <v>0</v>
      </c>
      <c r="J175">
        <f>VLOOKUP(A175,Data!A:Q,14,FALSE)</f>
        <v>0</v>
      </c>
      <c r="K175">
        <f>VLOOKUP(A175,Data!A:Q,15,FALSE)</f>
        <v>0</v>
      </c>
      <c r="L175">
        <f>VLOOKUP(A175,Data!A:Q,16,FALSE)</f>
        <v>130</v>
      </c>
      <c r="M175">
        <f>VLOOKUP(A175,Data!A:Q,17,FALSE)</f>
        <v>0</v>
      </c>
      <c r="O175" t="str">
        <f t="shared" si="4"/>
        <v>9807,</v>
      </c>
    </row>
    <row r="176" spans="1:15" x14ac:dyDescent="0.3">
      <c r="A176" t="s">
        <v>238</v>
      </c>
      <c r="B176">
        <v>0</v>
      </c>
      <c r="C176">
        <v>0</v>
      </c>
      <c r="D176">
        <v>0</v>
      </c>
      <c r="E176">
        <v>180</v>
      </c>
      <c r="F176">
        <v>0</v>
      </c>
      <c r="H176" s="10">
        <f>VLOOKUP(A176,Data!A:Q,3,FALSE)</f>
        <v>2</v>
      </c>
      <c r="I176">
        <f>VLOOKUP(A176,Data!A:Q,13,FALSE)</f>
        <v>0</v>
      </c>
      <c r="J176">
        <f>VLOOKUP(A176,Data!A:Q,14,FALSE)</f>
        <v>0</v>
      </c>
      <c r="K176">
        <f>VLOOKUP(A176,Data!A:Q,15,FALSE)</f>
        <v>0</v>
      </c>
      <c r="L176">
        <f>VLOOKUP(A176,Data!A:Q,16,FALSE)</f>
        <v>220</v>
      </c>
      <c r="M176">
        <f>VLOOKUP(A176,Data!A:Q,17,FALSE)</f>
        <v>0</v>
      </c>
      <c r="O176" t="str">
        <f t="shared" si="4"/>
        <v>9810,</v>
      </c>
    </row>
    <row r="177" spans="1:15" x14ac:dyDescent="0.3">
      <c r="A177" t="s">
        <v>239</v>
      </c>
      <c r="B177">
        <v>0</v>
      </c>
      <c r="C177">
        <v>0</v>
      </c>
      <c r="D177">
        <v>0</v>
      </c>
      <c r="E177">
        <v>250</v>
      </c>
      <c r="F177">
        <v>0</v>
      </c>
      <c r="H177" s="10">
        <f>VLOOKUP(A177,Data!A:Q,3,FALSE)</f>
        <v>32</v>
      </c>
      <c r="I177">
        <f>VLOOKUP(A177,Data!A:Q,13,FALSE)</f>
        <v>0</v>
      </c>
      <c r="J177">
        <f>VLOOKUP(A177,Data!A:Q,14,FALSE)</f>
        <v>0</v>
      </c>
      <c r="K177">
        <f>VLOOKUP(A177,Data!A:Q,15,FALSE)</f>
        <v>0</v>
      </c>
      <c r="L177">
        <f>VLOOKUP(A177,Data!A:Q,16,FALSE)</f>
        <v>200</v>
      </c>
      <c r="M177">
        <f>VLOOKUP(A177,Data!A:Q,17,FALSE)</f>
        <v>0</v>
      </c>
      <c r="O177" t="str">
        <f t="shared" si="4"/>
        <v>9861,</v>
      </c>
    </row>
    <row r="178" spans="1:15" x14ac:dyDescent="0.3">
      <c r="A178" t="s">
        <v>240</v>
      </c>
      <c r="B178">
        <v>0</v>
      </c>
      <c r="C178">
        <v>0</v>
      </c>
      <c r="D178">
        <v>0</v>
      </c>
      <c r="E178">
        <v>190</v>
      </c>
      <c r="F178">
        <v>0</v>
      </c>
      <c r="H178" s="10">
        <f>VLOOKUP(A178,Data!A:Q,3,FALSE)</f>
        <v>13</v>
      </c>
      <c r="I178">
        <f>VLOOKUP(A178,Data!A:Q,13,FALSE)</f>
        <v>0</v>
      </c>
      <c r="J178">
        <f>VLOOKUP(A178,Data!A:Q,14,FALSE)</f>
        <v>0</v>
      </c>
      <c r="K178">
        <f>VLOOKUP(A178,Data!A:Q,15,FALSE)</f>
        <v>0</v>
      </c>
      <c r="L178">
        <f>VLOOKUP(A178,Data!A:Q,16,FALSE)</f>
        <v>220</v>
      </c>
      <c r="M178">
        <f>VLOOKUP(A178,Data!A:Q,17,FALSE)</f>
        <v>0</v>
      </c>
      <c r="O178" t="str">
        <f t="shared" si="4"/>
        <v>9864,</v>
      </c>
    </row>
    <row r="179" spans="1:15" x14ac:dyDescent="0.3">
      <c r="A179" t="s">
        <v>241</v>
      </c>
      <c r="B179">
        <v>0</v>
      </c>
      <c r="C179">
        <v>0</v>
      </c>
      <c r="D179">
        <v>0</v>
      </c>
      <c r="E179">
        <v>130</v>
      </c>
      <c r="F179">
        <v>0</v>
      </c>
      <c r="H179" s="10">
        <f>VLOOKUP(A179,Data!A:Q,3,FALSE)</f>
        <v>13</v>
      </c>
      <c r="I179">
        <f>VLOOKUP(A179,Data!A:Q,13,FALSE)</f>
        <v>0</v>
      </c>
      <c r="J179">
        <f>VLOOKUP(A179,Data!A:Q,14,FALSE)</f>
        <v>0</v>
      </c>
      <c r="K179">
        <f>VLOOKUP(A179,Data!A:Q,15,FALSE)</f>
        <v>0</v>
      </c>
      <c r="L179">
        <f>VLOOKUP(A179,Data!A:Q,16,FALSE)</f>
        <v>160</v>
      </c>
      <c r="M179">
        <f>VLOOKUP(A179,Data!A:Q,17,FALSE)</f>
        <v>0</v>
      </c>
      <c r="O179" t="str">
        <f t="shared" si="4"/>
        <v>9935,</v>
      </c>
    </row>
    <row r="180" spans="1:15" x14ac:dyDescent="0.3">
      <c r="A180" t="s">
        <v>242</v>
      </c>
      <c r="B180">
        <v>0</v>
      </c>
      <c r="C180">
        <v>0</v>
      </c>
      <c r="D180">
        <v>0</v>
      </c>
      <c r="E180">
        <v>90</v>
      </c>
      <c r="F180">
        <v>0</v>
      </c>
      <c r="H180" s="10">
        <f>VLOOKUP(A180,Data!A:Q,3,FALSE)</f>
        <v>2</v>
      </c>
      <c r="I180">
        <f>VLOOKUP(A180,Data!A:Q,13,FALSE)</f>
        <v>0</v>
      </c>
      <c r="J180">
        <f>VLOOKUP(A180,Data!A:Q,14,FALSE)</f>
        <v>0</v>
      </c>
      <c r="K180">
        <f>VLOOKUP(A180,Data!A:Q,15,FALSE)</f>
        <v>0</v>
      </c>
      <c r="L180">
        <f>VLOOKUP(A180,Data!A:Q,16,FALSE)</f>
        <v>120</v>
      </c>
      <c r="M180">
        <f>VLOOKUP(A180,Data!A:Q,17,FALSE)</f>
        <v>0</v>
      </c>
      <c r="O180" t="str">
        <f t="shared" si="4"/>
        <v>9950,</v>
      </c>
    </row>
    <row r="181" spans="1:15" x14ac:dyDescent="0.3">
      <c r="H181" s="10" t="e">
        <f>VLOOKUP(A181,Data!A:Q,3,FALSE)</f>
        <v>#N/A</v>
      </c>
      <c r="I181" t="e">
        <f>VLOOKUP(A181,Data!A:Q,13,FALSE)</f>
        <v>#N/A</v>
      </c>
      <c r="J181" t="e">
        <f>VLOOKUP(A181,Data!A:Q,14,FALSE)</f>
        <v>#N/A</v>
      </c>
      <c r="K181" t="e">
        <f>VLOOKUP(A181,Data!A:Q,15,FALSE)</f>
        <v>#N/A</v>
      </c>
      <c r="L181" t="e">
        <f>VLOOKUP(A181,Data!A:Q,16,FALSE)</f>
        <v>#N/A</v>
      </c>
      <c r="M181" t="e">
        <f>VLOOKUP(A181,Data!A:Q,17,FALSE)</f>
        <v>#N/A</v>
      </c>
      <c r="O181" t="str">
        <f t="shared" si="4"/>
        <v>,</v>
      </c>
    </row>
    <row r="182" spans="1:15" x14ac:dyDescent="0.3">
      <c r="H182" s="10" t="e">
        <f>VLOOKUP(A182,Data!A:Q,3,FALSE)</f>
        <v>#N/A</v>
      </c>
      <c r="I182" t="e">
        <f>VLOOKUP(A182,Data!A:Q,13,FALSE)</f>
        <v>#N/A</v>
      </c>
      <c r="J182" t="e">
        <f>VLOOKUP(A182,Data!A:Q,14,FALSE)</f>
        <v>#N/A</v>
      </c>
      <c r="K182" t="e">
        <f>VLOOKUP(A182,Data!A:Q,15,FALSE)</f>
        <v>#N/A</v>
      </c>
      <c r="L182" t="e">
        <f>VLOOKUP(A182,Data!A:Q,16,FALSE)</f>
        <v>#N/A</v>
      </c>
      <c r="M182" t="e">
        <f>VLOOKUP(A182,Data!A:Q,17,FALSE)</f>
        <v>#N/A</v>
      </c>
      <c r="O182" t="str">
        <f t="shared" si="4"/>
        <v>,</v>
      </c>
    </row>
    <row r="183" spans="1:15" x14ac:dyDescent="0.3">
      <c r="H183" s="10" t="e">
        <f>VLOOKUP(A183,Data!A:Q,3,FALSE)</f>
        <v>#N/A</v>
      </c>
      <c r="I183" t="e">
        <f>VLOOKUP(A183,Data!A:Q,13,FALSE)</f>
        <v>#N/A</v>
      </c>
      <c r="J183" t="e">
        <f>VLOOKUP(A183,Data!A:Q,14,FALSE)</f>
        <v>#N/A</v>
      </c>
      <c r="K183" t="e">
        <f>VLOOKUP(A183,Data!A:Q,15,FALSE)</f>
        <v>#N/A</v>
      </c>
      <c r="L183" t="e">
        <f>VLOOKUP(A183,Data!A:Q,16,FALSE)</f>
        <v>#N/A</v>
      </c>
      <c r="M183" t="e">
        <f>VLOOKUP(A183,Data!A:Q,17,FALSE)</f>
        <v>#N/A</v>
      </c>
      <c r="O183" t="str">
        <f t="shared" si="4"/>
        <v>,</v>
      </c>
    </row>
    <row r="184" spans="1:15" x14ac:dyDescent="0.3">
      <c r="H184" s="10" t="e">
        <f>VLOOKUP(A184,Data!A:Q,3,FALSE)</f>
        <v>#N/A</v>
      </c>
      <c r="I184" t="e">
        <f>VLOOKUP(A184,Data!A:Q,13,FALSE)</f>
        <v>#N/A</v>
      </c>
      <c r="J184" t="e">
        <f>VLOOKUP(A184,Data!A:Q,14,FALSE)</f>
        <v>#N/A</v>
      </c>
      <c r="K184" t="e">
        <f>VLOOKUP(A184,Data!A:Q,15,FALSE)</f>
        <v>#N/A</v>
      </c>
      <c r="L184" t="e">
        <f>VLOOKUP(A184,Data!A:Q,16,FALSE)</f>
        <v>#N/A</v>
      </c>
      <c r="M184" t="e">
        <f>VLOOKUP(A184,Data!A:Q,17,FALSE)</f>
        <v>#N/A</v>
      </c>
      <c r="O184" t="str">
        <f t="shared" si="4"/>
        <v>,</v>
      </c>
    </row>
    <row r="185" spans="1:15" x14ac:dyDescent="0.3">
      <c r="H185" s="10" t="e">
        <f>VLOOKUP(A185,Data!A:Q,3,FALSE)</f>
        <v>#N/A</v>
      </c>
      <c r="I185" t="e">
        <f>VLOOKUP(A185,Data!A:Q,13,FALSE)</f>
        <v>#N/A</v>
      </c>
      <c r="J185" t="e">
        <f>VLOOKUP(A185,Data!A:Q,14,FALSE)</f>
        <v>#N/A</v>
      </c>
      <c r="K185" t="e">
        <f>VLOOKUP(A185,Data!A:Q,15,FALSE)</f>
        <v>#N/A</v>
      </c>
      <c r="L185" t="e">
        <f>VLOOKUP(A185,Data!A:Q,16,FALSE)</f>
        <v>#N/A</v>
      </c>
      <c r="M185" t="e">
        <f>VLOOKUP(A185,Data!A:Q,17,FALSE)</f>
        <v>#N/A</v>
      </c>
      <c r="O185" t="str">
        <f t="shared" si="4"/>
        <v>,</v>
      </c>
    </row>
    <row r="186" spans="1:15" x14ac:dyDescent="0.3">
      <c r="H186" s="10" t="e">
        <f>VLOOKUP(A186,Data!A:Q,3,FALSE)</f>
        <v>#N/A</v>
      </c>
      <c r="I186" t="e">
        <f>VLOOKUP(A186,Data!A:Q,13,FALSE)</f>
        <v>#N/A</v>
      </c>
      <c r="J186" t="e">
        <f>VLOOKUP(A186,Data!A:Q,14,FALSE)</f>
        <v>#N/A</v>
      </c>
      <c r="K186" t="e">
        <f>VLOOKUP(A186,Data!A:Q,15,FALSE)</f>
        <v>#N/A</v>
      </c>
      <c r="L186" t="e">
        <f>VLOOKUP(A186,Data!A:Q,16,FALSE)</f>
        <v>#N/A</v>
      </c>
      <c r="M186" t="e">
        <f>VLOOKUP(A186,Data!A:Q,17,FALSE)</f>
        <v>#N/A</v>
      </c>
      <c r="O186" t="str">
        <f t="shared" si="4"/>
        <v>,</v>
      </c>
    </row>
    <row r="187" spans="1:15" x14ac:dyDescent="0.3">
      <c r="H187" s="10" t="e">
        <f>VLOOKUP(A187,Data!A:Q,3,FALSE)</f>
        <v>#N/A</v>
      </c>
      <c r="I187" t="e">
        <f>VLOOKUP(A187,Data!A:Q,13,FALSE)</f>
        <v>#N/A</v>
      </c>
      <c r="J187" t="e">
        <f>VLOOKUP(A187,Data!A:Q,14,FALSE)</f>
        <v>#N/A</v>
      </c>
      <c r="K187" t="e">
        <f>VLOOKUP(A187,Data!A:Q,15,FALSE)</f>
        <v>#N/A</v>
      </c>
      <c r="L187" t="e">
        <f>VLOOKUP(A187,Data!A:Q,16,FALSE)</f>
        <v>#N/A</v>
      </c>
      <c r="M187" t="e">
        <f>VLOOKUP(A187,Data!A:Q,17,FALSE)</f>
        <v>#N/A</v>
      </c>
      <c r="O187" t="str">
        <f t="shared" si="4"/>
        <v>,</v>
      </c>
    </row>
    <row r="188" spans="1:15" x14ac:dyDescent="0.3">
      <c r="H188" s="10" t="e">
        <f>VLOOKUP(A188,Data!A:Q,3,FALSE)</f>
        <v>#N/A</v>
      </c>
      <c r="I188" t="e">
        <f>VLOOKUP(A188,Data!A:Q,13,FALSE)</f>
        <v>#N/A</v>
      </c>
      <c r="J188" t="e">
        <f>VLOOKUP(A188,Data!A:Q,14,FALSE)</f>
        <v>#N/A</v>
      </c>
      <c r="K188" t="e">
        <f>VLOOKUP(A188,Data!A:Q,15,FALSE)</f>
        <v>#N/A</v>
      </c>
      <c r="L188" t="e">
        <f>VLOOKUP(A188,Data!A:Q,16,FALSE)</f>
        <v>#N/A</v>
      </c>
      <c r="M188" t="e">
        <f>VLOOKUP(A188,Data!A:Q,17,FALSE)</f>
        <v>#N/A</v>
      </c>
      <c r="O188" t="str">
        <f t="shared" si="4"/>
        <v>,</v>
      </c>
    </row>
    <row r="189" spans="1:15" x14ac:dyDescent="0.3">
      <c r="H189" s="10" t="e">
        <f>VLOOKUP(A189,Data!A:Q,3,FALSE)</f>
        <v>#N/A</v>
      </c>
      <c r="I189" t="e">
        <f>VLOOKUP(A189,Data!A:Q,13,FALSE)</f>
        <v>#N/A</v>
      </c>
      <c r="J189" t="e">
        <f>VLOOKUP(A189,Data!A:Q,14,FALSE)</f>
        <v>#N/A</v>
      </c>
      <c r="K189" t="e">
        <f>VLOOKUP(A189,Data!A:Q,15,FALSE)</f>
        <v>#N/A</v>
      </c>
      <c r="L189" t="e">
        <f>VLOOKUP(A189,Data!A:Q,16,FALSE)</f>
        <v>#N/A</v>
      </c>
      <c r="M189" t="e">
        <f>VLOOKUP(A189,Data!A:Q,17,FALSE)</f>
        <v>#N/A</v>
      </c>
      <c r="O189" t="str">
        <f t="shared" si="4"/>
        <v>,</v>
      </c>
    </row>
    <row r="190" spans="1:15" x14ac:dyDescent="0.3">
      <c r="H190" s="10" t="e">
        <f>VLOOKUP(A190,Data!A:Q,3,FALSE)</f>
        <v>#N/A</v>
      </c>
      <c r="I190" t="e">
        <f>VLOOKUP(A190,Data!A:Q,13,FALSE)</f>
        <v>#N/A</v>
      </c>
      <c r="J190" t="e">
        <f>VLOOKUP(A190,Data!A:Q,14,FALSE)</f>
        <v>#N/A</v>
      </c>
      <c r="K190" t="e">
        <f>VLOOKUP(A190,Data!A:Q,15,FALSE)</f>
        <v>#N/A</v>
      </c>
      <c r="L190" t="e">
        <f>VLOOKUP(A190,Data!A:Q,16,FALSE)</f>
        <v>#N/A</v>
      </c>
      <c r="M190" t="e">
        <f>VLOOKUP(A190,Data!A:Q,17,FALSE)</f>
        <v>#N/A</v>
      </c>
      <c r="O190" t="str">
        <f t="shared" si="4"/>
        <v>,</v>
      </c>
    </row>
    <row r="191" spans="1:15" x14ac:dyDescent="0.3">
      <c r="H191" s="10" t="e">
        <f>VLOOKUP(A191,Data!A:Q,3,FALSE)</f>
        <v>#N/A</v>
      </c>
      <c r="I191" t="e">
        <f>VLOOKUP(A191,Data!A:Q,13,FALSE)</f>
        <v>#N/A</v>
      </c>
      <c r="J191" t="e">
        <f>VLOOKUP(A191,Data!A:Q,14,FALSE)</f>
        <v>#N/A</v>
      </c>
      <c r="K191" t="e">
        <f>VLOOKUP(A191,Data!A:Q,15,FALSE)</f>
        <v>#N/A</v>
      </c>
      <c r="L191" t="e">
        <f>VLOOKUP(A191,Data!A:Q,16,FALSE)</f>
        <v>#N/A</v>
      </c>
      <c r="M191" t="e">
        <f>VLOOKUP(A191,Data!A:Q,17,FALSE)</f>
        <v>#N/A</v>
      </c>
      <c r="O191" t="str">
        <f t="shared" si="4"/>
        <v>,</v>
      </c>
    </row>
    <row r="192" spans="1:15" x14ac:dyDescent="0.3">
      <c r="H192" s="10" t="e">
        <f>VLOOKUP(A192,Data!A:Q,3,FALSE)</f>
        <v>#N/A</v>
      </c>
      <c r="I192" t="e">
        <f>VLOOKUP(A192,Data!A:Q,13,FALSE)</f>
        <v>#N/A</v>
      </c>
      <c r="J192" t="e">
        <f>VLOOKUP(A192,Data!A:Q,14,FALSE)</f>
        <v>#N/A</v>
      </c>
      <c r="K192" t="e">
        <f>VLOOKUP(A192,Data!A:Q,15,FALSE)</f>
        <v>#N/A</v>
      </c>
      <c r="L192" t="e">
        <f>VLOOKUP(A192,Data!A:Q,16,FALSE)</f>
        <v>#N/A</v>
      </c>
      <c r="M192" t="e">
        <f>VLOOKUP(A192,Data!A:Q,17,FALSE)</f>
        <v>#N/A</v>
      </c>
      <c r="O192" t="str">
        <f t="shared" si="4"/>
        <v>,</v>
      </c>
    </row>
    <row r="193" spans="8:15" x14ac:dyDescent="0.3">
      <c r="H193" s="10" t="e">
        <f>VLOOKUP(A193,Data!A:Q,3,FALSE)</f>
        <v>#N/A</v>
      </c>
      <c r="I193" t="e">
        <f>VLOOKUP(A193,Data!A:Q,13,FALSE)</f>
        <v>#N/A</v>
      </c>
      <c r="J193" t="e">
        <f>VLOOKUP(A193,Data!A:Q,14,FALSE)</f>
        <v>#N/A</v>
      </c>
      <c r="K193" t="e">
        <f>VLOOKUP(A193,Data!A:Q,15,FALSE)</f>
        <v>#N/A</v>
      </c>
      <c r="L193" t="e">
        <f>VLOOKUP(A193,Data!A:Q,16,FALSE)</f>
        <v>#N/A</v>
      </c>
      <c r="M193" t="e">
        <f>VLOOKUP(A193,Data!A:Q,17,FALSE)</f>
        <v>#N/A</v>
      </c>
      <c r="O193" t="str">
        <f t="shared" si="4"/>
        <v>,</v>
      </c>
    </row>
    <row r="194" spans="8:15" x14ac:dyDescent="0.3">
      <c r="H194" s="10" t="e">
        <f>VLOOKUP(A194,Data!A:Q,3,FALSE)</f>
        <v>#N/A</v>
      </c>
      <c r="I194" t="e">
        <f>VLOOKUP(A194,Data!A:Q,13,FALSE)</f>
        <v>#N/A</v>
      </c>
      <c r="J194" t="e">
        <f>VLOOKUP(A194,Data!A:Q,14,FALSE)</f>
        <v>#N/A</v>
      </c>
      <c r="K194" t="e">
        <f>VLOOKUP(A194,Data!A:Q,15,FALSE)</f>
        <v>#N/A</v>
      </c>
      <c r="L194" t="e">
        <f>VLOOKUP(A194,Data!A:Q,16,FALSE)</f>
        <v>#N/A</v>
      </c>
      <c r="M194" t="e">
        <f>VLOOKUP(A194,Data!A:Q,17,FALSE)</f>
        <v>#N/A</v>
      </c>
      <c r="O194" t="str">
        <f t="shared" si="4"/>
        <v>,</v>
      </c>
    </row>
    <row r="195" spans="8:15" x14ac:dyDescent="0.3">
      <c r="H195" s="10" t="e">
        <f>VLOOKUP(A195,Data!A:Q,3,FALSE)</f>
        <v>#N/A</v>
      </c>
      <c r="I195" t="e">
        <f>VLOOKUP(A195,Data!A:Q,13,FALSE)</f>
        <v>#N/A</v>
      </c>
      <c r="J195" t="e">
        <f>VLOOKUP(A195,Data!A:Q,14,FALSE)</f>
        <v>#N/A</v>
      </c>
      <c r="K195" t="e">
        <f>VLOOKUP(A195,Data!A:Q,15,FALSE)</f>
        <v>#N/A</v>
      </c>
      <c r="L195" t="e">
        <f>VLOOKUP(A195,Data!A:Q,16,FALSE)</f>
        <v>#N/A</v>
      </c>
      <c r="M195" t="e">
        <f>VLOOKUP(A195,Data!A:Q,17,FALSE)</f>
        <v>#N/A</v>
      </c>
      <c r="O195" t="str">
        <f t="shared" si="4"/>
        <v>,</v>
      </c>
    </row>
    <row r="196" spans="8:15" x14ac:dyDescent="0.3">
      <c r="H196" s="10" t="e">
        <f>VLOOKUP(A196,Data!A:Q,3,FALSE)</f>
        <v>#N/A</v>
      </c>
      <c r="I196" t="e">
        <f>VLOOKUP(A196,Data!A:Q,13,FALSE)</f>
        <v>#N/A</v>
      </c>
      <c r="J196" t="e">
        <f>VLOOKUP(A196,Data!A:Q,14,FALSE)</f>
        <v>#N/A</v>
      </c>
      <c r="K196" t="e">
        <f>VLOOKUP(A196,Data!A:Q,15,FALSE)</f>
        <v>#N/A</v>
      </c>
      <c r="L196" t="e">
        <f>VLOOKUP(A196,Data!A:Q,16,FALSE)</f>
        <v>#N/A</v>
      </c>
      <c r="M196" t="e">
        <f>VLOOKUP(A196,Data!A:Q,17,FALSE)</f>
        <v>#N/A</v>
      </c>
      <c r="O196" t="str">
        <f t="shared" si="4"/>
        <v>,</v>
      </c>
    </row>
    <row r="197" spans="8:15" x14ac:dyDescent="0.3">
      <c r="H197" s="10" t="e">
        <f>VLOOKUP(A197,Data!A:Q,3,FALSE)</f>
        <v>#N/A</v>
      </c>
      <c r="I197" t="e">
        <f>VLOOKUP(A197,Data!A:Q,13,FALSE)</f>
        <v>#N/A</v>
      </c>
      <c r="J197" t="e">
        <f>VLOOKUP(A197,Data!A:Q,14,FALSE)</f>
        <v>#N/A</v>
      </c>
      <c r="K197" t="e">
        <f>VLOOKUP(A197,Data!A:Q,15,FALSE)</f>
        <v>#N/A</v>
      </c>
      <c r="L197" t="e">
        <f>VLOOKUP(A197,Data!A:Q,16,FALSE)</f>
        <v>#N/A</v>
      </c>
      <c r="M197" t="e">
        <f>VLOOKUP(A197,Data!A:Q,17,FALSE)</f>
        <v>#N/A</v>
      </c>
      <c r="O197" t="str">
        <f t="shared" si="4"/>
        <v>,</v>
      </c>
    </row>
    <row r="198" spans="8:15" x14ac:dyDescent="0.3">
      <c r="H198" s="10" t="e">
        <f>VLOOKUP(A198,Data!A:Q,3,FALSE)</f>
        <v>#N/A</v>
      </c>
      <c r="I198" t="e">
        <f>VLOOKUP(A198,Data!A:Q,13,FALSE)</f>
        <v>#N/A</v>
      </c>
      <c r="J198" t="e">
        <f>VLOOKUP(A198,Data!A:Q,14,FALSE)</f>
        <v>#N/A</v>
      </c>
      <c r="K198" t="e">
        <f>VLOOKUP(A198,Data!A:Q,15,FALSE)</f>
        <v>#N/A</v>
      </c>
      <c r="L198" t="e">
        <f>VLOOKUP(A198,Data!A:Q,16,FALSE)</f>
        <v>#N/A</v>
      </c>
      <c r="M198" t="e">
        <f>VLOOKUP(A198,Data!A:Q,17,FALSE)</f>
        <v>#N/A</v>
      </c>
      <c r="O198" t="str">
        <f t="shared" si="4"/>
        <v>,</v>
      </c>
    </row>
    <row r="199" spans="8:15" x14ac:dyDescent="0.3">
      <c r="H199" s="10" t="e">
        <f>VLOOKUP(A199,Data!A:Q,3,FALSE)</f>
        <v>#N/A</v>
      </c>
      <c r="I199" t="e">
        <f>VLOOKUP(A199,Data!A:Q,13,FALSE)</f>
        <v>#N/A</v>
      </c>
      <c r="J199" t="e">
        <f>VLOOKUP(A199,Data!A:Q,14,FALSE)</f>
        <v>#N/A</v>
      </c>
      <c r="K199" t="e">
        <f>VLOOKUP(A199,Data!A:Q,15,FALSE)</f>
        <v>#N/A</v>
      </c>
      <c r="L199" t="e">
        <f>VLOOKUP(A199,Data!A:Q,16,FALSE)</f>
        <v>#N/A</v>
      </c>
      <c r="M199" t="e">
        <f>VLOOKUP(A199,Data!A:Q,17,FALSE)</f>
        <v>#N/A</v>
      </c>
      <c r="O199" t="str">
        <f t="shared" si="4"/>
        <v>,</v>
      </c>
    </row>
    <row r="200" spans="8:15" x14ac:dyDescent="0.3">
      <c r="H200" s="10" t="e">
        <f>VLOOKUP(A200,Data!A:Q,3,FALSE)</f>
        <v>#N/A</v>
      </c>
      <c r="I200" t="e">
        <f>VLOOKUP(A200,Data!A:Q,13,FALSE)</f>
        <v>#N/A</v>
      </c>
      <c r="J200" t="e">
        <f>VLOOKUP(A200,Data!A:Q,14,FALSE)</f>
        <v>#N/A</v>
      </c>
      <c r="K200" t="e">
        <f>VLOOKUP(A200,Data!A:Q,15,FALSE)</f>
        <v>#N/A</v>
      </c>
      <c r="L200" t="e">
        <f>VLOOKUP(A200,Data!A:Q,16,FALSE)</f>
        <v>#N/A</v>
      </c>
      <c r="M200" t="e">
        <f>VLOOKUP(A200,Data!A:Q,17,FALSE)</f>
        <v>#N/A</v>
      </c>
      <c r="O200" t="str">
        <f t="shared" si="4"/>
        <v>,</v>
      </c>
    </row>
    <row r="201" spans="8:15" x14ac:dyDescent="0.3">
      <c r="H201" s="10" t="e">
        <f>VLOOKUP(A201,Data!A:Q,3,FALSE)</f>
        <v>#N/A</v>
      </c>
      <c r="I201" t="e">
        <f>VLOOKUP(A201,Data!A:Q,13,FALSE)</f>
        <v>#N/A</v>
      </c>
      <c r="J201" t="e">
        <f>VLOOKUP(A201,Data!A:Q,14,FALSE)</f>
        <v>#N/A</v>
      </c>
      <c r="K201" t="e">
        <f>VLOOKUP(A201,Data!A:Q,15,FALSE)</f>
        <v>#N/A</v>
      </c>
      <c r="L201" t="e">
        <f>VLOOKUP(A201,Data!A:Q,16,FALSE)</f>
        <v>#N/A</v>
      </c>
      <c r="M201" t="e">
        <f>VLOOKUP(A201,Data!A:Q,17,FALSE)</f>
        <v>#N/A</v>
      </c>
      <c r="O201" t="str">
        <f t="shared" si="4"/>
        <v>,</v>
      </c>
    </row>
    <row r="202" spans="8:15" x14ac:dyDescent="0.3">
      <c r="H202" s="10" t="e">
        <f>VLOOKUP(A202,Data!A:Q,3,FALSE)</f>
        <v>#N/A</v>
      </c>
      <c r="I202" t="e">
        <f>VLOOKUP(A202,Data!A:Q,13,FALSE)</f>
        <v>#N/A</v>
      </c>
      <c r="J202" t="e">
        <f>VLOOKUP(A202,Data!A:Q,14,FALSE)</f>
        <v>#N/A</v>
      </c>
      <c r="K202" t="e">
        <f>VLOOKUP(A202,Data!A:Q,15,FALSE)</f>
        <v>#N/A</v>
      </c>
      <c r="L202" t="e">
        <f>VLOOKUP(A202,Data!A:Q,16,FALSE)</f>
        <v>#N/A</v>
      </c>
      <c r="M202" t="e">
        <f>VLOOKUP(A202,Data!A:Q,17,FALSE)</f>
        <v>#N/A</v>
      </c>
      <c r="O202" t="str">
        <f t="shared" si="4"/>
        <v>,</v>
      </c>
    </row>
    <row r="203" spans="8:15" x14ac:dyDescent="0.3">
      <c r="H203" s="10" t="e">
        <f>VLOOKUP(A203,Data!A:Q,3,FALSE)</f>
        <v>#N/A</v>
      </c>
      <c r="I203" t="e">
        <f>VLOOKUP(A203,Data!A:Q,13,FALSE)</f>
        <v>#N/A</v>
      </c>
      <c r="J203" t="e">
        <f>VLOOKUP(A203,Data!A:Q,14,FALSE)</f>
        <v>#N/A</v>
      </c>
      <c r="K203" t="e">
        <f>VLOOKUP(A203,Data!A:Q,15,FALSE)</f>
        <v>#N/A</v>
      </c>
      <c r="L203" t="e">
        <f>VLOOKUP(A203,Data!A:Q,16,FALSE)</f>
        <v>#N/A</v>
      </c>
      <c r="M203" t="e">
        <f>VLOOKUP(A203,Data!A:Q,17,FALSE)</f>
        <v>#N/A</v>
      </c>
      <c r="O203" t="str">
        <f t="shared" si="4"/>
        <v>,</v>
      </c>
    </row>
    <row r="204" spans="8:15" x14ac:dyDescent="0.3">
      <c r="H204" s="10" t="e">
        <f>VLOOKUP(A204,Data!A:Q,3,FALSE)</f>
        <v>#N/A</v>
      </c>
      <c r="I204" t="e">
        <f>VLOOKUP(A204,Data!A:Q,13,FALSE)</f>
        <v>#N/A</v>
      </c>
      <c r="J204" t="e">
        <f>VLOOKUP(A204,Data!A:Q,14,FALSE)</f>
        <v>#N/A</v>
      </c>
      <c r="K204" t="e">
        <f>VLOOKUP(A204,Data!A:Q,15,FALSE)</f>
        <v>#N/A</v>
      </c>
      <c r="L204" t="e">
        <f>VLOOKUP(A204,Data!A:Q,16,FALSE)</f>
        <v>#N/A</v>
      </c>
      <c r="M204" t="e">
        <f>VLOOKUP(A204,Data!A:Q,17,FALSE)</f>
        <v>#N/A</v>
      </c>
      <c r="O204" t="str">
        <f t="shared" si="4"/>
        <v>,</v>
      </c>
    </row>
    <row r="205" spans="8:15" x14ac:dyDescent="0.3">
      <c r="H205" s="10" t="e">
        <f>VLOOKUP(A205,Data!A:Q,3,FALSE)</f>
        <v>#N/A</v>
      </c>
      <c r="I205" t="e">
        <f>VLOOKUP(A205,Data!A:Q,13,FALSE)</f>
        <v>#N/A</v>
      </c>
      <c r="J205" t="e">
        <f>VLOOKUP(A205,Data!A:Q,14,FALSE)</f>
        <v>#N/A</v>
      </c>
      <c r="K205" t="e">
        <f>VLOOKUP(A205,Data!A:Q,15,FALSE)</f>
        <v>#N/A</v>
      </c>
      <c r="L205" t="e">
        <f>VLOOKUP(A205,Data!A:Q,16,FALSE)</f>
        <v>#N/A</v>
      </c>
      <c r="M205" t="e">
        <f>VLOOKUP(A205,Data!A:Q,17,FALSE)</f>
        <v>#N/A</v>
      </c>
      <c r="O205" t="str">
        <f t="shared" si="4"/>
        <v>,</v>
      </c>
    </row>
    <row r="206" spans="8:15" x14ac:dyDescent="0.3">
      <c r="H206" s="10" t="e">
        <f>VLOOKUP(A206,Data!A:Q,3,FALSE)</f>
        <v>#N/A</v>
      </c>
      <c r="I206" t="e">
        <f>VLOOKUP(A206,Data!A:Q,13,FALSE)</f>
        <v>#N/A</v>
      </c>
      <c r="J206" t="e">
        <f>VLOOKUP(A206,Data!A:Q,14,FALSE)</f>
        <v>#N/A</v>
      </c>
      <c r="K206" t="e">
        <f>VLOOKUP(A206,Data!A:Q,15,FALSE)</f>
        <v>#N/A</v>
      </c>
      <c r="L206" t="e">
        <f>VLOOKUP(A206,Data!A:Q,16,FALSE)</f>
        <v>#N/A</v>
      </c>
      <c r="M206" t="e">
        <f>VLOOKUP(A206,Data!A:Q,17,FALSE)</f>
        <v>#N/A</v>
      </c>
      <c r="O206" t="str">
        <f t="shared" si="4"/>
        <v>,</v>
      </c>
    </row>
    <row r="207" spans="8:15" x14ac:dyDescent="0.3">
      <c r="H207" s="10" t="e">
        <f>VLOOKUP(A207,Data!A:Q,3,FALSE)</f>
        <v>#N/A</v>
      </c>
      <c r="I207" t="e">
        <f>VLOOKUP(A207,Data!A:Q,13,FALSE)</f>
        <v>#N/A</v>
      </c>
      <c r="J207" t="e">
        <f>VLOOKUP(A207,Data!A:Q,14,FALSE)</f>
        <v>#N/A</v>
      </c>
      <c r="K207" t="e">
        <f>VLOOKUP(A207,Data!A:Q,15,FALSE)</f>
        <v>#N/A</v>
      </c>
      <c r="L207" t="e">
        <f>VLOOKUP(A207,Data!A:Q,16,FALSE)</f>
        <v>#N/A</v>
      </c>
      <c r="M207" t="e">
        <f>VLOOKUP(A207,Data!A:Q,17,FALSE)</f>
        <v>#N/A</v>
      </c>
      <c r="O207" t="str">
        <f t="shared" si="4"/>
        <v>,</v>
      </c>
    </row>
    <row r="208" spans="8:15" x14ac:dyDescent="0.3">
      <c r="H208" s="10" t="e">
        <f>VLOOKUP(A208,Data!A:Q,3,FALSE)</f>
        <v>#N/A</v>
      </c>
      <c r="I208" t="e">
        <f>VLOOKUP(A208,Data!A:Q,13,FALSE)</f>
        <v>#N/A</v>
      </c>
      <c r="J208" t="e">
        <f>VLOOKUP(A208,Data!A:Q,14,FALSE)</f>
        <v>#N/A</v>
      </c>
      <c r="K208" t="e">
        <f>VLOOKUP(A208,Data!A:Q,15,FALSE)</f>
        <v>#N/A</v>
      </c>
      <c r="L208" t="e">
        <f>VLOOKUP(A208,Data!A:Q,16,FALSE)</f>
        <v>#N/A</v>
      </c>
      <c r="M208" t="e">
        <f>VLOOKUP(A208,Data!A:Q,17,FALSE)</f>
        <v>#N/A</v>
      </c>
      <c r="O208" t="str">
        <f t="shared" si="4"/>
        <v>,</v>
      </c>
    </row>
    <row r="209" spans="8:15" x14ac:dyDescent="0.3">
      <c r="H209" s="10" t="e">
        <f>VLOOKUP(A209,Data!A:Q,3,FALSE)</f>
        <v>#N/A</v>
      </c>
      <c r="I209" t="e">
        <f>VLOOKUP(A209,Data!A:Q,13,FALSE)</f>
        <v>#N/A</v>
      </c>
      <c r="J209" t="e">
        <f>VLOOKUP(A209,Data!A:Q,14,FALSE)</f>
        <v>#N/A</v>
      </c>
      <c r="K209" t="e">
        <f>VLOOKUP(A209,Data!A:Q,15,FALSE)</f>
        <v>#N/A</v>
      </c>
      <c r="L209" t="e">
        <f>VLOOKUP(A209,Data!A:Q,16,FALSE)</f>
        <v>#N/A</v>
      </c>
      <c r="M209" t="e">
        <f>VLOOKUP(A209,Data!A:Q,17,FALSE)</f>
        <v>#N/A</v>
      </c>
      <c r="O209" t="str">
        <f t="shared" si="4"/>
        <v>,</v>
      </c>
    </row>
    <row r="210" spans="8:15" x14ac:dyDescent="0.3">
      <c r="H210" s="10" t="e">
        <f>VLOOKUP(A210,Data!A:Q,3,FALSE)</f>
        <v>#N/A</v>
      </c>
      <c r="I210" t="e">
        <f>VLOOKUP(A210,Data!A:Q,13,FALSE)</f>
        <v>#N/A</v>
      </c>
      <c r="J210" t="e">
        <f>VLOOKUP(A210,Data!A:Q,14,FALSE)</f>
        <v>#N/A</v>
      </c>
      <c r="K210" t="e">
        <f>VLOOKUP(A210,Data!A:Q,15,FALSE)</f>
        <v>#N/A</v>
      </c>
      <c r="L210" t="e">
        <f>VLOOKUP(A210,Data!A:Q,16,FALSE)</f>
        <v>#N/A</v>
      </c>
      <c r="M210" t="e">
        <f>VLOOKUP(A210,Data!A:Q,17,FALSE)</f>
        <v>#N/A</v>
      </c>
      <c r="O210" t="str">
        <f t="shared" si="4"/>
        <v>,</v>
      </c>
    </row>
    <row r="211" spans="8:15" x14ac:dyDescent="0.3">
      <c r="H211" s="10" t="e">
        <f>VLOOKUP(A211,Data!A:Q,3,FALSE)</f>
        <v>#N/A</v>
      </c>
      <c r="I211" t="e">
        <f>VLOOKUP(A211,Data!A:Q,13,FALSE)</f>
        <v>#N/A</v>
      </c>
      <c r="J211" t="e">
        <f>VLOOKUP(A211,Data!A:Q,14,FALSE)</f>
        <v>#N/A</v>
      </c>
      <c r="K211" t="e">
        <f>VLOOKUP(A211,Data!A:Q,15,FALSE)</f>
        <v>#N/A</v>
      </c>
      <c r="L211" t="e">
        <f>VLOOKUP(A211,Data!A:Q,16,FALSE)</f>
        <v>#N/A</v>
      </c>
      <c r="M211" t="e">
        <f>VLOOKUP(A211,Data!A:Q,17,FALSE)</f>
        <v>#N/A</v>
      </c>
      <c r="O211" t="str">
        <f t="shared" si="4"/>
        <v>,</v>
      </c>
    </row>
    <row r="212" spans="8:15" x14ac:dyDescent="0.3">
      <c r="H212" s="10" t="e">
        <f>VLOOKUP(A212,Data!A:Q,3,FALSE)</f>
        <v>#N/A</v>
      </c>
      <c r="I212" t="e">
        <f>VLOOKUP(A212,Data!A:Q,13,FALSE)</f>
        <v>#N/A</v>
      </c>
      <c r="J212" t="e">
        <f>VLOOKUP(A212,Data!A:Q,14,FALSE)</f>
        <v>#N/A</v>
      </c>
      <c r="K212" t="e">
        <f>VLOOKUP(A212,Data!A:Q,15,FALSE)</f>
        <v>#N/A</v>
      </c>
      <c r="L212" t="e">
        <f>VLOOKUP(A212,Data!A:Q,16,FALSE)</f>
        <v>#N/A</v>
      </c>
      <c r="M212" t="e">
        <f>VLOOKUP(A212,Data!A:Q,17,FALSE)</f>
        <v>#N/A</v>
      </c>
      <c r="O212" t="str">
        <f t="shared" si="4"/>
        <v>,</v>
      </c>
    </row>
    <row r="213" spans="8:15" x14ac:dyDescent="0.3">
      <c r="H213" s="10" t="e">
        <f>VLOOKUP(A213,Data!A:Q,3,FALSE)</f>
        <v>#N/A</v>
      </c>
      <c r="I213" t="e">
        <f>VLOOKUP(A213,Data!A:Q,13,FALSE)</f>
        <v>#N/A</v>
      </c>
      <c r="J213" t="e">
        <f>VLOOKUP(A213,Data!A:Q,14,FALSE)</f>
        <v>#N/A</v>
      </c>
      <c r="K213" t="e">
        <f>VLOOKUP(A213,Data!A:Q,15,FALSE)</f>
        <v>#N/A</v>
      </c>
      <c r="L213" t="e">
        <f>VLOOKUP(A213,Data!A:Q,16,FALSE)</f>
        <v>#N/A</v>
      </c>
      <c r="M213" t="e">
        <f>VLOOKUP(A213,Data!A:Q,17,FALSE)</f>
        <v>#N/A</v>
      </c>
      <c r="O213" t="str">
        <f t="shared" si="4"/>
        <v>,</v>
      </c>
    </row>
    <row r="214" spans="8:15" x14ac:dyDescent="0.3">
      <c r="H214" s="10" t="e">
        <f>VLOOKUP(A214,Data!A:Q,3,FALSE)</f>
        <v>#N/A</v>
      </c>
      <c r="I214" t="e">
        <f>VLOOKUP(A214,Data!A:Q,13,FALSE)</f>
        <v>#N/A</v>
      </c>
      <c r="J214" t="e">
        <f>VLOOKUP(A214,Data!A:Q,14,FALSE)</f>
        <v>#N/A</v>
      </c>
      <c r="K214" t="e">
        <f>VLOOKUP(A214,Data!A:Q,15,FALSE)</f>
        <v>#N/A</v>
      </c>
      <c r="L214" t="e">
        <f>VLOOKUP(A214,Data!A:Q,16,FALSE)</f>
        <v>#N/A</v>
      </c>
      <c r="M214" t="e">
        <f>VLOOKUP(A214,Data!A:Q,17,FALSE)</f>
        <v>#N/A</v>
      </c>
      <c r="O214" t="str">
        <f t="shared" si="4"/>
        <v>,</v>
      </c>
    </row>
    <row r="215" spans="8:15" x14ac:dyDescent="0.3">
      <c r="H215" s="10" t="e">
        <f>VLOOKUP(A215,Data!A:Q,3,FALSE)</f>
        <v>#N/A</v>
      </c>
      <c r="I215" t="e">
        <f>VLOOKUP(A215,Data!A:Q,13,FALSE)</f>
        <v>#N/A</v>
      </c>
      <c r="J215" t="e">
        <f>VLOOKUP(A215,Data!A:Q,14,FALSE)</f>
        <v>#N/A</v>
      </c>
      <c r="K215" t="e">
        <f>VLOOKUP(A215,Data!A:Q,15,FALSE)</f>
        <v>#N/A</v>
      </c>
      <c r="L215" t="e">
        <f>VLOOKUP(A215,Data!A:Q,16,FALSE)</f>
        <v>#N/A</v>
      </c>
      <c r="M215" t="e">
        <f>VLOOKUP(A215,Data!A:Q,17,FALSE)</f>
        <v>#N/A</v>
      </c>
      <c r="O215" t="str">
        <f t="shared" si="4"/>
        <v>,</v>
      </c>
    </row>
    <row r="216" spans="8:15" x14ac:dyDescent="0.3">
      <c r="H216" s="10" t="e">
        <f>VLOOKUP(A216,Data!A:Q,3,FALSE)</f>
        <v>#N/A</v>
      </c>
      <c r="I216" t="e">
        <f>VLOOKUP(A216,Data!A:Q,13,FALSE)</f>
        <v>#N/A</v>
      </c>
      <c r="J216" t="e">
        <f>VLOOKUP(A216,Data!A:Q,14,FALSE)</f>
        <v>#N/A</v>
      </c>
      <c r="K216" t="e">
        <f>VLOOKUP(A216,Data!A:Q,15,FALSE)</f>
        <v>#N/A</v>
      </c>
      <c r="L216" t="e">
        <f>VLOOKUP(A216,Data!A:Q,16,FALSE)</f>
        <v>#N/A</v>
      </c>
      <c r="M216" t="e">
        <f>VLOOKUP(A216,Data!A:Q,17,FALSE)</f>
        <v>#N/A</v>
      </c>
      <c r="O216" t="str">
        <f t="shared" si="4"/>
        <v>,</v>
      </c>
    </row>
    <row r="217" spans="8:15" x14ac:dyDescent="0.3">
      <c r="H217" s="10" t="e">
        <f>VLOOKUP(A217,Data!A:Q,3,FALSE)</f>
        <v>#N/A</v>
      </c>
      <c r="I217" t="e">
        <f>VLOOKUP(A217,Data!A:Q,13,FALSE)</f>
        <v>#N/A</v>
      </c>
      <c r="J217" t="e">
        <f>VLOOKUP(A217,Data!A:Q,14,FALSE)</f>
        <v>#N/A</v>
      </c>
      <c r="K217" t="e">
        <f>VLOOKUP(A217,Data!A:Q,15,FALSE)</f>
        <v>#N/A</v>
      </c>
      <c r="L217" t="e">
        <f>VLOOKUP(A217,Data!A:Q,16,FALSE)</f>
        <v>#N/A</v>
      </c>
      <c r="M217" t="e">
        <f>VLOOKUP(A217,Data!A:Q,17,FALSE)</f>
        <v>#N/A</v>
      </c>
      <c r="O217" t="str">
        <f t="shared" si="4"/>
        <v>,</v>
      </c>
    </row>
    <row r="218" spans="8:15" x14ac:dyDescent="0.3">
      <c r="H218" s="10" t="e">
        <f>VLOOKUP(A218,Data!A:Q,3,FALSE)</f>
        <v>#N/A</v>
      </c>
      <c r="I218" t="e">
        <f>VLOOKUP(A218,Data!A:Q,13,FALSE)</f>
        <v>#N/A</v>
      </c>
      <c r="J218" t="e">
        <f>VLOOKUP(A218,Data!A:Q,14,FALSE)</f>
        <v>#N/A</v>
      </c>
      <c r="K218" t="e">
        <f>VLOOKUP(A218,Data!A:Q,15,FALSE)</f>
        <v>#N/A</v>
      </c>
      <c r="L218" t="e">
        <f>VLOOKUP(A218,Data!A:Q,16,FALSE)</f>
        <v>#N/A</v>
      </c>
      <c r="M218" t="e">
        <f>VLOOKUP(A218,Data!A:Q,17,FALSE)</f>
        <v>#N/A</v>
      </c>
      <c r="O218" t="str">
        <f t="shared" si="4"/>
        <v>,</v>
      </c>
    </row>
    <row r="219" spans="8:15" x14ac:dyDescent="0.3">
      <c r="H219" s="10" t="e">
        <f>VLOOKUP(A219,Data!A:Q,3,FALSE)</f>
        <v>#N/A</v>
      </c>
      <c r="I219" t="e">
        <f>VLOOKUP(A219,Data!A:Q,13,FALSE)</f>
        <v>#N/A</v>
      </c>
      <c r="J219" t="e">
        <f>VLOOKUP(A219,Data!A:Q,14,FALSE)</f>
        <v>#N/A</v>
      </c>
      <c r="K219" t="e">
        <f>VLOOKUP(A219,Data!A:Q,15,FALSE)</f>
        <v>#N/A</v>
      </c>
      <c r="L219" t="e">
        <f>VLOOKUP(A219,Data!A:Q,16,FALSE)</f>
        <v>#N/A</v>
      </c>
      <c r="M219" t="e">
        <f>VLOOKUP(A219,Data!A:Q,17,FALSE)</f>
        <v>#N/A</v>
      </c>
      <c r="O219" t="str">
        <f t="shared" si="4"/>
        <v>,</v>
      </c>
    </row>
    <row r="220" spans="8:15" x14ac:dyDescent="0.3">
      <c r="H220" s="10" t="e">
        <f>VLOOKUP(A220,Data!A:Q,3,FALSE)</f>
        <v>#N/A</v>
      </c>
      <c r="I220" t="e">
        <f>VLOOKUP(A220,Data!A:Q,13,FALSE)</f>
        <v>#N/A</v>
      </c>
      <c r="J220" t="e">
        <f>VLOOKUP(A220,Data!A:Q,14,FALSE)</f>
        <v>#N/A</v>
      </c>
      <c r="K220" t="e">
        <f>VLOOKUP(A220,Data!A:Q,15,FALSE)</f>
        <v>#N/A</v>
      </c>
      <c r="L220" t="e">
        <f>VLOOKUP(A220,Data!A:Q,16,FALSE)</f>
        <v>#N/A</v>
      </c>
      <c r="M220" t="e">
        <f>VLOOKUP(A220,Data!A:Q,17,FALSE)</f>
        <v>#N/A</v>
      </c>
      <c r="O220" t="str">
        <f t="shared" si="4"/>
        <v>,</v>
      </c>
    </row>
    <row r="221" spans="8:15" x14ac:dyDescent="0.3">
      <c r="H221" s="10" t="e">
        <f>VLOOKUP(A221,Data!A:Q,3,FALSE)</f>
        <v>#N/A</v>
      </c>
      <c r="I221" t="e">
        <f>VLOOKUP(A221,Data!A:Q,13,FALSE)</f>
        <v>#N/A</v>
      </c>
      <c r="J221" t="e">
        <f>VLOOKUP(A221,Data!A:Q,14,FALSE)</f>
        <v>#N/A</v>
      </c>
      <c r="K221" t="e">
        <f>VLOOKUP(A221,Data!A:Q,15,FALSE)</f>
        <v>#N/A</v>
      </c>
      <c r="L221" t="e">
        <f>VLOOKUP(A221,Data!A:Q,16,FALSE)</f>
        <v>#N/A</v>
      </c>
      <c r="M221" t="e">
        <f>VLOOKUP(A221,Data!A:Q,17,FALSE)</f>
        <v>#N/A</v>
      </c>
      <c r="O221" t="str">
        <f t="shared" si="4"/>
        <v>,</v>
      </c>
    </row>
    <row r="222" spans="8:15" x14ac:dyDescent="0.3">
      <c r="H222" s="10" t="e">
        <f>VLOOKUP(A222,Data!A:Q,3,FALSE)</f>
        <v>#N/A</v>
      </c>
      <c r="I222" t="e">
        <f>VLOOKUP(A222,Data!A:Q,13,FALSE)</f>
        <v>#N/A</v>
      </c>
      <c r="J222" t="e">
        <f>VLOOKUP(A222,Data!A:Q,14,FALSE)</f>
        <v>#N/A</v>
      </c>
      <c r="K222" t="e">
        <f>VLOOKUP(A222,Data!A:Q,15,FALSE)</f>
        <v>#N/A</v>
      </c>
      <c r="L222" t="e">
        <f>VLOOKUP(A222,Data!A:Q,16,FALSE)</f>
        <v>#N/A</v>
      </c>
      <c r="M222" t="e">
        <f>VLOOKUP(A222,Data!A:Q,17,FALSE)</f>
        <v>#N/A</v>
      </c>
      <c r="O222" t="str">
        <f t="shared" si="4"/>
        <v>,</v>
      </c>
    </row>
    <row r="223" spans="8:15" x14ac:dyDescent="0.3">
      <c r="H223" s="10" t="e">
        <f>VLOOKUP(A223,Data!A:Q,3,FALSE)</f>
        <v>#N/A</v>
      </c>
      <c r="I223" t="e">
        <f>VLOOKUP(A223,Data!A:Q,13,FALSE)</f>
        <v>#N/A</v>
      </c>
      <c r="J223" t="e">
        <f>VLOOKUP(A223,Data!A:Q,14,FALSE)</f>
        <v>#N/A</v>
      </c>
      <c r="K223" t="e">
        <f>VLOOKUP(A223,Data!A:Q,15,FALSE)</f>
        <v>#N/A</v>
      </c>
      <c r="L223" t="e">
        <f>VLOOKUP(A223,Data!A:Q,16,FALSE)</f>
        <v>#N/A</v>
      </c>
      <c r="M223" t="e">
        <f>VLOOKUP(A223,Data!A:Q,17,FALSE)</f>
        <v>#N/A</v>
      </c>
      <c r="O223" t="str">
        <f t="shared" si="4"/>
        <v>,</v>
      </c>
    </row>
    <row r="224" spans="8:15" x14ac:dyDescent="0.3">
      <c r="H224" s="10" t="e">
        <f>VLOOKUP(A224,Data!A:Q,3,FALSE)</f>
        <v>#N/A</v>
      </c>
      <c r="I224" t="e">
        <f>VLOOKUP(A224,Data!A:Q,13,FALSE)</f>
        <v>#N/A</v>
      </c>
      <c r="J224" t="e">
        <f>VLOOKUP(A224,Data!A:Q,14,FALSE)</f>
        <v>#N/A</v>
      </c>
      <c r="K224" t="e">
        <f>VLOOKUP(A224,Data!A:Q,15,FALSE)</f>
        <v>#N/A</v>
      </c>
      <c r="L224" t="e">
        <f>VLOOKUP(A224,Data!A:Q,16,FALSE)</f>
        <v>#N/A</v>
      </c>
      <c r="M224" t="e">
        <f>VLOOKUP(A224,Data!A:Q,17,FALSE)</f>
        <v>#N/A</v>
      </c>
      <c r="O224" t="str">
        <f t="shared" si="4"/>
        <v>,</v>
      </c>
    </row>
    <row r="225" spans="8:15" x14ac:dyDescent="0.3">
      <c r="H225" s="10" t="e">
        <f>VLOOKUP(A225,Data!A:Q,3,FALSE)</f>
        <v>#N/A</v>
      </c>
      <c r="I225" t="e">
        <f>VLOOKUP(A225,Data!A:Q,13,FALSE)</f>
        <v>#N/A</v>
      </c>
      <c r="J225" t="e">
        <f>VLOOKUP(A225,Data!A:Q,14,FALSE)</f>
        <v>#N/A</v>
      </c>
      <c r="K225" t="e">
        <f>VLOOKUP(A225,Data!A:Q,15,FALSE)</f>
        <v>#N/A</v>
      </c>
      <c r="L225" t="e">
        <f>VLOOKUP(A225,Data!A:Q,16,FALSE)</f>
        <v>#N/A</v>
      </c>
      <c r="M225" t="e">
        <f>VLOOKUP(A225,Data!A:Q,17,FALSE)</f>
        <v>#N/A</v>
      </c>
      <c r="O225" t="str">
        <f t="shared" si="4"/>
        <v>,</v>
      </c>
    </row>
    <row r="226" spans="8:15" x14ac:dyDescent="0.3">
      <c r="H226" s="10" t="e">
        <f>VLOOKUP(A226,Data!A:Q,3,FALSE)</f>
        <v>#N/A</v>
      </c>
      <c r="I226" t="e">
        <f>VLOOKUP(A226,Data!A:Q,13,FALSE)</f>
        <v>#N/A</v>
      </c>
      <c r="J226" t="e">
        <f>VLOOKUP(A226,Data!A:Q,14,FALSE)</f>
        <v>#N/A</v>
      </c>
      <c r="K226" t="e">
        <f>VLOOKUP(A226,Data!A:Q,15,FALSE)</f>
        <v>#N/A</v>
      </c>
      <c r="L226" t="e">
        <f>VLOOKUP(A226,Data!A:Q,16,FALSE)</f>
        <v>#N/A</v>
      </c>
      <c r="M226" t="e">
        <f>VLOOKUP(A226,Data!A:Q,17,FALSE)</f>
        <v>#N/A</v>
      </c>
      <c r="O226" t="str">
        <f t="shared" si="4"/>
        <v>,</v>
      </c>
    </row>
    <row r="227" spans="8:15" x14ac:dyDescent="0.3">
      <c r="H227" s="10" t="e">
        <f>VLOOKUP(A227,Data!A:Q,3,FALSE)</f>
        <v>#N/A</v>
      </c>
      <c r="I227" t="e">
        <f>VLOOKUP(A227,Data!A:Q,13,FALSE)</f>
        <v>#N/A</v>
      </c>
      <c r="J227" t="e">
        <f>VLOOKUP(A227,Data!A:Q,14,FALSE)</f>
        <v>#N/A</v>
      </c>
      <c r="K227" t="e">
        <f>VLOOKUP(A227,Data!A:Q,15,FALSE)</f>
        <v>#N/A</v>
      </c>
      <c r="L227" t="e">
        <f>VLOOKUP(A227,Data!A:Q,16,FALSE)</f>
        <v>#N/A</v>
      </c>
      <c r="M227" t="e">
        <f>VLOOKUP(A227,Data!A:Q,17,FALSE)</f>
        <v>#N/A</v>
      </c>
      <c r="O227" t="str">
        <f t="shared" si="4"/>
        <v>,</v>
      </c>
    </row>
    <row r="228" spans="8:15" x14ac:dyDescent="0.3">
      <c r="H228" s="10" t="e">
        <f>VLOOKUP(A228,Data!A:Q,3,FALSE)</f>
        <v>#N/A</v>
      </c>
      <c r="I228" t="e">
        <f>VLOOKUP(A228,Data!A:Q,13,FALSE)</f>
        <v>#N/A</v>
      </c>
      <c r="J228" t="e">
        <f>VLOOKUP(A228,Data!A:Q,14,FALSE)</f>
        <v>#N/A</v>
      </c>
      <c r="K228" t="e">
        <f>VLOOKUP(A228,Data!A:Q,15,FALSE)</f>
        <v>#N/A</v>
      </c>
      <c r="L228" t="e">
        <f>VLOOKUP(A228,Data!A:Q,16,FALSE)</f>
        <v>#N/A</v>
      </c>
      <c r="M228" t="e">
        <f>VLOOKUP(A228,Data!A:Q,17,FALSE)</f>
        <v>#N/A</v>
      </c>
      <c r="O228" t="str">
        <f t="shared" si="4"/>
        <v>,</v>
      </c>
    </row>
    <row r="229" spans="8:15" x14ac:dyDescent="0.3">
      <c r="H229" s="10" t="e">
        <f>VLOOKUP(A229,Data!A:Q,3,FALSE)</f>
        <v>#N/A</v>
      </c>
      <c r="I229" t="e">
        <f>VLOOKUP(A229,Data!A:Q,13,FALSE)</f>
        <v>#N/A</v>
      </c>
      <c r="J229" t="e">
        <f>VLOOKUP(A229,Data!A:Q,14,FALSE)</f>
        <v>#N/A</v>
      </c>
      <c r="K229" t="e">
        <f>VLOOKUP(A229,Data!A:Q,15,FALSE)</f>
        <v>#N/A</v>
      </c>
      <c r="L229" t="e">
        <f>VLOOKUP(A229,Data!A:Q,16,FALSE)</f>
        <v>#N/A</v>
      </c>
      <c r="M229" t="e">
        <f>VLOOKUP(A229,Data!A:Q,17,FALSE)</f>
        <v>#N/A</v>
      </c>
      <c r="O229" t="str">
        <f t="shared" si="4"/>
        <v>,</v>
      </c>
    </row>
    <row r="230" spans="8:15" x14ac:dyDescent="0.3">
      <c r="H230" s="10" t="e">
        <f>VLOOKUP(A230,Data!A:Q,3,FALSE)</f>
        <v>#N/A</v>
      </c>
      <c r="I230" t="e">
        <f>VLOOKUP(A230,Data!A:Q,13,FALSE)</f>
        <v>#N/A</v>
      </c>
      <c r="J230" t="e">
        <f>VLOOKUP(A230,Data!A:Q,14,FALSE)</f>
        <v>#N/A</v>
      </c>
      <c r="K230" t="e">
        <f>VLOOKUP(A230,Data!A:Q,15,FALSE)</f>
        <v>#N/A</v>
      </c>
      <c r="L230" t="e">
        <f>VLOOKUP(A230,Data!A:Q,16,FALSE)</f>
        <v>#N/A</v>
      </c>
      <c r="M230" t="e">
        <f>VLOOKUP(A230,Data!A:Q,17,FALSE)</f>
        <v>#N/A</v>
      </c>
      <c r="O230" t="str">
        <f t="shared" si="4"/>
        <v>,</v>
      </c>
    </row>
    <row r="231" spans="8:15" x14ac:dyDescent="0.3">
      <c r="H231" s="10" t="e">
        <f>VLOOKUP(A231,Data!A:Q,3,FALSE)</f>
        <v>#N/A</v>
      </c>
      <c r="I231" t="e">
        <f>VLOOKUP(A231,Data!A:Q,13,FALSE)</f>
        <v>#N/A</v>
      </c>
      <c r="J231" t="e">
        <f>VLOOKUP(A231,Data!A:Q,14,FALSE)</f>
        <v>#N/A</v>
      </c>
      <c r="K231" t="e">
        <f>VLOOKUP(A231,Data!A:Q,15,FALSE)</f>
        <v>#N/A</v>
      </c>
      <c r="L231" t="e">
        <f>VLOOKUP(A231,Data!A:Q,16,FALSE)</f>
        <v>#N/A</v>
      </c>
      <c r="M231" t="e">
        <f>VLOOKUP(A231,Data!A:Q,17,FALSE)</f>
        <v>#N/A</v>
      </c>
      <c r="O231" t="str">
        <f t="shared" si="4"/>
        <v>,</v>
      </c>
    </row>
    <row r="232" spans="8:15" x14ac:dyDescent="0.3">
      <c r="H232" s="10" t="e">
        <f>VLOOKUP(A232,Data!A:Q,3,FALSE)</f>
        <v>#N/A</v>
      </c>
      <c r="I232" t="e">
        <f>VLOOKUP(A232,Data!A:Q,13,FALSE)</f>
        <v>#N/A</v>
      </c>
      <c r="J232" t="e">
        <f>VLOOKUP(A232,Data!A:Q,14,FALSE)</f>
        <v>#N/A</v>
      </c>
      <c r="K232" t="e">
        <f>VLOOKUP(A232,Data!A:Q,15,FALSE)</f>
        <v>#N/A</v>
      </c>
      <c r="L232" t="e">
        <f>VLOOKUP(A232,Data!A:Q,16,FALSE)</f>
        <v>#N/A</v>
      </c>
      <c r="M232" t="e">
        <f>VLOOKUP(A232,Data!A:Q,17,FALSE)</f>
        <v>#N/A</v>
      </c>
      <c r="O232" t="str">
        <f t="shared" si="4"/>
        <v>,</v>
      </c>
    </row>
    <row r="233" spans="8:15" x14ac:dyDescent="0.3">
      <c r="H233" s="10" t="e">
        <f>VLOOKUP(A233,Data!A:Q,3,FALSE)</f>
        <v>#N/A</v>
      </c>
      <c r="I233" t="e">
        <f>VLOOKUP(A233,Data!A:Q,13,FALSE)</f>
        <v>#N/A</v>
      </c>
      <c r="J233" t="e">
        <f>VLOOKUP(A233,Data!A:Q,14,FALSE)</f>
        <v>#N/A</v>
      </c>
      <c r="K233" t="e">
        <f>VLOOKUP(A233,Data!A:Q,15,FALSE)</f>
        <v>#N/A</v>
      </c>
      <c r="L233" t="e">
        <f>VLOOKUP(A233,Data!A:Q,16,FALSE)</f>
        <v>#N/A</v>
      </c>
      <c r="M233" t="e">
        <f>VLOOKUP(A233,Data!A:Q,17,FALSE)</f>
        <v>#N/A</v>
      </c>
      <c r="O233" t="str">
        <f t="shared" si="4"/>
        <v>,</v>
      </c>
    </row>
    <row r="234" spans="8:15" x14ac:dyDescent="0.3">
      <c r="H234" s="10" t="e">
        <f>VLOOKUP(A234,Data!A:Q,3,FALSE)</f>
        <v>#N/A</v>
      </c>
      <c r="I234" t="e">
        <f>VLOOKUP(A234,Data!A:Q,13,FALSE)</f>
        <v>#N/A</v>
      </c>
      <c r="J234" t="e">
        <f>VLOOKUP(A234,Data!A:Q,14,FALSE)</f>
        <v>#N/A</v>
      </c>
      <c r="K234" t="e">
        <f>VLOOKUP(A234,Data!A:Q,15,FALSE)</f>
        <v>#N/A</v>
      </c>
      <c r="L234" t="e">
        <f>VLOOKUP(A234,Data!A:Q,16,FALSE)</f>
        <v>#N/A</v>
      </c>
      <c r="M234" t="e">
        <f>VLOOKUP(A234,Data!A:Q,17,FALSE)</f>
        <v>#N/A</v>
      </c>
      <c r="O234" t="str">
        <f t="shared" si="4"/>
        <v>,</v>
      </c>
    </row>
    <row r="235" spans="8:15" x14ac:dyDescent="0.3">
      <c r="H235" s="10" t="e">
        <f>VLOOKUP(A235,Data!A:Q,3,FALSE)</f>
        <v>#N/A</v>
      </c>
      <c r="I235" t="e">
        <f>VLOOKUP(A235,Data!A:Q,13,FALSE)</f>
        <v>#N/A</v>
      </c>
      <c r="J235" t="e">
        <f>VLOOKUP(A235,Data!A:Q,14,FALSE)</f>
        <v>#N/A</v>
      </c>
      <c r="K235" t="e">
        <f>VLOOKUP(A235,Data!A:Q,15,FALSE)</f>
        <v>#N/A</v>
      </c>
      <c r="L235" t="e">
        <f>VLOOKUP(A235,Data!A:Q,16,FALSE)</f>
        <v>#N/A</v>
      </c>
      <c r="M235" t="e">
        <f>VLOOKUP(A235,Data!A:Q,17,FALSE)</f>
        <v>#N/A</v>
      </c>
      <c r="O235" t="str">
        <f t="shared" si="4"/>
        <v>,</v>
      </c>
    </row>
    <row r="236" spans="8:15" x14ac:dyDescent="0.3">
      <c r="H236" s="10" t="e">
        <f>VLOOKUP(A236,Data!A:Q,3,FALSE)</f>
        <v>#N/A</v>
      </c>
      <c r="I236" t="e">
        <f>VLOOKUP(A236,Data!A:Q,13,FALSE)</f>
        <v>#N/A</v>
      </c>
      <c r="J236" t="e">
        <f>VLOOKUP(A236,Data!A:Q,14,FALSE)</f>
        <v>#N/A</v>
      </c>
      <c r="K236" t="e">
        <f>VLOOKUP(A236,Data!A:Q,15,FALSE)</f>
        <v>#N/A</v>
      </c>
      <c r="L236" t="e">
        <f>VLOOKUP(A236,Data!A:Q,16,FALSE)</f>
        <v>#N/A</v>
      </c>
      <c r="M236" t="e">
        <f>VLOOKUP(A236,Data!A:Q,17,FALSE)</f>
        <v>#N/A</v>
      </c>
      <c r="O236" t="str">
        <f t="shared" si="4"/>
        <v>,</v>
      </c>
    </row>
    <row r="237" spans="8:15" x14ac:dyDescent="0.3">
      <c r="H237" s="10" t="e">
        <f>VLOOKUP(A237,Data!A:Q,3,FALSE)</f>
        <v>#N/A</v>
      </c>
      <c r="I237" t="e">
        <f>VLOOKUP(A237,Data!A:Q,13,FALSE)</f>
        <v>#N/A</v>
      </c>
      <c r="J237" t="e">
        <f>VLOOKUP(A237,Data!A:Q,14,FALSE)</f>
        <v>#N/A</v>
      </c>
      <c r="K237" t="e">
        <f>VLOOKUP(A237,Data!A:Q,15,FALSE)</f>
        <v>#N/A</v>
      </c>
      <c r="L237" t="e">
        <f>VLOOKUP(A237,Data!A:Q,16,FALSE)</f>
        <v>#N/A</v>
      </c>
      <c r="M237" t="e">
        <f>VLOOKUP(A237,Data!A:Q,17,FALSE)</f>
        <v>#N/A</v>
      </c>
      <c r="O237" t="str">
        <f t="shared" ref="O237:O300" si="5">A237&amp;","</f>
        <v>,</v>
      </c>
    </row>
    <row r="238" spans="8:15" x14ac:dyDescent="0.3">
      <c r="H238" s="10" t="e">
        <f>VLOOKUP(A238,Data!A:Q,3,FALSE)</f>
        <v>#N/A</v>
      </c>
      <c r="I238" t="e">
        <f>VLOOKUP(A238,Data!A:Q,13,FALSE)</f>
        <v>#N/A</v>
      </c>
      <c r="J238" t="e">
        <f>VLOOKUP(A238,Data!A:Q,14,FALSE)</f>
        <v>#N/A</v>
      </c>
      <c r="K238" t="e">
        <f>VLOOKUP(A238,Data!A:Q,15,FALSE)</f>
        <v>#N/A</v>
      </c>
      <c r="L238" t="e">
        <f>VLOOKUP(A238,Data!A:Q,16,FALSE)</f>
        <v>#N/A</v>
      </c>
      <c r="M238" t="e">
        <f>VLOOKUP(A238,Data!A:Q,17,FALSE)</f>
        <v>#N/A</v>
      </c>
      <c r="O238" t="str">
        <f t="shared" si="5"/>
        <v>,</v>
      </c>
    </row>
    <row r="239" spans="8:15" x14ac:dyDescent="0.3">
      <c r="H239" s="10" t="e">
        <f>VLOOKUP(A239,Data!A:Q,3,FALSE)</f>
        <v>#N/A</v>
      </c>
      <c r="I239" t="e">
        <f>VLOOKUP(A239,Data!A:Q,13,FALSE)</f>
        <v>#N/A</v>
      </c>
      <c r="J239" t="e">
        <f>VLOOKUP(A239,Data!A:Q,14,FALSE)</f>
        <v>#N/A</v>
      </c>
      <c r="K239" t="e">
        <f>VLOOKUP(A239,Data!A:Q,15,FALSE)</f>
        <v>#N/A</v>
      </c>
      <c r="L239" t="e">
        <f>VLOOKUP(A239,Data!A:Q,16,FALSE)</f>
        <v>#N/A</v>
      </c>
      <c r="M239" t="e">
        <f>VLOOKUP(A239,Data!A:Q,17,FALSE)</f>
        <v>#N/A</v>
      </c>
      <c r="O239" t="str">
        <f t="shared" si="5"/>
        <v>,</v>
      </c>
    </row>
    <row r="240" spans="8:15" x14ac:dyDescent="0.3">
      <c r="H240" s="10" t="e">
        <f>VLOOKUP(A240,Data!A:Q,3,FALSE)</f>
        <v>#N/A</v>
      </c>
      <c r="I240" t="e">
        <f>VLOOKUP(A240,Data!A:Q,13,FALSE)</f>
        <v>#N/A</v>
      </c>
      <c r="J240" t="e">
        <f>VLOOKUP(A240,Data!A:Q,14,FALSE)</f>
        <v>#N/A</v>
      </c>
      <c r="K240" t="e">
        <f>VLOOKUP(A240,Data!A:Q,15,FALSE)</f>
        <v>#N/A</v>
      </c>
      <c r="L240" t="e">
        <f>VLOOKUP(A240,Data!A:Q,16,FALSE)</f>
        <v>#N/A</v>
      </c>
      <c r="M240" t="e">
        <f>VLOOKUP(A240,Data!A:Q,17,FALSE)</f>
        <v>#N/A</v>
      </c>
      <c r="O240" t="str">
        <f t="shared" si="5"/>
        <v>,</v>
      </c>
    </row>
    <row r="241" spans="8:15" x14ac:dyDescent="0.3">
      <c r="H241" s="10" t="e">
        <f>VLOOKUP(A241,Data!A:Q,3,FALSE)</f>
        <v>#N/A</v>
      </c>
      <c r="I241" t="e">
        <f>VLOOKUP(A241,Data!A:Q,13,FALSE)</f>
        <v>#N/A</v>
      </c>
      <c r="J241" t="e">
        <f>VLOOKUP(A241,Data!A:Q,14,FALSE)</f>
        <v>#N/A</v>
      </c>
      <c r="K241" t="e">
        <f>VLOOKUP(A241,Data!A:Q,15,FALSE)</f>
        <v>#N/A</v>
      </c>
      <c r="L241" t="e">
        <f>VLOOKUP(A241,Data!A:Q,16,FALSE)</f>
        <v>#N/A</v>
      </c>
      <c r="M241" t="e">
        <f>VLOOKUP(A241,Data!A:Q,17,FALSE)</f>
        <v>#N/A</v>
      </c>
      <c r="O241" t="str">
        <f t="shared" si="5"/>
        <v>,</v>
      </c>
    </row>
    <row r="242" spans="8:15" x14ac:dyDescent="0.3">
      <c r="H242" s="10" t="e">
        <f>VLOOKUP(A242,Data!A:Q,3,FALSE)</f>
        <v>#N/A</v>
      </c>
      <c r="I242" t="e">
        <f>VLOOKUP(A242,Data!A:Q,13,FALSE)</f>
        <v>#N/A</v>
      </c>
      <c r="J242" t="e">
        <f>VLOOKUP(A242,Data!A:Q,14,FALSE)</f>
        <v>#N/A</v>
      </c>
      <c r="K242" t="e">
        <f>VLOOKUP(A242,Data!A:Q,15,FALSE)</f>
        <v>#N/A</v>
      </c>
      <c r="L242" t="e">
        <f>VLOOKUP(A242,Data!A:Q,16,FALSE)</f>
        <v>#N/A</v>
      </c>
      <c r="M242" t="e">
        <f>VLOOKUP(A242,Data!A:Q,17,FALSE)</f>
        <v>#N/A</v>
      </c>
      <c r="O242" t="str">
        <f t="shared" si="5"/>
        <v>,</v>
      </c>
    </row>
    <row r="243" spans="8:15" x14ac:dyDescent="0.3">
      <c r="H243" s="10" t="e">
        <f>VLOOKUP(A243,Data!A:Q,3,FALSE)</f>
        <v>#N/A</v>
      </c>
      <c r="I243" t="e">
        <f>VLOOKUP(A243,Data!A:Q,13,FALSE)</f>
        <v>#N/A</v>
      </c>
      <c r="J243" t="e">
        <f>VLOOKUP(A243,Data!A:Q,14,FALSE)</f>
        <v>#N/A</v>
      </c>
      <c r="K243" t="e">
        <f>VLOOKUP(A243,Data!A:Q,15,FALSE)</f>
        <v>#N/A</v>
      </c>
      <c r="L243" t="e">
        <f>VLOOKUP(A243,Data!A:Q,16,FALSE)</f>
        <v>#N/A</v>
      </c>
      <c r="M243" t="e">
        <f>VLOOKUP(A243,Data!A:Q,17,FALSE)</f>
        <v>#N/A</v>
      </c>
      <c r="O243" t="str">
        <f t="shared" si="5"/>
        <v>,</v>
      </c>
    </row>
    <row r="244" spans="8:15" x14ac:dyDescent="0.3">
      <c r="H244" s="10" t="e">
        <f>VLOOKUP(A244,Data!A:Q,3,FALSE)</f>
        <v>#N/A</v>
      </c>
      <c r="I244" t="e">
        <f>VLOOKUP(A244,Data!A:Q,13,FALSE)</f>
        <v>#N/A</v>
      </c>
      <c r="J244" t="e">
        <f>VLOOKUP(A244,Data!A:Q,14,FALSE)</f>
        <v>#N/A</v>
      </c>
      <c r="K244" t="e">
        <f>VLOOKUP(A244,Data!A:Q,15,FALSE)</f>
        <v>#N/A</v>
      </c>
      <c r="L244" t="e">
        <f>VLOOKUP(A244,Data!A:Q,16,FALSE)</f>
        <v>#N/A</v>
      </c>
      <c r="M244" t="e">
        <f>VLOOKUP(A244,Data!A:Q,17,FALSE)</f>
        <v>#N/A</v>
      </c>
      <c r="O244" t="str">
        <f t="shared" si="5"/>
        <v>,</v>
      </c>
    </row>
    <row r="245" spans="8:15" x14ac:dyDescent="0.3">
      <c r="H245" s="10" t="e">
        <f>VLOOKUP(A245,Data!A:Q,3,FALSE)</f>
        <v>#N/A</v>
      </c>
      <c r="I245" t="e">
        <f>VLOOKUP(A245,Data!A:Q,13,FALSE)</f>
        <v>#N/A</v>
      </c>
      <c r="J245" t="e">
        <f>VLOOKUP(A245,Data!A:Q,14,FALSE)</f>
        <v>#N/A</v>
      </c>
      <c r="K245" t="e">
        <f>VLOOKUP(A245,Data!A:Q,15,FALSE)</f>
        <v>#N/A</v>
      </c>
      <c r="L245" t="e">
        <f>VLOOKUP(A245,Data!A:Q,16,FALSE)</f>
        <v>#N/A</v>
      </c>
      <c r="M245" t="e">
        <f>VLOOKUP(A245,Data!A:Q,17,FALSE)</f>
        <v>#N/A</v>
      </c>
      <c r="O245" t="str">
        <f t="shared" si="5"/>
        <v>,</v>
      </c>
    </row>
    <row r="246" spans="8:15" x14ac:dyDescent="0.3">
      <c r="H246" s="10" t="e">
        <f>VLOOKUP(A246,Data!A:Q,3,FALSE)</f>
        <v>#N/A</v>
      </c>
      <c r="I246" t="e">
        <f>VLOOKUP(A246,Data!A:Q,13,FALSE)</f>
        <v>#N/A</v>
      </c>
      <c r="J246" t="e">
        <f>VLOOKUP(A246,Data!A:Q,14,FALSE)</f>
        <v>#N/A</v>
      </c>
      <c r="K246" t="e">
        <f>VLOOKUP(A246,Data!A:Q,15,FALSE)</f>
        <v>#N/A</v>
      </c>
      <c r="L246" t="e">
        <f>VLOOKUP(A246,Data!A:Q,16,FALSE)</f>
        <v>#N/A</v>
      </c>
      <c r="M246" t="e">
        <f>VLOOKUP(A246,Data!A:Q,17,FALSE)</f>
        <v>#N/A</v>
      </c>
      <c r="O246" t="str">
        <f t="shared" si="5"/>
        <v>,</v>
      </c>
    </row>
    <row r="247" spans="8:15" x14ac:dyDescent="0.3">
      <c r="H247" s="10" t="e">
        <f>VLOOKUP(A247,Data!A:Q,3,FALSE)</f>
        <v>#N/A</v>
      </c>
      <c r="I247" t="e">
        <f>VLOOKUP(A247,Data!A:Q,13,FALSE)</f>
        <v>#N/A</v>
      </c>
      <c r="J247" t="e">
        <f>VLOOKUP(A247,Data!A:Q,14,FALSE)</f>
        <v>#N/A</v>
      </c>
      <c r="K247" t="e">
        <f>VLOOKUP(A247,Data!A:Q,15,FALSE)</f>
        <v>#N/A</v>
      </c>
      <c r="L247" t="e">
        <f>VLOOKUP(A247,Data!A:Q,16,FALSE)</f>
        <v>#N/A</v>
      </c>
      <c r="M247" t="e">
        <f>VLOOKUP(A247,Data!A:Q,17,FALSE)</f>
        <v>#N/A</v>
      </c>
      <c r="O247" t="str">
        <f t="shared" si="5"/>
        <v>,</v>
      </c>
    </row>
    <row r="248" spans="8:15" x14ac:dyDescent="0.3">
      <c r="H248" s="10" t="e">
        <f>VLOOKUP(A248,Data!A:Q,3,FALSE)</f>
        <v>#N/A</v>
      </c>
      <c r="I248" t="e">
        <f>VLOOKUP(A248,Data!A:Q,13,FALSE)</f>
        <v>#N/A</v>
      </c>
      <c r="J248" t="e">
        <f>VLOOKUP(A248,Data!A:Q,14,FALSE)</f>
        <v>#N/A</v>
      </c>
      <c r="K248" t="e">
        <f>VLOOKUP(A248,Data!A:Q,15,FALSE)</f>
        <v>#N/A</v>
      </c>
      <c r="L248" t="e">
        <f>VLOOKUP(A248,Data!A:Q,16,FALSE)</f>
        <v>#N/A</v>
      </c>
      <c r="M248" t="e">
        <f>VLOOKUP(A248,Data!A:Q,17,FALSE)</f>
        <v>#N/A</v>
      </c>
      <c r="O248" t="str">
        <f t="shared" si="5"/>
        <v>,</v>
      </c>
    </row>
    <row r="249" spans="8:15" x14ac:dyDescent="0.3">
      <c r="H249" s="10" t="e">
        <f>VLOOKUP(A249,Data!A:Q,3,FALSE)</f>
        <v>#N/A</v>
      </c>
      <c r="I249" t="e">
        <f>VLOOKUP(A249,Data!A:Q,13,FALSE)</f>
        <v>#N/A</v>
      </c>
      <c r="J249" t="e">
        <f>VLOOKUP(A249,Data!A:Q,14,FALSE)</f>
        <v>#N/A</v>
      </c>
      <c r="K249" t="e">
        <f>VLOOKUP(A249,Data!A:Q,15,FALSE)</f>
        <v>#N/A</v>
      </c>
      <c r="L249" t="e">
        <f>VLOOKUP(A249,Data!A:Q,16,FALSE)</f>
        <v>#N/A</v>
      </c>
      <c r="M249" t="e">
        <f>VLOOKUP(A249,Data!A:Q,17,FALSE)</f>
        <v>#N/A</v>
      </c>
      <c r="O249" t="str">
        <f t="shared" si="5"/>
        <v>,</v>
      </c>
    </row>
    <row r="250" spans="8:15" x14ac:dyDescent="0.3">
      <c r="H250" s="10" t="e">
        <f>VLOOKUP(A250,Data!A:Q,3,FALSE)</f>
        <v>#N/A</v>
      </c>
      <c r="I250" t="e">
        <f>VLOOKUP(A250,Data!A:Q,13,FALSE)</f>
        <v>#N/A</v>
      </c>
      <c r="J250" t="e">
        <f>VLOOKUP(A250,Data!A:Q,14,FALSE)</f>
        <v>#N/A</v>
      </c>
      <c r="K250" t="e">
        <f>VLOOKUP(A250,Data!A:Q,15,FALSE)</f>
        <v>#N/A</v>
      </c>
      <c r="L250" t="e">
        <f>VLOOKUP(A250,Data!A:Q,16,FALSE)</f>
        <v>#N/A</v>
      </c>
      <c r="M250" t="e">
        <f>VLOOKUP(A250,Data!A:Q,17,FALSE)</f>
        <v>#N/A</v>
      </c>
      <c r="O250" t="str">
        <f t="shared" si="5"/>
        <v>,</v>
      </c>
    </row>
    <row r="251" spans="8:15" x14ac:dyDescent="0.3">
      <c r="H251" s="10" t="e">
        <f>VLOOKUP(A251,Data!A:Q,3,FALSE)</f>
        <v>#N/A</v>
      </c>
      <c r="I251" t="e">
        <f>VLOOKUP(A251,Data!A:Q,13,FALSE)</f>
        <v>#N/A</v>
      </c>
      <c r="J251" t="e">
        <f>VLOOKUP(A251,Data!A:Q,14,FALSE)</f>
        <v>#N/A</v>
      </c>
      <c r="K251" t="e">
        <f>VLOOKUP(A251,Data!A:Q,15,FALSE)</f>
        <v>#N/A</v>
      </c>
      <c r="L251" t="e">
        <f>VLOOKUP(A251,Data!A:Q,16,FALSE)</f>
        <v>#N/A</v>
      </c>
      <c r="M251" t="e">
        <f>VLOOKUP(A251,Data!A:Q,17,FALSE)</f>
        <v>#N/A</v>
      </c>
      <c r="O251" t="str">
        <f t="shared" si="5"/>
        <v>,</v>
      </c>
    </row>
    <row r="252" spans="8:15" x14ac:dyDescent="0.3">
      <c r="H252" s="10" t="e">
        <f>VLOOKUP(A252,Data!A:Q,3,FALSE)</f>
        <v>#N/A</v>
      </c>
      <c r="I252" t="e">
        <f>VLOOKUP(A252,Data!A:Q,13,FALSE)</f>
        <v>#N/A</v>
      </c>
      <c r="J252" t="e">
        <f>VLOOKUP(A252,Data!A:Q,14,FALSE)</f>
        <v>#N/A</v>
      </c>
      <c r="K252" t="e">
        <f>VLOOKUP(A252,Data!A:Q,15,FALSE)</f>
        <v>#N/A</v>
      </c>
      <c r="L252" t="e">
        <f>VLOOKUP(A252,Data!A:Q,16,FALSE)</f>
        <v>#N/A</v>
      </c>
      <c r="M252" t="e">
        <f>VLOOKUP(A252,Data!A:Q,17,FALSE)</f>
        <v>#N/A</v>
      </c>
      <c r="O252" t="str">
        <f t="shared" si="5"/>
        <v>,</v>
      </c>
    </row>
    <row r="253" spans="8:15" x14ac:dyDescent="0.3">
      <c r="H253" s="10" t="e">
        <f>VLOOKUP(A253,Data!A:Q,3,FALSE)</f>
        <v>#N/A</v>
      </c>
      <c r="I253" t="e">
        <f>VLOOKUP(A253,Data!A:Q,13,FALSE)</f>
        <v>#N/A</v>
      </c>
      <c r="J253" t="e">
        <f>VLOOKUP(A253,Data!A:Q,14,FALSE)</f>
        <v>#N/A</v>
      </c>
      <c r="K253" t="e">
        <f>VLOOKUP(A253,Data!A:Q,15,FALSE)</f>
        <v>#N/A</v>
      </c>
      <c r="L253" t="e">
        <f>VLOOKUP(A253,Data!A:Q,16,FALSE)</f>
        <v>#N/A</v>
      </c>
      <c r="M253" t="e">
        <f>VLOOKUP(A253,Data!A:Q,17,FALSE)</f>
        <v>#N/A</v>
      </c>
      <c r="O253" t="str">
        <f t="shared" si="5"/>
        <v>,</v>
      </c>
    </row>
    <row r="254" spans="8:15" x14ac:dyDescent="0.3">
      <c r="H254" s="10" t="e">
        <f>VLOOKUP(A254,Data!A:Q,3,FALSE)</f>
        <v>#N/A</v>
      </c>
      <c r="I254" t="e">
        <f>VLOOKUP(A254,Data!A:Q,13,FALSE)</f>
        <v>#N/A</v>
      </c>
      <c r="J254" t="e">
        <f>VLOOKUP(A254,Data!A:Q,14,FALSE)</f>
        <v>#N/A</v>
      </c>
      <c r="K254" t="e">
        <f>VLOOKUP(A254,Data!A:Q,15,FALSE)</f>
        <v>#N/A</v>
      </c>
      <c r="L254" t="e">
        <f>VLOOKUP(A254,Data!A:Q,16,FALSE)</f>
        <v>#N/A</v>
      </c>
      <c r="M254" t="e">
        <f>VLOOKUP(A254,Data!A:Q,17,FALSE)</f>
        <v>#N/A</v>
      </c>
      <c r="O254" t="str">
        <f t="shared" si="5"/>
        <v>,</v>
      </c>
    </row>
    <row r="255" spans="8:15" x14ac:dyDescent="0.3">
      <c r="H255" s="10" t="e">
        <f>VLOOKUP(A255,Data!A:Q,3,FALSE)</f>
        <v>#N/A</v>
      </c>
      <c r="I255" t="e">
        <f>VLOOKUP(A255,Data!A:Q,13,FALSE)</f>
        <v>#N/A</v>
      </c>
      <c r="J255" t="e">
        <f>VLOOKUP(A255,Data!A:Q,14,FALSE)</f>
        <v>#N/A</v>
      </c>
      <c r="K255" t="e">
        <f>VLOOKUP(A255,Data!A:Q,15,FALSE)</f>
        <v>#N/A</v>
      </c>
      <c r="L255" t="e">
        <f>VLOOKUP(A255,Data!A:Q,16,FALSE)</f>
        <v>#N/A</v>
      </c>
      <c r="M255" t="e">
        <f>VLOOKUP(A255,Data!A:Q,17,FALSE)</f>
        <v>#N/A</v>
      </c>
      <c r="O255" t="str">
        <f t="shared" si="5"/>
        <v>,</v>
      </c>
    </row>
    <row r="256" spans="8:15" x14ac:dyDescent="0.3">
      <c r="H256" s="10" t="e">
        <f>VLOOKUP(A256,Data!A:Q,3,FALSE)</f>
        <v>#N/A</v>
      </c>
      <c r="I256" t="e">
        <f>VLOOKUP(A256,Data!A:Q,13,FALSE)</f>
        <v>#N/A</v>
      </c>
      <c r="J256" t="e">
        <f>VLOOKUP(A256,Data!A:Q,14,FALSE)</f>
        <v>#N/A</v>
      </c>
      <c r="K256" t="e">
        <f>VLOOKUP(A256,Data!A:Q,15,FALSE)</f>
        <v>#N/A</v>
      </c>
      <c r="L256" t="e">
        <f>VLOOKUP(A256,Data!A:Q,16,FALSE)</f>
        <v>#N/A</v>
      </c>
      <c r="M256" t="e">
        <f>VLOOKUP(A256,Data!A:Q,17,FALSE)</f>
        <v>#N/A</v>
      </c>
      <c r="O256" t="str">
        <f t="shared" si="5"/>
        <v>,</v>
      </c>
    </row>
    <row r="257" spans="8:15" x14ac:dyDescent="0.3">
      <c r="H257" s="10" t="e">
        <f>VLOOKUP(A257,Data!A:Q,3,FALSE)</f>
        <v>#N/A</v>
      </c>
      <c r="I257" t="e">
        <f>VLOOKUP(A257,Data!A:Q,13,FALSE)</f>
        <v>#N/A</v>
      </c>
      <c r="J257" t="e">
        <f>VLOOKUP(A257,Data!A:Q,14,FALSE)</f>
        <v>#N/A</v>
      </c>
      <c r="K257" t="e">
        <f>VLOOKUP(A257,Data!A:Q,15,FALSE)</f>
        <v>#N/A</v>
      </c>
      <c r="L257" t="e">
        <f>VLOOKUP(A257,Data!A:Q,16,FALSE)</f>
        <v>#N/A</v>
      </c>
      <c r="M257" t="e">
        <f>VLOOKUP(A257,Data!A:Q,17,FALSE)</f>
        <v>#N/A</v>
      </c>
      <c r="O257" t="str">
        <f t="shared" si="5"/>
        <v>,</v>
      </c>
    </row>
    <row r="258" spans="8:15" x14ac:dyDescent="0.3">
      <c r="H258" s="10" t="e">
        <f>VLOOKUP(A258,Data!A:Q,3,FALSE)</f>
        <v>#N/A</v>
      </c>
      <c r="I258" t="e">
        <f>VLOOKUP(A258,Data!A:Q,13,FALSE)</f>
        <v>#N/A</v>
      </c>
      <c r="J258" t="e">
        <f>VLOOKUP(A258,Data!A:Q,14,FALSE)</f>
        <v>#N/A</v>
      </c>
      <c r="K258" t="e">
        <f>VLOOKUP(A258,Data!A:Q,15,FALSE)</f>
        <v>#N/A</v>
      </c>
      <c r="L258" t="e">
        <f>VLOOKUP(A258,Data!A:Q,16,FALSE)</f>
        <v>#N/A</v>
      </c>
      <c r="M258" t="e">
        <f>VLOOKUP(A258,Data!A:Q,17,FALSE)</f>
        <v>#N/A</v>
      </c>
      <c r="O258" t="str">
        <f t="shared" si="5"/>
        <v>,</v>
      </c>
    </row>
    <row r="259" spans="8:15" x14ac:dyDescent="0.3">
      <c r="H259" s="10" t="e">
        <f>VLOOKUP(A259,Data!A:Q,3,FALSE)</f>
        <v>#N/A</v>
      </c>
      <c r="I259" t="e">
        <f>VLOOKUP(A259,Data!A:Q,13,FALSE)</f>
        <v>#N/A</v>
      </c>
      <c r="J259" t="e">
        <f>VLOOKUP(A259,Data!A:Q,14,FALSE)</f>
        <v>#N/A</v>
      </c>
      <c r="K259" t="e">
        <f>VLOOKUP(A259,Data!A:Q,15,FALSE)</f>
        <v>#N/A</v>
      </c>
      <c r="L259" t="e">
        <f>VLOOKUP(A259,Data!A:Q,16,FALSE)</f>
        <v>#N/A</v>
      </c>
      <c r="M259" t="e">
        <f>VLOOKUP(A259,Data!A:Q,17,FALSE)</f>
        <v>#N/A</v>
      </c>
      <c r="O259" t="str">
        <f t="shared" si="5"/>
        <v>,</v>
      </c>
    </row>
    <row r="260" spans="8:15" x14ac:dyDescent="0.3">
      <c r="H260" s="10" t="e">
        <f>VLOOKUP(A260,Data!A:Q,3,FALSE)</f>
        <v>#N/A</v>
      </c>
      <c r="I260" t="e">
        <f>VLOOKUP(A260,Data!A:Q,13,FALSE)</f>
        <v>#N/A</v>
      </c>
      <c r="J260" t="e">
        <f>VLOOKUP(A260,Data!A:Q,14,FALSE)</f>
        <v>#N/A</v>
      </c>
      <c r="K260" t="e">
        <f>VLOOKUP(A260,Data!A:Q,15,FALSE)</f>
        <v>#N/A</v>
      </c>
      <c r="L260" t="e">
        <f>VLOOKUP(A260,Data!A:Q,16,FALSE)</f>
        <v>#N/A</v>
      </c>
      <c r="M260" t="e">
        <f>VLOOKUP(A260,Data!A:Q,17,FALSE)</f>
        <v>#N/A</v>
      </c>
      <c r="O260" t="str">
        <f t="shared" si="5"/>
        <v>,</v>
      </c>
    </row>
    <row r="261" spans="8:15" x14ac:dyDescent="0.3">
      <c r="H261" s="10" t="e">
        <f>VLOOKUP(A261,Data!A:Q,3,FALSE)</f>
        <v>#N/A</v>
      </c>
      <c r="I261" t="e">
        <f>VLOOKUP(A261,Data!A:Q,13,FALSE)</f>
        <v>#N/A</v>
      </c>
      <c r="J261" t="e">
        <f>VLOOKUP(A261,Data!A:Q,14,FALSE)</f>
        <v>#N/A</v>
      </c>
      <c r="K261" t="e">
        <f>VLOOKUP(A261,Data!A:Q,15,FALSE)</f>
        <v>#N/A</v>
      </c>
      <c r="L261" t="e">
        <f>VLOOKUP(A261,Data!A:Q,16,FALSE)</f>
        <v>#N/A</v>
      </c>
      <c r="M261" t="e">
        <f>VLOOKUP(A261,Data!A:Q,17,FALSE)</f>
        <v>#N/A</v>
      </c>
      <c r="O261" t="str">
        <f t="shared" si="5"/>
        <v>,</v>
      </c>
    </row>
    <row r="262" spans="8:15" x14ac:dyDescent="0.3">
      <c r="H262" s="10" t="e">
        <f>VLOOKUP(A262,Data!A:Q,3,FALSE)</f>
        <v>#N/A</v>
      </c>
      <c r="I262" t="e">
        <f>VLOOKUP(A262,Data!A:Q,13,FALSE)</f>
        <v>#N/A</v>
      </c>
      <c r="J262" t="e">
        <f>VLOOKUP(A262,Data!A:Q,14,FALSE)</f>
        <v>#N/A</v>
      </c>
      <c r="K262" t="e">
        <f>VLOOKUP(A262,Data!A:Q,15,FALSE)</f>
        <v>#N/A</v>
      </c>
      <c r="L262" t="e">
        <f>VLOOKUP(A262,Data!A:Q,16,FALSE)</f>
        <v>#N/A</v>
      </c>
      <c r="M262" t="e">
        <f>VLOOKUP(A262,Data!A:Q,17,FALSE)</f>
        <v>#N/A</v>
      </c>
      <c r="O262" t="str">
        <f t="shared" si="5"/>
        <v>,</v>
      </c>
    </row>
    <row r="263" spans="8:15" x14ac:dyDescent="0.3">
      <c r="H263" s="10" t="e">
        <f>VLOOKUP(A263,Data!A:Q,3,FALSE)</f>
        <v>#N/A</v>
      </c>
      <c r="I263" t="e">
        <f>VLOOKUP(A263,Data!A:Q,13,FALSE)</f>
        <v>#N/A</v>
      </c>
      <c r="J263" t="e">
        <f>VLOOKUP(A263,Data!A:Q,14,FALSE)</f>
        <v>#N/A</v>
      </c>
      <c r="K263" t="e">
        <f>VLOOKUP(A263,Data!A:Q,15,FALSE)</f>
        <v>#N/A</v>
      </c>
      <c r="L263" t="e">
        <f>VLOOKUP(A263,Data!A:Q,16,FALSE)</f>
        <v>#N/A</v>
      </c>
      <c r="M263" t="e">
        <f>VLOOKUP(A263,Data!A:Q,17,FALSE)</f>
        <v>#N/A</v>
      </c>
      <c r="O263" t="str">
        <f t="shared" si="5"/>
        <v>,</v>
      </c>
    </row>
    <row r="264" spans="8:15" x14ac:dyDescent="0.3">
      <c r="H264" s="10" t="e">
        <f>VLOOKUP(A264,Data!A:Q,3,FALSE)</f>
        <v>#N/A</v>
      </c>
      <c r="I264" t="e">
        <f>VLOOKUP(A264,Data!A:Q,13,FALSE)</f>
        <v>#N/A</v>
      </c>
      <c r="J264" t="e">
        <f>VLOOKUP(A264,Data!A:Q,14,FALSE)</f>
        <v>#N/A</v>
      </c>
      <c r="K264" t="e">
        <f>VLOOKUP(A264,Data!A:Q,15,FALSE)</f>
        <v>#N/A</v>
      </c>
      <c r="L264" t="e">
        <f>VLOOKUP(A264,Data!A:Q,16,FALSE)</f>
        <v>#N/A</v>
      </c>
      <c r="M264" t="e">
        <f>VLOOKUP(A264,Data!A:Q,17,FALSE)</f>
        <v>#N/A</v>
      </c>
      <c r="O264" t="str">
        <f t="shared" si="5"/>
        <v>,</v>
      </c>
    </row>
    <row r="265" spans="8:15" x14ac:dyDescent="0.3">
      <c r="H265" s="10" t="e">
        <f>VLOOKUP(A265,Data!A:Q,3,FALSE)</f>
        <v>#N/A</v>
      </c>
      <c r="I265" t="e">
        <f>VLOOKUP(A265,Data!A:Q,13,FALSE)</f>
        <v>#N/A</v>
      </c>
      <c r="J265" t="e">
        <f>VLOOKUP(A265,Data!A:Q,14,FALSE)</f>
        <v>#N/A</v>
      </c>
      <c r="K265" t="e">
        <f>VLOOKUP(A265,Data!A:Q,15,FALSE)</f>
        <v>#N/A</v>
      </c>
      <c r="L265" t="e">
        <f>VLOOKUP(A265,Data!A:Q,16,FALSE)</f>
        <v>#N/A</v>
      </c>
      <c r="M265" t="e">
        <f>VLOOKUP(A265,Data!A:Q,17,FALSE)</f>
        <v>#N/A</v>
      </c>
      <c r="O265" t="str">
        <f t="shared" si="5"/>
        <v>,</v>
      </c>
    </row>
    <row r="266" spans="8:15" x14ac:dyDescent="0.3">
      <c r="H266" s="10" t="e">
        <f>VLOOKUP(A266,Data!A:Q,3,FALSE)</f>
        <v>#N/A</v>
      </c>
      <c r="I266" t="e">
        <f>VLOOKUP(A266,Data!A:Q,13,FALSE)</f>
        <v>#N/A</v>
      </c>
      <c r="J266" t="e">
        <f>VLOOKUP(A266,Data!A:Q,14,FALSE)</f>
        <v>#N/A</v>
      </c>
      <c r="K266" t="e">
        <f>VLOOKUP(A266,Data!A:Q,15,FALSE)</f>
        <v>#N/A</v>
      </c>
      <c r="L266" t="e">
        <f>VLOOKUP(A266,Data!A:Q,16,FALSE)</f>
        <v>#N/A</v>
      </c>
      <c r="M266" t="e">
        <f>VLOOKUP(A266,Data!A:Q,17,FALSE)</f>
        <v>#N/A</v>
      </c>
      <c r="O266" t="str">
        <f t="shared" si="5"/>
        <v>,</v>
      </c>
    </row>
    <row r="267" spans="8:15" x14ac:dyDescent="0.3">
      <c r="H267" s="10" t="e">
        <f>VLOOKUP(A267,Data!A:Q,3,FALSE)</f>
        <v>#N/A</v>
      </c>
      <c r="I267" t="e">
        <f>VLOOKUP(A267,Data!A:Q,13,FALSE)</f>
        <v>#N/A</v>
      </c>
      <c r="J267" t="e">
        <f>VLOOKUP(A267,Data!A:Q,14,FALSE)</f>
        <v>#N/A</v>
      </c>
      <c r="K267" t="e">
        <f>VLOOKUP(A267,Data!A:Q,15,FALSE)</f>
        <v>#N/A</v>
      </c>
      <c r="L267" t="e">
        <f>VLOOKUP(A267,Data!A:Q,16,FALSE)</f>
        <v>#N/A</v>
      </c>
      <c r="M267" t="e">
        <f>VLOOKUP(A267,Data!A:Q,17,FALSE)</f>
        <v>#N/A</v>
      </c>
      <c r="O267" t="str">
        <f t="shared" si="5"/>
        <v>,</v>
      </c>
    </row>
    <row r="268" spans="8:15" x14ac:dyDescent="0.3">
      <c r="H268" s="10" t="e">
        <f>VLOOKUP(A268,Data!A:Q,3,FALSE)</f>
        <v>#N/A</v>
      </c>
      <c r="I268" t="e">
        <f>VLOOKUP(A268,Data!A:Q,13,FALSE)</f>
        <v>#N/A</v>
      </c>
      <c r="J268" t="e">
        <f>VLOOKUP(A268,Data!A:Q,14,FALSE)</f>
        <v>#N/A</v>
      </c>
      <c r="K268" t="e">
        <f>VLOOKUP(A268,Data!A:Q,15,FALSE)</f>
        <v>#N/A</v>
      </c>
      <c r="L268" t="e">
        <f>VLOOKUP(A268,Data!A:Q,16,FALSE)</f>
        <v>#N/A</v>
      </c>
      <c r="M268" t="e">
        <f>VLOOKUP(A268,Data!A:Q,17,FALSE)</f>
        <v>#N/A</v>
      </c>
      <c r="O268" t="str">
        <f t="shared" si="5"/>
        <v>,</v>
      </c>
    </row>
    <row r="269" spans="8:15" x14ac:dyDescent="0.3">
      <c r="H269" s="10" t="e">
        <f>VLOOKUP(A269,Data!A:Q,3,FALSE)</f>
        <v>#N/A</v>
      </c>
      <c r="I269" t="e">
        <f>VLOOKUP(A269,Data!A:Q,13,FALSE)</f>
        <v>#N/A</v>
      </c>
      <c r="J269" t="e">
        <f>VLOOKUP(A269,Data!A:Q,14,FALSE)</f>
        <v>#N/A</v>
      </c>
      <c r="K269" t="e">
        <f>VLOOKUP(A269,Data!A:Q,15,FALSE)</f>
        <v>#N/A</v>
      </c>
      <c r="L269" t="e">
        <f>VLOOKUP(A269,Data!A:Q,16,FALSE)</f>
        <v>#N/A</v>
      </c>
      <c r="M269" t="e">
        <f>VLOOKUP(A269,Data!A:Q,17,FALSE)</f>
        <v>#N/A</v>
      </c>
      <c r="O269" t="str">
        <f t="shared" si="5"/>
        <v>,</v>
      </c>
    </row>
    <row r="270" spans="8:15" x14ac:dyDescent="0.3">
      <c r="H270" s="10" t="e">
        <f>VLOOKUP(A270,Data!A:Q,3,FALSE)</f>
        <v>#N/A</v>
      </c>
      <c r="I270" t="e">
        <f>VLOOKUP(A270,Data!A:Q,13,FALSE)</f>
        <v>#N/A</v>
      </c>
      <c r="J270" t="e">
        <f>VLOOKUP(A270,Data!A:Q,14,FALSE)</f>
        <v>#N/A</v>
      </c>
      <c r="K270" t="e">
        <f>VLOOKUP(A270,Data!A:Q,15,FALSE)</f>
        <v>#N/A</v>
      </c>
      <c r="L270" t="e">
        <f>VLOOKUP(A270,Data!A:Q,16,FALSE)</f>
        <v>#N/A</v>
      </c>
      <c r="M270" t="e">
        <f>VLOOKUP(A270,Data!A:Q,17,FALSE)</f>
        <v>#N/A</v>
      </c>
      <c r="O270" t="str">
        <f t="shared" si="5"/>
        <v>,</v>
      </c>
    </row>
    <row r="271" spans="8:15" x14ac:dyDescent="0.3">
      <c r="H271" s="10" t="e">
        <f>VLOOKUP(A271,Data!A:Q,3,FALSE)</f>
        <v>#N/A</v>
      </c>
      <c r="I271" t="e">
        <f>VLOOKUP(A271,Data!A:Q,13,FALSE)</f>
        <v>#N/A</v>
      </c>
      <c r="J271" t="e">
        <f>VLOOKUP(A271,Data!A:Q,14,FALSE)</f>
        <v>#N/A</v>
      </c>
      <c r="K271" t="e">
        <f>VLOOKUP(A271,Data!A:Q,15,FALSE)</f>
        <v>#N/A</v>
      </c>
      <c r="L271" t="e">
        <f>VLOOKUP(A271,Data!A:Q,16,FALSE)</f>
        <v>#N/A</v>
      </c>
      <c r="M271" t="e">
        <f>VLOOKUP(A271,Data!A:Q,17,FALSE)</f>
        <v>#N/A</v>
      </c>
      <c r="O271" t="str">
        <f t="shared" si="5"/>
        <v>,</v>
      </c>
    </row>
    <row r="272" spans="8:15" x14ac:dyDescent="0.3">
      <c r="H272" s="10" t="e">
        <f>VLOOKUP(A272,Data!A:Q,3,FALSE)</f>
        <v>#N/A</v>
      </c>
      <c r="I272" t="e">
        <f>VLOOKUP(A272,Data!A:Q,13,FALSE)</f>
        <v>#N/A</v>
      </c>
      <c r="J272" t="e">
        <f>VLOOKUP(A272,Data!A:Q,14,FALSE)</f>
        <v>#N/A</v>
      </c>
      <c r="K272" t="e">
        <f>VLOOKUP(A272,Data!A:Q,15,FALSE)</f>
        <v>#N/A</v>
      </c>
      <c r="L272" t="e">
        <f>VLOOKUP(A272,Data!A:Q,16,FALSE)</f>
        <v>#N/A</v>
      </c>
      <c r="M272" t="e">
        <f>VLOOKUP(A272,Data!A:Q,17,FALSE)</f>
        <v>#N/A</v>
      </c>
      <c r="O272" t="str">
        <f t="shared" si="5"/>
        <v>,</v>
      </c>
    </row>
    <row r="273" spans="8:15" x14ac:dyDescent="0.3">
      <c r="H273" s="10" t="e">
        <f>VLOOKUP(A273,Data!A:Q,3,FALSE)</f>
        <v>#N/A</v>
      </c>
      <c r="I273" t="e">
        <f>VLOOKUP(A273,Data!A:Q,13,FALSE)</f>
        <v>#N/A</v>
      </c>
      <c r="J273" t="e">
        <f>VLOOKUP(A273,Data!A:Q,14,FALSE)</f>
        <v>#N/A</v>
      </c>
      <c r="K273" t="e">
        <f>VLOOKUP(A273,Data!A:Q,15,FALSE)</f>
        <v>#N/A</v>
      </c>
      <c r="L273" t="e">
        <f>VLOOKUP(A273,Data!A:Q,16,FALSE)</f>
        <v>#N/A</v>
      </c>
      <c r="M273" t="e">
        <f>VLOOKUP(A273,Data!A:Q,17,FALSE)</f>
        <v>#N/A</v>
      </c>
      <c r="O273" t="str">
        <f t="shared" si="5"/>
        <v>,</v>
      </c>
    </row>
    <row r="274" spans="8:15" x14ac:dyDescent="0.3">
      <c r="H274" s="10" t="e">
        <f>VLOOKUP(A274,Data!A:Q,3,FALSE)</f>
        <v>#N/A</v>
      </c>
      <c r="I274" t="e">
        <f>VLOOKUP(A274,Data!A:Q,13,FALSE)</f>
        <v>#N/A</v>
      </c>
      <c r="J274" t="e">
        <f>VLOOKUP(A274,Data!A:Q,14,FALSE)</f>
        <v>#N/A</v>
      </c>
      <c r="K274" t="e">
        <f>VLOOKUP(A274,Data!A:Q,15,FALSE)</f>
        <v>#N/A</v>
      </c>
      <c r="L274" t="e">
        <f>VLOOKUP(A274,Data!A:Q,16,FALSE)</f>
        <v>#N/A</v>
      </c>
      <c r="M274" t="e">
        <f>VLOOKUP(A274,Data!A:Q,17,FALSE)</f>
        <v>#N/A</v>
      </c>
      <c r="O274" t="str">
        <f t="shared" si="5"/>
        <v>,</v>
      </c>
    </row>
    <row r="275" spans="8:15" x14ac:dyDescent="0.3">
      <c r="H275" s="10" t="e">
        <f>VLOOKUP(A275,Data!A:Q,3,FALSE)</f>
        <v>#N/A</v>
      </c>
      <c r="I275" t="e">
        <f>VLOOKUP(A275,Data!A:Q,13,FALSE)</f>
        <v>#N/A</v>
      </c>
      <c r="J275" t="e">
        <f>VLOOKUP(A275,Data!A:Q,14,FALSE)</f>
        <v>#N/A</v>
      </c>
      <c r="K275" t="e">
        <f>VLOOKUP(A275,Data!A:Q,15,FALSE)</f>
        <v>#N/A</v>
      </c>
      <c r="L275" t="e">
        <f>VLOOKUP(A275,Data!A:Q,16,FALSE)</f>
        <v>#N/A</v>
      </c>
      <c r="M275" t="e">
        <f>VLOOKUP(A275,Data!A:Q,17,FALSE)</f>
        <v>#N/A</v>
      </c>
      <c r="O275" t="str">
        <f t="shared" si="5"/>
        <v>,</v>
      </c>
    </row>
    <row r="276" spans="8:15" x14ac:dyDescent="0.3">
      <c r="H276" s="10" t="e">
        <f>VLOOKUP(A276,Data!A:Q,3,FALSE)</f>
        <v>#N/A</v>
      </c>
      <c r="I276" t="e">
        <f>VLOOKUP(A276,Data!A:Q,13,FALSE)</f>
        <v>#N/A</v>
      </c>
      <c r="J276" t="e">
        <f>VLOOKUP(A276,Data!A:Q,14,FALSE)</f>
        <v>#N/A</v>
      </c>
      <c r="K276" t="e">
        <f>VLOOKUP(A276,Data!A:Q,15,FALSE)</f>
        <v>#N/A</v>
      </c>
      <c r="L276" t="e">
        <f>VLOOKUP(A276,Data!A:Q,16,FALSE)</f>
        <v>#N/A</v>
      </c>
      <c r="M276" t="e">
        <f>VLOOKUP(A276,Data!A:Q,17,FALSE)</f>
        <v>#N/A</v>
      </c>
      <c r="O276" t="str">
        <f t="shared" si="5"/>
        <v>,</v>
      </c>
    </row>
    <row r="277" spans="8:15" x14ac:dyDescent="0.3">
      <c r="H277" s="10" t="e">
        <f>VLOOKUP(A277,Data!A:Q,3,FALSE)</f>
        <v>#N/A</v>
      </c>
      <c r="I277" t="e">
        <f>VLOOKUP(A277,Data!A:Q,13,FALSE)</f>
        <v>#N/A</v>
      </c>
      <c r="J277" t="e">
        <f>VLOOKUP(A277,Data!A:Q,14,FALSE)</f>
        <v>#N/A</v>
      </c>
      <c r="K277" t="e">
        <f>VLOOKUP(A277,Data!A:Q,15,FALSE)</f>
        <v>#N/A</v>
      </c>
      <c r="L277" t="e">
        <f>VLOOKUP(A277,Data!A:Q,16,FALSE)</f>
        <v>#N/A</v>
      </c>
      <c r="M277" t="e">
        <f>VLOOKUP(A277,Data!A:Q,17,FALSE)</f>
        <v>#N/A</v>
      </c>
      <c r="O277" t="str">
        <f t="shared" si="5"/>
        <v>,</v>
      </c>
    </row>
    <row r="278" spans="8:15" x14ac:dyDescent="0.3">
      <c r="H278" s="10" t="e">
        <f>VLOOKUP(A278,Data!A:Q,3,FALSE)</f>
        <v>#N/A</v>
      </c>
      <c r="I278" t="e">
        <f>VLOOKUP(A278,Data!A:Q,13,FALSE)</f>
        <v>#N/A</v>
      </c>
      <c r="J278" t="e">
        <f>VLOOKUP(A278,Data!A:Q,14,FALSE)</f>
        <v>#N/A</v>
      </c>
      <c r="K278" t="e">
        <f>VLOOKUP(A278,Data!A:Q,15,FALSE)</f>
        <v>#N/A</v>
      </c>
      <c r="L278" t="e">
        <f>VLOOKUP(A278,Data!A:Q,16,FALSE)</f>
        <v>#N/A</v>
      </c>
      <c r="M278" t="e">
        <f>VLOOKUP(A278,Data!A:Q,17,FALSE)</f>
        <v>#N/A</v>
      </c>
      <c r="O278" t="str">
        <f t="shared" si="5"/>
        <v>,</v>
      </c>
    </row>
    <row r="279" spans="8:15" x14ac:dyDescent="0.3">
      <c r="H279" s="10" t="e">
        <f>VLOOKUP(A279,Data!A:Q,3,FALSE)</f>
        <v>#N/A</v>
      </c>
      <c r="I279" t="e">
        <f>VLOOKUP(A279,Data!A:Q,13,FALSE)</f>
        <v>#N/A</v>
      </c>
      <c r="J279" t="e">
        <f>VLOOKUP(A279,Data!A:Q,14,FALSE)</f>
        <v>#N/A</v>
      </c>
      <c r="K279" t="e">
        <f>VLOOKUP(A279,Data!A:Q,15,FALSE)</f>
        <v>#N/A</v>
      </c>
      <c r="L279" t="e">
        <f>VLOOKUP(A279,Data!A:Q,16,FALSE)</f>
        <v>#N/A</v>
      </c>
      <c r="M279" t="e">
        <f>VLOOKUP(A279,Data!A:Q,17,FALSE)</f>
        <v>#N/A</v>
      </c>
      <c r="O279" t="str">
        <f t="shared" si="5"/>
        <v>,</v>
      </c>
    </row>
    <row r="280" spans="8:15" x14ac:dyDescent="0.3">
      <c r="H280" s="10" t="e">
        <f>VLOOKUP(A280,Data!A:Q,3,FALSE)</f>
        <v>#N/A</v>
      </c>
      <c r="I280" t="e">
        <f>VLOOKUP(A280,Data!A:Q,13,FALSE)</f>
        <v>#N/A</v>
      </c>
      <c r="J280" t="e">
        <f>VLOOKUP(A280,Data!A:Q,14,FALSE)</f>
        <v>#N/A</v>
      </c>
      <c r="K280" t="e">
        <f>VLOOKUP(A280,Data!A:Q,15,FALSE)</f>
        <v>#N/A</v>
      </c>
      <c r="L280" t="e">
        <f>VLOOKUP(A280,Data!A:Q,16,FALSE)</f>
        <v>#N/A</v>
      </c>
      <c r="M280" t="e">
        <f>VLOOKUP(A280,Data!A:Q,17,FALSE)</f>
        <v>#N/A</v>
      </c>
      <c r="O280" t="str">
        <f t="shared" si="5"/>
        <v>,</v>
      </c>
    </row>
    <row r="281" spans="8:15" x14ac:dyDescent="0.3">
      <c r="H281" s="10" t="e">
        <f>VLOOKUP(A281,Data!A:Q,3,FALSE)</f>
        <v>#N/A</v>
      </c>
      <c r="I281" t="e">
        <f>VLOOKUP(A281,Data!A:Q,13,FALSE)</f>
        <v>#N/A</v>
      </c>
      <c r="J281" t="e">
        <f>VLOOKUP(A281,Data!A:Q,14,FALSE)</f>
        <v>#N/A</v>
      </c>
      <c r="K281" t="e">
        <f>VLOOKUP(A281,Data!A:Q,15,FALSE)</f>
        <v>#N/A</v>
      </c>
      <c r="L281" t="e">
        <f>VLOOKUP(A281,Data!A:Q,16,FALSE)</f>
        <v>#N/A</v>
      </c>
      <c r="M281" t="e">
        <f>VLOOKUP(A281,Data!A:Q,17,FALSE)</f>
        <v>#N/A</v>
      </c>
      <c r="O281" t="str">
        <f t="shared" si="5"/>
        <v>,</v>
      </c>
    </row>
    <row r="282" spans="8:15" x14ac:dyDescent="0.3">
      <c r="H282" s="10" t="e">
        <f>VLOOKUP(A282,Data!A:Q,3,FALSE)</f>
        <v>#N/A</v>
      </c>
      <c r="I282" t="e">
        <f>VLOOKUP(A282,Data!A:Q,13,FALSE)</f>
        <v>#N/A</v>
      </c>
      <c r="J282" t="e">
        <f>VLOOKUP(A282,Data!A:Q,14,FALSE)</f>
        <v>#N/A</v>
      </c>
      <c r="K282" t="e">
        <f>VLOOKUP(A282,Data!A:Q,15,FALSE)</f>
        <v>#N/A</v>
      </c>
      <c r="L282" t="e">
        <f>VLOOKUP(A282,Data!A:Q,16,FALSE)</f>
        <v>#N/A</v>
      </c>
      <c r="M282" t="e">
        <f>VLOOKUP(A282,Data!A:Q,17,FALSE)</f>
        <v>#N/A</v>
      </c>
      <c r="O282" t="str">
        <f t="shared" si="5"/>
        <v>,</v>
      </c>
    </row>
    <row r="283" spans="8:15" x14ac:dyDescent="0.3">
      <c r="H283" s="10" t="e">
        <f>VLOOKUP(A283,Data!A:Q,3,FALSE)</f>
        <v>#N/A</v>
      </c>
      <c r="I283" t="e">
        <f>VLOOKUP(A283,Data!A:Q,13,FALSE)</f>
        <v>#N/A</v>
      </c>
      <c r="J283" t="e">
        <f>VLOOKUP(A283,Data!A:Q,14,FALSE)</f>
        <v>#N/A</v>
      </c>
      <c r="K283" t="e">
        <f>VLOOKUP(A283,Data!A:Q,15,FALSE)</f>
        <v>#N/A</v>
      </c>
      <c r="L283" t="e">
        <f>VLOOKUP(A283,Data!A:Q,16,FALSE)</f>
        <v>#N/A</v>
      </c>
      <c r="M283" t="e">
        <f>VLOOKUP(A283,Data!A:Q,17,FALSE)</f>
        <v>#N/A</v>
      </c>
      <c r="O283" t="str">
        <f t="shared" si="5"/>
        <v>,</v>
      </c>
    </row>
    <row r="284" spans="8:15" x14ac:dyDescent="0.3">
      <c r="H284" s="10" t="e">
        <f>VLOOKUP(A284,Data!A:Q,3,FALSE)</f>
        <v>#N/A</v>
      </c>
      <c r="I284" t="e">
        <f>VLOOKUP(A284,Data!A:Q,13,FALSE)</f>
        <v>#N/A</v>
      </c>
      <c r="J284" t="e">
        <f>VLOOKUP(A284,Data!A:Q,14,FALSE)</f>
        <v>#N/A</v>
      </c>
      <c r="K284" t="e">
        <f>VLOOKUP(A284,Data!A:Q,15,FALSE)</f>
        <v>#N/A</v>
      </c>
      <c r="L284" t="e">
        <f>VLOOKUP(A284,Data!A:Q,16,FALSE)</f>
        <v>#N/A</v>
      </c>
      <c r="M284" t="e">
        <f>VLOOKUP(A284,Data!A:Q,17,FALSE)</f>
        <v>#N/A</v>
      </c>
      <c r="O284" t="str">
        <f t="shared" si="5"/>
        <v>,</v>
      </c>
    </row>
    <row r="285" spans="8:15" x14ac:dyDescent="0.3">
      <c r="H285" s="10" t="e">
        <f>VLOOKUP(A285,Data!A:Q,3,FALSE)</f>
        <v>#N/A</v>
      </c>
      <c r="I285" t="e">
        <f>VLOOKUP(A285,Data!A:Q,13,FALSE)</f>
        <v>#N/A</v>
      </c>
      <c r="J285" t="e">
        <f>VLOOKUP(A285,Data!A:Q,14,FALSE)</f>
        <v>#N/A</v>
      </c>
      <c r="K285" t="e">
        <f>VLOOKUP(A285,Data!A:Q,15,FALSE)</f>
        <v>#N/A</v>
      </c>
      <c r="L285" t="e">
        <f>VLOOKUP(A285,Data!A:Q,16,FALSE)</f>
        <v>#N/A</v>
      </c>
      <c r="M285" t="e">
        <f>VLOOKUP(A285,Data!A:Q,17,FALSE)</f>
        <v>#N/A</v>
      </c>
      <c r="O285" t="str">
        <f t="shared" si="5"/>
        <v>,</v>
      </c>
    </row>
    <row r="286" spans="8:15" x14ac:dyDescent="0.3">
      <c r="H286" s="10" t="e">
        <f>VLOOKUP(A286,Data!A:Q,3,FALSE)</f>
        <v>#N/A</v>
      </c>
      <c r="I286" t="e">
        <f>VLOOKUP(A286,Data!A:Q,13,FALSE)</f>
        <v>#N/A</v>
      </c>
      <c r="J286" t="e">
        <f>VLOOKUP(A286,Data!A:Q,14,FALSE)</f>
        <v>#N/A</v>
      </c>
      <c r="K286" t="e">
        <f>VLOOKUP(A286,Data!A:Q,15,FALSE)</f>
        <v>#N/A</v>
      </c>
      <c r="L286" t="e">
        <f>VLOOKUP(A286,Data!A:Q,16,FALSE)</f>
        <v>#N/A</v>
      </c>
      <c r="M286" t="e">
        <f>VLOOKUP(A286,Data!A:Q,17,FALSE)</f>
        <v>#N/A</v>
      </c>
      <c r="O286" t="str">
        <f t="shared" si="5"/>
        <v>,</v>
      </c>
    </row>
    <row r="287" spans="8:15" x14ac:dyDescent="0.3">
      <c r="H287" s="10" t="e">
        <f>VLOOKUP(A287,Data!A:Q,3,FALSE)</f>
        <v>#N/A</v>
      </c>
      <c r="I287" t="e">
        <f>VLOOKUP(A287,Data!A:Q,13,FALSE)</f>
        <v>#N/A</v>
      </c>
      <c r="J287" t="e">
        <f>VLOOKUP(A287,Data!A:Q,14,FALSE)</f>
        <v>#N/A</v>
      </c>
      <c r="K287" t="e">
        <f>VLOOKUP(A287,Data!A:Q,15,FALSE)</f>
        <v>#N/A</v>
      </c>
      <c r="L287" t="e">
        <f>VLOOKUP(A287,Data!A:Q,16,FALSE)</f>
        <v>#N/A</v>
      </c>
      <c r="M287" t="e">
        <f>VLOOKUP(A287,Data!A:Q,17,FALSE)</f>
        <v>#N/A</v>
      </c>
      <c r="O287" t="str">
        <f t="shared" si="5"/>
        <v>,</v>
      </c>
    </row>
    <row r="288" spans="8:15" x14ac:dyDescent="0.3">
      <c r="H288" s="10" t="e">
        <f>VLOOKUP(A288,Data!A:Q,3,FALSE)</f>
        <v>#N/A</v>
      </c>
      <c r="I288" t="e">
        <f>VLOOKUP(A288,Data!A:Q,13,FALSE)</f>
        <v>#N/A</v>
      </c>
      <c r="J288" t="e">
        <f>VLOOKUP(A288,Data!A:Q,14,FALSE)</f>
        <v>#N/A</v>
      </c>
      <c r="K288" t="e">
        <f>VLOOKUP(A288,Data!A:Q,15,FALSE)</f>
        <v>#N/A</v>
      </c>
      <c r="L288" t="e">
        <f>VLOOKUP(A288,Data!A:Q,16,FALSE)</f>
        <v>#N/A</v>
      </c>
      <c r="M288" t="e">
        <f>VLOOKUP(A288,Data!A:Q,17,FALSE)</f>
        <v>#N/A</v>
      </c>
      <c r="O288" t="str">
        <f t="shared" si="5"/>
        <v>,</v>
      </c>
    </row>
    <row r="289" spans="8:15" x14ac:dyDescent="0.3">
      <c r="H289" s="10" t="e">
        <f>VLOOKUP(A289,Data!A:Q,3,FALSE)</f>
        <v>#N/A</v>
      </c>
      <c r="I289" t="e">
        <f>VLOOKUP(A289,Data!A:Q,13,FALSE)</f>
        <v>#N/A</v>
      </c>
      <c r="J289" t="e">
        <f>VLOOKUP(A289,Data!A:Q,14,FALSE)</f>
        <v>#N/A</v>
      </c>
      <c r="K289" t="e">
        <f>VLOOKUP(A289,Data!A:Q,15,FALSE)</f>
        <v>#N/A</v>
      </c>
      <c r="L289" t="e">
        <f>VLOOKUP(A289,Data!A:Q,16,FALSE)</f>
        <v>#N/A</v>
      </c>
      <c r="M289" t="e">
        <f>VLOOKUP(A289,Data!A:Q,17,FALSE)</f>
        <v>#N/A</v>
      </c>
      <c r="O289" t="str">
        <f t="shared" si="5"/>
        <v>,</v>
      </c>
    </row>
    <row r="290" spans="8:15" x14ac:dyDescent="0.3">
      <c r="H290" s="10" t="e">
        <f>VLOOKUP(A290,Data!A:Q,3,FALSE)</f>
        <v>#N/A</v>
      </c>
      <c r="I290" t="e">
        <f>VLOOKUP(A290,Data!A:Q,13,FALSE)</f>
        <v>#N/A</v>
      </c>
      <c r="J290" t="e">
        <f>VLOOKUP(A290,Data!A:Q,14,FALSE)</f>
        <v>#N/A</v>
      </c>
      <c r="K290" t="e">
        <f>VLOOKUP(A290,Data!A:Q,15,FALSE)</f>
        <v>#N/A</v>
      </c>
      <c r="L290" t="e">
        <f>VLOOKUP(A290,Data!A:Q,16,FALSE)</f>
        <v>#N/A</v>
      </c>
      <c r="M290" t="e">
        <f>VLOOKUP(A290,Data!A:Q,17,FALSE)</f>
        <v>#N/A</v>
      </c>
      <c r="O290" t="str">
        <f t="shared" si="5"/>
        <v>,</v>
      </c>
    </row>
    <row r="291" spans="8:15" x14ac:dyDescent="0.3">
      <c r="H291" s="10" t="e">
        <f>VLOOKUP(A291,Data!A:Q,3,FALSE)</f>
        <v>#N/A</v>
      </c>
      <c r="I291" t="e">
        <f>VLOOKUP(A291,Data!A:Q,13,FALSE)</f>
        <v>#N/A</v>
      </c>
      <c r="J291" t="e">
        <f>VLOOKUP(A291,Data!A:Q,14,FALSE)</f>
        <v>#N/A</v>
      </c>
      <c r="K291" t="e">
        <f>VLOOKUP(A291,Data!A:Q,15,FALSE)</f>
        <v>#N/A</v>
      </c>
      <c r="L291" t="e">
        <f>VLOOKUP(A291,Data!A:Q,16,FALSE)</f>
        <v>#N/A</v>
      </c>
      <c r="M291" t="e">
        <f>VLOOKUP(A291,Data!A:Q,17,FALSE)</f>
        <v>#N/A</v>
      </c>
      <c r="O291" t="str">
        <f t="shared" si="5"/>
        <v>,</v>
      </c>
    </row>
    <row r="292" spans="8:15" x14ac:dyDescent="0.3">
      <c r="H292" s="10" t="e">
        <f>VLOOKUP(A292,Data!A:Q,3,FALSE)</f>
        <v>#N/A</v>
      </c>
      <c r="I292" t="e">
        <f>VLOOKUP(A292,Data!A:Q,13,FALSE)</f>
        <v>#N/A</v>
      </c>
      <c r="J292" t="e">
        <f>VLOOKUP(A292,Data!A:Q,14,FALSE)</f>
        <v>#N/A</v>
      </c>
      <c r="K292" t="e">
        <f>VLOOKUP(A292,Data!A:Q,15,FALSE)</f>
        <v>#N/A</v>
      </c>
      <c r="L292" t="e">
        <f>VLOOKUP(A292,Data!A:Q,16,FALSE)</f>
        <v>#N/A</v>
      </c>
      <c r="M292" t="e">
        <f>VLOOKUP(A292,Data!A:Q,17,FALSE)</f>
        <v>#N/A</v>
      </c>
      <c r="O292" t="str">
        <f t="shared" si="5"/>
        <v>,</v>
      </c>
    </row>
    <row r="293" spans="8:15" x14ac:dyDescent="0.3">
      <c r="H293" s="10" t="e">
        <f>VLOOKUP(A293,Data!A:Q,3,FALSE)</f>
        <v>#N/A</v>
      </c>
      <c r="I293" t="e">
        <f>VLOOKUP(A293,Data!A:Q,13,FALSE)</f>
        <v>#N/A</v>
      </c>
      <c r="J293" t="e">
        <f>VLOOKUP(A293,Data!A:Q,14,FALSE)</f>
        <v>#N/A</v>
      </c>
      <c r="K293" t="e">
        <f>VLOOKUP(A293,Data!A:Q,15,FALSE)</f>
        <v>#N/A</v>
      </c>
      <c r="L293" t="e">
        <f>VLOOKUP(A293,Data!A:Q,16,FALSE)</f>
        <v>#N/A</v>
      </c>
      <c r="M293" t="e">
        <f>VLOOKUP(A293,Data!A:Q,17,FALSE)</f>
        <v>#N/A</v>
      </c>
      <c r="O293" t="str">
        <f t="shared" si="5"/>
        <v>,</v>
      </c>
    </row>
    <row r="294" spans="8:15" x14ac:dyDescent="0.3">
      <c r="H294" s="10" t="e">
        <f>VLOOKUP(A294,Data!A:Q,3,FALSE)</f>
        <v>#N/A</v>
      </c>
      <c r="I294" t="e">
        <f>VLOOKUP(A294,Data!A:Q,13,FALSE)</f>
        <v>#N/A</v>
      </c>
      <c r="J294" t="e">
        <f>VLOOKUP(A294,Data!A:Q,14,FALSE)</f>
        <v>#N/A</v>
      </c>
      <c r="K294" t="e">
        <f>VLOOKUP(A294,Data!A:Q,15,FALSE)</f>
        <v>#N/A</v>
      </c>
      <c r="L294" t="e">
        <f>VLOOKUP(A294,Data!A:Q,16,FALSE)</f>
        <v>#N/A</v>
      </c>
      <c r="M294" t="e">
        <f>VLOOKUP(A294,Data!A:Q,17,FALSE)</f>
        <v>#N/A</v>
      </c>
      <c r="O294" t="str">
        <f t="shared" si="5"/>
        <v>,</v>
      </c>
    </row>
    <row r="295" spans="8:15" x14ac:dyDescent="0.3">
      <c r="H295" s="10" t="e">
        <f>VLOOKUP(A295,Data!A:Q,3,FALSE)</f>
        <v>#N/A</v>
      </c>
      <c r="I295" t="e">
        <f>VLOOKUP(A295,Data!A:Q,13,FALSE)</f>
        <v>#N/A</v>
      </c>
      <c r="J295" t="e">
        <f>VLOOKUP(A295,Data!A:Q,14,FALSE)</f>
        <v>#N/A</v>
      </c>
      <c r="K295" t="e">
        <f>VLOOKUP(A295,Data!A:Q,15,FALSE)</f>
        <v>#N/A</v>
      </c>
      <c r="L295" t="e">
        <f>VLOOKUP(A295,Data!A:Q,16,FALSE)</f>
        <v>#N/A</v>
      </c>
      <c r="M295" t="e">
        <f>VLOOKUP(A295,Data!A:Q,17,FALSE)</f>
        <v>#N/A</v>
      </c>
      <c r="O295" t="str">
        <f t="shared" si="5"/>
        <v>,</v>
      </c>
    </row>
    <row r="296" spans="8:15" x14ac:dyDescent="0.3">
      <c r="H296" s="10" t="e">
        <f>VLOOKUP(A296,Data!A:Q,3,FALSE)</f>
        <v>#N/A</v>
      </c>
      <c r="I296" t="e">
        <f>VLOOKUP(A296,Data!A:Q,13,FALSE)</f>
        <v>#N/A</v>
      </c>
      <c r="J296" t="e">
        <f>VLOOKUP(A296,Data!A:Q,14,FALSE)</f>
        <v>#N/A</v>
      </c>
      <c r="K296" t="e">
        <f>VLOOKUP(A296,Data!A:Q,15,FALSE)</f>
        <v>#N/A</v>
      </c>
      <c r="L296" t="e">
        <f>VLOOKUP(A296,Data!A:Q,16,FALSE)</f>
        <v>#N/A</v>
      </c>
      <c r="M296" t="e">
        <f>VLOOKUP(A296,Data!A:Q,17,FALSE)</f>
        <v>#N/A</v>
      </c>
      <c r="O296" t="str">
        <f t="shared" si="5"/>
        <v>,</v>
      </c>
    </row>
    <row r="297" spans="8:15" x14ac:dyDescent="0.3">
      <c r="H297" s="10" t="e">
        <f>VLOOKUP(A297,Data!A:Q,3,FALSE)</f>
        <v>#N/A</v>
      </c>
      <c r="I297" t="e">
        <f>VLOOKUP(A297,Data!A:Q,13,FALSE)</f>
        <v>#N/A</v>
      </c>
      <c r="J297" t="e">
        <f>VLOOKUP(A297,Data!A:Q,14,FALSE)</f>
        <v>#N/A</v>
      </c>
      <c r="K297" t="e">
        <f>VLOOKUP(A297,Data!A:Q,15,FALSE)</f>
        <v>#N/A</v>
      </c>
      <c r="L297" t="e">
        <f>VLOOKUP(A297,Data!A:Q,16,FALSE)</f>
        <v>#N/A</v>
      </c>
      <c r="M297" t="e">
        <f>VLOOKUP(A297,Data!A:Q,17,FALSE)</f>
        <v>#N/A</v>
      </c>
      <c r="O297" t="str">
        <f t="shared" si="5"/>
        <v>,</v>
      </c>
    </row>
    <row r="298" spans="8:15" x14ac:dyDescent="0.3">
      <c r="H298" s="10" t="e">
        <f>VLOOKUP(A298,Data!A:Q,3,FALSE)</f>
        <v>#N/A</v>
      </c>
      <c r="I298" t="e">
        <f>VLOOKUP(A298,Data!A:Q,13,FALSE)</f>
        <v>#N/A</v>
      </c>
      <c r="J298" t="e">
        <f>VLOOKUP(A298,Data!A:Q,14,FALSE)</f>
        <v>#N/A</v>
      </c>
      <c r="K298" t="e">
        <f>VLOOKUP(A298,Data!A:Q,15,FALSE)</f>
        <v>#N/A</v>
      </c>
      <c r="L298" t="e">
        <f>VLOOKUP(A298,Data!A:Q,16,FALSE)</f>
        <v>#N/A</v>
      </c>
      <c r="M298" t="e">
        <f>VLOOKUP(A298,Data!A:Q,17,FALSE)</f>
        <v>#N/A</v>
      </c>
      <c r="O298" t="str">
        <f t="shared" si="5"/>
        <v>,</v>
      </c>
    </row>
    <row r="299" spans="8:15" x14ac:dyDescent="0.3">
      <c r="H299" s="10" t="e">
        <f>VLOOKUP(A299,Data!A:Q,3,FALSE)</f>
        <v>#N/A</v>
      </c>
      <c r="I299" t="e">
        <f>VLOOKUP(A299,Data!A:Q,13,FALSE)</f>
        <v>#N/A</v>
      </c>
      <c r="J299" t="e">
        <f>VLOOKUP(A299,Data!A:Q,14,FALSE)</f>
        <v>#N/A</v>
      </c>
      <c r="K299" t="e">
        <f>VLOOKUP(A299,Data!A:Q,15,FALSE)</f>
        <v>#N/A</v>
      </c>
      <c r="L299" t="e">
        <f>VLOOKUP(A299,Data!A:Q,16,FALSE)</f>
        <v>#N/A</v>
      </c>
      <c r="M299" t="e">
        <f>VLOOKUP(A299,Data!A:Q,17,FALSE)</f>
        <v>#N/A</v>
      </c>
      <c r="O299" t="str">
        <f t="shared" si="5"/>
        <v>,</v>
      </c>
    </row>
    <row r="300" spans="8:15" x14ac:dyDescent="0.3">
      <c r="H300" s="10" t="e">
        <f>VLOOKUP(A300,Data!A:Q,3,FALSE)</f>
        <v>#N/A</v>
      </c>
      <c r="I300" t="e">
        <f>VLOOKUP(A300,Data!A:Q,13,FALSE)</f>
        <v>#N/A</v>
      </c>
      <c r="J300" t="e">
        <f>VLOOKUP(A300,Data!A:Q,14,FALSE)</f>
        <v>#N/A</v>
      </c>
      <c r="K300" t="e">
        <f>VLOOKUP(A300,Data!A:Q,15,FALSE)</f>
        <v>#N/A</v>
      </c>
      <c r="L300" t="e">
        <f>VLOOKUP(A300,Data!A:Q,16,FALSE)</f>
        <v>#N/A</v>
      </c>
      <c r="M300" t="e">
        <f>VLOOKUP(A300,Data!A:Q,17,FALSE)</f>
        <v>#N/A</v>
      </c>
      <c r="O300" t="str">
        <f t="shared" si="5"/>
        <v>,</v>
      </c>
    </row>
    <row r="301" spans="8:15" x14ac:dyDescent="0.3">
      <c r="H301" s="10" t="e">
        <f>VLOOKUP(A301,Data!A:Q,3,FALSE)</f>
        <v>#N/A</v>
      </c>
      <c r="I301" t="e">
        <f>VLOOKUP(A301,Data!A:Q,13,FALSE)</f>
        <v>#N/A</v>
      </c>
      <c r="J301" t="e">
        <f>VLOOKUP(A301,Data!A:Q,14,FALSE)</f>
        <v>#N/A</v>
      </c>
      <c r="K301" t="e">
        <f>VLOOKUP(A301,Data!A:Q,15,FALSE)</f>
        <v>#N/A</v>
      </c>
      <c r="L301" t="e">
        <f>VLOOKUP(A301,Data!A:Q,16,FALSE)</f>
        <v>#N/A</v>
      </c>
      <c r="M301" t="e">
        <f>VLOOKUP(A301,Data!A:Q,17,FALSE)</f>
        <v>#N/A</v>
      </c>
      <c r="O301" t="str">
        <f t="shared" ref="O301:O364" si="6">A301&amp;","</f>
        <v>,</v>
      </c>
    </row>
    <row r="302" spans="8:15" x14ac:dyDescent="0.3">
      <c r="H302" s="10" t="e">
        <f>VLOOKUP(A302,Data!A:Q,3,FALSE)</f>
        <v>#N/A</v>
      </c>
      <c r="I302" t="e">
        <f>VLOOKUP(A302,Data!A:Q,13,FALSE)</f>
        <v>#N/A</v>
      </c>
      <c r="J302" t="e">
        <f>VLOOKUP(A302,Data!A:Q,14,FALSE)</f>
        <v>#N/A</v>
      </c>
      <c r="K302" t="e">
        <f>VLOOKUP(A302,Data!A:Q,15,FALSE)</f>
        <v>#N/A</v>
      </c>
      <c r="L302" t="e">
        <f>VLOOKUP(A302,Data!A:Q,16,FALSE)</f>
        <v>#N/A</v>
      </c>
      <c r="M302" t="e">
        <f>VLOOKUP(A302,Data!A:Q,17,FALSE)</f>
        <v>#N/A</v>
      </c>
      <c r="O302" t="str">
        <f t="shared" si="6"/>
        <v>,</v>
      </c>
    </row>
    <row r="303" spans="8:15" x14ac:dyDescent="0.3">
      <c r="H303" s="10" t="e">
        <f>VLOOKUP(A303,Data!A:Q,3,FALSE)</f>
        <v>#N/A</v>
      </c>
      <c r="I303" t="e">
        <f>VLOOKUP(A303,Data!A:Q,13,FALSE)</f>
        <v>#N/A</v>
      </c>
      <c r="J303" t="e">
        <f>VLOOKUP(A303,Data!A:Q,14,FALSE)</f>
        <v>#N/A</v>
      </c>
      <c r="K303" t="e">
        <f>VLOOKUP(A303,Data!A:Q,15,FALSE)</f>
        <v>#N/A</v>
      </c>
      <c r="L303" t="e">
        <f>VLOOKUP(A303,Data!A:Q,16,FALSE)</f>
        <v>#N/A</v>
      </c>
      <c r="M303" t="e">
        <f>VLOOKUP(A303,Data!A:Q,17,FALSE)</f>
        <v>#N/A</v>
      </c>
      <c r="O303" t="str">
        <f t="shared" si="6"/>
        <v>,</v>
      </c>
    </row>
    <row r="304" spans="8:15" x14ac:dyDescent="0.3">
      <c r="H304" s="10" t="e">
        <f>VLOOKUP(A304,Data!A:Q,3,FALSE)</f>
        <v>#N/A</v>
      </c>
      <c r="I304" t="e">
        <f>VLOOKUP(A304,Data!A:Q,13,FALSE)</f>
        <v>#N/A</v>
      </c>
      <c r="J304" t="e">
        <f>VLOOKUP(A304,Data!A:Q,14,FALSE)</f>
        <v>#N/A</v>
      </c>
      <c r="K304" t="e">
        <f>VLOOKUP(A304,Data!A:Q,15,FALSE)</f>
        <v>#N/A</v>
      </c>
      <c r="L304" t="e">
        <f>VLOOKUP(A304,Data!A:Q,16,FALSE)</f>
        <v>#N/A</v>
      </c>
      <c r="M304" t="e">
        <f>VLOOKUP(A304,Data!A:Q,17,FALSE)</f>
        <v>#N/A</v>
      </c>
      <c r="O304" t="str">
        <f t="shared" si="6"/>
        <v>,</v>
      </c>
    </row>
    <row r="305" spans="8:15" x14ac:dyDescent="0.3">
      <c r="H305" s="10" t="e">
        <f>VLOOKUP(A305,Data!A:Q,3,FALSE)</f>
        <v>#N/A</v>
      </c>
      <c r="I305" t="e">
        <f>VLOOKUP(A305,Data!A:Q,13,FALSE)</f>
        <v>#N/A</v>
      </c>
      <c r="J305" t="e">
        <f>VLOOKUP(A305,Data!A:Q,14,FALSE)</f>
        <v>#N/A</v>
      </c>
      <c r="K305" t="e">
        <f>VLOOKUP(A305,Data!A:Q,15,FALSE)</f>
        <v>#N/A</v>
      </c>
      <c r="L305" t="e">
        <f>VLOOKUP(A305,Data!A:Q,16,FALSE)</f>
        <v>#N/A</v>
      </c>
      <c r="M305" t="e">
        <f>VLOOKUP(A305,Data!A:Q,17,FALSE)</f>
        <v>#N/A</v>
      </c>
      <c r="O305" t="str">
        <f t="shared" si="6"/>
        <v>,</v>
      </c>
    </row>
    <row r="306" spans="8:15" x14ac:dyDescent="0.3">
      <c r="H306" s="10" t="e">
        <f>VLOOKUP(A306,Data!A:Q,3,FALSE)</f>
        <v>#N/A</v>
      </c>
      <c r="I306" t="e">
        <f>VLOOKUP(A306,Data!A:Q,13,FALSE)</f>
        <v>#N/A</v>
      </c>
      <c r="J306" t="e">
        <f>VLOOKUP(A306,Data!A:Q,14,FALSE)</f>
        <v>#N/A</v>
      </c>
      <c r="K306" t="e">
        <f>VLOOKUP(A306,Data!A:Q,15,FALSE)</f>
        <v>#N/A</v>
      </c>
      <c r="L306" t="e">
        <f>VLOOKUP(A306,Data!A:Q,16,FALSE)</f>
        <v>#N/A</v>
      </c>
      <c r="M306" t="e">
        <f>VLOOKUP(A306,Data!A:Q,17,FALSE)</f>
        <v>#N/A</v>
      </c>
      <c r="O306" t="str">
        <f t="shared" si="6"/>
        <v>,</v>
      </c>
    </row>
    <row r="307" spans="8:15" x14ac:dyDescent="0.3">
      <c r="H307" s="10" t="e">
        <f>VLOOKUP(A307,Data!A:Q,3,FALSE)</f>
        <v>#N/A</v>
      </c>
      <c r="I307" t="e">
        <f>VLOOKUP(A307,Data!A:Q,13,FALSE)</f>
        <v>#N/A</v>
      </c>
      <c r="J307" t="e">
        <f>VLOOKUP(A307,Data!A:Q,14,FALSE)</f>
        <v>#N/A</v>
      </c>
      <c r="K307" t="e">
        <f>VLOOKUP(A307,Data!A:Q,15,FALSE)</f>
        <v>#N/A</v>
      </c>
      <c r="L307" t="e">
        <f>VLOOKUP(A307,Data!A:Q,16,FALSE)</f>
        <v>#N/A</v>
      </c>
      <c r="M307" t="e">
        <f>VLOOKUP(A307,Data!A:Q,17,FALSE)</f>
        <v>#N/A</v>
      </c>
      <c r="O307" t="str">
        <f t="shared" si="6"/>
        <v>,</v>
      </c>
    </row>
    <row r="308" spans="8:15" x14ac:dyDescent="0.3">
      <c r="H308" s="10" t="e">
        <f>VLOOKUP(A308,Data!A:Q,3,FALSE)</f>
        <v>#N/A</v>
      </c>
      <c r="I308" t="e">
        <f>VLOOKUP(A308,Data!A:Q,13,FALSE)</f>
        <v>#N/A</v>
      </c>
      <c r="J308" t="e">
        <f>VLOOKUP(A308,Data!A:Q,14,FALSE)</f>
        <v>#N/A</v>
      </c>
      <c r="K308" t="e">
        <f>VLOOKUP(A308,Data!A:Q,15,FALSE)</f>
        <v>#N/A</v>
      </c>
      <c r="L308" t="e">
        <f>VLOOKUP(A308,Data!A:Q,16,FALSE)</f>
        <v>#N/A</v>
      </c>
      <c r="M308" t="e">
        <f>VLOOKUP(A308,Data!A:Q,17,FALSE)</f>
        <v>#N/A</v>
      </c>
      <c r="O308" t="str">
        <f t="shared" si="6"/>
        <v>,</v>
      </c>
    </row>
    <row r="309" spans="8:15" x14ac:dyDescent="0.3">
      <c r="H309" s="10" t="e">
        <f>VLOOKUP(A309,Data!A:Q,3,FALSE)</f>
        <v>#N/A</v>
      </c>
      <c r="I309" t="e">
        <f>VLOOKUP(A309,Data!A:Q,13,FALSE)</f>
        <v>#N/A</v>
      </c>
      <c r="J309" t="e">
        <f>VLOOKUP(A309,Data!A:Q,14,FALSE)</f>
        <v>#N/A</v>
      </c>
      <c r="K309" t="e">
        <f>VLOOKUP(A309,Data!A:Q,15,FALSE)</f>
        <v>#N/A</v>
      </c>
      <c r="L309" t="e">
        <f>VLOOKUP(A309,Data!A:Q,16,FALSE)</f>
        <v>#N/A</v>
      </c>
      <c r="M309" t="e">
        <f>VLOOKUP(A309,Data!A:Q,17,FALSE)</f>
        <v>#N/A</v>
      </c>
      <c r="O309" t="str">
        <f t="shared" si="6"/>
        <v>,</v>
      </c>
    </row>
    <row r="310" spans="8:15" x14ac:dyDescent="0.3">
      <c r="H310" s="10" t="e">
        <f>VLOOKUP(A310,Data!A:Q,3,FALSE)</f>
        <v>#N/A</v>
      </c>
      <c r="I310" t="e">
        <f>VLOOKUP(A310,Data!A:Q,13,FALSE)</f>
        <v>#N/A</v>
      </c>
      <c r="J310" t="e">
        <f>VLOOKUP(A310,Data!A:Q,14,FALSE)</f>
        <v>#N/A</v>
      </c>
      <c r="K310" t="e">
        <f>VLOOKUP(A310,Data!A:Q,15,FALSE)</f>
        <v>#N/A</v>
      </c>
      <c r="L310" t="e">
        <f>VLOOKUP(A310,Data!A:Q,16,FALSE)</f>
        <v>#N/A</v>
      </c>
      <c r="M310" t="e">
        <f>VLOOKUP(A310,Data!A:Q,17,FALSE)</f>
        <v>#N/A</v>
      </c>
      <c r="O310" t="str">
        <f t="shared" si="6"/>
        <v>,</v>
      </c>
    </row>
    <row r="311" spans="8:15" x14ac:dyDescent="0.3">
      <c r="H311" s="10" t="e">
        <f>VLOOKUP(A311,Data!A:Q,3,FALSE)</f>
        <v>#N/A</v>
      </c>
      <c r="I311" t="e">
        <f>VLOOKUP(A311,Data!A:Q,13,FALSE)</f>
        <v>#N/A</v>
      </c>
      <c r="J311" t="e">
        <f>VLOOKUP(A311,Data!A:Q,14,FALSE)</f>
        <v>#N/A</v>
      </c>
      <c r="K311" t="e">
        <f>VLOOKUP(A311,Data!A:Q,15,FALSE)</f>
        <v>#N/A</v>
      </c>
      <c r="L311" t="e">
        <f>VLOOKUP(A311,Data!A:Q,16,FALSE)</f>
        <v>#N/A</v>
      </c>
      <c r="M311" t="e">
        <f>VLOOKUP(A311,Data!A:Q,17,FALSE)</f>
        <v>#N/A</v>
      </c>
      <c r="O311" t="str">
        <f t="shared" si="6"/>
        <v>,</v>
      </c>
    </row>
    <row r="312" spans="8:15" x14ac:dyDescent="0.3">
      <c r="H312" s="10" t="e">
        <f>VLOOKUP(A312,Data!A:Q,3,FALSE)</f>
        <v>#N/A</v>
      </c>
      <c r="I312" t="e">
        <f>VLOOKUP(A312,Data!A:Q,13,FALSE)</f>
        <v>#N/A</v>
      </c>
      <c r="J312" t="e">
        <f>VLOOKUP(A312,Data!A:Q,14,FALSE)</f>
        <v>#N/A</v>
      </c>
      <c r="K312" t="e">
        <f>VLOOKUP(A312,Data!A:Q,15,FALSE)</f>
        <v>#N/A</v>
      </c>
      <c r="L312" t="e">
        <f>VLOOKUP(A312,Data!A:Q,16,FALSE)</f>
        <v>#N/A</v>
      </c>
      <c r="M312" t="e">
        <f>VLOOKUP(A312,Data!A:Q,17,FALSE)</f>
        <v>#N/A</v>
      </c>
      <c r="O312" t="str">
        <f t="shared" si="6"/>
        <v>,</v>
      </c>
    </row>
    <row r="313" spans="8:15" x14ac:dyDescent="0.3">
      <c r="H313" s="10" t="e">
        <f>VLOOKUP(A313,Data!A:Q,3,FALSE)</f>
        <v>#N/A</v>
      </c>
      <c r="I313" t="e">
        <f>VLOOKUP(A313,Data!A:Q,13,FALSE)</f>
        <v>#N/A</v>
      </c>
      <c r="J313" t="e">
        <f>VLOOKUP(A313,Data!A:Q,14,FALSE)</f>
        <v>#N/A</v>
      </c>
      <c r="K313" t="e">
        <f>VLOOKUP(A313,Data!A:Q,15,FALSE)</f>
        <v>#N/A</v>
      </c>
      <c r="L313" t="e">
        <f>VLOOKUP(A313,Data!A:Q,16,FALSE)</f>
        <v>#N/A</v>
      </c>
      <c r="M313" t="e">
        <f>VLOOKUP(A313,Data!A:Q,17,FALSE)</f>
        <v>#N/A</v>
      </c>
      <c r="O313" t="str">
        <f t="shared" si="6"/>
        <v>,</v>
      </c>
    </row>
    <row r="314" spans="8:15" x14ac:dyDescent="0.3">
      <c r="H314" s="10" t="e">
        <f>VLOOKUP(A314,Data!A:Q,3,FALSE)</f>
        <v>#N/A</v>
      </c>
      <c r="I314" t="e">
        <f>VLOOKUP(A314,Data!A:Q,13,FALSE)</f>
        <v>#N/A</v>
      </c>
      <c r="J314" t="e">
        <f>VLOOKUP(A314,Data!A:Q,14,FALSE)</f>
        <v>#N/A</v>
      </c>
      <c r="K314" t="e">
        <f>VLOOKUP(A314,Data!A:Q,15,FALSE)</f>
        <v>#N/A</v>
      </c>
      <c r="L314" t="e">
        <f>VLOOKUP(A314,Data!A:Q,16,FALSE)</f>
        <v>#N/A</v>
      </c>
      <c r="M314" t="e">
        <f>VLOOKUP(A314,Data!A:Q,17,FALSE)</f>
        <v>#N/A</v>
      </c>
      <c r="O314" t="str">
        <f t="shared" si="6"/>
        <v>,</v>
      </c>
    </row>
    <row r="315" spans="8:15" x14ac:dyDescent="0.3">
      <c r="H315" s="10" t="e">
        <f>VLOOKUP(A315,Data!A:Q,3,FALSE)</f>
        <v>#N/A</v>
      </c>
      <c r="I315" t="e">
        <f>VLOOKUP(A315,Data!A:Q,13,FALSE)</f>
        <v>#N/A</v>
      </c>
      <c r="J315" t="e">
        <f>VLOOKUP(A315,Data!A:Q,14,FALSE)</f>
        <v>#N/A</v>
      </c>
      <c r="K315" t="e">
        <f>VLOOKUP(A315,Data!A:Q,15,FALSE)</f>
        <v>#N/A</v>
      </c>
      <c r="L315" t="e">
        <f>VLOOKUP(A315,Data!A:Q,16,FALSE)</f>
        <v>#N/A</v>
      </c>
      <c r="M315" t="e">
        <f>VLOOKUP(A315,Data!A:Q,17,FALSE)</f>
        <v>#N/A</v>
      </c>
      <c r="O315" t="str">
        <f t="shared" si="6"/>
        <v>,</v>
      </c>
    </row>
    <row r="316" spans="8:15" x14ac:dyDescent="0.3">
      <c r="H316" s="10" t="e">
        <f>VLOOKUP(A316,Data!A:Q,3,FALSE)</f>
        <v>#N/A</v>
      </c>
      <c r="I316" t="e">
        <f>VLOOKUP(A316,Data!A:Q,13,FALSE)</f>
        <v>#N/A</v>
      </c>
      <c r="J316" t="e">
        <f>VLOOKUP(A316,Data!A:Q,14,FALSE)</f>
        <v>#N/A</v>
      </c>
      <c r="K316" t="e">
        <f>VLOOKUP(A316,Data!A:Q,15,FALSE)</f>
        <v>#N/A</v>
      </c>
      <c r="L316" t="e">
        <f>VLOOKUP(A316,Data!A:Q,16,FALSE)</f>
        <v>#N/A</v>
      </c>
      <c r="M316" t="e">
        <f>VLOOKUP(A316,Data!A:Q,17,FALSE)</f>
        <v>#N/A</v>
      </c>
      <c r="O316" t="str">
        <f t="shared" si="6"/>
        <v>,</v>
      </c>
    </row>
    <row r="317" spans="8:15" x14ac:dyDescent="0.3">
      <c r="H317" s="10" t="e">
        <f>VLOOKUP(A317,Data!A:Q,3,FALSE)</f>
        <v>#N/A</v>
      </c>
      <c r="I317" t="e">
        <f>VLOOKUP(A317,Data!A:Q,13,FALSE)</f>
        <v>#N/A</v>
      </c>
      <c r="J317" t="e">
        <f>VLOOKUP(A317,Data!A:Q,14,FALSE)</f>
        <v>#N/A</v>
      </c>
      <c r="K317" t="e">
        <f>VLOOKUP(A317,Data!A:Q,15,FALSE)</f>
        <v>#N/A</v>
      </c>
      <c r="L317" t="e">
        <f>VLOOKUP(A317,Data!A:Q,16,FALSE)</f>
        <v>#N/A</v>
      </c>
      <c r="M317" t="e">
        <f>VLOOKUP(A317,Data!A:Q,17,FALSE)</f>
        <v>#N/A</v>
      </c>
      <c r="O317" t="str">
        <f t="shared" si="6"/>
        <v>,</v>
      </c>
    </row>
    <row r="318" spans="8:15" x14ac:dyDescent="0.3">
      <c r="H318" s="10" t="e">
        <f>VLOOKUP(A318,Data!A:Q,3,FALSE)</f>
        <v>#N/A</v>
      </c>
      <c r="I318" t="e">
        <f>VLOOKUP(A318,Data!A:Q,13,FALSE)</f>
        <v>#N/A</v>
      </c>
      <c r="J318" t="e">
        <f>VLOOKUP(A318,Data!A:Q,14,FALSE)</f>
        <v>#N/A</v>
      </c>
      <c r="K318" t="e">
        <f>VLOOKUP(A318,Data!A:Q,15,FALSE)</f>
        <v>#N/A</v>
      </c>
      <c r="L318" t="e">
        <f>VLOOKUP(A318,Data!A:Q,16,FALSE)</f>
        <v>#N/A</v>
      </c>
      <c r="M318" t="e">
        <f>VLOOKUP(A318,Data!A:Q,17,FALSE)</f>
        <v>#N/A</v>
      </c>
      <c r="O318" t="str">
        <f t="shared" si="6"/>
        <v>,</v>
      </c>
    </row>
    <row r="319" spans="8:15" x14ac:dyDescent="0.3">
      <c r="H319" s="10" t="e">
        <f>VLOOKUP(A319,Data!A:Q,3,FALSE)</f>
        <v>#N/A</v>
      </c>
      <c r="I319" t="e">
        <f>VLOOKUP(A319,Data!A:Q,13,FALSE)</f>
        <v>#N/A</v>
      </c>
      <c r="J319" t="e">
        <f>VLOOKUP(A319,Data!A:Q,14,FALSE)</f>
        <v>#N/A</v>
      </c>
      <c r="K319" t="e">
        <f>VLOOKUP(A319,Data!A:Q,15,FALSE)</f>
        <v>#N/A</v>
      </c>
      <c r="L319" t="e">
        <f>VLOOKUP(A319,Data!A:Q,16,FALSE)</f>
        <v>#N/A</v>
      </c>
      <c r="M319" t="e">
        <f>VLOOKUP(A319,Data!A:Q,17,FALSE)</f>
        <v>#N/A</v>
      </c>
      <c r="O319" t="str">
        <f t="shared" si="6"/>
        <v>,</v>
      </c>
    </row>
    <row r="320" spans="8:15" x14ac:dyDescent="0.3">
      <c r="H320" s="10" t="e">
        <f>VLOOKUP(A320,Data!A:Q,3,FALSE)</f>
        <v>#N/A</v>
      </c>
      <c r="I320" t="e">
        <f>VLOOKUP(A320,Data!A:Q,13,FALSE)</f>
        <v>#N/A</v>
      </c>
      <c r="J320" t="e">
        <f>VLOOKUP(A320,Data!A:Q,14,FALSE)</f>
        <v>#N/A</v>
      </c>
      <c r="K320" t="e">
        <f>VLOOKUP(A320,Data!A:Q,15,FALSE)</f>
        <v>#N/A</v>
      </c>
      <c r="L320" t="e">
        <f>VLOOKUP(A320,Data!A:Q,16,FALSE)</f>
        <v>#N/A</v>
      </c>
      <c r="M320" t="e">
        <f>VLOOKUP(A320,Data!A:Q,17,FALSE)</f>
        <v>#N/A</v>
      </c>
      <c r="O320" t="str">
        <f t="shared" si="6"/>
        <v>,</v>
      </c>
    </row>
    <row r="321" spans="8:15" x14ac:dyDescent="0.3">
      <c r="H321" s="10" t="e">
        <f>VLOOKUP(A321,Data!A:Q,3,FALSE)</f>
        <v>#N/A</v>
      </c>
      <c r="I321" t="e">
        <f>VLOOKUP(A321,Data!A:Q,13,FALSE)</f>
        <v>#N/A</v>
      </c>
      <c r="J321" t="e">
        <f>VLOOKUP(A321,Data!A:Q,14,FALSE)</f>
        <v>#N/A</v>
      </c>
      <c r="K321" t="e">
        <f>VLOOKUP(A321,Data!A:Q,15,FALSE)</f>
        <v>#N/A</v>
      </c>
      <c r="L321" t="e">
        <f>VLOOKUP(A321,Data!A:Q,16,FALSE)</f>
        <v>#N/A</v>
      </c>
      <c r="M321" t="e">
        <f>VLOOKUP(A321,Data!A:Q,17,FALSE)</f>
        <v>#N/A</v>
      </c>
      <c r="O321" t="str">
        <f t="shared" si="6"/>
        <v>,</v>
      </c>
    </row>
    <row r="322" spans="8:15" x14ac:dyDescent="0.3">
      <c r="H322" s="10" t="e">
        <f>VLOOKUP(A322,Data!A:Q,3,FALSE)</f>
        <v>#N/A</v>
      </c>
      <c r="I322" t="e">
        <f>VLOOKUP(A322,Data!A:Q,13,FALSE)</f>
        <v>#N/A</v>
      </c>
      <c r="J322" t="e">
        <f>VLOOKUP(A322,Data!A:Q,14,FALSE)</f>
        <v>#N/A</v>
      </c>
      <c r="K322" t="e">
        <f>VLOOKUP(A322,Data!A:Q,15,FALSE)</f>
        <v>#N/A</v>
      </c>
      <c r="L322" t="e">
        <f>VLOOKUP(A322,Data!A:Q,16,FALSE)</f>
        <v>#N/A</v>
      </c>
      <c r="M322" t="e">
        <f>VLOOKUP(A322,Data!A:Q,17,FALSE)</f>
        <v>#N/A</v>
      </c>
      <c r="O322" t="str">
        <f t="shared" si="6"/>
        <v>,</v>
      </c>
    </row>
    <row r="323" spans="8:15" x14ac:dyDescent="0.3">
      <c r="H323" s="10" t="e">
        <f>VLOOKUP(A323,Data!A:Q,3,FALSE)</f>
        <v>#N/A</v>
      </c>
      <c r="I323" t="e">
        <f>VLOOKUP(A323,Data!A:Q,13,FALSE)</f>
        <v>#N/A</v>
      </c>
      <c r="J323" t="e">
        <f>VLOOKUP(A323,Data!A:Q,14,FALSE)</f>
        <v>#N/A</v>
      </c>
      <c r="K323" t="e">
        <f>VLOOKUP(A323,Data!A:Q,15,FALSE)</f>
        <v>#N/A</v>
      </c>
      <c r="L323" t="e">
        <f>VLOOKUP(A323,Data!A:Q,16,FALSE)</f>
        <v>#N/A</v>
      </c>
      <c r="M323" t="e">
        <f>VLOOKUP(A323,Data!A:Q,17,FALSE)</f>
        <v>#N/A</v>
      </c>
      <c r="O323" t="str">
        <f t="shared" si="6"/>
        <v>,</v>
      </c>
    </row>
    <row r="324" spans="8:15" x14ac:dyDescent="0.3">
      <c r="H324" s="10" t="e">
        <f>VLOOKUP(A324,Data!A:Q,3,FALSE)</f>
        <v>#N/A</v>
      </c>
      <c r="I324" t="e">
        <f>VLOOKUP(A324,Data!A:Q,13,FALSE)</f>
        <v>#N/A</v>
      </c>
      <c r="J324" t="e">
        <f>VLOOKUP(A324,Data!A:Q,14,FALSE)</f>
        <v>#N/A</v>
      </c>
      <c r="K324" t="e">
        <f>VLOOKUP(A324,Data!A:Q,15,FALSE)</f>
        <v>#N/A</v>
      </c>
      <c r="L324" t="e">
        <f>VLOOKUP(A324,Data!A:Q,16,FALSE)</f>
        <v>#N/A</v>
      </c>
      <c r="M324" t="e">
        <f>VLOOKUP(A324,Data!A:Q,17,FALSE)</f>
        <v>#N/A</v>
      </c>
      <c r="O324" t="str">
        <f t="shared" si="6"/>
        <v>,</v>
      </c>
    </row>
    <row r="325" spans="8:15" x14ac:dyDescent="0.3">
      <c r="H325" s="10" t="e">
        <f>VLOOKUP(A325,Data!A:Q,3,FALSE)</f>
        <v>#N/A</v>
      </c>
      <c r="I325" t="e">
        <f>VLOOKUP(A325,Data!A:Q,13,FALSE)</f>
        <v>#N/A</v>
      </c>
      <c r="J325" t="e">
        <f>VLOOKUP(A325,Data!A:Q,14,FALSE)</f>
        <v>#N/A</v>
      </c>
      <c r="K325" t="e">
        <f>VLOOKUP(A325,Data!A:Q,15,FALSE)</f>
        <v>#N/A</v>
      </c>
      <c r="L325" t="e">
        <f>VLOOKUP(A325,Data!A:Q,16,FALSE)</f>
        <v>#N/A</v>
      </c>
      <c r="M325" t="e">
        <f>VLOOKUP(A325,Data!A:Q,17,FALSE)</f>
        <v>#N/A</v>
      </c>
      <c r="O325" t="str">
        <f t="shared" si="6"/>
        <v>,</v>
      </c>
    </row>
    <row r="326" spans="8:15" x14ac:dyDescent="0.3">
      <c r="H326" s="10" t="e">
        <f>VLOOKUP(A326,Data!A:Q,3,FALSE)</f>
        <v>#N/A</v>
      </c>
      <c r="I326" t="e">
        <f>VLOOKUP(A326,Data!A:Q,13,FALSE)</f>
        <v>#N/A</v>
      </c>
      <c r="J326" t="e">
        <f>VLOOKUP(A326,Data!A:Q,14,FALSE)</f>
        <v>#N/A</v>
      </c>
      <c r="K326" t="e">
        <f>VLOOKUP(A326,Data!A:Q,15,FALSE)</f>
        <v>#N/A</v>
      </c>
      <c r="L326" t="e">
        <f>VLOOKUP(A326,Data!A:Q,16,FALSE)</f>
        <v>#N/A</v>
      </c>
      <c r="M326" t="e">
        <f>VLOOKUP(A326,Data!A:Q,17,FALSE)</f>
        <v>#N/A</v>
      </c>
      <c r="O326" t="str">
        <f t="shared" si="6"/>
        <v>,</v>
      </c>
    </row>
    <row r="327" spans="8:15" x14ac:dyDescent="0.3">
      <c r="H327" s="10" t="e">
        <f>VLOOKUP(A327,Data!A:Q,3,FALSE)</f>
        <v>#N/A</v>
      </c>
      <c r="I327" t="e">
        <f>VLOOKUP(A327,Data!A:Q,13,FALSE)</f>
        <v>#N/A</v>
      </c>
      <c r="J327" t="e">
        <f>VLOOKUP(A327,Data!A:Q,14,FALSE)</f>
        <v>#N/A</v>
      </c>
      <c r="K327" t="e">
        <f>VLOOKUP(A327,Data!A:Q,15,FALSE)</f>
        <v>#N/A</v>
      </c>
      <c r="L327" t="e">
        <f>VLOOKUP(A327,Data!A:Q,16,FALSE)</f>
        <v>#N/A</v>
      </c>
      <c r="M327" t="e">
        <f>VLOOKUP(A327,Data!A:Q,17,FALSE)</f>
        <v>#N/A</v>
      </c>
      <c r="O327" t="str">
        <f t="shared" si="6"/>
        <v>,</v>
      </c>
    </row>
    <row r="328" spans="8:15" x14ac:dyDescent="0.3">
      <c r="H328" s="10" t="e">
        <f>VLOOKUP(A328,Data!A:Q,3,FALSE)</f>
        <v>#N/A</v>
      </c>
      <c r="I328" t="e">
        <f>VLOOKUP(A328,Data!A:Q,13,FALSE)</f>
        <v>#N/A</v>
      </c>
      <c r="J328" t="e">
        <f>VLOOKUP(A328,Data!A:Q,14,FALSE)</f>
        <v>#N/A</v>
      </c>
      <c r="K328" t="e">
        <f>VLOOKUP(A328,Data!A:Q,15,FALSE)</f>
        <v>#N/A</v>
      </c>
      <c r="L328" t="e">
        <f>VLOOKUP(A328,Data!A:Q,16,FALSE)</f>
        <v>#N/A</v>
      </c>
      <c r="M328" t="e">
        <f>VLOOKUP(A328,Data!A:Q,17,FALSE)</f>
        <v>#N/A</v>
      </c>
      <c r="O328" t="str">
        <f t="shared" si="6"/>
        <v>,</v>
      </c>
    </row>
    <row r="329" spans="8:15" x14ac:dyDescent="0.3">
      <c r="H329" s="10" t="e">
        <f>VLOOKUP(A329,Data!A:Q,3,FALSE)</f>
        <v>#N/A</v>
      </c>
      <c r="I329" t="e">
        <f>VLOOKUP(A329,Data!A:Q,13,FALSE)</f>
        <v>#N/A</v>
      </c>
      <c r="J329" t="e">
        <f>VLOOKUP(A329,Data!A:Q,14,FALSE)</f>
        <v>#N/A</v>
      </c>
      <c r="K329" t="e">
        <f>VLOOKUP(A329,Data!A:Q,15,FALSE)</f>
        <v>#N/A</v>
      </c>
      <c r="L329" t="e">
        <f>VLOOKUP(A329,Data!A:Q,16,FALSE)</f>
        <v>#N/A</v>
      </c>
      <c r="M329" t="e">
        <f>VLOOKUP(A329,Data!A:Q,17,FALSE)</f>
        <v>#N/A</v>
      </c>
      <c r="O329" t="str">
        <f t="shared" si="6"/>
        <v>,</v>
      </c>
    </row>
    <row r="330" spans="8:15" x14ac:dyDescent="0.3">
      <c r="H330" s="10" t="e">
        <f>VLOOKUP(A330,Data!A:Q,3,FALSE)</f>
        <v>#N/A</v>
      </c>
      <c r="I330" t="e">
        <f>VLOOKUP(A330,Data!A:Q,13,FALSE)</f>
        <v>#N/A</v>
      </c>
      <c r="J330" t="e">
        <f>VLOOKUP(A330,Data!A:Q,14,FALSE)</f>
        <v>#N/A</v>
      </c>
      <c r="K330" t="e">
        <f>VLOOKUP(A330,Data!A:Q,15,FALSE)</f>
        <v>#N/A</v>
      </c>
      <c r="L330" t="e">
        <f>VLOOKUP(A330,Data!A:Q,16,FALSE)</f>
        <v>#N/A</v>
      </c>
      <c r="M330" t="e">
        <f>VLOOKUP(A330,Data!A:Q,17,FALSE)</f>
        <v>#N/A</v>
      </c>
      <c r="O330" t="str">
        <f t="shared" si="6"/>
        <v>,</v>
      </c>
    </row>
    <row r="331" spans="8:15" x14ac:dyDescent="0.3">
      <c r="H331" s="10" t="e">
        <f>VLOOKUP(A331,Data!A:Q,3,FALSE)</f>
        <v>#N/A</v>
      </c>
      <c r="I331" t="e">
        <f>VLOOKUP(A331,Data!A:Q,13,FALSE)</f>
        <v>#N/A</v>
      </c>
      <c r="J331" t="e">
        <f>VLOOKUP(A331,Data!A:Q,14,FALSE)</f>
        <v>#N/A</v>
      </c>
      <c r="K331" t="e">
        <f>VLOOKUP(A331,Data!A:Q,15,FALSE)</f>
        <v>#N/A</v>
      </c>
      <c r="L331" t="e">
        <f>VLOOKUP(A331,Data!A:Q,16,FALSE)</f>
        <v>#N/A</v>
      </c>
      <c r="M331" t="e">
        <f>VLOOKUP(A331,Data!A:Q,17,FALSE)</f>
        <v>#N/A</v>
      </c>
      <c r="O331" t="str">
        <f t="shared" si="6"/>
        <v>,</v>
      </c>
    </row>
    <row r="332" spans="8:15" x14ac:dyDescent="0.3">
      <c r="H332" s="10" t="e">
        <f>VLOOKUP(A332,Data!A:Q,3,FALSE)</f>
        <v>#N/A</v>
      </c>
      <c r="I332" t="e">
        <f>VLOOKUP(A332,Data!A:Q,13,FALSE)</f>
        <v>#N/A</v>
      </c>
      <c r="J332" t="e">
        <f>VLOOKUP(A332,Data!A:Q,14,FALSE)</f>
        <v>#N/A</v>
      </c>
      <c r="K332" t="e">
        <f>VLOOKUP(A332,Data!A:Q,15,FALSE)</f>
        <v>#N/A</v>
      </c>
      <c r="L332" t="e">
        <f>VLOOKUP(A332,Data!A:Q,16,FALSE)</f>
        <v>#N/A</v>
      </c>
      <c r="M332" t="e">
        <f>VLOOKUP(A332,Data!A:Q,17,FALSE)</f>
        <v>#N/A</v>
      </c>
      <c r="O332" t="str">
        <f t="shared" si="6"/>
        <v>,</v>
      </c>
    </row>
    <row r="333" spans="8:15" x14ac:dyDescent="0.3">
      <c r="H333" s="10" t="e">
        <f>VLOOKUP(A333,Data!A:Q,3,FALSE)</f>
        <v>#N/A</v>
      </c>
      <c r="I333" t="e">
        <f>VLOOKUP(A333,Data!A:Q,13,FALSE)</f>
        <v>#N/A</v>
      </c>
      <c r="J333" t="e">
        <f>VLOOKUP(A333,Data!A:Q,14,FALSE)</f>
        <v>#N/A</v>
      </c>
      <c r="K333" t="e">
        <f>VLOOKUP(A333,Data!A:Q,15,FALSE)</f>
        <v>#N/A</v>
      </c>
      <c r="L333" t="e">
        <f>VLOOKUP(A333,Data!A:Q,16,FALSE)</f>
        <v>#N/A</v>
      </c>
      <c r="M333" t="e">
        <f>VLOOKUP(A333,Data!A:Q,17,FALSE)</f>
        <v>#N/A</v>
      </c>
      <c r="O333" t="str">
        <f t="shared" si="6"/>
        <v>,</v>
      </c>
    </row>
    <row r="334" spans="8:15" x14ac:dyDescent="0.3">
      <c r="H334" s="10" t="e">
        <f>VLOOKUP(A334,Data!A:Q,3,FALSE)</f>
        <v>#N/A</v>
      </c>
      <c r="I334" t="e">
        <f>VLOOKUP(A334,Data!A:Q,13,FALSE)</f>
        <v>#N/A</v>
      </c>
      <c r="J334" t="e">
        <f>VLOOKUP(A334,Data!A:Q,14,FALSE)</f>
        <v>#N/A</v>
      </c>
      <c r="K334" t="e">
        <f>VLOOKUP(A334,Data!A:Q,15,FALSE)</f>
        <v>#N/A</v>
      </c>
      <c r="L334" t="e">
        <f>VLOOKUP(A334,Data!A:Q,16,FALSE)</f>
        <v>#N/A</v>
      </c>
      <c r="M334" t="e">
        <f>VLOOKUP(A334,Data!A:Q,17,FALSE)</f>
        <v>#N/A</v>
      </c>
      <c r="O334" t="str">
        <f t="shared" si="6"/>
        <v>,</v>
      </c>
    </row>
    <row r="335" spans="8:15" x14ac:dyDescent="0.3">
      <c r="H335" s="10" t="e">
        <f>VLOOKUP(A335,Data!A:Q,3,FALSE)</f>
        <v>#N/A</v>
      </c>
      <c r="I335" t="e">
        <f>VLOOKUP(A335,Data!A:Q,13,FALSE)</f>
        <v>#N/A</v>
      </c>
      <c r="J335" t="e">
        <f>VLOOKUP(A335,Data!A:Q,14,FALSE)</f>
        <v>#N/A</v>
      </c>
      <c r="K335" t="e">
        <f>VLOOKUP(A335,Data!A:Q,15,FALSE)</f>
        <v>#N/A</v>
      </c>
      <c r="L335" t="e">
        <f>VLOOKUP(A335,Data!A:Q,16,FALSE)</f>
        <v>#N/A</v>
      </c>
      <c r="M335" t="e">
        <f>VLOOKUP(A335,Data!A:Q,17,FALSE)</f>
        <v>#N/A</v>
      </c>
      <c r="O335" t="str">
        <f t="shared" si="6"/>
        <v>,</v>
      </c>
    </row>
    <row r="336" spans="8:15" x14ac:dyDescent="0.3">
      <c r="H336" s="10" t="e">
        <f>VLOOKUP(A336,Data!A:Q,3,FALSE)</f>
        <v>#N/A</v>
      </c>
      <c r="I336" t="e">
        <f>VLOOKUP(A336,Data!A:Q,13,FALSE)</f>
        <v>#N/A</v>
      </c>
      <c r="J336" t="e">
        <f>VLOOKUP(A336,Data!A:Q,14,FALSE)</f>
        <v>#N/A</v>
      </c>
      <c r="K336" t="e">
        <f>VLOOKUP(A336,Data!A:Q,15,FALSE)</f>
        <v>#N/A</v>
      </c>
      <c r="L336" t="e">
        <f>VLOOKUP(A336,Data!A:Q,16,FALSE)</f>
        <v>#N/A</v>
      </c>
      <c r="M336" t="e">
        <f>VLOOKUP(A336,Data!A:Q,17,FALSE)</f>
        <v>#N/A</v>
      </c>
      <c r="O336" t="str">
        <f t="shared" si="6"/>
        <v>,</v>
      </c>
    </row>
    <row r="337" spans="7:15" x14ac:dyDescent="0.3">
      <c r="H337" s="10" t="e">
        <f>VLOOKUP(A337,Data!A:Q,3,FALSE)</f>
        <v>#N/A</v>
      </c>
      <c r="I337" t="e">
        <f>VLOOKUP(A337,Data!A:Q,13,FALSE)</f>
        <v>#N/A</v>
      </c>
      <c r="J337" t="e">
        <f>VLOOKUP(A337,Data!A:Q,14,FALSE)</f>
        <v>#N/A</v>
      </c>
      <c r="K337" t="e">
        <f>VLOOKUP(A337,Data!A:Q,15,FALSE)</f>
        <v>#N/A</v>
      </c>
      <c r="L337" t="e">
        <f>VLOOKUP(A337,Data!A:Q,16,FALSE)</f>
        <v>#N/A</v>
      </c>
      <c r="M337" t="e">
        <f>VLOOKUP(A337,Data!A:Q,17,FALSE)</f>
        <v>#N/A</v>
      </c>
      <c r="O337" t="str">
        <f t="shared" si="6"/>
        <v>,</v>
      </c>
    </row>
    <row r="338" spans="7:15" x14ac:dyDescent="0.3">
      <c r="H338" s="10" t="e">
        <f>VLOOKUP(A338,Data!A:Q,3,FALSE)</f>
        <v>#N/A</v>
      </c>
      <c r="I338" t="e">
        <f>VLOOKUP(A338,Data!A:Q,13,FALSE)</f>
        <v>#N/A</v>
      </c>
      <c r="J338" t="e">
        <f>VLOOKUP(A338,Data!A:Q,14,FALSE)</f>
        <v>#N/A</v>
      </c>
      <c r="K338" t="e">
        <f>VLOOKUP(A338,Data!A:Q,15,FALSE)</f>
        <v>#N/A</v>
      </c>
      <c r="L338" t="e">
        <f>VLOOKUP(A338,Data!A:Q,16,FALSE)</f>
        <v>#N/A</v>
      </c>
      <c r="M338" t="e">
        <f>VLOOKUP(A338,Data!A:Q,17,FALSE)</f>
        <v>#N/A</v>
      </c>
      <c r="O338" t="str">
        <f t="shared" si="6"/>
        <v>,</v>
      </c>
    </row>
    <row r="339" spans="7:15" x14ac:dyDescent="0.3">
      <c r="H339" s="10" t="e">
        <f>VLOOKUP(A339,Data!A:Q,3,FALSE)</f>
        <v>#N/A</v>
      </c>
      <c r="I339" t="e">
        <f>VLOOKUP(A339,Data!A:Q,13,FALSE)</f>
        <v>#N/A</v>
      </c>
      <c r="J339" t="e">
        <f>VLOOKUP(A339,Data!A:Q,14,FALSE)</f>
        <v>#N/A</v>
      </c>
      <c r="K339" t="e">
        <f>VLOOKUP(A339,Data!A:Q,15,FALSE)</f>
        <v>#N/A</v>
      </c>
      <c r="L339" t="e">
        <f>VLOOKUP(A339,Data!A:Q,16,FALSE)</f>
        <v>#N/A</v>
      </c>
      <c r="M339" t="e">
        <f>VLOOKUP(A339,Data!A:Q,17,FALSE)</f>
        <v>#N/A</v>
      </c>
      <c r="O339" t="str">
        <f t="shared" si="6"/>
        <v>,</v>
      </c>
    </row>
    <row r="340" spans="7:15" x14ac:dyDescent="0.3">
      <c r="H340" s="10" t="e">
        <f>VLOOKUP(A340,Data!A:Q,3,FALSE)</f>
        <v>#N/A</v>
      </c>
      <c r="I340" t="e">
        <f>VLOOKUP(A340,Data!A:Q,13,FALSE)</f>
        <v>#N/A</v>
      </c>
      <c r="J340" t="e">
        <f>VLOOKUP(A340,Data!A:Q,14,FALSE)</f>
        <v>#N/A</v>
      </c>
      <c r="K340" t="e">
        <f>VLOOKUP(A340,Data!A:Q,15,FALSE)</f>
        <v>#N/A</v>
      </c>
      <c r="L340" t="e">
        <f>VLOOKUP(A340,Data!A:Q,16,FALSE)</f>
        <v>#N/A</v>
      </c>
      <c r="M340" t="e">
        <f>VLOOKUP(A340,Data!A:Q,17,FALSE)</f>
        <v>#N/A</v>
      </c>
      <c r="O340" t="str">
        <f t="shared" si="6"/>
        <v>,</v>
      </c>
    </row>
    <row r="341" spans="7:15" ht="14.4" x14ac:dyDescent="0.3">
      <c r="G341" s="8"/>
      <c r="H341" s="10" t="e">
        <f>VLOOKUP(A341,Data!A:Q,3,FALSE)</f>
        <v>#N/A</v>
      </c>
      <c r="I341" t="e">
        <f>VLOOKUP(A341,Data!A:Q,13,FALSE)</f>
        <v>#N/A</v>
      </c>
      <c r="J341" t="e">
        <f>VLOOKUP(A341,Data!A:Q,14,FALSE)</f>
        <v>#N/A</v>
      </c>
      <c r="K341" t="e">
        <f>VLOOKUP(A341,Data!A:Q,15,FALSE)</f>
        <v>#N/A</v>
      </c>
      <c r="L341" t="e">
        <f>VLOOKUP(A341,Data!A:Q,16,FALSE)</f>
        <v>#N/A</v>
      </c>
      <c r="M341" t="e">
        <f>VLOOKUP(A341,Data!A:Q,17,FALSE)</f>
        <v>#N/A</v>
      </c>
      <c r="O341" t="str">
        <f t="shared" si="6"/>
        <v>,</v>
      </c>
    </row>
    <row r="342" spans="7:15" ht="14.4" x14ac:dyDescent="0.3">
      <c r="G342" s="8"/>
      <c r="H342" s="10" t="e">
        <f>VLOOKUP(A342,Data!A:Q,3,FALSE)</f>
        <v>#N/A</v>
      </c>
      <c r="I342" t="e">
        <f>VLOOKUP(A342,Data!A:Q,13,FALSE)</f>
        <v>#N/A</v>
      </c>
      <c r="J342" t="e">
        <f>VLOOKUP(A342,Data!A:Q,14,FALSE)</f>
        <v>#N/A</v>
      </c>
      <c r="K342" t="e">
        <f>VLOOKUP(A342,Data!A:Q,15,FALSE)</f>
        <v>#N/A</v>
      </c>
      <c r="L342" t="e">
        <f>VLOOKUP(A342,Data!A:Q,16,FALSE)</f>
        <v>#N/A</v>
      </c>
      <c r="M342" t="e">
        <f>VLOOKUP(A342,Data!A:Q,17,FALSE)</f>
        <v>#N/A</v>
      </c>
      <c r="O342" t="str">
        <f t="shared" si="6"/>
        <v>,</v>
      </c>
    </row>
    <row r="343" spans="7:15" ht="14.4" x14ac:dyDescent="0.3">
      <c r="G343" s="8"/>
      <c r="H343" s="10" t="e">
        <f>VLOOKUP(A343,Data!A:Q,3,FALSE)</f>
        <v>#N/A</v>
      </c>
      <c r="I343" t="e">
        <f>VLOOKUP(A343,Data!A:Q,13,FALSE)</f>
        <v>#N/A</v>
      </c>
      <c r="J343" t="e">
        <f>VLOOKUP(A343,Data!A:Q,14,FALSE)</f>
        <v>#N/A</v>
      </c>
      <c r="K343" t="e">
        <f>VLOOKUP(A343,Data!A:Q,15,FALSE)</f>
        <v>#N/A</v>
      </c>
      <c r="L343" t="e">
        <f>VLOOKUP(A343,Data!A:Q,16,FALSE)</f>
        <v>#N/A</v>
      </c>
      <c r="M343" t="e">
        <f>VLOOKUP(A343,Data!A:Q,17,FALSE)</f>
        <v>#N/A</v>
      </c>
      <c r="O343" t="str">
        <f t="shared" si="6"/>
        <v>,</v>
      </c>
    </row>
    <row r="344" spans="7:15" ht="14.4" x14ac:dyDescent="0.3">
      <c r="G344" s="8"/>
      <c r="H344" s="10" t="e">
        <f>VLOOKUP(A344,Data!A:Q,3,FALSE)</f>
        <v>#N/A</v>
      </c>
      <c r="I344" t="e">
        <f>VLOOKUP(A344,Data!A:Q,13,FALSE)</f>
        <v>#N/A</v>
      </c>
      <c r="J344" t="e">
        <f>VLOOKUP(A344,Data!A:Q,14,FALSE)</f>
        <v>#N/A</v>
      </c>
      <c r="K344" t="e">
        <f>VLOOKUP(A344,Data!A:Q,15,FALSE)</f>
        <v>#N/A</v>
      </c>
      <c r="L344" t="e">
        <f>VLOOKUP(A344,Data!A:Q,16,FALSE)</f>
        <v>#N/A</v>
      </c>
      <c r="M344" t="e">
        <f>VLOOKUP(A344,Data!A:Q,17,FALSE)</f>
        <v>#N/A</v>
      </c>
      <c r="O344" t="str">
        <f t="shared" si="6"/>
        <v>,</v>
      </c>
    </row>
    <row r="345" spans="7:15" ht="14.4" x14ac:dyDescent="0.3">
      <c r="G345" s="8"/>
      <c r="H345" s="10" t="e">
        <f>VLOOKUP(A345,Data!A:Q,3,FALSE)</f>
        <v>#N/A</v>
      </c>
      <c r="I345" t="e">
        <f>VLOOKUP(A345,Data!A:Q,13,FALSE)</f>
        <v>#N/A</v>
      </c>
      <c r="J345" t="e">
        <f>VLOOKUP(A345,Data!A:Q,14,FALSE)</f>
        <v>#N/A</v>
      </c>
      <c r="K345" t="e">
        <f>VLOOKUP(A345,Data!A:Q,15,FALSE)</f>
        <v>#N/A</v>
      </c>
      <c r="L345" t="e">
        <f>VLOOKUP(A345,Data!A:Q,16,FALSE)</f>
        <v>#N/A</v>
      </c>
      <c r="M345" t="e">
        <f>VLOOKUP(A345,Data!A:Q,17,FALSE)</f>
        <v>#N/A</v>
      </c>
      <c r="O345" t="str">
        <f t="shared" si="6"/>
        <v>,</v>
      </c>
    </row>
    <row r="346" spans="7:15" ht="14.4" x14ac:dyDescent="0.3">
      <c r="G346" s="8"/>
      <c r="H346" s="10" t="e">
        <f>VLOOKUP(A346,Data!A:Q,3,FALSE)</f>
        <v>#N/A</v>
      </c>
      <c r="I346" t="e">
        <f>VLOOKUP(A346,Data!A:Q,13,FALSE)</f>
        <v>#N/A</v>
      </c>
      <c r="J346" t="e">
        <f>VLOOKUP(A346,Data!A:Q,14,FALSE)</f>
        <v>#N/A</v>
      </c>
      <c r="K346" t="e">
        <f>VLOOKUP(A346,Data!A:Q,15,FALSE)</f>
        <v>#N/A</v>
      </c>
      <c r="L346" t="e">
        <f>VLOOKUP(A346,Data!A:Q,16,FALSE)</f>
        <v>#N/A</v>
      </c>
      <c r="M346" t="e">
        <f>VLOOKUP(A346,Data!A:Q,17,FALSE)</f>
        <v>#N/A</v>
      </c>
      <c r="O346" t="str">
        <f t="shared" si="6"/>
        <v>,</v>
      </c>
    </row>
    <row r="347" spans="7:15" ht="14.4" x14ac:dyDescent="0.3">
      <c r="G347" s="8"/>
      <c r="H347" s="10" t="e">
        <f>VLOOKUP(A347,Data!A:Q,3,FALSE)</f>
        <v>#N/A</v>
      </c>
      <c r="I347" t="e">
        <f>VLOOKUP(A347,Data!A:Q,13,FALSE)</f>
        <v>#N/A</v>
      </c>
      <c r="J347" t="e">
        <f>VLOOKUP(A347,Data!A:Q,14,FALSE)</f>
        <v>#N/A</v>
      </c>
      <c r="K347" t="e">
        <f>VLOOKUP(A347,Data!A:Q,15,FALSE)</f>
        <v>#N/A</v>
      </c>
      <c r="L347" t="e">
        <f>VLOOKUP(A347,Data!A:Q,16,FALSE)</f>
        <v>#N/A</v>
      </c>
      <c r="M347" t="e">
        <f>VLOOKUP(A347,Data!A:Q,17,FALSE)</f>
        <v>#N/A</v>
      </c>
      <c r="O347" t="str">
        <f t="shared" si="6"/>
        <v>,</v>
      </c>
    </row>
    <row r="348" spans="7:15" ht="14.4" x14ac:dyDescent="0.3">
      <c r="G348" s="8"/>
      <c r="H348" s="10" t="e">
        <f>VLOOKUP(A348,Data!A:Q,3,FALSE)</f>
        <v>#N/A</v>
      </c>
      <c r="I348" t="e">
        <f>VLOOKUP(A348,Data!A:Q,13,FALSE)</f>
        <v>#N/A</v>
      </c>
      <c r="J348" t="e">
        <f>VLOOKUP(A348,Data!A:Q,14,FALSE)</f>
        <v>#N/A</v>
      </c>
      <c r="K348" t="e">
        <f>VLOOKUP(A348,Data!A:Q,15,FALSE)</f>
        <v>#N/A</v>
      </c>
      <c r="L348" t="e">
        <f>VLOOKUP(A348,Data!A:Q,16,FALSE)</f>
        <v>#N/A</v>
      </c>
      <c r="M348" t="e">
        <f>VLOOKUP(A348,Data!A:Q,17,FALSE)</f>
        <v>#N/A</v>
      </c>
      <c r="O348" t="str">
        <f t="shared" si="6"/>
        <v>,</v>
      </c>
    </row>
    <row r="349" spans="7:15" ht="14.4" x14ac:dyDescent="0.3">
      <c r="G349" s="8"/>
      <c r="H349" s="10" t="e">
        <f>VLOOKUP(A349,Data!A:Q,3,FALSE)</f>
        <v>#N/A</v>
      </c>
      <c r="I349" t="e">
        <f>VLOOKUP(A349,Data!A:Q,13,FALSE)</f>
        <v>#N/A</v>
      </c>
      <c r="J349" t="e">
        <f>VLOOKUP(A349,Data!A:Q,14,FALSE)</f>
        <v>#N/A</v>
      </c>
      <c r="K349" t="e">
        <f>VLOOKUP(A349,Data!A:Q,15,FALSE)</f>
        <v>#N/A</v>
      </c>
      <c r="L349" t="e">
        <f>VLOOKUP(A349,Data!A:Q,16,FALSE)</f>
        <v>#N/A</v>
      </c>
      <c r="M349" t="e">
        <f>VLOOKUP(A349,Data!A:Q,17,FALSE)</f>
        <v>#N/A</v>
      </c>
      <c r="O349" t="str">
        <f t="shared" si="6"/>
        <v>,</v>
      </c>
    </row>
    <row r="350" spans="7:15" ht="14.4" x14ac:dyDescent="0.3">
      <c r="G350" s="8"/>
      <c r="H350" s="10" t="e">
        <f>VLOOKUP(A350,Data!A:Q,3,FALSE)</f>
        <v>#N/A</v>
      </c>
      <c r="I350" t="e">
        <f>VLOOKUP(A350,Data!A:Q,13,FALSE)</f>
        <v>#N/A</v>
      </c>
      <c r="J350" t="e">
        <f>VLOOKUP(A350,Data!A:Q,14,FALSE)</f>
        <v>#N/A</v>
      </c>
      <c r="K350" t="e">
        <f>VLOOKUP(A350,Data!A:Q,15,FALSE)</f>
        <v>#N/A</v>
      </c>
      <c r="L350" t="e">
        <f>VLOOKUP(A350,Data!A:Q,16,FALSE)</f>
        <v>#N/A</v>
      </c>
      <c r="M350" t="e">
        <f>VLOOKUP(A350,Data!A:Q,17,FALSE)</f>
        <v>#N/A</v>
      </c>
      <c r="O350" t="str">
        <f t="shared" si="6"/>
        <v>,</v>
      </c>
    </row>
    <row r="351" spans="7:15" ht="14.4" x14ac:dyDescent="0.3">
      <c r="G351" s="8"/>
      <c r="H351" s="10" t="e">
        <f>VLOOKUP(A351,Data!A:Q,3,FALSE)</f>
        <v>#N/A</v>
      </c>
      <c r="I351" t="e">
        <f>VLOOKUP(A351,Data!A:Q,13,FALSE)</f>
        <v>#N/A</v>
      </c>
      <c r="J351" t="e">
        <f>VLOOKUP(A351,Data!A:Q,14,FALSE)</f>
        <v>#N/A</v>
      </c>
      <c r="K351" t="e">
        <f>VLOOKUP(A351,Data!A:Q,15,FALSE)</f>
        <v>#N/A</v>
      </c>
      <c r="L351" t="e">
        <f>VLOOKUP(A351,Data!A:Q,16,FALSE)</f>
        <v>#N/A</v>
      </c>
      <c r="M351" t="e">
        <f>VLOOKUP(A351,Data!A:Q,17,FALSE)</f>
        <v>#N/A</v>
      </c>
      <c r="O351" t="str">
        <f t="shared" si="6"/>
        <v>,</v>
      </c>
    </row>
    <row r="352" spans="7:15" ht="14.4" x14ac:dyDescent="0.3">
      <c r="G352" s="8"/>
      <c r="H352" s="10" t="e">
        <f>VLOOKUP(A352,Data!A:Q,3,FALSE)</f>
        <v>#N/A</v>
      </c>
      <c r="I352" t="e">
        <f>VLOOKUP(A352,Data!A:Q,13,FALSE)</f>
        <v>#N/A</v>
      </c>
      <c r="J352" t="e">
        <f>VLOOKUP(A352,Data!A:Q,14,FALSE)</f>
        <v>#N/A</v>
      </c>
      <c r="K352" t="e">
        <f>VLOOKUP(A352,Data!A:Q,15,FALSE)</f>
        <v>#N/A</v>
      </c>
      <c r="L352" t="e">
        <f>VLOOKUP(A352,Data!A:Q,16,FALSE)</f>
        <v>#N/A</v>
      </c>
      <c r="M352" t="e">
        <f>VLOOKUP(A352,Data!A:Q,17,FALSE)</f>
        <v>#N/A</v>
      </c>
      <c r="O352" t="str">
        <f t="shared" si="6"/>
        <v>,</v>
      </c>
    </row>
    <row r="353" spans="7:15" ht="14.4" x14ac:dyDescent="0.3">
      <c r="G353" s="8"/>
      <c r="H353" s="10" t="e">
        <f>VLOOKUP(A353,Data!A:Q,3,FALSE)</f>
        <v>#N/A</v>
      </c>
      <c r="I353" t="e">
        <f>VLOOKUP(A353,Data!A:Q,13,FALSE)</f>
        <v>#N/A</v>
      </c>
      <c r="J353" t="e">
        <f>VLOOKUP(A353,Data!A:Q,14,FALSE)</f>
        <v>#N/A</v>
      </c>
      <c r="K353" t="e">
        <f>VLOOKUP(A353,Data!A:Q,15,FALSE)</f>
        <v>#N/A</v>
      </c>
      <c r="L353" t="e">
        <f>VLOOKUP(A353,Data!A:Q,16,FALSE)</f>
        <v>#N/A</v>
      </c>
      <c r="M353" t="e">
        <f>VLOOKUP(A353,Data!A:Q,17,FALSE)</f>
        <v>#N/A</v>
      </c>
      <c r="O353" t="str">
        <f t="shared" si="6"/>
        <v>,</v>
      </c>
    </row>
    <row r="354" spans="7:15" ht="14.4" x14ac:dyDescent="0.3">
      <c r="G354" s="8"/>
      <c r="H354" s="10" t="e">
        <f>VLOOKUP(A354,Data!A:Q,3,FALSE)</f>
        <v>#N/A</v>
      </c>
      <c r="I354" t="e">
        <f>VLOOKUP(A354,Data!A:Q,13,FALSE)</f>
        <v>#N/A</v>
      </c>
      <c r="J354" t="e">
        <f>VLOOKUP(A354,Data!A:Q,14,FALSE)</f>
        <v>#N/A</v>
      </c>
      <c r="K354" t="e">
        <f>VLOOKUP(A354,Data!A:Q,15,FALSE)</f>
        <v>#N/A</v>
      </c>
      <c r="L354" t="e">
        <f>VLOOKUP(A354,Data!A:Q,16,FALSE)</f>
        <v>#N/A</v>
      </c>
      <c r="M354" t="e">
        <f>VLOOKUP(A354,Data!A:Q,17,FALSE)</f>
        <v>#N/A</v>
      </c>
      <c r="O354" t="str">
        <f t="shared" si="6"/>
        <v>,</v>
      </c>
    </row>
    <row r="355" spans="7:15" ht="14.4" x14ac:dyDescent="0.3">
      <c r="G355" s="8"/>
      <c r="H355" s="10" t="e">
        <f>VLOOKUP(A355,Data!A:Q,3,FALSE)</f>
        <v>#N/A</v>
      </c>
      <c r="I355" t="e">
        <f>VLOOKUP(A355,Data!A:Q,13,FALSE)</f>
        <v>#N/A</v>
      </c>
      <c r="J355" t="e">
        <f>VLOOKUP(A355,Data!A:Q,14,FALSE)</f>
        <v>#N/A</v>
      </c>
      <c r="K355" t="e">
        <f>VLOOKUP(A355,Data!A:Q,15,FALSE)</f>
        <v>#N/A</v>
      </c>
      <c r="L355" t="e">
        <f>VLOOKUP(A355,Data!A:Q,16,FALSE)</f>
        <v>#N/A</v>
      </c>
      <c r="M355" t="e">
        <f>VLOOKUP(A355,Data!A:Q,17,FALSE)</f>
        <v>#N/A</v>
      </c>
      <c r="O355" t="str">
        <f t="shared" si="6"/>
        <v>,</v>
      </c>
    </row>
    <row r="356" spans="7:15" ht="14.4" x14ac:dyDescent="0.3">
      <c r="G356" s="8"/>
      <c r="H356" s="10" t="e">
        <f>VLOOKUP(A356,Data!A:Q,3,FALSE)</f>
        <v>#N/A</v>
      </c>
      <c r="I356" t="e">
        <f>VLOOKUP(A356,Data!A:Q,13,FALSE)</f>
        <v>#N/A</v>
      </c>
      <c r="J356" t="e">
        <f>VLOOKUP(A356,Data!A:Q,14,FALSE)</f>
        <v>#N/A</v>
      </c>
      <c r="K356" t="e">
        <f>VLOOKUP(A356,Data!A:Q,15,FALSE)</f>
        <v>#N/A</v>
      </c>
      <c r="L356" t="e">
        <f>VLOOKUP(A356,Data!A:Q,16,FALSE)</f>
        <v>#N/A</v>
      </c>
      <c r="M356" t="e">
        <f>VLOOKUP(A356,Data!A:Q,17,FALSE)</f>
        <v>#N/A</v>
      </c>
      <c r="O356" t="str">
        <f t="shared" si="6"/>
        <v>,</v>
      </c>
    </row>
    <row r="357" spans="7:15" ht="14.4" x14ac:dyDescent="0.3">
      <c r="G357" s="8"/>
      <c r="H357" s="10" t="e">
        <f>VLOOKUP(A357,Data!A:Q,3,FALSE)</f>
        <v>#N/A</v>
      </c>
      <c r="I357" t="e">
        <f>VLOOKUP(A357,Data!A:Q,13,FALSE)</f>
        <v>#N/A</v>
      </c>
      <c r="J357" t="e">
        <f>VLOOKUP(A357,Data!A:Q,14,FALSE)</f>
        <v>#N/A</v>
      </c>
      <c r="K357" t="e">
        <f>VLOOKUP(A357,Data!A:Q,15,FALSE)</f>
        <v>#N/A</v>
      </c>
      <c r="L357" t="e">
        <f>VLOOKUP(A357,Data!A:Q,16,FALSE)</f>
        <v>#N/A</v>
      </c>
      <c r="M357" t="e">
        <f>VLOOKUP(A357,Data!A:Q,17,FALSE)</f>
        <v>#N/A</v>
      </c>
      <c r="O357" t="str">
        <f t="shared" si="6"/>
        <v>,</v>
      </c>
    </row>
    <row r="358" spans="7:15" ht="14.4" x14ac:dyDescent="0.3">
      <c r="G358" s="8"/>
      <c r="H358" s="10" t="e">
        <f>VLOOKUP(A358,Data!A:Q,3,FALSE)</f>
        <v>#N/A</v>
      </c>
      <c r="I358" t="e">
        <f>VLOOKUP(A358,Data!A:Q,13,FALSE)</f>
        <v>#N/A</v>
      </c>
      <c r="J358" t="e">
        <f>VLOOKUP(A358,Data!A:Q,14,FALSE)</f>
        <v>#N/A</v>
      </c>
      <c r="K358" t="e">
        <f>VLOOKUP(A358,Data!A:Q,15,FALSE)</f>
        <v>#N/A</v>
      </c>
      <c r="L358" t="e">
        <f>VLOOKUP(A358,Data!A:Q,16,FALSE)</f>
        <v>#N/A</v>
      </c>
      <c r="M358" t="e">
        <f>VLOOKUP(A358,Data!A:Q,17,FALSE)</f>
        <v>#N/A</v>
      </c>
      <c r="O358" t="str">
        <f t="shared" si="6"/>
        <v>,</v>
      </c>
    </row>
    <row r="359" spans="7:15" ht="14.4" x14ac:dyDescent="0.3">
      <c r="G359" s="8"/>
      <c r="H359" s="10" t="e">
        <f>VLOOKUP(A359,Data!A:Q,3,FALSE)</f>
        <v>#N/A</v>
      </c>
      <c r="I359" t="e">
        <f>VLOOKUP(A359,Data!A:Q,13,FALSE)</f>
        <v>#N/A</v>
      </c>
      <c r="J359" t="e">
        <f>VLOOKUP(A359,Data!A:Q,14,FALSE)</f>
        <v>#N/A</v>
      </c>
      <c r="K359" t="e">
        <f>VLOOKUP(A359,Data!A:Q,15,FALSE)</f>
        <v>#N/A</v>
      </c>
      <c r="L359" t="e">
        <f>VLOOKUP(A359,Data!A:Q,16,FALSE)</f>
        <v>#N/A</v>
      </c>
      <c r="M359" t="e">
        <f>VLOOKUP(A359,Data!A:Q,17,FALSE)</f>
        <v>#N/A</v>
      </c>
      <c r="O359" t="str">
        <f t="shared" si="6"/>
        <v>,</v>
      </c>
    </row>
    <row r="360" spans="7:15" ht="14.4" x14ac:dyDescent="0.3">
      <c r="G360" s="8"/>
      <c r="H360" s="10" t="e">
        <f>VLOOKUP(A360,Data!A:Q,3,FALSE)</f>
        <v>#N/A</v>
      </c>
      <c r="I360" t="e">
        <f>VLOOKUP(A360,Data!A:Q,13,FALSE)</f>
        <v>#N/A</v>
      </c>
      <c r="J360" t="e">
        <f>VLOOKUP(A360,Data!A:Q,14,FALSE)</f>
        <v>#N/A</v>
      </c>
      <c r="K360" t="e">
        <f>VLOOKUP(A360,Data!A:Q,15,FALSE)</f>
        <v>#N/A</v>
      </c>
      <c r="L360" t="e">
        <f>VLOOKUP(A360,Data!A:Q,16,FALSE)</f>
        <v>#N/A</v>
      </c>
      <c r="M360" t="e">
        <f>VLOOKUP(A360,Data!A:Q,17,FALSE)</f>
        <v>#N/A</v>
      </c>
      <c r="O360" t="str">
        <f t="shared" si="6"/>
        <v>,</v>
      </c>
    </row>
    <row r="361" spans="7:15" ht="14.4" x14ac:dyDescent="0.3">
      <c r="G361" s="8"/>
      <c r="H361" s="10" t="e">
        <f>VLOOKUP(A361,Data!A:Q,3,FALSE)</f>
        <v>#N/A</v>
      </c>
      <c r="I361" t="e">
        <f>VLOOKUP(A361,Data!A:Q,13,FALSE)</f>
        <v>#N/A</v>
      </c>
      <c r="J361" t="e">
        <f>VLOOKUP(A361,Data!A:Q,14,FALSE)</f>
        <v>#N/A</v>
      </c>
      <c r="K361" t="e">
        <f>VLOOKUP(A361,Data!A:Q,15,FALSE)</f>
        <v>#N/A</v>
      </c>
      <c r="L361" t="e">
        <f>VLOOKUP(A361,Data!A:Q,16,FALSE)</f>
        <v>#N/A</v>
      </c>
      <c r="M361" t="e">
        <f>VLOOKUP(A361,Data!A:Q,17,FALSE)</f>
        <v>#N/A</v>
      </c>
      <c r="O361" t="str">
        <f t="shared" si="6"/>
        <v>,</v>
      </c>
    </row>
    <row r="362" spans="7:15" ht="14.4" x14ac:dyDescent="0.3">
      <c r="G362" s="8"/>
      <c r="H362" s="10" t="e">
        <f>VLOOKUP(A362,Data!A:Q,3,FALSE)</f>
        <v>#N/A</v>
      </c>
      <c r="I362" t="e">
        <f>VLOOKUP(A362,Data!A:Q,13,FALSE)</f>
        <v>#N/A</v>
      </c>
      <c r="J362" t="e">
        <f>VLOOKUP(A362,Data!A:Q,14,FALSE)</f>
        <v>#N/A</v>
      </c>
      <c r="K362" t="e">
        <f>VLOOKUP(A362,Data!A:Q,15,FALSE)</f>
        <v>#N/A</v>
      </c>
      <c r="L362" t="e">
        <f>VLOOKUP(A362,Data!A:Q,16,FALSE)</f>
        <v>#N/A</v>
      </c>
      <c r="M362" t="e">
        <f>VLOOKUP(A362,Data!A:Q,17,FALSE)</f>
        <v>#N/A</v>
      </c>
      <c r="O362" t="str">
        <f t="shared" si="6"/>
        <v>,</v>
      </c>
    </row>
    <row r="363" spans="7:15" ht="14.4" x14ac:dyDescent="0.3">
      <c r="G363" s="8"/>
      <c r="H363" s="10" t="e">
        <f>VLOOKUP(A363,Data!A:Q,3,FALSE)</f>
        <v>#N/A</v>
      </c>
      <c r="I363" t="e">
        <f>VLOOKUP(A363,Data!A:Q,13,FALSE)</f>
        <v>#N/A</v>
      </c>
      <c r="J363" t="e">
        <f>VLOOKUP(A363,Data!A:Q,14,FALSE)</f>
        <v>#N/A</v>
      </c>
      <c r="K363" t="e">
        <f>VLOOKUP(A363,Data!A:Q,15,FALSE)</f>
        <v>#N/A</v>
      </c>
      <c r="L363" t="e">
        <f>VLOOKUP(A363,Data!A:Q,16,FALSE)</f>
        <v>#N/A</v>
      </c>
      <c r="M363" t="e">
        <f>VLOOKUP(A363,Data!A:Q,17,FALSE)</f>
        <v>#N/A</v>
      </c>
      <c r="O363" t="str">
        <f t="shared" si="6"/>
        <v>,</v>
      </c>
    </row>
    <row r="364" spans="7:15" ht="14.4" x14ac:dyDescent="0.3">
      <c r="G364" s="8"/>
      <c r="H364" s="10" t="e">
        <f>VLOOKUP(A364,Data!A:Q,3,FALSE)</f>
        <v>#N/A</v>
      </c>
      <c r="I364" t="e">
        <f>VLOOKUP(A364,Data!A:Q,13,FALSE)</f>
        <v>#N/A</v>
      </c>
      <c r="J364" t="e">
        <f>VLOOKUP(A364,Data!A:Q,14,FALSE)</f>
        <v>#N/A</v>
      </c>
      <c r="K364" t="e">
        <f>VLOOKUP(A364,Data!A:Q,15,FALSE)</f>
        <v>#N/A</v>
      </c>
      <c r="L364" t="e">
        <f>VLOOKUP(A364,Data!A:Q,16,FALSE)</f>
        <v>#N/A</v>
      </c>
      <c r="M364" t="e">
        <f>VLOOKUP(A364,Data!A:Q,17,FALSE)</f>
        <v>#N/A</v>
      </c>
      <c r="O364" t="str">
        <f t="shared" si="6"/>
        <v>,</v>
      </c>
    </row>
    <row r="365" spans="7:15" ht="14.4" x14ac:dyDescent="0.3">
      <c r="G365" s="8"/>
      <c r="H365" s="10" t="e">
        <f>VLOOKUP(A365,Data!A:Q,3,FALSE)</f>
        <v>#N/A</v>
      </c>
      <c r="I365" t="e">
        <f>VLOOKUP(A365,Data!A:Q,13,FALSE)</f>
        <v>#N/A</v>
      </c>
      <c r="J365" t="e">
        <f>VLOOKUP(A365,Data!A:Q,14,FALSE)</f>
        <v>#N/A</v>
      </c>
      <c r="K365" t="e">
        <f>VLOOKUP(A365,Data!A:Q,15,FALSE)</f>
        <v>#N/A</v>
      </c>
      <c r="L365" t="e">
        <f>VLOOKUP(A365,Data!A:Q,16,FALSE)</f>
        <v>#N/A</v>
      </c>
      <c r="M365" t="e">
        <f>VLOOKUP(A365,Data!A:Q,17,FALSE)</f>
        <v>#N/A</v>
      </c>
      <c r="O365" t="str">
        <f t="shared" ref="O365:O428" si="7">A365&amp;","</f>
        <v>,</v>
      </c>
    </row>
    <row r="366" spans="7:15" ht="14.4" x14ac:dyDescent="0.3">
      <c r="G366" s="8"/>
      <c r="H366" s="10" t="e">
        <f>VLOOKUP(A366,Data!A:Q,3,FALSE)</f>
        <v>#N/A</v>
      </c>
      <c r="I366" t="e">
        <f>VLOOKUP(A366,Data!A:Q,13,FALSE)</f>
        <v>#N/A</v>
      </c>
      <c r="J366" t="e">
        <f>VLOOKUP(A366,Data!A:Q,14,FALSE)</f>
        <v>#N/A</v>
      </c>
      <c r="K366" t="e">
        <f>VLOOKUP(A366,Data!A:Q,15,FALSE)</f>
        <v>#N/A</v>
      </c>
      <c r="L366" t="e">
        <f>VLOOKUP(A366,Data!A:Q,16,FALSE)</f>
        <v>#N/A</v>
      </c>
      <c r="M366" t="e">
        <f>VLOOKUP(A366,Data!A:Q,17,FALSE)</f>
        <v>#N/A</v>
      </c>
      <c r="O366" t="str">
        <f t="shared" si="7"/>
        <v>,</v>
      </c>
    </row>
    <row r="367" spans="7:15" ht="14.4" x14ac:dyDescent="0.3">
      <c r="G367" s="8"/>
      <c r="H367" s="10" t="e">
        <f>VLOOKUP(A367,Data!A:Q,3,FALSE)</f>
        <v>#N/A</v>
      </c>
      <c r="I367" t="e">
        <f>VLOOKUP(A367,Data!A:Q,13,FALSE)</f>
        <v>#N/A</v>
      </c>
      <c r="J367" t="e">
        <f>VLOOKUP(A367,Data!A:Q,14,FALSE)</f>
        <v>#N/A</v>
      </c>
      <c r="K367" t="e">
        <f>VLOOKUP(A367,Data!A:Q,15,FALSE)</f>
        <v>#N/A</v>
      </c>
      <c r="L367" t="e">
        <f>VLOOKUP(A367,Data!A:Q,16,FALSE)</f>
        <v>#N/A</v>
      </c>
      <c r="M367" t="e">
        <f>VLOOKUP(A367,Data!A:Q,17,FALSE)</f>
        <v>#N/A</v>
      </c>
      <c r="O367" t="str">
        <f t="shared" si="7"/>
        <v>,</v>
      </c>
    </row>
    <row r="368" spans="7:15" ht="14.4" x14ac:dyDescent="0.3">
      <c r="G368" s="8"/>
      <c r="H368" s="10" t="e">
        <f>VLOOKUP(A368,Data!A:Q,3,FALSE)</f>
        <v>#N/A</v>
      </c>
      <c r="I368" t="e">
        <f>VLOOKUP(A368,Data!A:Q,13,FALSE)</f>
        <v>#N/A</v>
      </c>
      <c r="J368" t="e">
        <f>VLOOKUP(A368,Data!A:Q,14,FALSE)</f>
        <v>#N/A</v>
      </c>
      <c r="K368" t="e">
        <f>VLOOKUP(A368,Data!A:Q,15,FALSE)</f>
        <v>#N/A</v>
      </c>
      <c r="L368" t="e">
        <f>VLOOKUP(A368,Data!A:Q,16,FALSE)</f>
        <v>#N/A</v>
      </c>
      <c r="M368" t="e">
        <f>VLOOKUP(A368,Data!A:Q,17,FALSE)</f>
        <v>#N/A</v>
      </c>
      <c r="O368" t="str">
        <f t="shared" si="7"/>
        <v>,</v>
      </c>
    </row>
    <row r="369" spans="7:15" ht="14.4" x14ac:dyDescent="0.3">
      <c r="G369" s="8"/>
      <c r="H369" s="10" t="e">
        <f>VLOOKUP(A369,Data!A:Q,3,FALSE)</f>
        <v>#N/A</v>
      </c>
      <c r="I369" t="e">
        <f>VLOOKUP(A369,Data!A:Q,13,FALSE)</f>
        <v>#N/A</v>
      </c>
      <c r="J369" t="e">
        <f>VLOOKUP(A369,Data!A:Q,14,FALSE)</f>
        <v>#N/A</v>
      </c>
      <c r="K369" t="e">
        <f>VLOOKUP(A369,Data!A:Q,15,FALSE)</f>
        <v>#N/A</v>
      </c>
      <c r="L369" t="e">
        <f>VLOOKUP(A369,Data!A:Q,16,FALSE)</f>
        <v>#N/A</v>
      </c>
      <c r="M369" t="e">
        <f>VLOOKUP(A369,Data!A:Q,17,FALSE)</f>
        <v>#N/A</v>
      </c>
      <c r="O369" t="str">
        <f t="shared" si="7"/>
        <v>,</v>
      </c>
    </row>
    <row r="370" spans="7:15" ht="14.4" x14ac:dyDescent="0.3">
      <c r="G370" s="8"/>
      <c r="H370" s="10" t="e">
        <f>VLOOKUP(A370,Data!A:Q,3,FALSE)</f>
        <v>#N/A</v>
      </c>
      <c r="I370" t="e">
        <f>VLOOKUP(A370,Data!A:Q,13,FALSE)</f>
        <v>#N/A</v>
      </c>
      <c r="J370" t="e">
        <f>VLOOKUP(A370,Data!A:Q,14,FALSE)</f>
        <v>#N/A</v>
      </c>
      <c r="K370" t="e">
        <f>VLOOKUP(A370,Data!A:Q,15,FALSE)</f>
        <v>#N/A</v>
      </c>
      <c r="L370" t="e">
        <f>VLOOKUP(A370,Data!A:Q,16,FALSE)</f>
        <v>#N/A</v>
      </c>
      <c r="M370" t="e">
        <f>VLOOKUP(A370,Data!A:Q,17,FALSE)</f>
        <v>#N/A</v>
      </c>
      <c r="O370" t="str">
        <f t="shared" si="7"/>
        <v>,</v>
      </c>
    </row>
    <row r="371" spans="7:15" ht="14.4" x14ac:dyDescent="0.3">
      <c r="G371" s="8"/>
      <c r="H371" s="10" t="e">
        <f>VLOOKUP(A371,Data!A:Q,3,FALSE)</f>
        <v>#N/A</v>
      </c>
      <c r="I371" t="e">
        <f>VLOOKUP(A371,Data!A:Q,13,FALSE)</f>
        <v>#N/A</v>
      </c>
      <c r="J371" t="e">
        <f>VLOOKUP(A371,Data!A:Q,14,FALSE)</f>
        <v>#N/A</v>
      </c>
      <c r="K371" t="e">
        <f>VLOOKUP(A371,Data!A:Q,15,FALSE)</f>
        <v>#N/A</v>
      </c>
      <c r="L371" t="e">
        <f>VLOOKUP(A371,Data!A:Q,16,FALSE)</f>
        <v>#N/A</v>
      </c>
      <c r="M371" t="e">
        <f>VLOOKUP(A371,Data!A:Q,17,FALSE)</f>
        <v>#N/A</v>
      </c>
      <c r="O371" t="str">
        <f t="shared" si="7"/>
        <v>,</v>
      </c>
    </row>
    <row r="372" spans="7:15" ht="14.4" x14ac:dyDescent="0.3">
      <c r="G372" s="8"/>
      <c r="H372" s="10" t="e">
        <f>VLOOKUP(A372,Data!A:Q,3,FALSE)</f>
        <v>#N/A</v>
      </c>
      <c r="I372" t="e">
        <f>VLOOKUP(A372,Data!A:Q,13,FALSE)</f>
        <v>#N/A</v>
      </c>
      <c r="J372" t="e">
        <f>VLOOKUP(A372,Data!A:Q,14,FALSE)</f>
        <v>#N/A</v>
      </c>
      <c r="K372" t="e">
        <f>VLOOKUP(A372,Data!A:Q,15,FALSE)</f>
        <v>#N/A</v>
      </c>
      <c r="L372" t="e">
        <f>VLOOKUP(A372,Data!A:Q,16,FALSE)</f>
        <v>#N/A</v>
      </c>
      <c r="M372" t="e">
        <f>VLOOKUP(A372,Data!A:Q,17,FALSE)</f>
        <v>#N/A</v>
      </c>
      <c r="O372" t="str">
        <f t="shared" si="7"/>
        <v>,</v>
      </c>
    </row>
    <row r="373" spans="7:15" ht="14.4" x14ac:dyDescent="0.3">
      <c r="G373" s="8"/>
      <c r="H373" s="10" t="e">
        <f>VLOOKUP(A373,Data!A:Q,3,FALSE)</f>
        <v>#N/A</v>
      </c>
      <c r="I373" t="e">
        <f>VLOOKUP(A373,Data!A:Q,13,FALSE)</f>
        <v>#N/A</v>
      </c>
      <c r="J373" t="e">
        <f>VLOOKUP(A373,Data!A:Q,14,FALSE)</f>
        <v>#N/A</v>
      </c>
      <c r="K373" t="e">
        <f>VLOOKUP(A373,Data!A:Q,15,FALSE)</f>
        <v>#N/A</v>
      </c>
      <c r="L373" t="e">
        <f>VLOOKUP(A373,Data!A:Q,16,FALSE)</f>
        <v>#N/A</v>
      </c>
      <c r="M373" t="e">
        <f>VLOOKUP(A373,Data!A:Q,17,FALSE)</f>
        <v>#N/A</v>
      </c>
      <c r="O373" t="str">
        <f t="shared" si="7"/>
        <v>,</v>
      </c>
    </row>
    <row r="374" spans="7:15" ht="14.4" x14ac:dyDescent="0.3">
      <c r="G374" s="8"/>
      <c r="H374" s="10" t="e">
        <f>VLOOKUP(A374,Data!A:Q,3,FALSE)</f>
        <v>#N/A</v>
      </c>
      <c r="I374" t="e">
        <f>VLOOKUP(A374,Data!A:Q,13,FALSE)</f>
        <v>#N/A</v>
      </c>
      <c r="J374" t="e">
        <f>VLOOKUP(A374,Data!A:Q,14,FALSE)</f>
        <v>#N/A</v>
      </c>
      <c r="K374" t="e">
        <f>VLOOKUP(A374,Data!A:Q,15,FALSE)</f>
        <v>#N/A</v>
      </c>
      <c r="L374" t="e">
        <f>VLOOKUP(A374,Data!A:Q,16,FALSE)</f>
        <v>#N/A</v>
      </c>
      <c r="M374" t="e">
        <f>VLOOKUP(A374,Data!A:Q,17,FALSE)</f>
        <v>#N/A</v>
      </c>
      <c r="O374" t="str">
        <f t="shared" si="7"/>
        <v>,</v>
      </c>
    </row>
    <row r="375" spans="7:15" ht="14.4" x14ac:dyDescent="0.3">
      <c r="G375" s="8"/>
      <c r="H375" s="10" t="e">
        <f>VLOOKUP(A375,Data!A:Q,3,FALSE)</f>
        <v>#N/A</v>
      </c>
      <c r="I375" t="e">
        <f>VLOOKUP(A375,Data!A:Q,13,FALSE)</f>
        <v>#N/A</v>
      </c>
      <c r="J375" t="e">
        <f>VLOOKUP(A375,Data!A:Q,14,FALSE)</f>
        <v>#N/A</v>
      </c>
      <c r="K375" t="e">
        <f>VLOOKUP(A375,Data!A:Q,15,FALSE)</f>
        <v>#N/A</v>
      </c>
      <c r="L375" t="e">
        <f>VLOOKUP(A375,Data!A:Q,16,FALSE)</f>
        <v>#N/A</v>
      </c>
      <c r="M375" t="e">
        <f>VLOOKUP(A375,Data!A:Q,17,FALSE)</f>
        <v>#N/A</v>
      </c>
      <c r="O375" t="str">
        <f t="shared" si="7"/>
        <v>,</v>
      </c>
    </row>
    <row r="376" spans="7:15" ht="14.4" x14ac:dyDescent="0.3">
      <c r="G376" s="8"/>
      <c r="H376" s="10" t="e">
        <f>VLOOKUP(A376,Data!A:Q,3,FALSE)</f>
        <v>#N/A</v>
      </c>
      <c r="I376" t="e">
        <f>VLOOKUP(A376,Data!A:Q,13,FALSE)</f>
        <v>#N/A</v>
      </c>
      <c r="J376" t="e">
        <f>VLOOKUP(A376,Data!A:Q,14,FALSE)</f>
        <v>#N/A</v>
      </c>
      <c r="K376" t="e">
        <f>VLOOKUP(A376,Data!A:Q,15,FALSE)</f>
        <v>#N/A</v>
      </c>
      <c r="L376" t="e">
        <f>VLOOKUP(A376,Data!A:Q,16,FALSE)</f>
        <v>#N/A</v>
      </c>
      <c r="M376" t="e">
        <f>VLOOKUP(A376,Data!A:Q,17,FALSE)</f>
        <v>#N/A</v>
      </c>
      <c r="O376" t="str">
        <f t="shared" si="7"/>
        <v>,</v>
      </c>
    </row>
    <row r="377" spans="7:15" ht="14.4" x14ac:dyDescent="0.3">
      <c r="G377" s="8"/>
      <c r="H377" s="10" t="e">
        <f>VLOOKUP(A377,Data!A:Q,3,FALSE)</f>
        <v>#N/A</v>
      </c>
      <c r="I377" t="e">
        <f>VLOOKUP(A377,Data!A:Q,13,FALSE)</f>
        <v>#N/A</v>
      </c>
      <c r="J377" t="e">
        <f>VLOOKUP(A377,Data!A:Q,14,FALSE)</f>
        <v>#N/A</v>
      </c>
      <c r="K377" t="e">
        <f>VLOOKUP(A377,Data!A:Q,15,FALSE)</f>
        <v>#N/A</v>
      </c>
      <c r="L377" t="e">
        <f>VLOOKUP(A377,Data!A:Q,16,FALSE)</f>
        <v>#N/A</v>
      </c>
      <c r="M377" t="e">
        <f>VLOOKUP(A377,Data!A:Q,17,FALSE)</f>
        <v>#N/A</v>
      </c>
      <c r="O377" t="str">
        <f t="shared" si="7"/>
        <v>,</v>
      </c>
    </row>
    <row r="378" spans="7:15" ht="14.4" x14ac:dyDescent="0.3">
      <c r="G378" s="8"/>
      <c r="H378" s="10" t="e">
        <f>VLOOKUP(A378,Data!A:Q,3,FALSE)</f>
        <v>#N/A</v>
      </c>
      <c r="I378" t="e">
        <f>VLOOKUP(A378,Data!A:Q,13,FALSE)</f>
        <v>#N/A</v>
      </c>
      <c r="J378" t="e">
        <f>VLOOKUP(A378,Data!A:Q,14,FALSE)</f>
        <v>#N/A</v>
      </c>
      <c r="K378" t="e">
        <f>VLOOKUP(A378,Data!A:Q,15,FALSE)</f>
        <v>#N/A</v>
      </c>
      <c r="L378" t="e">
        <f>VLOOKUP(A378,Data!A:Q,16,FALSE)</f>
        <v>#N/A</v>
      </c>
      <c r="M378" t="e">
        <f>VLOOKUP(A378,Data!A:Q,17,FALSE)</f>
        <v>#N/A</v>
      </c>
      <c r="O378" t="str">
        <f t="shared" si="7"/>
        <v>,</v>
      </c>
    </row>
    <row r="379" spans="7:15" ht="14.4" x14ac:dyDescent="0.3">
      <c r="G379" s="8"/>
      <c r="H379" s="10" t="e">
        <f>VLOOKUP(A379,Data!A:Q,3,FALSE)</f>
        <v>#N/A</v>
      </c>
      <c r="I379" t="e">
        <f>VLOOKUP(A379,Data!A:Q,13,FALSE)</f>
        <v>#N/A</v>
      </c>
      <c r="J379" t="e">
        <f>VLOOKUP(A379,Data!A:Q,14,FALSE)</f>
        <v>#N/A</v>
      </c>
      <c r="K379" t="e">
        <f>VLOOKUP(A379,Data!A:Q,15,FALSE)</f>
        <v>#N/A</v>
      </c>
      <c r="L379" t="e">
        <f>VLOOKUP(A379,Data!A:Q,16,FALSE)</f>
        <v>#N/A</v>
      </c>
      <c r="M379" t="e">
        <f>VLOOKUP(A379,Data!A:Q,17,FALSE)</f>
        <v>#N/A</v>
      </c>
      <c r="O379" t="str">
        <f t="shared" si="7"/>
        <v>,</v>
      </c>
    </row>
    <row r="380" spans="7:15" ht="14.4" x14ac:dyDescent="0.3">
      <c r="G380" s="8"/>
      <c r="H380" s="10" t="e">
        <f>VLOOKUP(A380,Data!A:Q,3,FALSE)</f>
        <v>#N/A</v>
      </c>
      <c r="I380" t="e">
        <f>VLOOKUP(A1217,Data!A:Q,13,FALSE)</f>
        <v>#N/A</v>
      </c>
      <c r="J380" t="e">
        <f>VLOOKUP(A1217,Data!A:Q,14,FALSE)</f>
        <v>#N/A</v>
      </c>
      <c r="K380" t="e">
        <f>VLOOKUP(A1217,Data!A:Q,15,FALSE)</f>
        <v>#N/A</v>
      </c>
      <c r="L380" t="e">
        <f>VLOOKUP(A1217,Data!A:Q,16,FALSE)</f>
        <v>#N/A</v>
      </c>
      <c r="M380" t="e">
        <f>VLOOKUP(A1217,Data!A:Q,17,FALSE)</f>
        <v>#N/A</v>
      </c>
      <c r="O380" t="str">
        <f t="shared" si="7"/>
        <v>,</v>
      </c>
    </row>
    <row r="381" spans="7:15" ht="14.4" x14ac:dyDescent="0.3">
      <c r="G381" s="8"/>
      <c r="H381" s="10" t="e">
        <f>VLOOKUP(A381,Data!A:Q,3,FALSE)</f>
        <v>#N/A</v>
      </c>
      <c r="I381" t="e">
        <f>VLOOKUP(A1218,Data!A:Q,13,FALSE)</f>
        <v>#N/A</v>
      </c>
      <c r="J381" t="e">
        <f>VLOOKUP(A1218,Data!A:Q,14,FALSE)</f>
        <v>#N/A</v>
      </c>
      <c r="K381" t="e">
        <f>VLOOKUP(A1218,Data!A:Q,15,FALSE)</f>
        <v>#N/A</v>
      </c>
      <c r="L381" t="e">
        <f>VLOOKUP(A1218,Data!A:Q,16,FALSE)</f>
        <v>#N/A</v>
      </c>
      <c r="M381" t="e">
        <f>VLOOKUP(A1218,Data!A:Q,17,FALSE)</f>
        <v>#N/A</v>
      </c>
      <c r="O381" t="str">
        <f t="shared" si="7"/>
        <v>,</v>
      </c>
    </row>
    <row r="382" spans="7:15" ht="14.4" x14ac:dyDescent="0.3">
      <c r="G382" s="8"/>
      <c r="H382" s="10" t="e">
        <f>VLOOKUP(A382,Data!A:Q,3,FALSE)</f>
        <v>#N/A</v>
      </c>
      <c r="I382" t="e">
        <f>VLOOKUP(A1219,Data!A:Q,13,FALSE)</f>
        <v>#N/A</v>
      </c>
      <c r="J382" t="e">
        <f>VLOOKUP(A1219,Data!A:Q,14,FALSE)</f>
        <v>#N/A</v>
      </c>
      <c r="K382" t="e">
        <f>VLOOKUP(A1219,Data!A:Q,15,FALSE)</f>
        <v>#N/A</v>
      </c>
      <c r="L382" t="e">
        <f>VLOOKUP(A1219,Data!A:Q,16,FALSE)</f>
        <v>#N/A</v>
      </c>
      <c r="M382" t="e">
        <f>VLOOKUP(A1219,Data!A:Q,17,FALSE)</f>
        <v>#N/A</v>
      </c>
      <c r="O382" t="str">
        <f t="shared" si="7"/>
        <v>,</v>
      </c>
    </row>
    <row r="383" spans="7:15" ht="14.4" x14ac:dyDescent="0.3">
      <c r="G383" s="8"/>
      <c r="H383" s="10" t="e">
        <f>VLOOKUP(A383,Data!A:Q,3,FALSE)</f>
        <v>#N/A</v>
      </c>
      <c r="I383" t="e">
        <f>VLOOKUP(A1220,Data!A:Q,13,FALSE)</f>
        <v>#N/A</v>
      </c>
      <c r="J383" t="e">
        <f>VLOOKUP(A1220,Data!A:Q,14,FALSE)</f>
        <v>#N/A</v>
      </c>
      <c r="K383" t="e">
        <f>VLOOKUP(A1220,Data!A:Q,15,FALSE)</f>
        <v>#N/A</v>
      </c>
      <c r="L383" t="e">
        <f>VLOOKUP(A1220,Data!A:Q,16,FALSE)</f>
        <v>#N/A</v>
      </c>
      <c r="M383" t="e">
        <f>VLOOKUP(A1220,Data!A:Q,17,FALSE)</f>
        <v>#N/A</v>
      </c>
      <c r="O383" t="str">
        <f t="shared" si="7"/>
        <v>,</v>
      </c>
    </row>
    <row r="384" spans="7:15" ht="14.4" x14ac:dyDescent="0.3">
      <c r="G384" s="8"/>
      <c r="H384" s="10" t="e">
        <f>VLOOKUP(A384,Data!A:Q,3,FALSE)</f>
        <v>#N/A</v>
      </c>
      <c r="I384" t="e">
        <f>VLOOKUP(A1221,Data!A:Q,13,FALSE)</f>
        <v>#N/A</v>
      </c>
      <c r="J384" t="e">
        <f>VLOOKUP(A1221,Data!A:Q,14,FALSE)</f>
        <v>#N/A</v>
      </c>
      <c r="K384" t="e">
        <f>VLOOKUP(A1221,Data!A:Q,15,FALSE)</f>
        <v>#N/A</v>
      </c>
      <c r="L384" t="e">
        <f>VLOOKUP(A1221,Data!A:Q,16,FALSE)</f>
        <v>#N/A</v>
      </c>
      <c r="M384" t="e">
        <f>VLOOKUP(A1221,Data!A:Q,17,FALSE)</f>
        <v>#N/A</v>
      </c>
      <c r="O384" t="str">
        <f t="shared" si="7"/>
        <v>,</v>
      </c>
    </row>
    <row r="385" spans="7:15" ht="14.4" x14ac:dyDescent="0.3">
      <c r="G385" s="8"/>
      <c r="H385" s="10" t="e">
        <f>VLOOKUP(A385,Data!A:Q,3,FALSE)</f>
        <v>#N/A</v>
      </c>
      <c r="I385" t="e">
        <f>VLOOKUP(A1222,Data!A:Q,13,FALSE)</f>
        <v>#N/A</v>
      </c>
      <c r="J385" t="e">
        <f>VLOOKUP(A1222,Data!A:Q,14,FALSE)</f>
        <v>#N/A</v>
      </c>
      <c r="K385" t="e">
        <f>VLOOKUP(A1222,Data!A:Q,15,FALSE)</f>
        <v>#N/A</v>
      </c>
      <c r="L385" t="e">
        <f>VLOOKUP(A1222,Data!A:Q,16,FALSE)</f>
        <v>#N/A</v>
      </c>
      <c r="M385" t="e">
        <f>VLOOKUP(A1222,Data!A:Q,17,FALSE)</f>
        <v>#N/A</v>
      </c>
      <c r="O385" t="str">
        <f t="shared" si="7"/>
        <v>,</v>
      </c>
    </row>
    <row r="386" spans="7:15" ht="14.4" x14ac:dyDescent="0.3">
      <c r="G386" s="8"/>
      <c r="H386" s="10" t="e">
        <f>VLOOKUP(A386,Data!A:Q,3,FALSE)</f>
        <v>#N/A</v>
      </c>
      <c r="I386" t="e">
        <f>VLOOKUP(A1223,Data!A:Q,13,FALSE)</f>
        <v>#N/A</v>
      </c>
      <c r="J386" t="e">
        <f>VLOOKUP(A1223,Data!A:Q,14,FALSE)</f>
        <v>#N/A</v>
      </c>
      <c r="K386" t="e">
        <f>VLOOKUP(A1223,Data!A:Q,15,FALSE)</f>
        <v>#N/A</v>
      </c>
      <c r="L386" t="e">
        <f>VLOOKUP(A1223,Data!A:Q,16,FALSE)</f>
        <v>#N/A</v>
      </c>
      <c r="M386" t="e">
        <f>VLOOKUP(A1223,Data!A:Q,17,FALSE)</f>
        <v>#N/A</v>
      </c>
      <c r="O386" t="str">
        <f t="shared" si="7"/>
        <v>,</v>
      </c>
    </row>
    <row r="387" spans="7:15" ht="14.4" x14ac:dyDescent="0.3">
      <c r="G387" s="8"/>
      <c r="H387" s="10" t="e">
        <f>VLOOKUP(A387,Data!A:Q,3,FALSE)</f>
        <v>#N/A</v>
      </c>
      <c r="I387" t="e">
        <f>VLOOKUP(A1224,Data!A:Q,13,FALSE)</f>
        <v>#N/A</v>
      </c>
      <c r="J387" t="e">
        <f>VLOOKUP(A1224,Data!A:Q,14,FALSE)</f>
        <v>#N/A</v>
      </c>
      <c r="K387" t="e">
        <f>VLOOKUP(A1224,Data!A:Q,15,FALSE)</f>
        <v>#N/A</v>
      </c>
      <c r="L387" t="e">
        <f>VLOOKUP(A1224,Data!A:Q,16,FALSE)</f>
        <v>#N/A</v>
      </c>
      <c r="M387" t="e">
        <f>VLOOKUP(A1224,Data!A:Q,17,FALSE)</f>
        <v>#N/A</v>
      </c>
      <c r="O387" t="str">
        <f t="shared" si="7"/>
        <v>,</v>
      </c>
    </row>
    <row r="388" spans="7:15" ht="14.4" x14ac:dyDescent="0.3">
      <c r="G388" s="8"/>
      <c r="H388" s="10" t="e">
        <f>VLOOKUP(A388,Data!A:Q,3,FALSE)</f>
        <v>#N/A</v>
      </c>
      <c r="I388" t="e">
        <f>VLOOKUP(A1225,Data!A:Q,13,FALSE)</f>
        <v>#N/A</v>
      </c>
      <c r="J388" t="e">
        <f>VLOOKUP(A1225,Data!A:Q,14,FALSE)</f>
        <v>#N/A</v>
      </c>
      <c r="K388" t="e">
        <f>VLOOKUP(A1225,Data!A:Q,15,FALSE)</f>
        <v>#N/A</v>
      </c>
      <c r="L388" t="e">
        <f>VLOOKUP(A1225,Data!A:Q,16,FALSE)</f>
        <v>#N/A</v>
      </c>
      <c r="M388" t="e">
        <f>VLOOKUP(A1225,Data!A:Q,17,FALSE)</f>
        <v>#N/A</v>
      </c>
      <c r="O388" t="str">
        <f t="shared" si="7"/>
        <v>,</v>
      </c>
    </row>
    <row r="389" spans="7:15" ht="14.4" x14ac:dyDescent="0.3">
      <c r="G389" s="8"/>
      <c r="H389" s="10" t="e">
        <f>VLOOKUP(A389,Data!A:Q,3,FALSE)</f>
        <v>#N/A</v>
      </c>
      <c r="I389" t="e">
        <f>VLOOKUP(A1226,Data!A:Q,13,FALSE)</f>
        <v>#N/A</v>
      </c>
      <c r="J389" t="e">
        <f>VLOOKUP(A1226,Data!A:Q,14,FALSE)</f>
        <v>#N/A</v>
      </c>
      <c r="K389" t="e">
        <f>VLOOKUP(A1226,Data!A:Q,15,FALSE)</f>
        <v>#N/A</v>
      </c>
      <c r="L389" t="e">
        <f>VLOOKUP(A1226,Data!A:Q,16,FALSE)</f>
        <v>#N/A</v>
      </c>
      <c r="M389" t="e">
        <f>VLOOKUP(A1226,Data!A:Q,17,FALSE)</f>
        <v>#N/A</v>
      </c>
      <c r="O389" t="str">
        <f t="shared" si="7"/>
        <v>,</v>
      </c>
    </row>
    <row r="390" spans="7:15" ht="14.4" x14ac:dyDescent="0.3">
      <c r="G390" s="8"/>
      <c r="H390" s="10" t="e">
        <f>VLOOKUP(A390,Data!A:Q,3,FALSE)</f>
        <v>#N/A</v>
      </c>
      <c r="I390" t="e">
        <f>VLOOKUP(A1227,Data!A:Q,13,FALSE)</f>
        <v>#N/A</v>
      </c>
      <c r="J390" t="e">
        <f>VLOOKUP(A1227,Data!A:Q,14,FALSE)</f>
        <v>#N/A</v>
      </c>
      <c r="K390" t="e">
        <f>VLOOKUP(A1227,Data!A:Q,15,FALSE)</f>
        <v>#N/A</v>
      </c>
      <c r="L390" t="e">
        <f>VLOOKUP(A1227,Data!A:Q,16,FALSE)</f>
        <v>#N/A</v>
      </c>
      <c r="M390" t="e">
        <f>VLOOKUP(A1227,Data!A:Q,17,FALSE)</f>
        <v>#N/A</v>
      </c>
      <c r="O390" t="str">
        <f t="shared" si="7"/>
        <v>,</v>
      </c>
    </row>
    <row r="391" spans="7:15" ht="14.4" x14ac:dyDescent="0.3">
      <c r="G391" s="8"/>
      <c r="H391" s="10" t="e">
        <f>VLOOKUP(A391,Data!A:Q,3,FALSE)</f>
        <v>#N/A</v>
      </c>
      <c r="I391" t="e">
        <f>VLOOKUP(A1228,Data!A:Q,13,FALSE)</f>
        <v>#N/A</v>
      </c>
      <c r="J391" t="e">
        <f>VLOOKUP(A1228,Data!A:Q,14,FALSE)</f>
        <v>#N/A</v>
      </c>
      <c r="K391" t="e">
        <f>VLOOKUP(A1228,Data!A:Q,15,FALSE)</f>
        <v>#N/A</v>
      </c>
      <c r="L391" t="e">
        <f>VLOOKUP(A1228,Data!A:Q,16,FALSE)</f>
        <v>#N/A</v>
      </c>
      <c r="M391" t="e">
        <f>VLOOKUP(A1228,Data!A:Q,17,FALSE)</f>
        <v>#N/A</v>
      </c>
      <c r="O391" t="str">
        <f t="shared" si="7"/>
        <v>,</v>
      </c>
    </row>
    <row r="392" spans="7:15" ht="14.4" x14ac:dyDescent="0.3">
      <c r="G392" s="8"/>
      <c r="H392" s="10" t="e">
        <f>VLOOKUP(A392,Data!A:Q,3,FALSE)</f>
        <v>#N/A</v>
      </c>
      <c r="I392" t="e">
        <f>VLOOKUP(A1229,Data!A:Q,13,FALSE)</f>
        <v>#N/A</v>
      </c>
      <c r="J392" t="e">
        <f>VLOOKUP(A1229,Data!A:Q,14,FALSE)</f>
        <v>#N/A</v>
      </c>
      <c r="K392" t="e">
        <f>VLOOKUP(A1229,Data!A:Q,15,FALSE)</f>
        <v>#N/A</v>
      </c>
      <c r="L392" t="e">
        <f>VLOOKUP(A1229,Data!A:Q,16,FALSE)</f>
        <v>#N/A</v>
      </c>
      <c r="M392" t="e">
        <f>VLOOKUP(A1229,Data!A:Q,17,FALSE)</f>
        <v>#N/A</v>
      </c>
      <c r="O392" t="str">
        <f t="shared" si="7"/>
        <v>,</v>
      </c>
    </row>
    <row r="393" spans="7:15" ht="14.4" x14ac:dyDescent="0.3">
      <c r="G393" s="8"/>
      <c r="H393" s="10" t="e">
        <f>VLOOKUP(A393,Data!A:Q,3,FALSE)</f>
        <v>#N/A</v>
      </c>
      <c r="I393" t="e">
        <f>VLOOKUP(A1230,Data!A:Q,13,FALSE)</f>
        <v>#N/A</v>
      </c>
      <c r="J393" t="e">
        <f>VLOOKUP(A1230,Data!A:Q,14,FALSE)</f>
        <v>#N/A</v>
      </c>
      <c r="K393" t="e">
        <f>VLOOKUP(A1230,Data!A:Q,15,FALSE)</f>
        <v>#N/A</v>
      </c>
      <c r="L393" t="e">
        <f>VLOOKUP(A1230,Data!A:Q,16,FALSE)</f>
        <v>#N/A</v>
      </c>
      <c r="M393" t="e">
        <f>VLOOKUP(A1230,Data!A:Q,17,FALSE)</f>
        <v>#N/A</v>
      </c>
      <c r="O393" t="str">
        <f t="shared" si="7"/>
        <v>,</v>
      </c>
    </row>
    <row r="394" spans="7:15" ht="14.4" x14ac:dyDescent="0.3">
      <c r="G394" s="8"/>
      <c r="H394" s="10" t="e">
        <f>VLOOKUP(A394,Data!A:Q,3,FALSE)</f>
        <v>#N/A</v>
      </c>
      <c r="I394" t="e">
        <f>VLOOKUP(A1231,Data!A:Q,13,FALSE)</f>
        <v>#N/A</v>
      </c>
      <c r="J394" t="e">
        <f>VLOOKUP(A1231,Data!A:Q,14,FALSE)</f>
        <v>#N/A</v>
      </c>
      <c r="K394" t="e">
        <f>VLOOKUP(A1231,Data!A:Q,15,FALSE)</f>
        <v>#N/A</v>
      </c>
      <c r="L394" t="e">
        <f>VLOOKUP(A1231,Data!A:Q,16,FALSE)</f>
        <v>#N/A</v>
      </c>
      <c r="M394" t="e">
        <f>VLOOKUP(A1231,Data!A:Q,17,FALSE)</f>
        <v>#N/A</v>
      </c>
      <c r="O394" t="str">
        <f t="shared" si="7"/>
        <v>,</v>
      </c>
    </row>
    <row r="395" spans="7:15" ht="14.4" x14ac:dyDescent="0.3">
      <c r="G395" s="8"/>
      <c r="H395" s="10" t="e">
        <f>VLOOKUP(A395,Data!A:Q,3,FALSE)</f>
        <v>#N/A</v>
      </c>
      <c r="I395" t="e">
        <f>VLOOKUP(A1232,Data!A:Q,13,FALSE)</f>
        <v>#N/A</v>
      </c>
      <c r="J395" t="e">
        <f>VLOOKUP(A1232,Data!A:Q,14,FALSE)</f>
        <v>#N/A</v>
      </c>
      <c r="K395" t="e">
        <f>VLOOKUP(A1232,Data!A:Q,15,FALSE)</f>
        <v>#N/A</v>
      </c>
      <c r="L395" t="e">
        <f>VLOOKUP(A1232,Data!A:Q,16,FALSE)</f>
        <v>#N/A</v>
      </c>
      <c r="M395" t="e">
        <f>VLOOKUP(A1232,Data!A:Q,17,FALSE)</f>
        <v>#N/A</v>
      </c>
      <c r="O395" t="str">
        <f t="shared" si="7"/>
        <v>,</v>
      </c>
    </row>
    <row r="396" spans="7:15" ht="14.4" x14ac:dyDescent="0.3">
      <c r="G396" s="8"/>
      <c r="H396" s="10" t="e">
        <f>VLOOKUP(A396,Data!A:Q,3,FALSE)</f>
        <v>#N/A</v>
      </c>
      <c r="I396" t="e">
        <f>VLOOKUP(A1233,Data!A:Q,13,FALSE)</f>
        <v>#N/A</v>
      </c>
      <c r="J396" t="e">
        <f>VLOOKUP(A1233,Data!A:Q,14,FALSE)</f>
        <v>#N/A</v>
      </c>
      <c r="K396" t="e">
        <f>VLOOKUP(A1233,Data!A:Q,15,FALSE)</f>
        <v>#N/A</v>
      </c>
      <c r="L396" t="e">
        <f>VLOOKUP(A1233,Data!A:Q,16,FALSE)</f>
        <v>#N/A</v>
      </c>
      <c r="M396" t="e">
        <f>VLOOKUP(A1233,Data!A:Q,17,FALSE)</f>
        <v>#N/A</v>
      </c>
      <c r="O396" t="str">
        <f t="shared" si="7"/>
        <v>,</v>
      </c>
    </row>
    <row r="397" spans="7:15" ht="14.4" x14ac:dyDescent="0.3">
      <c r="G397" s="8"/>
      <c r="H397" s="10" t="e">
        <f>VLOOKUP(A397,Data!A:Q,3,FALSE)</f>
        <v>#N/A</v>
      </c>
      <c r="I397" t="e">
        <f>VLOOKUP(A1234,Data!A:Q,13,FALSE)</f>
        <v>#N/A</v>
      </c>
      <c r="J397" t="e">
        <f>VLOOKUP(A1234,Data!A:Q,14,FALSE)</f>
        <v>#N/A</v>
      </c>
      <c r="K397" t="e">
        <f>VLOOKUP(A1234,Data!A:Q,15,FALSE)</f>
        <v>#N/A</v>
      </c>
      <c r="L397" t="e">
        <f>VLOOKUP(A1234,Data!A:Q,16,FALSE)</f>
        <v>#N/A</v>
      </c>
      <c r="M397" t="e">
        <f>VLOOKUP(A1234,Data!A:Q,17,FALSE)</f>
        <v>#N/A</v>
      </c>
      <c r="O397" t="str">
        <f t="shared" si="7"/>
        <v>,</v>
      </c>
    </row>
    <row r="398" spans="7:15" ht="14.4" x14ac:dyDescent="0.3">
      <c r="G398" s="8"/>
      <c r="H398" s="10" t="e">
        <f>VLOOKUP(A398,Data!A:Q,3,FALSE)</f>
        <v>#N/A</v>
      </c>
      <c r="I398" t="e">
        <f>VLOOKUP(A1235,Data!A:Q,13,FALSE)</f>
        <v>#N/A</v>
      </c>
      <c r="J398" t="e">
        <f>VLOOKUP(A1235,Data!A:Q,14,FALSE)</f>
        <v>#N/A</v>
      </c>
      <c r="K398" t="e">
        <f>VLOOKUP(A1235,Data!A:Q,15,FALSE)</f>
        <v>#N/A</v>
      </c>
      <c r="L398" t="e">
        <f>VLOOKUP(A1235,Data!A:Q,16,FALSE)</f>
        <v>#N/A</v>
      </c>
      <c r="M398" t="e">
        <f>VLOOKUP(A1235,Data!A:Q,17,FALSE)</f>
        <v>#N/A</v>
      </c>
      <c r="O398" t="str">
        <f t="shared" si="7"/>
        <v>,</v>
      </c>
    </row>
    <row r="399" spans="7:15" ht="14.4" x14ac:dyDescent="0.3">
      <c r="G399" s="8"/>
      <c r="H399" s="10" t="e">
        <f>VLOOKUP(A399,Data!A:Q,3,FALSE)</f>
        <v>#N/A</v>
      </c>
      <c r="I399" t="e">
        <f>VLOOKUP(A1236,Data!A:Q,13,FALSE)</f>
        <v>#N/A</v>
      </c>
      <c r="J399" t="e">
        <f>VLOOKUP(A1236,Data!A:Q,14,FALSE)</f>
        <v>#N/A</v>
      </c>
      <c r="K399" t="e">
        <f>VLOOKUP(A1236,Data!A:Q,15,FALSE)</f>
        <v>#N/A</v>
      </c>
      <c r="L399" t="e">
        <f>VLOOKUP(A1236,Data!A:Q,16,FALSE)</f>
        <v>#N/A</v>
      </c>
      <c r="M399" t="e">
        <f>VLOOKUP(A1236,Data!A:Q,17,FALSE)</f>
        <v>#N/A</v>
      </c>
      <c r="O399" t="str">
        <f t="shared" si="7"/>
        <v>,</v>
      </c>
    </row>
    <row r="400" spans="7:15" ht="14.4" x14ac:dyDescent="0.3">
      <c r="G400" s="8"/>
      <c r="H400" s="10" t="e">
        <f>VLOOKUP(A400,Data!A:Q,3,FALSE)</f>
        <v>#N/A</v>
      </c>
      <c r="I400" t="e">
        <f>VLOOKUP(A1237,Data!A:Q,13,FALSE)</f>
        <v>#N/A</v>
      </c>
      <c r="J400" t="e">
        <f>VLOOKUP(A1237,Data!A:Q,14,FALSE)</f>
        <v>#N/A</v>
      </c>
      <c r="K400" t="e">
        <f>VLOOKUP(A1237,Data!A:Q,15,FALSE)</f>
        <v>#N/A</v>
      </c>
      <c r="L400" t="e">
        <f>VLOOKUP(A1237,Data!A:Q,16,FALSE)</f>
        <v>#N/A</v>
      </c>
      <c r="M400" t="e">
        <f>VLOOKUP(A1237,Data!A:Q,17,FALSE)</f>
        <v>#N/A</v>
      </c>
      <c r="O400" t="str">
        <f t="shared" si="7"/>
        <v>,</v>
      </c>
    </row>
    <row r="401" spans="7:15" ht="14.4" x14ac:dyDescent="0.3">
      <c r="G401" s="8"/>
      <c r="H401" s="10" t="e">
        <f>VLOOKUP(A401,Data!A:Q,3,FALSE)</f>
        <v>#N/A</v>
      </c>
      <c r="I401" t="e">
        <f>VLOOKUP(A1238,Data!A:Q,13,FALSE)</f>
        <v>#N/A</v>
      </c>
      <c r="J401" t="e">
        <f>VLOOKUP(A1238,Data!A:Q,14,FALSE)</f>
        <v>#N/A</v>
      </c>
      <c r="K401" t="e">
        <f>VLOOKUP(A1238,Data!A:Q,15,FALSE)</f>
        <v>#N/A</v>
      </c>
      <c r="L401" t="e">
        <f>VLOOKUP(A1238,Data!A:Q,16,FALSE)</f>
        <v>#N/A</v>
      </c>
      <c r="M401" t="e">
        <f>VLOOKUP(A1238,Data!A:Q,17,FALSE)</f>
        <v>#N/A</v>
      </c>
      <c r="O401" t="str">
        <f t="shared" si="7"/>
        <v>,</v>
      </c>
    </row>
    <row r="402" spans="7:15" ht="14.4" x14ac:dyDescent="0.3">
      <c r="G402" s="8"/>
      <c r="H402" s="10" t="e">
        <f>VLOOKUP(A402,Data!A:Q,3,FALSE)</f>
        <v>#N/A</v>
      </c>
      <c r="I402" t="e">
        <f>VLOOKUP(A1239,Data!A:Q,13,FALSE)</f>
        <v>#N/A</v>
      </c>
      <c r="J402" t="e">
        <f>VLOOKUP(A1239,Data!A:Q,14,FALSE)</f>
        <v>#N/A</v>
      </c>
      <c r="K402" t="e">
        <f>VLOOKUP(A1239,Data!A:Q,15,FALSE)</f>
        <v>#N/A</v>
      </c>
      <c r="L402" t="e">
        <f>VLOOKUP(A1239,Data!A:Q,16,FALSE)</f>
        <v>#N/A</v>
      </c>
      <c r="M402" t="e">
        <f>VLOOKUP(A1239,Data!A:Q,17,FALSE)</f>
        <v>#N/A</v>
      </c>
      <c r="O402" t="str">
        <f t="shared" si="7"/>
        <v>,</v>
      </c>
    </row>
    <row r="403" spans="7:15" ht="14.4" x14ac:dyDescent="0.3">
      <c r="G403" s="8"/>
      <c r="H403" s="10" t="e">
        <f>VLOOKUP(A403,Data!A:Q,3,FALSE)</f>
        <v>#N/A</v>
      </c>
      <c r="I403" t="e">
        <f>VLOOKUP(A1240,Data!A:Q,13,FALSE)</f>
        <v>#N/A</v>
      </c>
      <c r="J403" t="e">
        <f>VLOOKUP(A1240,Data!A:Q,14,FALSE)</f>
        <v>#N/A</v>
      </c>
      <c r="K403" t="e">
        <f>VLOOKUP(A1240,Data!A:Q,15,FALSE)</f>
        <v>#N/A</v>
      </c>
      <c r="L403" t="e">
        <f>VLOOKUP(A1240,Data!A:Q,16,FALSE)</f>
        <v>#N/A</v>
      </c>
      <c r="M403" t="e">
        <f>VLOOKUP(A1240,Data!A:Q,17,FALSE)</f>
        <v>#N/A</v>
      </c>
      <c r="O403" t="str">
        <f t="shared" si="7"/>
        <v>,</v>
      </c>
    </row>
    <row r="404" spans="7:15" ht="14.4" x14ac:dyDescent="0.3">
      <c r="G404" s="8"/>
      <c r="H404" s="10" t="e">
        <f>VLOOKUP(A404,Data!A:Q,3,FALSE)</f>
        <v>#N/A</v>
      </c>
      <c r="I404" t="e">
        <f>VLOOKUP(A1241,Data!A:Q,13,FALSE)</f>
        <v>#N/A</v>
      </c>
      <c r="J404" t="e">
        <f>VLOOKUP(A1241,Data!A:Q,14,FALSE)</f>
        <v>#N/A</v>
      </c>
      <c r="K404" t="e">
        <f>VLOOKUP(A1241,Data!A:Q,15,FALSE)</f>
        <v>#N/A</v>
      </c>
      <c r="L404" t="e">
        <f>VLOOKUP(A1241,Data!A:Q,16,FALSE)</f>
        <v>#N/A</v>
      </c>
      <c r="M404" t="e">
        <f>VLOOKUP(A1241,Data!A:Q,17,FALSE)</f>
        <v>#N/A</v>
      </c>
      <c r="O404" t="str">
        <f t="shared" si="7"/>
        <v>,</v>
      </c>
    </row>
    <row r="405" spans="7:15" ht="14.4" x14ac:dyDescent="0.3">
      <c r="G405" s="8"/>
      <c r="H405" s="10" t="e">
        <f>VLOOKUP(A405,Data!A:Q,3,FALSE)</f>
        <v>#N/A</v>
      </c>
      <c r="I405" t="e">
        <f>VLOOKUP(A1242,Data!A:Q,13,FALSE)</f>
        <v>#N/A</v>
      </c>
      <c r="J405" t="e">
        <f>VLOOKUP(A1242,Data!A:Q,14,FALSE)</f>
        <v>#N/A</v>
      </c>
      <c r="K405" t="e">
        <f>VLOOKUP(A1242,Data!A:Q,15,FALSE)</f>
        <v>#N/A</v>
      </c>
      <c r="L405" t="e">
        <f>VLOOKUP(A1242,Data!A:Q,16,FALSE)</f>
        <v>#N/A</v>
      </c>
      <c r="M405" t="e">
        <f>VLOOKUP(A1242,Data!A:Q,17,FALSE)</f>
        <v>#N/A</v>
      </c>
      <c r="O405" t="str">
        <f t="shared" si="7"/>
        <v>,</v>
      </c>
    </row>
    <row r="406" spans="7:15" ht="14.4" x14ac:dyDescent="0.3">
      <c r="G406" s="8"/>
      <c r="H406" s="10" t="e">
        <f>VLOOKUP(A406,Data!A:Q,3,FALSE)</f>
        <v>#N/A</v>
      </c>
      <c r="I406" t="e">
        <f>VLOOKUP(A1243,Data!A:Q,13,FALSE)</f>
        <v>#N/A</v>
      </c>
      <c r="J406" t="e">
        <f>VLOOKUP(A1243,Data!A:Q,14,FALSE)</f>
        <v>#N/A</v>
      </c>
      <c r="K406" t="e">
        <f>VLOOKUP(A1243,Data!A:Q,15,FALSE)</f>
        <v>#N/A</v>
      </c>
      <c r="L406" t="e">
        <f>VLOOKUP(A1243,Data!A:Q,16,FALSE)</f>
        <v>#N/A</v>
      </c>
      <c r="M406" t="e">
        <f>VLOOKUP(A1243,Data!A:Q,17,FALSE)</f>
        <v>#N/A</v>
      </c>
      <c r="O406" t="str">
        <f t="shared" si="7"/>
        <v>,</v>
      </c>
    </row>
    <row r="407" spans="7:15" ht="14.4" x14ac:dyDescent="0.3">
      <c r="G407" s="8"/>
      <c r="H407" s="10" t="e">
        <f>VLOOKUP(A407,Data!A:Q,3,FALSE)</f>
        <v>#N/A</v>
      </c>
      <c r="I407" t="e">
        <f>VLOOKUP(A1244,Data!A:Q,13,FALSE)</f>
        <v>#N/A</v>
      </c>
      <c r="J407" t="e">
        <f>VLOOKUP(A1244,Data!A:Q,14,FALSE)</f>
        <v>#N/A</v>
      </c>
      <c r="K407" t="e">
        <f>VLOOKUP(A1244,Data!A:Q,15,FALSE)</f>
        <v>#N/A</v>
      </c>
      <c r="L407" t="e">
        <f>VLOOKUP(A1244,Data!A:Q,16,FALSE)</f>
        <v>#N/A</v>
      </c>
      <c r="M407" t="e">
        <f>VLOOKUP(A1244,Data!A:Q,17,FALSE)</f>
        <v>#N/A</v>
      </c>
      <c r="O407" t="str">
        <f t="shared" si="7"/>
        <v>,</v>
      </c>
    </row>
    <row r="408" spans="7:15" ht="14.4" x14ac:dyDescent="0.3">
      <c r="G408" s="8"/>
      <c r="H408" s="10" t="e">
        <f>VLOOKUP(A408,Data!A:Q,3,FALSE)</f>
        <v>#N/A</v>
      </c>
      <c r="I408" t="e">
        <f>VLOOKUP(A1245,Data!A:Q,13,FALSE)</f>
        <v>#N/A</v>
      </c>
      <c r="J408" t="e">
        <f>VLOOKUP(A1245,Data!A:Q,14,FALSE)</f>
        <v>#N/A</v>
      </c>
      <c r="K408" t="e">
        <f>VLOOKUP(A1245,Data!A:Q,15,FALSE)</f>
        <v>#N/A</v>
      </c>
      <c r="L408" t="e">
        <f>VLOOKUP(A1245,Data!A:Q,16,FALSE)</f>
        <v>#N/A</v>
      </c>
      <c r="M408" t="e">
        <f>VLOOKUP(A1245,Data!A:Q,17,FALSE)</f>
        <v>#N/A</v>
      </c>
      <c r="O408" t="str">
        <f t="shared" si="7"/>
        <v>,</v>
      </c>
    </row>
    <row r="409" spans="7:15" ht="14.4" x14ac:dyDescent="0.3">
      <c r="G409" s="8"/>
      <c r="H409" s="10" t="e">
        <f>VLOOKUP(A409,Data!A:Q,3,FALSE)</f>
        <v>#N/A</v>
      </c>
      <c r="I409" t="e">
        <f>VLOOKUP(A1246,Data!A:Q,13,FALSE)</f>
        <v>#N/A</v>
      </c>
      <c r="J409" t="e">
        <f>VLOOKUP(A1246,Data!A:Q,14,FALSE)</f>
        <v>#N/A</v>
      </c>
      <c r="K409" t="e">
        <f>VLOOKUP(A1246,Data!A:Q,15,FALSE)</f>
        <v>#N/A</v>
      </c>
      <c r="L409" t="e">
        <f>VLOOKUP(A1246,Data!A:Q,16,FALSE)</f>
        <v>#N/A</v>
      </c>
      <c r="M409" t="e">
        <f>VLOOKUP(A1246,Data!A:Q,17,FALSE)</f>
        <v>#N/A</v>
      </c>
      <c r="O409" t="str">
        <f t="shared" si="7"/>
        <v>,</v>
      </c>
    </row>
    <row r="410" spans="7:15" ht="14.4" x14ac:dyDescent="0.3">
      <c r="G410" s="8"/>
      <c r="H410" s="10" t="e">
        <f>VLOOKUP(A410,Data!A:Q,3,FALSE)</f>
        <v>#N/A</v>
      </c>
      <c r="I410" t="e">
        <f>VLOOKUP(A1247,Data!A:Q,13,FALSE)</f>
        <v>#N/A</v>
      </c>
      <c r="J410" t="e">
        <f>VLOOKUP(A1247,Data!A:Q,14,FALSE)</f>
        <v>#N/A</v>
      </c>
      <c r="K410" t="e">
        <f>VLOOKUP(A1247,Data!A:Q,15,FALSE)</f>
        <v>#N/A</v>
      </c>
      <c r="L410" t="e">
        <f>VLOOKUP(A1247,Data!A:Q,16,FALSE)</f>
        <v>#N/A</v>
      </c>
      <c r="M410" t="e">
        <f>VLOOKUP(A1247,Data!A:Q,17,FALSE)</f>
        <v>#N/A</v>
      </c>
      <c r="O410" t="str">
        <f t="shared" si="7"/>
        <v>,</v>
      </c>
    </row>
    <row r="411" spans="7:15" ht="14.4" x14ac:dyDescent="0.3">
      <c r="G411" s="8"/>
      <c r="H411" s="10" t="e">
        <f>VLOOKUP(A411,Data!A:Q,3,FALSE)</f>
        <v>#N/A</v>
      </c>
      <c r="I411" t="e">
        <f>VLOOKUP(A1248,Data!A:Q,13,FALSE)</f>
        <v>#N/A</v>
      </c>
      <c r="J411" t="e">
        <f>VLOOKUP(A1248,Data!A:Q,14,FALSE)</f>
        <v>#N/A</v>
      </c>
      <c r="K411" t="e">
        <f>VLOOKUP(A1248,Data!A:Q,15,FALSE)</f>
        <v>#N/A</v>
      </c>
      <c r="L411" t="e">
        <f>VLOOKUP(A1248,Data!A:Q,16,FALSE)</f>
        <v>#N/A</v>
      </c>
      <c r="M411" t="e">
        <f>VLOOKUP(A1248,Data!A:Q,17,FALSE)</f>
        <v>#N/A</v>
      </c>
      <c r="O411" t="str">
        <f t="shared" si="7"/>
        <v>,</v>
      </c>
    </row>
    <row r="412" spans="7:15" ht="14.4" x14ac:dyDescent="0.3">
      <c r="G412" s="8"/>
      <c r="H412" s="10" t="e">
        <f>VLOOKUP(A412,Data!A:Q,3,FALSE)</f>
        <v>#N/A</v>
      </c>
      <c r="I412" t="e">
        <f>VLOOKUP(A1249,Data!A:Q,13,FALSE)</f>
        <v>#N/A</v>
      </c>
      <c r="J412" t="e">
        <f>VLOOKUP(A1249,Data!A:Q,14,FALSE)</f>
        <v>#N/A</v>
      </c>
      <c r="K412" t="e">
        <f>VLOOKUP(A1249,Data!A:Q,15,FALSE)</f>
        <v>#N/A</v>
      </c>
      <c r="L412" t="e">
        <f>VLOOKUP(A1249,Data!A:Q,16,FALSE)</f>
        <v>#N/A</v>
      </c>
      <c r="M412" t="e">
        <f>VLOOKUP(A1249,Data!A:Q,17,FALSE)</f>
        <v>#N/A</v>
      </c>
      <c r="O412" t="str">
        <f t="shared" si="7"/>
        <v>,</v>
      </c>
    </row>
    <row r="413" spans="7:15" ht="14.4" x14ac:dyDescent="0.3">
      <c r="G413" s="8"/>
      <c r="H413" s="10" t="e">
        <f>VLOOKUP(A413,Data!A:Q,3,FALSE)</f>
        <v>#N/A</v>
      </c>
      <c r="I413" t="e">
        <f>VLOOKUP(A1250,Data!A:Q,13,FALSE)</f>
        <v>#N/A</v>
      </c>
      <c r="J413" t="e">
        <f>VLOOKUP(A1250,Data!A:Q,14,FALSE)</f>
        <v>#N/A</v>
      </c>
      <c r="K413" t="e">
        <f>VLOOKUP(A1250,Data!A:Q,15,FALSE)</f>
        <v>#N/A</v>
      </c>
      <c r="L413" t="e">
        <f>VLOOKUP(A1250,Data!A:Q,16,FALSE)</f>
        <v>#N/A</v>
      </c>
      <c r="M413" t="e">
        <f>VLOOKUP(A1250,Data!A:Q,17,FALSE)</f>
        <v>#N/A</v>
      </c>
      <c r="O413" t="str">
        <f t="shared" si="7"/>
        <v>,</v>
      </c>
    </row>
    <row r="414" spans="7:15" ht="14.4" x14ac:dyDescent="0.3">
      <c r="G414" s="8"/>
      <c r="H414" s="10" t="e">
        <f>VLOOKUP(A414,Data!A:Q,3,FALSE)</f>
        <v>#N/A</v>
      </c>
      <c r="I414" t="e">
        <f>VLOOKUP(A1251,Data!A:Q,13,FALSE)</f>
        <v>#N/A</v>
      </c>
      <c r="J414" t="e">
        <f>VLOOKUP(A1251,Data!A:Q,14,FALSE)</f>
        <v>#N/A</v>
      </c>
      <c r="K414" t="e">
        <f>VLOOKUP(A1251,Data!A:Q,15,FALSE)</f>
        <v>#N/A</v>
      </c>
      <c r="L414" t="e">
        <f>VLOOKUP(A1251,Data!A:Q,16,FALSE)</f>
        <v>#N/A</v>
      </c>
      <c r="M414" t="e">
        <f>VLOOKUP(A1251,Data!A:Q,17,FALSE)</f>
        <v>#N/A</v>
      </c>
      <c r="O414" t="str">
        <f t="shared" si="7"/>
        <v>,</v>
      </c>
    </row>
    <row r="415" spans="7:15" ht="14.4" x14ac:dyDescent="0.3">
      <c r="G415" s="8"/>
      <c r="H415" s="10" t="e">
        <f>VLOOKUP(A415,Data!A:Q,3,FALSE)</f>
        <v>#N/A</v>
      </c>
      <c r="I415" t="e">
        <f>VLOOKUP(A1252,Data!A:Q,13,FALSE)</f>
        <v>#N/A</v>
      </c>
      <c r="J415" t="e">
        <f>VLOOKUP(A1252,Data!A:Q,14,FALSE)</f>
        <v>#N/A</v>
      </c>
      <c r="K415" t="e">
        <f>VLOOKUP(A1252,Data!A:Q,15,FALSE)</f>
        <v>#N/A</v>
      </c>
      <c r="L415" t="e">
        <f>VLOOKUP(A1252,Data!A:Q,16,FALSE)</f>
        <v>#N/A</v>
      </c>
      <c r="M415" t="e">
        <f>VLOOKUP(A1252,Data!A:Q,17,FALSE)</f>
        <v>#N/A</v>
      </c>
      <c r="O415" t="str">
        <f t="shared" si="7"/>
        <v>,</v>
      </c>
    </row>
    <row r="416" spans="7:15" ht="14.4" x14ac:dyDescent="0.3">
      <c r="G416" s="8"/>
      <c r="H416" s="10" t="e">
        <f>VLOOKUP(A416,Data!A:Q,3,FALSE)</f>
        <v>#N/A</v>
      </c>
      <c r="I416" t="e">
        <f>VLOOKUP(A1253,Data!A:Q,13,FALSE)</f>
        <v>#N/A</v>
      </c>
      <c r="J416" t="e">
        <f>VLOOKUP(A1253,Data!A:Q,14,FALSE)</f>
        <v>#N/A</v>
      </c>
      <c r="K416" t="e">
        <f>VLOOKUP(A1253,Data!A:Q,15,FALSE)</f>
        <v>#N/A</v>
      </c>
      <c r="L416" t="e">
        <f>VLOOKUP(A1253,Data!A:Q,16,FALSE)</f>
        <v>#N/A</v>
      </c>
      <c r="M416" t="e">
        <f>VLOOKUP(A1253,Data!A:Q,17,FALSE)</f>
        <v>#N/A</v>
      </c>
      <c r="O416" t="str">
        <f t="shared" si="7"/>
        <v>,</v>
      </c>
    </row>
    <row r="417" spans="7:15" ht="14.4" x14ac:dyDescent="0.3">
      <c r="G417" s="8"/>
      <c r="H417" s="10" t="e">
        <f>VLOOKUP(A417,Data!A:Q,3,FALSE)</f>
        <v>#N/A</v>
      </c>
      <c r="I417" t="e">
        <f>VLOOKUP(A1254,Data!A:Q,13,FALSE)</f>
        <v>#N/A</v>
      </c>
      <c r="J417" t="e">
        <f>VLOOKUP(A1254,Data!A:Q,14,FALSE)</f>
        <v>#N/A</v>
      </c>
      <c r="K417" t="e">
        <f>VLOOKUP(A1254,Data!A:Q,15,FALSE)</f>
        <v>#N/A</v>
      </c>
      <c r="L417" t="e">
        <f>VLOOKUP(A1254,Data!A:Q,16,FALSE)</f>
        <v>#N/A</v>
      </c>
      <c r="M417" t="e">
        <f>VLOOKUP(A1254,Data!A:Q,17,FALSE)</f>
        <v>#N/A</v>
      </c>
      <c r="O417" t="str">
        <f t="shared" si="7"/>
        <v>,</v>
      </c>
    </row>
    <row r="418" spans="7:15" ht="14.4" x14ac:dyDescent="0.3">
      <c r="G418" s="8"/>
      <c r="H418" s="10" t="e">
        <f>VLOOKUP(A418,Data!A:Q,3,FALSE)</f>
        <v>#N/A</v>
      </c>
      <c r="I418" t="e">
        <f>VLOOKUP(A1255,Data!A:Q,13,FALSE)</f>
        <v>#N/A</v>
      </c>
      <c r="J418" t="e">
        <f>VLOOKUP(A1255,Data!A:Q,14,FALSE)</f>
        <v>#N/A</v>
      </c>
      <c r="K418" t="e">
        <f>VLOOKUP(A1255,Data!A:Q,15,FALSE)</f>
        <v>#N/A</v>
      </c>
      <c r="L418" t="e">
        <f>VLOOKUP(A1255,Data!A:Q,16,FALSE)</f>
        <v>#N/A</v>
      </c>
      <c r="M418" t="e">
        <f>VLOOKUP(A1255,Data!A:Q,17,FALSE)</f>
        <v>#N/A</v>
      </c>
      <c r="O418" t="str">
        <f t="shared" si="7"/>
        <v>,</v>
      </c>
    </row>
    <row r="419" spans="7:15" ht="14.4" x14ac:dyDescent="0.3">
      <c r="G419" s="8"/>
      <c r="H419" s="10" t="e">
        <f>VLOOKUP(A419,Data!A:Q,3,FALSE)</f>
        <v>#N/A</v>
      </c>
      <c r="I419" t="e">
        <f>VLOOKUP(A1256,Data!A:Q,13,FALSE)</f>
        <v>#N/A</v>
      </c>
      <c r="J419" t="e">
        <f>VLOOKUP(A1256,Data!A:Q,14,FALSE)</f>
        <v>#N/A</v>
      </c>
      <c r="K419" t="e">
        <f>VLOOKUP(A1256,Data!A:Q,15,FALSE)</f>
        <v>#N/A</v>
      </c>
      <c r="L419" t="e">
        <f>VLOOKUP(A1256,Data!A:Q,16,FALSE)</f>
        <v>#N/A</v>
      </c>
      <c r="M419" t="e">
        <f>VLOOKUP(A1256,Data!A:Q,17,FALSE)</f>
        <v>#N/A</v>
      </c>
      <c r="O419" t="str">
        <f t="shared" si="7"/>
        <v>,</v>
      </c>
    </row>
    <row r="420" spans="7:15" ht="14.4" x14ac:dyDescent="0.3">
      <c r="G420" s="8"/>
      <c r="H420" s="10" t="e">
        <f>VLOOKUP(A420,Data!A:Q,3,FALSE)</f>
        <v>#N/A</v>
      </c>
      <c r="I420" t="e">
        <f>VLOOKUP(A1257,Data!A:Q,13,FALSE)</f>
        <v>#N/A</v>
      </c>
      <c r="J420" t="e">
        <f>VLOOKUP(A1257,Data!A:Q,14,FALSE)</f>
        <v>#N/A</v>
      </c>
      <c r="K420" t="e">
        <f>VLOOKUP(A1257,Data!A:Q,15,FALSE)</f>
        <v>#N/A</v>
      </c>
      <c r="L420" t="e">
        <f>VLOOKUP(A1257,Data!A:Q,16,FALSE)</f>
        <v>#N/A</v>
      </c>
      <c r="M420" t="e">
        <f>VLOOKUP(A1257,Data!A:Q,17,FALSE)</f>
        <v>#N/A</v>
      </c>
      <c r="O420" t="str">
        <f t="shared" si="7"/>
        <v>,</v>
      </c>
    </row>
    <row r="421" spans="7:15" ht="14.4" x14ac:dyDescent="0.3">
      <c r="G421" s="8"/>
      <c r="H421" s="10" t="e">
        <f>VLOOKUP(A421,Data!A:Q,3,FALSE)</f>
        <v>#N/A</v>
      </c>
      <c r="I421" t="e">
        <f>VLOOKUP(A1258,Data!A:Q,13,FALSE)</f>
        <v>#N/A</v>
      </c>
      <c r="J421" t="e">
        <f>VLOOKUP(A1258,Data!A:Q,14,FALSE)</f>
        <v>#N/A</v>
      </c>
      <c r="K421" t="e">
        <f>VLOOKUP(A1258,Data!A:Q,15,FALSE)</f>
        <v>#N/A</v>
      </c>
      <c r="L421" t="e">
        <f>VLOOKUP(A1258,Data!A:Q,16,FALSE)</f>
        <v>#N/A</v>
      </c>
      <c r="M421" t="e">
        <f>VLOOKUP(A1258,Data!A:Q,17,FALSE)</f>
        <v>#N/A</v>
      </c>
      <c r="O421" t="str">
        <f t="shared" si="7"/>
        <v>,</v>
      </c>
    </row>
    <row r="422" spans="7:15" ht="14.4" x14ac:dyDescent="0.3">
      <c r="G422" s="8"/>
      <c r="H422" s="10" t="e">
        <f>VLOOKUP(A422,Data!A:Q,3,FALSE)</f>
        <v>#N/A</v>
      </c>
      <c r="I422" t="e">
        <f>VLOOKUP(A1259,Data!A:Q,13,FALSE)</f>
        <v>#N/A</v>
      </c>
      <c r="J422" t="e">
        <f>VLOOKUP(A1259,Data!A:Q,14,FALSE)</f>
        <v>#N/A</v>
      </c>
      <c r="K422" t="e">
        <f>VLOOKUP(A1259,Data!A:Q,15,FALSE)</f>
        <v>#N/A</v>
      </c>
      <c r="L422" t="e">
        <f>VLOOKUP(A1259,Data!A:Q,16,FALSE)</f>
        <v>#N/A</v>
      </c>
      <c r="M422" t="e">
        <f>VLOOKUP(A1259,Data!A:Q,17,FALSE)</f>
        <v>#N/A</v>
      </c>
      <c r="O422" t="str">
        <f t="shared" si="7"/>
        <v>,</v>
      </c>
    </row>
    <row r="423" spans="7:15" ht="14.4" x14ac:dyDescent="0.3">
      <c r="G423" s="8"/>
      <c r="H423" s="10" t="e">
        <f>VLOOKUP(A423,Data!A:Q,3,FALSE)</f>
        <v>#N/A</v>
      </c>
      <c r="I423" t="e">
        <f>VLOOKUP(A1260,Data!A:Q,13,FALSE)</f>
        <v>#N/A</v>
      </c>
      <c r="J423" t="e">
        <f>VLOOKUP(A1260,Data!A:Q,14,FALSE)</f>
        <v>#N/A</v>
      </c>
      <c r="K423" t="e">
        <f>VLOOKUP(A1260,Data!A:Q,15,FALSE)</f>
        <v>#N/A</v>
      </c>
      <c r="L423" t="e">
        <f>VLOOKUP(A1260,Data!A:Q,16,FALSE)</f>
        <v>#N/A</v>
      </c>
      <c r="M423" t="e">
        <f>VLOOKUP(A1260,Data!A:Q,17,FALSE)</f>
        <v>#N/A</v>
      </c>
      <c r="O423" t="str">
        <f t="shared" si="7"/>
        <v>,</v>
      </c>
    </row>
    <row r="424" spans="7:15" ht="14.4" x14ac:dyDescent="0.3">
      <c r="G424" s="8"/>
      <c r="H424" s="10" t="e">
        <f>VLOOKUP(A424,Data!A:Q,3,FALSE)</f>
        <v>#N/A</v>
      </c>
      <c r="I424" t="e">
        <f>VLOOKUP(A1261,Data!A:Q,13,FALSE)</f>
        <v>#N/A</v>
      </c>
      <c r="J424" t="e">
        <f>VLOOKUP(A1261,Data!A:Q,14,FALSE)</f>
        <v>#N/A</v>
      </c>
      <c r="K424" t="e">
        <f>VLOOKUP(A1261,Data!A:Q,15,FALSE)</f>
        <v>#N/A</v>
      </c>
      <c r="L424" t="e">
        <f>VLOOKUP(A1261,Data!A:Q,16,FALSE)</f>
        <v>#N/A</v>
      </c>
      <c r="M424" t="e">
        <f>VLOOKUP(A1261,Data!A:Q,17,FALSE)</f>
        <v>#N/A</v>
      </c>
      <c r="O424" t="str">
        <f t="shared" si="7"/>
        <v>,</v>
      </c>
    </row>
    <row r="425" spans="7:15" ht="14.4" x14ac:dyDescent="0.3">
      <c r="G425" s="8"/>
      <c r="H425" s="10" t="e">
        <f>VLOOKUP(A425,Data!A:Q,3,FALSE)</f>
        <v>#N/A</v>
      </c>
      <c r="I425" t="e">
        <f>VLOOKUP(A1262,Data!A:Q,13,FALSE)</f>
        <v>#N/A</v>
      </c>
      <c r="J425" t="e">
        <f>VLOOKUP(A1262,Data!A:Q,14,FALSE)</f>
        <v>#N/A</v>
      </c>
      <c r="K425" t="e">
        <f>VLOOKUP(A1262,Data!A:Q,15,FALSE)</f>
        <v>#N/A</v>
      </c>
      <c r="L425" t="e">
        <f>VLOOKUP(A1262,Data!A:Q,16,FALSE)</f>
        <v>#N/A</v>
      </c>
      <c r="M425" t="e">
        <f>VLOOKUP(A1262,Data!A:Q,17,FALSE)</f>
        <v>#N/A</v>
      </c>
      <c r="O425" t="str">
        <f t="shared" si="7"/>
        <v>,</v>
      </c>
    </row>
    <row r="426" spans="7:15" ht="14.4" x14ac:dyDescent="0.3">
      <c r="G426" s="8"/>
      <c r="H426" s="10" t="e">
        <f>VLOOKUP(A426,Data!A:Q,3,FALSE)</f>
        <v>#N/A</v>
      </c>
      <c r="I426" t="e">
        <f>VLOOKUP(A1263,Data!A:Q,13,FALSE)</f>
        <v>#N/A</v>
      </c>
      <c r="J426" t="e">
        <f>VLOOKUP(A1263,Data!A:Q,14,FALSE)</f>
        <v>#N/A</v>
      </c>
      <c r="K426" t="e">
        <f>VLOOKUP(A1263,Data!A:Q,15,FALSE)</f>
        <v>#N/A</v>
      </c>
      <c r="L426" t="e">
        <f>VLOOKUP(A1263,Data!A:Q,16,FALSE)</f>
        <v>#N/A</v>
      </c>
      <c r="M426" t="e">
        <f>VLOOKUP(A1263,Data!A:Q,17,FALSE)</f>
        <v>#N/A</v>
      </c>
      <c r="O426" t="str">
        <f t="shared" si="7"/>
        <v>,</v>
      </c>
    </row>
    <row r="427" spans="7:15" ht="14.4" x14ac:dyDescent="0.3">
      <c r="G427" s="8"/>
      <c r="H427" s="10" t="e">
        <f>VLOOKUP(A427,Data!A:Q,3,FALSE)</f>
        <v>#N/A</v>
      </c>
      <c r="I427" t="e">
        <f>VLOOKUP(A1264,Data!A:Q,13,FALSE)</f>
        <v>#N/A</v>
      </c>
      <c r="J427" t="e">
        <f>VLOOKUP(A1264,Data!A:Q,14,FALSE)</f>
        <v>#N/A</v>
      </c>
      <c r="K427" t="e">
        <f>VLOOKUP(A1264,Data!A:Q,15,FALSE)</f>
        <v>#N/A</v>
      </c>
      <c r="L427" t="e">
        <f>VLOOKUP(A1264,Data!A:Q,16,FALSE)</f>
        <v>#N/A</v>
      </c>
      <c r="M427" t="e">
        <f>VLOOKUP(A1264,Data!A:Q,17,FALSE)</f>
        <v>#N/A</v>
      </c>
      <c r="O427" t="str">
        <f t="shared" si="7"/>
        <v>,</v>
      </c>
    </row>
    <row r="428" spans="7:15" ht="14.4" x14ac:dyDescent="0.3">
      <c r="G428" s="8"/>
      <c r="H428" s="10" t="e">
        <f>VLOOKUP(A428,Data!A:Q,3,FALSE)</f>
        <v>#N/A</v>
      </c>
      <c r="I428" t="e">
        <f>VLOOKUP(A1265,Data!A:Q,13,FALSE)</f>
        <v>#N/A</v>
      </c>
      <c r="J428" t="e">
        <f>VLOOKUP(A1265,Data!A:Q,14,FALSE)</f>
        <v>#N/A</v>
      </c>
      <c r="K428" t="e">
        <f>VLOOKUP(A1265,Data!A:Q,15,FALSE)</f>
        <v>#N/A</v>
      </c>
      <c r="L428" t="e">
        <f>VLOOKUP(A1265,Data!A:Q,16,FALSE)</f>
        <v>#N/A</v>
      </c>
      <c r="M428" t="e">
        <f>VLOOKUP(A1265,Data!A:Q,17,FALSE)</f>
        <v>#N/A</v>
      </c>
      <c r="O428" t="str">
        <f t="shared" si="7"/>
        <v>,</v>
      </c>
    </row>
    <row r="429" spans="7:15" ht="14.4" x14ac:dyDescent="0.3">
      <c r="G429" s="8"/>
      <c r="H429" s="10" t="e">
        <f>VLOOKUP(A429,Data!A:Q,3,FALSE)</f>
        <v>#N/A</v>
      </c>
      <c r="I429" t="e">
        <f>VLOOKUP(A1266,Data!A:Q,13,FALSE)</f>
        <v>#N/A</v>
      </c>
      <c r="J429" t="e">
        <f>VLOOKUP(A1266,Data!A:Q,14,FALSE)</f>
        <v>#N/A</v>
      </c>
      <c r="K429" t="e">
        <f>VLOOKUP(A1266,Data!A:Q,15,FALSE)</f>
        <v>#N/A</v>
      </c>
      <c r="L429" t="e">
        <f>VLOOKUP(A1266,Data!A:Q,16,FALSE)</f>
        <v>#N/A</v>
      </c>
      <c r="M429" t="e">
        <f>VLOOKUP(A1266,Data!A:Q,17,FALSE)</f>
        <v>#N/A</v>
      </c>
      <c r="O429" t="str">
        <f t="shared" ref="O429:O492" si="8">A429&amp;","</f>
        <v>,</v>
      </c>
    </row>
    <row r="430" spans="7:15" ht="14.4" x14ac:dyDescent="0.3">
      <c r="G430" s="8"/>
      <c r="H430" s="10" t="e">
        <f>VLOOKUP(A430,Data!A:Q,3,FALSE)</f>
        <v>#N/A</v>
      </c>
      <c r="I430" t="e">
        <f>VLOOKUP(A1267,Data!A:Q,13,FALSE)</f>
        <v>#N/A</v>
      </c>
      <c r="J430" t="e">
        <f>VLOOKUP(A1267,Data!A:Q,14,FALSE)</f>
        <v>#N/A</v>
      </c>
      <c r="K430" t="e">
        <f>VLOOKUP(A1267,Data!A:Q,15,FALSE)</f>
        <v>#N/A</v>
      </c>
      <c r="L430" t="e">
        <f>VLOOKUP(A1267,Data!A:Q,16,FALSE)</f>
        <v>#N/A</v>
      </c>
      <c r="M430" t="e">
        <f>VLOOKUP(A1267,Data!A:Q,17,FALSE)</f>
        <v>#N/A</v>
      </c>
      <c r="O430" t="str">
        <f t="shared" si="8"/>
        <v>,</v>
      </c>
    </row>
    <row r="431" spans="7:15" ht="14.4" x14ac:dyDescent="0.3">
      <c r="G431" s="8"/>
      <c r="H431" s="10" t="e">
        <f>VLOOKUP(A431,Data!A:Q,3,FALSE)</f>
        <v>#N/A</v>
      </c>
      <c r="I431" t="e">
        <f>VLOOKUP(A1268,Data!A:Q,13,FALSE)</f>
        <v>#N/A</v>
      </c>
      <c r="J431" t="e">
        <f>VLOOKUP(A1268,Data!A:Q,14,FALSE)</f>
        <v>#N/A</v>
      </c>
      <c r="K431" t="e">
        <f>VLOOKUP(A1268,Data!A:Q,15,FALSE)</f>
        <v>#N/A</v>
      </c>
      <c r="L431" t="e">
        <f>VLOOKUP(A1268,Data!A:Q,16,FALSE)</f>
        <v>#N/A</v>
      </c>
      <c r="M431" t="e">
        <f>VLOOKUP(A1268,Data!A:Q,17,FALSE)</f>
        <v>#N/A</v>
      </c>
      <c r="O431" t="str">
        <f t="shared" si="8"/>
        <v>,</v>
      </c>
    </row>
    <row r="432" spans="7:15" ht="14.4" x14ac:dyDescent="0.3">
      <c r="G432" s="8"/>
      <c r="H432" s="10" t="e">
        <f>VLOOKUP(A432,Data!A:Q,3,FALSE)</f>
        <v>#N/A</v>
      </c>
      <c r="I432" t="e">
        <f>VLOOKUP(A1269,Data!A:Q,13,FALSE)</f>
        <v>#N/A</v>
      </c>
      <c r="J432" t="e">
        <f>VLOOKUP(A1269,Data!A:Q,14,FALSE)</f>
        <v>#N/A</v>
      </c>
      <c r="K432" t="e">
        <f>VLOOKUP(A1269,Data!A:Q,15,FALSE)</f>
        <v>#N/A</v>
      </c>
      <c r="L432" t="e">
        <f>VLOOKUP(A1269,Data!A:Q,16,FALSE)</f>
        <v>#N/A</v>
      </c>
      <c r="M432" t="e">
        <f>VLOOKUP(A1269,Data!A:Q,17,FALSE)</f>
        <v>#N/A</v>
      </c>
      <c r="O432" t="str">
        <f t="shared" si="8"/>
        <v>,</v>
      </c>
    </row>
    <row r="433" spans="7:15" ht="14.4" x14ac:dyDescent="0.3">
      <c r="G433" s="8"/>
      <c r="H433" s="10" t="e">
        <f>VLOOKUP(A433,Data!A:Q,3,FALSE)</f>
        <v>#N/A</v>
      </c>
      <c r="I433" t="e">
        <f>VLOOKUP(A1270,Data!A:Q,13,FALSE)</f>
        <v>#N/A</v>
      </c>
      <c r="J433" t="e">
        <f>VLOOKUP(A1270,Data!A:Q,14,FALSE)</f>
        <v>#N/A</v>
      </c>
      <c r="K433" t="e">
        <f>VLOOKUP(A1270,Data!A:Q,15,FALSE)</f>
        <v>#N/A</v>
      </c>
      <c r="L433" t="e">
        <f>VLOOKUP(A1270,Data!A:Q,16,FALSE)</f>
        <v>#N/A</v>
      </c>
      <c r="M433" t="e">
        <f>VLOOKUP(A1270,Data!A:Q,17,FALSE)</f>
        <v>#N/A</v>
      </c>
      <c r="O433" t="str">
        <f t="shared" si="8"/>
        <v>,</v>
      </c>
    </row>
    <row r="434" spans="7:15" ht="14.4" x14ac:dyDescent="0.3">
      <c r="G434" s="8"/>
      <c r="H434" s="10" t="e">
        <f>VLOOKUP(A434,Data!A:Q,3,FALSE)</f>
        <v>#N/A</v>
      </c>
      <c r="I434" t="e">
        <f>VLOOKUP(A1271,Data!A:Q,13,FALSE)</f>
        <v>#N/A</v>
      </c>
      <c r="J434" t="e">
        <f>VLOOKUP(A1271,Data!A:Q,14,FALSE)</f>
        <v>#N/A</v>
      </c>
      <c r="K434" t="e">
        <f>VLOOKUP(A1271,Data!A:Q,15,FALSE)</f>
        <v>#N/A</v>
      </c>
      <c r="L434" t="e">
        <f>VLOOKUP(A1271,Data!A:Q,16,FALSE)</f>
        <v>#N/A</v>
      </c>
      <c r="M434" t="e">
        <f>VLOOKUP(A1271,Data!A:Q,17,FALSE)</f>
        <v>#N/A</v>
      </c>
      <c r="O434" t="str">
        <f t="shared" si="8"/>
        <v>,</v>
      </c>
    </row>
    <row r="435" spans="7:15" ht="14.4" x14ac:dyDescent="0.3">
      <c r="G435" s="8"/>
      <c r="H435" s="10" t="e">
        <f>VLOOKUP(A435,Data!A:Q,3,FALSE)</f>
        <v>#N/A</v>
      </c>
      <c r="I435" t="e">
        <f>VLOOKUP(A1272,Data!A:Q,13,FALSE)</f>
        <v>#N/A</v>
      </c>
      <c r="J435" t="e">
        <f>VLOOKUP(A1272,Data!A:Q,14,FALSE)</f>
        <v>#N/A</v>
      </c>
      <c r="K435" t="e">
        <f>VLOOKUP(A1272,Data!A:Q,15,FALSE)</f>
        <v>#N/A</v>
      </c>
      <c r="L435" t="e">
        <f>VLOOKUP(A1272,Data!A:Q,16,FALSE)</f>
        <v>#N/A</v>
      </c>
      <c r="M435" t="e">
        <f>VLOOKUP(A1272,Data!A:Q,17,FALSE)</f>
        <v>#N/A</v>
      </c>
      <c r="O435" t="str">
        <f t="shared" si="8"/>
        <v>,</v>
      </c>
    </row>
    <row r="436" spans="7:15" ht="14.4" x14ac:dyDescent="0.3">
      <c r="G436" s="8"/>
      <c r="H436" s="10" t="e">
        <f>VLOOKUP(A436,Data!A:Q,3,FALSE)</f>
        <v>#N/A</v>
      </c>
      <c r="I436" t="e">
        <f>VLOOKUP(A1273,Data!A:Q,13,FALSE)</f>
        <v>#N/A</v>
      </c>
      <c r="J436" t="e">
        <f>VLOOKUP(A1273,Data!A:Q,14,FALSE)</f>
        <v>#N/A</v>
      </c>
      <c r="K436" t="e">
        <f>VLOOKUP(A1273,Data!A:Q,15,FALSE)</f>
        <v>#N/A</v>
      </c>
      <c r="L436" t="e">
        <f>VLOOKUP(A1273,Data!A:Q,16,FALSE)</f>
        <v>#N/A</v>
      </c>
      <c r="M436" t="e">
        <f>VLOOKUP(A1273,Data!A:Q,17,FALSE)</f>
        <v>#N/A</v>
      </c>
      <c r="O436" t="str">
        <f t="shared" si="8"/>
        <v>,</v>
      </c>
    </row>
    <row r="437" spans="7:15" ht="14.4" x14ac:dyDescent="0.3">
      <c r="G437" s="8"/>
      <c r="H437" s="10" t="e">
        <f>VLOOKUP(A437,Data!A:Q,3,FALSE)</f>
        <v>#N/A</v>
      </c>
      <c r="I437" t="e">
        <f>VLOOKUP(A1274,Data!A:Q,13,FALSE)</f>
        <v>#N/A</v>
      </c>
      <c r="J437" t="e">
        <f>VLOOKUP(A1274,Data!A:Q,14,FALSE)</f>
        <v>#N/A</v>
      </c>
      <c r="K437" t="e">
        <f>VLOOKUP(A1274,Data!A:Q,15,FALSE)</f>
        <v>#N/A</v>
      </c>
      <c r="L437" t="e">
        <f>VLOOKUP(A1274,Data!A:Q,16,FALSE)</f>
        <v>#N/A</v>
      </c>
      <c r="M437" t="e">
        <f>VLOOKUP(A1274,Data!A:Q,17,FALSE)</f>
        <v>#N/A</v>
      </c>
      <c r="O437" t="str">
        <f t="shared" si="8"/>
        <v>,</v>
      </c>
    </row>
    <row r="438" spans="7:15" ht="14.4" x14ac:dyDescent="0.3">
      <c r="G438" s="8"/>
      <c r="H438" s="10" t="e">
        <f>VLOOKUP(A438,Data!A:Q,3,FALSE)</f>
        <v>#N/A</v>
      </c>
      <c r="I438" t="e">
        <f>VLOOKUP(A1275,Data!A:Q,13,FALSE)</f>
        <v>#N/A</v>
      </c>
      <c r="J438" t="e">
        <f>VLOOKUP(A1275,Data!A:Q,14,FALSE)</f>
        <v>#N/A</v>
      </c>
      <c r="K438" t="e">
        <f>VLOOKUP(A1275,Data!A:Q,15,FALSE)</f>
        <v>#N/A</v>
      </c>
      <c r="L438" t="e">
        <f>VLOOKUP(A1275,Data!A:Q,16,FALSE)</f>
        <v>#N/A</v>
      </c>
      <c r="M438" t="e">
        <f>VLOOKUP(A1275,Data!A:Q,17,FALSE)</f>
        <v>#N/A</v>
      </c>
      <c r="O438" t="str">
        <f t="shared" si="8"/>
        <v>,</v>
      </c>
    </row>
    <row r="439" spans="7:15" ht="14.4" x14ac:dyDescent="0.3">
      <c r="G439" s="8"/>
      <c r="H439" s="10" t="e">
        <f>VLOOKUP(A439,Data!A:Q,3,FALSE)</f>
        <v>#N/A</v>
      </c>
      <c r="I439" t="e">
        <f>VLOOKUP(A1276,Data!A:Q,13,FALSE)</f>
        <v>#N/A</v>
      </c>
      <c r="J439" t="e">
        <f>VLOOKUP(A1276,Data!A:Q,14,FALSE)</f>
        <v>#N/A</v>
      </c>
      <c r="K439" t="e">
        <f>VLOOKUP(A1276,Data!A:Q,15,FALSE)</f>
        <v>#N/A</v>
      </c>
      <c r="L439" t="e">
        <f>VLOOKUP(A1276,Data!A:Q,16,FALSE)</f>
        <v>#N/A</v>
      </c>
      <c r="M439" t="e">
        <f>VLOOKUP(A1276,Data!A:Q,17,FALSE)</f>
        <v>#N/A</v>
      </c>
      <c r="O439" t="str">
        <f t="shared" si="8"/>
        <v>,</v>
      </c>
    </row>
    <row r="440" spans="7:15" ht="14.4" x14ac:dyDescent="0.3">
      <c r="G440" s="8"/>
      <c r="H440" s="10" t="e">
        <f>VLOOKUP(A440,Data!A:Q,3,FALSE)</f>
        <v>#N/A</v>
      </c>
      <c r="I440" t="e">
        <f>VLOOKUP(A1277,Data!A:Q,13,FALSE)</f>
        <v>#N/A</v>
      </c>
      <c r="J440" t="e">
        <f>VLOOKUP(A1277,Data!A:Q,14,FALSE)</f>
        <v>#N/A</v>
      </c>
      <c r="K440" t="e">
        <f>VLOOKUP(A1277,Data!A:Q,15,FALSE)</f>
        <v>#N/A</v>
      </c>
      <c r="L440" t="e">
        <f>VLOOKUP(A1277,Data!A:Q,16,FALSE)</f>
        <v>#N/A</v>
      </c>
      <c r="M440" t="e">
        <f>VLOOKUP(A1277,Data!A:Q,17,FALSE)</f>
        <v>#N/A</v>
      </c>
      <c r="O440" t="str">
        <f t="shared" si="8"/>
        <v>,</v>
      </c>
    </row>
    <row r="441" spans="7:15" ht="14.4" x14ac:dyDescent="0.3">
      <c r="G441" s="8"/>
      <c r="H441" s="10" t="e">
        <f>VLOOKUP(A441,Data!A:Q,3,FALSE)</f>
        <v>#N/A</v>
      </c>
      <c r="I441" t="e">
        <f>VLOOKUP(A1278,Data!A:Q,13,FALSE)</f>
        <v>#N/A</v>
      </c>
      <c r="J441" t="e">
        <f>VLOOKUP(A1278,Data!A:Q,14,FALSE)</f>
        <v>#N/A</v>
      </c>
      <c r="K441" t="e">
        <f>VLOOKUP(A1278,Data!A:Q,15,FALSE)</f>
        <v>#N/A</v>
      </c>
      <c r="L441" t="e">
        <f>VLOOKUP(A1278,Data!A:Q,16,FALSE)</f>
        <v>#N/A</v>
      </c>
      <c r="M441" t="e">
        <f>VLOOKUP(A1278,Data!A:Q,17,FALSE)</f>
        <v>#N/A</v>
      </c>
      <c r="O441" t="str">
        <f t="shared" si="8"/>
        <v>,</v>
      </c>
    </row>
    <row r="442" spans="7:15" ht="14.4" x14ac:dyDescent="0.3">
      <c r="G442" s="8"/>
      <c r="H442" s="10" t="e">
        <f>VLOOKUP(A442,Data!A:Q,3,FALSE)</f>
        <v>#N/A</v>
      </c>
      <c r="I442" t="e">
        <f>VLOOKUP(A1279,Data!A:Q,13,FALSE)</f>
        <v>#N/A</v>
      </c>
      <c r="J442" t="e">
        <f>VLOOKUP(A1279,Data!A:Q,14,FALSE)</f>
        <v>#N/A</v>
      </c>
      <c r="K442" t="e">
        <f>VLOOKUP(A1279,Data!A:Q,15,FALSE)</f>
        <v>#N/A</v>
      </c>
      <c r="L442" t="e">
        <f>VLOOKUP(A1279,Data!A:Q,16,FALSE)</f>
        <v>#N/A</v>
      </c>
      <c r="M442" t="e">
        <f>VLOOKUP(A1279,Data!A:Q,17,FALSE)</f>
        <v>#N/A</v>
      </c>
      <c r="O442" t="str">
        <f t="shared" si="8"/>
        <v>,</v>
      </c>
    </row>
    <row r="443" spans="7:15" ht="14.4" x14ac:dyDescent="0.3">
      <c r="G443" s="8"/>
      <c r="H443" s="10" t="e">
        <f>VLOOKUP(A443,Data!A:Q,3,FALSE)</f>
        <v>#N/A</v>
      </c>
      <c r="I443" t="e">
        <f>VLOOKUP(A1280,Data!A:Q,13,FALSE)</f>
        <v>#N/A</v>
      </c>
      <c r="J443" t="e">
        <f>VLOOKUP(A1280,Data!A:Q,14,FALSE)</f>
        <v>#N/A</v>
      </c>
      <c r="K443" t="e">
        <f>VLOOKUP(A1280,Data!A:Q,15,FALSE)</f>
        <v>#N/A</v>
      </c>
      <c r="L443" t="e">
        <f>VLOOKUP(A1280,Data!A:Q,16,FALSE)</f>
        <v>#N/A</v>
      </c>
      <c r="M443" t="e">
        <f>VLOOKUP(A1280,Data!A:Q,17,FALSE)</f>
        <v>#N/A</v>
      </c>
      <c r="O443" t="str">
        <f t="shared" si="8"/>
        <v>,</v>
      </c>
    </row>
    <row r="444" spans="7:15" ht="14.4" x14ac:dyDescent="0.3">
      <c r="G444" s="8"/>
      <c r="H444" s="10" t="e">
        <f>VLOOKUP(A444,Data!A:Q,3,FALSE)</f>
        <v>#N/A</v>
      </c>
      <c r="I444" t="e">
        <f>VLOOKUP(A1281,Data!A:Q,13,FALSE)</f>
        <v>#N/A</v>
      </c>
      <c r="J444" t="e">
        <f>VLOOKUP(A1281,Data!A:Q,14,FALSE)</f>
        <v>#N/A</v>
      </c>
      <c r="K444" t="e">
        <f>VLOOKUP(A1281,Data!A:Q,15,FALSE)</f>
        <v>#N/A</v>
      </c>
      <c r="L444" t="e">
        <f>VLOOKUP(A1281,Data!A:Q,16,FALSE)</f>
        <v>#N/A</v>
      </c>
      <c r="M444" t="e">
        <f>VLOOKUP(A1281,Data!A:Q,17,FALSE)</f>
        <v>#N/A</v>
      </c>
      <c r="O444" t="str">
        <f t="shared" si="8"/>
        <v>,</v>
      </c>
    </row>
    <row r="445" spans="7:15" ht="14.4" x14ac:dyDescent="0.3">
      <c r="G445" s="8"/>
      <c r="H445" s="10" t="e">
        <f>VLOOKUP(A445,Data!A:Q,3,FALSE)</f>
        <v>#N/A</v>
      </c>
      <c r="I445" t="e">
        <f>VLOOKUP(A1282,Data!A:Q,13,FALSE)</f>
        <v>#N/A</v>
      </c>
      <c r="J445" t="e">
        <f>VLOOKUP(A1282,Data!A:Q,14,FALSE)</f>
        <v>#N/A</v>
      </c>
      <c r="K445" t="e">
        <f>VLOOKUP(A1282,Data!A:Q,15,FALSE)</f>
        <v>#N/A</v>
      </c>
      <c r="L445" t="e">
        <f>VLOOKUP(A1282,Data!A:Q,16,FALSE)</f>
        <v>#N/A</v>
      </c>
      <c r="M445" t="e">
        <f>VLOOKUP(A1282,Data!A:Q,17,FALSE)</f>
        <v>#N/A</v>
      </c>
      <c r="O445" t="str">
        <f t="shared" si="8"/>
        <v>,</v>
      </c>
    </row>
    <row r="446" spans="7:15" ht="14.4" x14ac:dyDescent="0.3">
      <c r="G446" s="8"/>
      <c r="H446" s="10" t="e">
        <f>VLOOKUP(A446,Data!A:Q,3,FALSE)</f>
        <v>#N/A</v>
      </c>
      <c r="I446" t="e">
        <f>VLOOKUP(A1283,Data!A:Q,13,FALSE)</f>
        <v>#N/A</v>
      </c>
      <c r="J446" t="e">
        <f>VLOOKUP(A1283,Data!A:Q,14,FALSE)</f>
        <v>#N/A</v>
      </c>
      <c r="K446" t="e">
        <f>VLOOKUP(A1283,Data!A:Q,15,FALSE)</f>
        <v>#N/A</v>
      </c>
      <c r="L446" t="e">
        <f>VLOOKUP(A1283,Data!A:Q,16,FALSE)</f>
        <v>#N/A</v>
      </c>
      <c r="M446" t="e">
        <f>VLOOKUP(A1283,Data!A:Q,17,FALSE)</f>
        <v>#N/A</v>
      </c>
      <c r="O446" t="str">
        <f t="shared" si="8"/>
        <v>,</v>
      </c>
    </row>
    <row r="447" spans="7:15" ht="14.4" x14ac:dyDescent="0.3">
      <c r="G447" s="8"/>
      <c r="H447" s="10" t="e">
        <f>VLOOKUP(A447,Data!A:Q,3,FALSE)</f>
        <v>#N/A</v>
      </c>
      <c r="I447" t="e">
        <f>VLOOKUP(A1284,Data!A:Q,13,FALSE)</f>
        <v>#N/A</v>
      </c>
      <c r="J447" t="e">
        <f>VLOOKUP(A1284,Data!A:Q,14,FALSE)</f>
        <v>#N/A</v>
      </c>
      <c r="K447" t="e">
        <f>VLOOKUP(A1284,Data!A:Q,15,FALSE)</f>
        <v>#N/A</v>
      </c>
      <c r="L447" t="e">
        <f>VLOOKUP(A1284,Data!A:Q,16,FALSE)</f>
        <v>#N/A</v>
      </c>
      <c r="M447" t="e">
        <f>VLOOKUP(A1284,Data!A:Q,17,FALSE)</f>
        <v>#N/A</v>
      </c>
      <c r="O447" t="str">
        <f t="shared" si="8"/>
        <v>,</v>
      </c>
    </row>
    <row r="448" spans="7:15" ht="14.4" x14ac:dyDescent="0.3">
      <c r="G448" s="8"/>
      <c r="H448" s="10" t="e">
        <f>VLOOKUP(A448,Data!A:Q,3,FALSE)</f>
        <v>#N/A</v>
      </c>
      <c r="I448" t="e">
        <f>VLOOKUP(A1285,Data!A:Q,13,FALSE)</f>
        <v>#N/A</v>
      </c>
      <c r="J448" t="e">
        <f>VLOOKUP(A1285,Data!A:Q,14,FALSE)</f>
        <v>#N/A</v>
      </c>
      <c r="K448" t="e">
        <f>VLOOKUP(A1285,Data!A:Q,15,FALSE)</f>
        <v>#N/A</v>
      </c>
      <c r="L448" t="e">
        <f>VLOOKUP(A1285,Data!A:Q,16,FALSE)</f>
        <v>#N/A</v>
      </c>
      <c r="M448" t="e">
        <f>VLOOKUP(A1285,Data!A:Q,17,FALSE)</f>
        <v>#N/A</v>
      </c>
      <c r="O448" t="str">
        <f t="shared" si="8"/>
        <v>,</v>
      </c>
    </row>
    <row r="449" spans="7:15" ht="14.4" x14ac:dyDescent="0.3">
      <c r="G449" s="8"/>
      <c r="H449" s="10" t="e">
        <f>VLOOKUP(A449,Data!A:Q,3,FALSE)</f>
        <v>#N/A</v>
      </c>
      <c r="I449" t="e">
        <f>VLOOKUP(A1286,Data!A:Q,13,FALSE)</f>
        <v>#N/A</v>
      </c>
      <c r="J449" t="e">
        <f>VLOOKUP(A1286,Data!A:Q,14,FALSE)</f>
        <v>#N/A</v>
      </c>
      <c r="K449" t="e">
        <f>VLOOKUP(A1286,Data!A:Q,15,FALSE)</f>
        <v>#N/A</v>
      </c>
      <c r="L449" t="e">
        <f>VLOOKUP(A1286,Data!A:Q,16,FALSE)</f>
        <v>#N/A</v>
      </c>
      <c r="M449" t="e">
        <f>VLOOKUP(A1286,Data!A:Q,17,FALSE)</f>
        <v>#N/A</v>
      </c>
      <c r="O449" t="str">
        <f t="shared" si="8"/>
        <v>,</v>
      </c>
    </row>
    <row r="450" spans="7:15" ht="14.4" x14ac:dyDescent="0.3">
      <c r="G450" s="8"/>
      <c r="H450" s="10" t="e">
        <f>VLOOKUP(A450,Data!A:Q,3,FALSE)</f>
        <v>#N/A</v>
      </c>
      <c r="I450" t="e">
        <f>VLOOKUP(A1287,Data!A:Q,13,FALSE)</f>
        <v>#N/A</v>
      </c>
      <c r="J450" t="e">
        <f>VLOOKUP(A1287,Data!A:Q,14,FALSE)</f>
        <v>#N/A</v>
      </c>
      <c r="K450" t="e">
        <f>VLOOKUP(A1287,Data!A:Q,15,FALSE)</f>
        <v>#N/A</v>
      </c>
      <c r="L450" t="e">
        <f>VLOOKUP(A1287,Data!A:Q,16,FALSE)</f>
        <v>#N/A</v>
      </c>
      <c r="M450" t="e">
        <f>VLOOKUP(A1287,Data!A:Q,17,FALSE)</f>
        <v>#N/A</v>
      </c>
      <c r="O450" t="str">
        <f t="shared" si="8"/>
        <v>,</v>
      </c>
    </row>
    <row r="451" spans="7:15" ht="14.4" x14ac:dyDescent="0.3">
      <c r="G451" s="8"/>
      <c r="H451" s="10" t="e">
        <f>VLOOKUP(A451,Data!A:Q,3,FALSE)</f>
        <v>#N/A</v>
      </c>
      <c r="I451" t="e">
        <f>VLOOKUP(A1288,Data!A:Q,13,FALSE)</f>
        <v>#N/A</v>
      </c>
      <c r="J451" t="e">
        <f>VLOOKUP(A1288,Data!A:Q,14,FALSE)</f>
        <v>#N/A</v>
      </c>
      <c r="K451" t="e">
        <f>VLOOKUP(A1288,Data!A:Q,15,FALSE)</f>
        <v>#N/A</v>
      </c>
      <c r="L451" t="e">
        <f>VLOOKUP(A1288,Data!A:Q,16,FALSE)</f>
        <v>#N/A</v>
      </c>
      <c r="M451" t="e">
        <f>VLOOKUP(A1288,Data!A:Q,17,FALSE)</f>
        <v>#N/A</v>
      </c>
      <c r="O451" t="str">
        <f t="shared" si="8"/>
        <v>,</v>
      </c>
    </row>
    <row r="452" spans="7:15" ht="14.4" x14ac:dyDescent="0.3">
      <c r="G452" s="8"/>
      <c r="H452" s="10" t="e">
        <f>VLOOKUP(A452,Data!A:Q,3,FALSE)</f>
        <v>#N/A</v>
      </c>
      <c r="I452" t="e">
        <f>VLOOKUP(A1289,Data!A:Q,13,FALSE)</f>
        <v>#N/A</v>
      </c>
      <c r="J452" t="e">
        <f>VLOOKUP(A1289,Data!A:Q,14,FALSE)</f>
        <v>#N/A</v>
      </c>
      <c r="K452" t="e">
        <f>VLOOKUP(A1289,Data!A:Q,15,FALSE)</f>
        <v>#N/A</v>
      </c>
      <c r="L452" t="e">
        <f>VLOOKUP(A1289,Data!A:Q,16,FALSE)</f>
        <v>#N/A</v>
      </c>
      <c r="M452" t="e">
        <f>VLOOKUP(A1289,Data!A:Q,17,FALSE)</f>
        <v>#N/A</v>
      </c>
      <c r="O452" t="str">
        <f t="shared" si="8"/>
        <v>,</v>
      </c>
    </row>
    <row r="453" spans="7:15" ht="14.4" x14ac:dyDescent="0.3">
      <c r="G453" s="8"/>
      <c r="H453" s="10" t="e">
        <f>VLOOKUP(A453,Data!A:Q,3,FALSE)</f>
        <v>#N/A</v>
      </c>
      <c r="I453" t="e">
        <f>VLOOKUP(A1290,Data!A:Q,13,FALSE)</f>
        <v>#N/A</v>
      </c>
      <c r="J453" t="e">
        <f>VLOOKUP(A1290,Data!A:Q,14,FALSE)</f>
        <v>#N/A</v>
      </c>
      <c r="K453" t="e">
        <f>VLOOKUP(A1290,Data!A:Q,15,FALSE)</f>
        <v>#N/A</v>
      </c>
      <c r="L453" t="e">
        <f>VLOOKUP(A1290,Data!A:Q,16,FALSE)</f>
        <v>#N/A</v>
      </c>
      <c r="M453" t="e">
        <f>VLOOKUP(A1290,Data!A:Q,17,FALSE)</f>
        <v>#N/A</v>
      </c>
      <c r="O453" t="str">
        <f t="shared" si="8"/>
        <v>,</v>
      </c>
    </row>
    <row r="454" spans="7:15" ht="14.4" x14ac:dyDescent="0.3">
      <c r="G454" s="8"/>
      <c r="H454" s="10" t="e">
        <f>VLOOKUP(A454,Data!A:Q,3,FALSE)</f>
        <v>#N/A</v>
      </c>
      <c r="I454" t="e">
        <f>VLOOKUP(A1291,Data!A:Q,13,FALSE)</f>
        <v>#N/A</v>
      </c>
      <c r="J454" t="e">
        <f>VLOOKUP(A1291,Data!A:Q,14,FALSE)</f>
        <v>#N/A</v>
      </c>
      <c r="K454" t="e">
        <f>VLOOKUP(A1291,Data!A:Q,15,FALSE)</f>
        <v>#N/A</v>
      </c>
      <c r="L454" t="e">
        <f>VLOOKUP(A1291,Data!A:Q,16,FALSE)</f>
        <v>#N/A</v>
      </c>
      <c r="M454" t="e">
        <f>VLOOKUP(A1291,Data!A:Q,17,FALSE)</f>
        <v>#N/A</v>
      </c>
      <c r="O454" t="str">
        <f t="shared" si="8"/>
        <v>,</v>
      </c>
    </row>
    <row r="455" spans="7:15" ht="14.4" x14ac:dyDescent="0.3">
      <c r="G455" s="8"/>
      <c r="H455" s="10" t="e">
        <f>VLOOKUP(A455,Data!A:Q,3,FALSE)</f>
        <v>#N/A</v>
      </c>
      <c r="I455" t="e">
        <f>VLOOKUP(A1292,Data!A:Q,13,FALSE)</f>
        <v>#N/A</v>
      </c>
      <c r="J455" t="e">
        <f>VLOOKUP(A1292,Data!A:Q,14,FALSE)</f>
        <v>#N/A</v>
      </c>
      <c r="K455" t="e">
        <f>VLOOKUP(A1292,Data!A:Q,15,FALSE)</f>
        <v>#N/A</v>
      </c>
      <c r="L455" t="e">
        <f>VLOOKUP(A1292,Data!A:Q,16,FALSE)</f>
        <v>#N/A</v>
      </c>
      <c r="M455" t="e">
        <f>VLOOKUP(A1292,Data!A:Q,17,FALSE)</f>
        <v>#N/A</v>
      </c>
      <c r="O455" t="str">
        <f t="shared" si="8"/>
        <v>,</v>
      </c>
    </row>
    <row r="456" spans="7:15" ht="14.4" x14ac:dyDescent="0.3">
      <c r="G456" s="8"/>
      <c r="H456" s="10" t="e">
        <f>VLOOKUP(A456,Data!A:Q,3,FALSE)</f>
        <v>#N/A</v>
      </c>
      <c r="I456" t="e">
        <f>VLOOKUP(A1293,Data!A:Q,13,FALSE)</f>
        <v>#N/A</v>
      </c>
      <c r="J456" t="e">
        <f>VLOOKUP(A1293,Data!A:Q,14,FALSE)</f>
        <v>#N/A</v>
      </c>
      <c r="K456" t="e">
        <f>VLOOKUP(A1293,Data!A:Q,15,FALSE)</f>
        <v>#N/A</v>
      </c>
      <c r="L456" t="e">
        <f>VLOOKUP(A1293,Data!A:Q,16,FALSE)</f>
        <v>#N/A</v>
      </c>
      <c r="M456" t="e">
        <f>VLOOKUP(A1293,Data!A:Q,17,FALSE)</f>
        <v>#N/A</v>
      </c>
      <c r="O456" t="str">
        <f t="shared" si="8"/>
        <v>,</v>
      </c>
    </row>
    <row r="457" spans="7:15" ht="14.4" x14ac:dyDescent="0.3">
      <c r="G457" s="8"/>
      <c r="H457" s="10" t="e">
        <f>VLOOKUP(A457,Data!A:Q,3,FALSE)</f>
        <v>#N/A</v>
      </c>
      <c r="I457" t="e">
        <f>VLOOKUP(A1294,Data!A:Q,13,FALSE)</f>
        <v>#N/A</v>
      </c>
      <c r="J457" t="e">
        <f>VLOOKUP(A1294,Data!A:Q,14,FALSE)</f>
        <v>#N/A</v>
      </c>
      <c r="K457" t="e">
        <f>VLOOKUP(A1294,Data!A:Q,15,FALSE)</f>
        <v>#N/A</v>
      </c>
      <c r="L457" t="e">
        <f>VLOOKUP(A1294,Data!A:Q,16,FALSE)</f>
        <v>#N/A</v>
      </c>
      <c r="M457" t="e">
        <f>VLOOKUP(A1294,Data!A:Q,17,FALSE)</f>
        <v>#N/A</v>
      </c>
      <c r="O457" t="str">
        <f t="shared" si="8"/>
        <v>,</v>
      </c>
    </row>
    <row r="458" spans="7:15" ht="14.4" x14ac:dyDescent="0.3">
      <c r="G458" s="8"/>
      <c r="H458" s="10" t="e">
        <f>VLOOKUP(A458,Data!A:Q,3,FALSE)</f>
        <v>#N/A</v>
      </c>
      <c r="I458" t="e">
        <f>VLOOKUP(A1295,Data!A:Q,13,FALSE)</f>
        <v>#N/A</v>
      </c>
      <c r="J458" t="e">
        <f>VLOOKUP(A1295,Data!A:Q,14,FALSE)</f>
        <v>#N/A</v>
      </c>
      <c r="K458" t="e">
        <f>VLOOKUP(A1295,Data!A:Q,15,FALSE)</f>
        <v>#N/A</v>
      </c>
      <c r="L458" t="e">
        <f>VLOOKUP(A1295,Data!A:Q,16,FALSE)</f>
        <v>#N/A</v>
      </c>
      <c r="M458" t="e">
        <f>VLOOKUP(A1295,Data!A:Q,17,FALSE)</f>
        <v>#N/A</v>
      </c>
      <c r="O458" t="str">
        <f t="shared" si="8"/>
        <v>,</v>
      </c>
    </row>
    <row r="459" spans="7:15" ht="14.4" x14ac:dyDescent="0.3">
      <c r="G459" s="8"/>
      <c r="H459" s="10" t="e">
        <f>VLOOKUP(A459,Data!A:Q,3,FALSE)</f>
        <v>#N/A</v>
      </c>
      <c r="I459" t="e">
        <f>VLOOKUP(A1296,Data!A:Q,13,FALSE)</f>
        <v>#N/A</v>
      </c>
      <c r="J459" t="e">
        <f>VLOOKUP(A1296,Data!A:Q,14,FALSE)</f>
        <v>#N/A</v>
      </c>
      <c r="K459" t="e">
        <f>VLOOKUP(A1296,Data!A:Q,15,FALSE)</f>
        <v>#N/A</v>
      </c>
      <c r="L459" t="e">
        <f>VLOOKUP(A1296,Data!A:Q,16,FALSE)</f>
        <v>#N/A</v>
      </c>
      <c r="M459" t="e">
        <f>VLOOKUP(A1296,Data!A:Q,17,FALSE)</f>
        <v>#N/A</v>
      </c>
      <c r="O459" t="str">
        <f t="shared" si="8"/>
        <v>,</v>
      </c>
    </row>
    <row r="460" spans="7:15" ht="14.4" x14ac:dyDescent="0.3">
      <c r="G460" s="8"/>
      <c r="H460" s="10" t="e">
        <f>VLOOKUP(A460,Data!A:Q,3,FALSE)</f>
        <v>#N/A</v>
      </c>
      <c r="I460" t="e">
        <f>VLOOKUP(A1297,Data!A:Q,13,FALSE)</f>
        <v>#N/A</v>
      </c>
      <c r="J460" t="e">
        <f>VLOOKUP(A1297,Data!A:Q,14,FALSE)</f>
        <v>#N/A</v>
      </c>
      <c r="K460" t="e">
        <f>VLOOKUP(A1297,Data!A:Q,15,FALSE)</f>
        <v>#N/A</v>
      </c>
      <c r="L460" t="e">
        <f>VLOOKUP(A1297,Data!A:Q,16,FALSE)</f>
        <v>#N/A</v>
      </c>
      <c r="M460" t="e">
        <f>VLOOKUP(A1297,Data!A:Q,17,FALSE)</f>
        <v>#N/A</v>
      </c>
      <c r="O460" t="str">
        <f t="shared" si="8"/>
        <v>,</v>
      </c>
    </row>
    <row r="461" spans="7:15" ht="14.4" x14ac:dyDescent="0.3">
      <c r="G461" s="8"/>
      <c r="H461" s="10" t="e">
        <f>VLOOKUP(A461,Data!A:Q,3,FALSE)</f>
        <v>#N/A</v>
      </c>
      <c r="I461" t="e">
        <f>VLOOKUP(A1298,Data!A:Q,13,FALSE)</f>
        <v>#N/A</v>
      </c>
      <c r="J461" t="e">
        <f>VLOOKUP(A1298,Data!A:Q,14,FALSE)</f>
        <v>#N/A</v>
      </c>
      <c r="K461" t="e">
        <f>VLOOKUP(A1298,Data!A:Q,15,FALSE)</f>
        <v>#N/A</v>
      </c>
      <c r="L461" t="e">
        <f>VLOOKUP(A1298,Data!A:Q,16,FALSE)</f>
        <v>#N/A</v>
      </c>
      <c r="M461" t="e">
        <f>VLOOKUP(A1298,Data!A:Q,17,FALSE)</f>
        <v>#N/A</v>
      </c>
      <c r="O461" t="str">
        <f t="shared" si="8"/>
        <v>,</v>
      </c>
    </row>
    <row r="462" spans="7:15" ht="14.4" x14ac:dyDescent="0.3">
      <c r="G462" s="8"/>
      <c r="H462" s="10" t="e">
        <f>VLOOKUP(A462,Data!A:Q,3,FALSE)</f>
        <v>#N/A</v>
      </c>
      <c r="I462" t="e">
        <f>VLOOKUP(A1299,Data!A:Q,13,FALSE)</f>
        <v>#N/A</v>
      </c>
      <c r="J462" t="e">
        <f>VLOOKUP(A1299,Data!A:Q,14,FALSE)</f>
        <v>#N/A</v>
      </c>
      <c r="K462" t="e">
        <f>VLOOKUP(A1299,Data!A:Q,15,FALSE)</f>
        <v>#N/A</v>
      </c>
      <c r="L462" t="e">
        <f>VLOOKUP(A1299,Data!A:Q,16,FALSE)</f>
        <v>#N/A</v>
      </c>
      <c r="M462" t="e">
        <f>VLOOKUP(A1299,Data!A:Q,17,FALSE)</f>
        <v>#N/A</v>
      </c>
      <c r="O462" t="str">
        <f t="shared" si="8"/>
        <v>,</v>
      </c>
    </row>
    <row r="463" spans="7:15" ht="14.4" x14ac:dyDescent="0.3">
      <c r="G463" s="8"/>
      <c r="H463" s="10" t="e">
        <f>VLOOKUP(A463,Data!A:Q,3,FALSE)</f>
        <v>#N/A</v>
      </c>
      <c r="I463" t="e">
        <f>VLOOKUP(A1300,Data!A:Q,13,FALSE)</f>
        <v>#N/A</v>
      </c>
      <c r="J463" t="e">
        <f>VLOOKUP(A1300,Data!A:Q,14,FALSE)</f>
        <v>#N/A</v>
      </c>
      <c r="K463" t="e">
        <f>VLOOKUP(A1300,Data!A:Q,15,FALSE)</f>
        <v>#N/A</v>
      </c>
      <c r="L463" t="e">
        <f>VLOOKUP(A1300,Data!A:Q,16,FALSE)</f>
        <v>#N/A</v>
      </c>
      <c r="M463" t="e">
        <f>VLOOKUP(A1300,Data!A:Q,17,FALSE)</f>
        <v>#N/A</v>
      </c>
      <c r="O463" t="str">
        <f t="shared" si="8"/>
        <v>,</v>
      </c>
    </row>
    <row r="464" spans="7:15" ht="14.4" x14ac:dyDescent="0.3">
      <c r="G464" s="8"/>
      <c r="H464" s="10" t="e">
        <f>VLOOKUP(A464,Data!A:Q,3,FALSE)</f>
        <v>#N/A</v>
      </c>
      <c r="I464" t="e">
        <f>VLOOKUP(A1301,Data!A:Q,13,FALSE)</f>
        <v>#N/A</v>
      </c>
      <c r="J464" t="e">
        <f>VLOOKUP(A1301,Data!A:Q,14,FALSE)</f>
        <v>#N/A</v>
      </c>
      <c r="K464" t="e">
        <f>VLOOKUP(A1301,Data!A:Q,15,FALSE)</f>
        <v>#N/A</v>
      </c>
      <c r="L464" t="e">
        <f>VLOOKUP(A1301,Data!A:Q,16,FALSE)</f>
        <v>#N/A</v>
      </c>
      <c r="M464" t="e">
        <f>VLOOKUP(A1301,Data!A:Q,17,FALSE)</f>
        <v>#N/A</v>
      </c>
      <c r="O464" t="str">
        <f t="shared" si="8"/>
        <v>,</v>
      </c>
    </row>
    <row r="465" spans="7:15" ht="14.4" x14ac:dyDescent="0.3">
      <c r="G465" s="8"/>
      <c r="H465" s="10" t="e">
        <f>VLOOKUP(A465,Data!A:Q,3,FALSE)</f>
        <v>#N/A</v>
      </c>
      <c r="I465" t="e">
        <f>VLOOKUP(A1302,Data!A:Q,13,FALSE)</f>
        <v>#N/A</v>
      </c>
      <c r="J465" t="e">
        <f>VLOOKUP(A1302,Data!A:Q,14,FALSE)</f>
        <v>#N/A</v>
      </c>
      <c r="K465" t="e">
        <f>VLOOKUP(A1302,Data!A:Q,15,FALSE)</f>
        <v>#N/A</v>
      </c>
      <c r="L465" t="e">
        <f>VLOOKUP(A1302,Data!A:Q,16,FALSE)</f>
        <v>#N/A</v>
      </c>
      <c r="M465" t="e">
        <f>VLOOKUP(A1302,Data!A:Q,17,FALSE)</f>
        <v>#N/A</v>
      </c>
      <c r="O465" t="str">
        <f t="shared" si="8"/>
        <v>,</v>
      </c>
    </row>
    <row r="466" spans="7:15" ht="14.4" x14ac:dyDescent="0.3">
      <c r="G466" s="8"/>
      <c r="H466" s="10" t="e">
        <f>VLOOKUP(A466,Data!A:Q,3,FALSE)</f>
        <v>#N/A</v>
      </c>
      <c r="I466" t="e">
        <f>VLOOKUP(A1303,Data!A:Q,13,FALSE)</f>
        <v>#N/A</v>
      </c>
      <c r="J466" t="e">
        <f>VLOOKUP(A1303,Data!A:Q,14,FALSE)</f>
        <v>#N/A</v>
      </c>
      <c r="K466" t="e">
        <f>VLOOKUP(A1303,Data!A:Q,15,FALSE)</f>
        <v>#N/A</v>
      </c>
      <c r="L466" t="e">
        <f>VLOOKUP(A1303,Data!A:Q,16,FALSE)</f>
        <v>#N/A</v>
      </c>
      <c r="M466" t="e">
        <f>VLOOKUP(A1303,Data!A:Q,17,FALSE)</f>
        <v>#N/A</v>
      </c>
      <c r="O466" t="str">
        <f t="shared" si="8"/>
        <v>,</v>
      </c>
    </row>
    <row r="467" spans="7:15" ht="14.4" x14ac:dyDescent="0.3">
      <c r="G467" s="8"/>
      <c r="H467" s="10" t="e">
        <f>VLOOKUP(A467,Data!A:Q,3,FALSE)</f>
        <v>#N/A</v>
      </c>
      <c r="I467" t="e">
        <f>VLOOKUP(A1304,Data!A:Q,13,FALSE)</f>
        <v>#N/A</v>
      </c>
      <c r="J467" t="e">
        <f>VLOOKUP(A1304,Data!A:Q,14,FALSE)</f>
        <v>#N/A</v>
      </c>
      <c r="K467" t="e">
        <f>VLOOKUP(A1304,Data!A:Q,15,FALSE)</f>
        <v>#N/A</v>
      </c>
      <c r="L467" t="e">
        <f>VLOOKUP(A1304,Data!A:Q,16,FALSE)</f>
        <v>#N/A</v>
      </c>
      <c r="M467" t="e">
        <f>VLOOKUP(A1304,Data!A:Q,17,FALSE)</f>
        <v>#N/A</v>
      </c>
      <c r="O467" t="str">
        <f t="shared" si="8"/>
        <v>,</v>
      </c>
    </row>
    <row r="468" spans="7:15" ht="14.4" x14ac:dyDescent="0.3">
      <c r="G468" s="8"/>
      <c r="H468" s="10" t="e">
        <f>VLOOKUP(A468,Data!A:Q,3,FALSE)</f>
        <v>#N/A</v>
      </c>
      <c r="I468" t="e">
        <f>VLOOKUP(A1305,Data!A:Q,13,FALSE)</f>
        <v>#N/A</v>
      </c>
      <c r="J468" t="e">
        <f>VLOOKUP(A1305,Data!A:Q,14,FALSE)</f>
        <v>#N/A</v>
      </c>
      <c r="K468" t="e">
        <f>VLOOKUP(A1305,Data!A:Q,15,FALSE)</f>
        <v>#N/A</v>
      </c>
      <c r="L468" t="e">
        <f>VLOOKUP(A1305,Data!A:Q,16,FALSE)</f>
        <v>#N/A</v>
      </c>
      <c r="M468" t="e">
        <f>VLOOKUP(A1305,Data!A:Q,17,FALSE)</f>
        <v>#N/A</v>
      </c>
      <c r="O468" t="str">
        <f t="shared" si="8"/>
        <v>,</v>
      </c>
    </row>
    <row r="469" spans="7:15" ht="14.4" x14ac:dyDescent="0.3">
      <c r="G469" s="8"/>
      <c r="H469" s="10" t="e">
        <f>VLOOKUP(A469,Data!A:Q,3,FALSE)</f>
        <v>#N/A</v>
      </c>
      <c r="I469" t="e">
        <f>VLOOKUP(A1306,Data!A:Q,13,FALSE)</f>
        <v>#N/A</v>
      </c>
      <c r="J469" t="e">
        <f>VLOOKUP(A1306,Data!A:Q,14,FALSE)</f>
        <v>#N/A</v>
      </c>
      <c r="K469" t="e">
        <f>VLOOKUP(A1306,Data!A:Q,15,FALSE)</f>
        <v>#N/A</v>
      </c>
      <c r="L469" t="e">
        <f>VLOOKUP(A1306,Data!A:Q,16,FALSE)</f>
        <v>#N/A</v>
      </c>
      <c r="M469" t="e">
        <f>VLOOKUP(A1306,Data!A:Q,17,FALSE)</f>
        <v>#N/A</v>
      </c>
      <c r="O469" t="str">
        <f t="shared" si="8"/>
        <v>,</v>
      </c>
    </row>
    <row r="470" spans="7:15" ht="14.4" x14ac:dyDescent="0.3">
      <c r="G470" s="8"/>
      <c r="H470" s="10" t="e">
        <f>VLOOKUP(A470,Data!A:Q,3,FALSE)</f>
        <v>#N/A</v>
      </c>
      <c r="I470" t="e">
        <f>VLOOKUP(A1307,Data!A:Q,13,FALSE)</f>
        <v>#N/A</v>
      </c>
      <c r="J470" t="e">
        <f>VLOOKUP(A1307,Data!A:Q,14,FALSE)</f>
        <v>#N/A</v>
      </c>
      <c r="K470" t="e">
        <f>VLOOKUP(A1307,Data!A:Q,15,FALSE)</f>
        <v>#N/A</v>
      </c>
      <c r="L470" t="e">
        <f>VLOOKUP(A1307,Data!A:Q,16,FALSE)</f>
        <v>#N/A</v>
      </c>
      <c r="M470" t="e">
        <f>VLOOKUP(A1307,Data!A:Q,17,FALSE)</f>
        <v>#N/A</v>
      </c>
      <c r="O470" t="str">
        <f t="shared" si="8"/>
        <v>,</v>
      </c>
    </row>
    <row r="471" spans="7:15" ht="14.4" x14ac:dyDescent="0.3">
      <c r="G471" s="8"/>
      <c r="H471" s="10" t="e">
        <f>VLOOKUP(A471,Data!A:Q,3,FALSE)</f>
        <v>#N/A</v>
      </c>
      <c r="I471" t="e">
        <f>VLOOKUP(A1308,Data!A:Q,13,FALSE)</f>
        <v>#N/A</v>
      </c>
      <c r="J471" t="e">
        <f>VLOOKUP(A1308,Data!A:Q,14,FALSE)</f>
        <v>#N/A</v>
      </c>
      <c r="K471" t="e">
        <f>VLOOKUP(A1308,Data!A:Q,15,FALSE)</f>
        <v>#N/A</v>
      </c>
      <c r="L471" t="e">
        <f>VLOOKUP(A1308,Data!A:Q,16,FALSE)</f>
        <v>#N/A</v>
      </c>
      <c r="M471" t="e">
        <f>VLOOKUP(A1308,Data!A:Q,17,FALSE)</f>
        <v>#N/A</v>
      </c>
      <c r="O471" t="str">
        <f t="shared" si="8"/>
        <v>,</v>
      </c>
    </row>
    <row r="472" spans="7:15" ht="14.4" x14ac:dyDescent="0.3">
      <c r="G472" s="8"/>
      <c r="H472" s="10" t="e">
        <f>VLOOKUP(A472,Data!A:Q,3,FALSE)</f>
        <v>#N/A</v>
      </c>
      <c r="I472" t="e">
        <f>VLOOKUP(A1309,Data!A:Q,13,FALSE)</f>
        <v>#N/A</v>
      </c>
      <c r="J472" t="e">
        <f>VLOOKUP(A1309,Data!A:Q,14,FALSE)</f>
        <v>#N/A</v>
      </c>
      <c r="K472" t="e">
        <f>VLOOKUP(A1309,Data!A:Q,15,FALSE)</f>
        <v>#N/A</v>
      </c>
      <c r="L472" t="e">
        <f>VLOOKUP(A1309,Data!A:Q,16,FALSE)</f>
        <v>#N/A</v>
      </c>
      <c r="M472" t="e">
        <f>VLOOKUP(A1309,Data!A:Q,17,FALSE)</f>
        <v>#N/A</v>
      </c>
      <c r="O472" t="str">
        <f t="shared" si="8"/>
        <v>,</v>
      </c>
    </row>
    <row r="473" spans="7:15" ht="14.4" x14ac:dyDescent="0.3">
      <c r="G473" s="8"/>
      <c r="H473" s="10" t="e">
        <f>VLOOKUP(A473,Data!A:Q,3,FALSE)</f>
        <v>#N/A</v>
      </c>
      <c r="I473" t="e">
        <f>VLOOKUP(A1310,Data!A:Q,13,FALSE)</f>
        <v>#N/A</v>
      </c>
      <c r="J473" t="e">
        <f>VLOOKUP(A1310,Data!A:Q,14,FALSE)</f>
        <v>#N/A</v>
      </c>
      <c r="K473" t="e">
        <f>VLOOKUP(A1310,Data!A:Q,15,FALSE)</f>
        <v>#N/A</v>
      </c>
      <c r="L473" t="e">
        <f>VLOOKUP(A1310,Data!A:Q,16,FALSE)</f>
        <v>#N/A</v>
      </c>
      <c r="M473" t="e">
        <f>VLOOKUP(A1310,Data!A:Q,17,FALSE)</f>
        <v>#N/A</v>
      </c>
      <c r="O473" t="str">
        <f t="shared" si="8"/>
        <v>,</v>
      </c>
    </row>
    <row r="474" spans="7:15" ht="14.4" x14ac:dyDescent="0.3">
      <c r="G474" s="8"/>
      <c r="H474" s="10" t="e">
        <f>VLOOKUP(A474,Data!A:Q,3,FALSE)</f>
        <v>#N/A</v>
      </c>
      <c r="I474" t="e">
        <f>VLOOKUP(A1311,Data!A:Q,13,FALSE)</f>
        <v>#N/A</v>
      </c>
      <c r="J474" t="e">
        <f>VLOOKUP(A1311,Data!A:Q,14,FALSE)</f>
        <v>#N/A</v>
      </c>
      <c r="K474" t="e">
        <f>VLOOKUP(A1311,Data!A:Q,15,FALSE)</f>
        <v>#N/A</v>
      </c>
      <c r="L474" t="e">
        <f>VLOOKUP(A1311,Data!A:Q,16,FALSE)</f>
        <v>#N/A</v>
      </c>
      <c r="M474" t="e">
        <f>VLOOKUP(A1311,Data!A:Q,17,FALSE)</f>
        <v>#N/A</v>
      </c>
      <c r="O474" t="str">
        <f t="shared" si="8"/>
        <v>,</v>
      </c>
    </row>
    <row r="475" spans="7:15" ht="14.4" x14ac:dyDescent="0.3">
      <c r="G475" s="8"/>
      <c r="H475" s="10" t="e">
        <f>VLOOKUP(A475,Data!A:Q,3,FALSE)</f>
        <v>#N/A</v>
      </c>
      <c r="I475" t="e">
        <f>VLOOKUP(A1312,Data!A:Q,13,FALSE)</f>
        <v>#N/A</v>
      </c>
      <c r="J475" t="e">
        <f>VLOOKUP(A1312,Data!A:Q,14,FALSE)</f>
        <v>#N/A</v>
      </c>
      <c r="K475" t="e">
        <f>VLOOKUP(A1312,Data!A:Q,15,FALSE)</f>
        <v>#N/A</v>
      </c>
      <c r="L475" t="e">
        <f>VLOOKUP(A1312,Data!A:Q,16,FALSE)</f>
        <v>#N/A</v>
      </c>
      <c r="M475" t="e">
        <f>VLOOKUP(A1312,Data!A:Q,17,FALSE)</f>
        <v>#N/A</v>
      </c>
      <c r="O475" t="str">
        <f t="shared" si="8"/>
        <v>,</v>
      </c>
    </row>
    <row r="476" spans="7:15" ht="14.4" x14ac:dyDescent="0.3">
      <c r="G476" s="8"/>
      <c r="H476" s="10" t="e">
        <f>VLOOKUP(A476,Data!A:Q,3,FALSE)</f>
        <v>#N/A</v>
      </c>
      <c r="I476" t="e">
        <f>VLOOKUP(A1313,Data!A:Q,13,FALSE)</f>
        <v>#N/A</v>
      </c>
      <c r="J476" t="e">
        <f>VLOOKUP(A1313,Data!A:Q,14,FALSE)</f>
        <v>#N/A</v>
      </c>
      <c r="K476" t="e">
        <f>VLOOKUP(A1313,Data!A:Q,15,FALSE)</f>
        <v>#N/A</v>
      </c>
      <c r="L476" t="e">
        <f>VLOOKUP(A1313,Data!A:Q,16,FALSE)</f>
        <v>#N/A</v>
      </c>
      <c r="M476" t="e">
        <f>VLOOKUP(A1313,Data!A:Q,17,FALSE)</f>
        <v>#N/A</v>
      </c>
      <c r="O476" t="str">
        <f t="shared" si="8"/>
        <v>,</v>
      </c>
    </row>
    <row r="477" spans="7:15" ht="14.4" x14ac:dyDescent="0.3">
      <c r="G477" s="8"/>
      <c r="H477" s="10" t="e">
        <f>VLOOKUP(A477,Data!A:Q,3,FALSE)</f>
        <v>#N/A</v>
      </c>
      <c r="I477" t="e">
        <f>VLOOKUP(A1314,Data!A:Q,13,FALSE)</f>
        <v>#N/A</v>
      </c>
      <c r="J477" t="e">
        <f>VLOOKUP(A1314,Data!A:Q,14,FALSE)</f>
        <v>#N/A</v>
      </c>
      <c r="K477" t="e">
        <f>VLOOKUP(A1314,Data!A:Q,15,FALSE)</f>
        <v>#N/A</v>
      </c>
      <c r="L477" t="e">
        <f>VLOOKUP(A1314,Data!A:Q,16,FALSE)</f>
        <v>#N/A</v>
      </c>
      <c r="M477" t="e">
        <f>VLOOKUP(A1314,Data!A:Q,17,FALSE)</f>
        <v>#N/A</v>
      </c>
      <c r="O477" t="str">
        <f t="shared" si="8"/>
        <v>,</v>
      </c>
    </row>
    <row r="478" spans="7:15" ht="14.4" x14ac:dyDescent="0.3">
      <c r="G478" s="8"/>
      <c r="H478" s="10" t="e">
        <f>VLOOKUP(A478,Data!A:Q,3,FALSE)</f>
        <v>#N/A</v>
      </c>
      <c r="I478" t="e">
        <f>VLOOKUP(A1315,Data!A:Q,13,FALSE)</f>
        <v>#N/A</v>
      </c>
      <c r="J478" t="e">
        <f>VLOOKUP(A1315,Data!A:Q,14,FALSE)</f>
        <v>#N/A</v>
      </c>
      <c r="K478" t="e">
        <f>VLOOKUP(A1315,Data!A:Q,15,FALSE)</f>
        <v>#N/A</v>
      </c>
      <c r="L478" t="e">
        <f>VLOOKUP(A1315,Data!A:Q,16,FALSE)</f>
        <v>#N/A</v>
      </c>
      <c r="M478" t="e">
        <f>VLOOKUP(A1315,Data!A:Q,17,FALSE)</f>
        <v>#N/A</v>
      </c>
      <c r="O478" t="str">
        <f t="shared" si="8"/>
        <v>,</v>
      </c>
    </row>
    <row r="479" spans="7:15" ht="14.4" x14ac:dyDescent="0.3">
      <c r="G479" s="8"/>
      <c r="H479" s="10" t="e">
        <f>VLOOKUP(A479,Data!A:Q,3,FALSE)</f>
        <v>#N/A</v>
      </c>
      <c r="I479" t="e">
        <f>VLOOKUP(A1316,Data!A:Q,13,FALSE)</f>
        <v>#N/A</v>
      </c>
      <c r="J479" t="e">
        <f>VLOOKUP(A1316,Data!A:Q,14,FALSE)</f>
        <v>#N/A</v>
      </c>
      <c r="K479" t="e">
        <f>VLOOKUP(A1316,Data!A:Q,15,FALSE)</f>
        <v>#N/A</v>
      </c>
      <c r="L479" t="e">
        <f>VLOOKUP(A1316,Data!A:Q,16,FALSE)</f>
        <v>#N/A</v>
      </c>
      <c r="M479" t="e">
        <f>VLOOKUP(A1316,Data!A:Q,17,FALSE)</f>
        <v>#N/A</v>
      </c>
      <c r="O479" t="str">
        <f t="shared" si="8"/>
        <v>,</v>
      </c>
    </row>
    <row r="480" spans="7:15" ht="14.4" x14ac:dyDescent="0.3">
      <c r="G480" s="8"/>
      <c r="H480" s="10" t="e">
        <f>VLOOKUP(A480,Data!A:Q,3,FALSE)</f>
        <v>#N/A</v>
      </c>
      <c r="I480" t="e">
        <f>VLOOKUP(A1317,Data!A:Q,13,FALSE)</f>
        <v>#N/A</v>
      </c>
      <c r="J480" t="e">
        <f>VLOOKUP(A1317,Data!A:Q,14,FALSE)</f>
        <v>#N/A</v>
      </c>
      <c r="K480" t="e">
        <f>VLOOKUP(A1317,Data!A:Q,15,FALSE)</f>
        <v>#N/A</v>
      </c>
      <c r="L480" t="e">
        <f>VLOOKUP(A1317,Data!A:Q,16,FALSE)</f>
        <v>#N/A</v>
      </c>
      <c r="M480" t="e">
        <f>VLOOKUP(A1317,Data!A:Q,17,FALSE)</f>
        <v>#N/A</v>
      </c>
      <c r="O480" t="str">
        <f t="shared" si="8"/>
        <v>,</v>
      </c>
    </row>
    <row r="481" spans="7:15" ht="14.4" x14ac:dyDescent="0.3">
      <c r="G481" s="8"/>
      <c r="H481" s="10" t="e">
        <f>VLOOKUP(A481,Data!A:Q,3,FALSE)</f>
        <v>#N/A</v>
      </c>
      <c r="I481" t="e">
        <f>VLOOKUP(A1318,Data!A:Q,13,FALSE)</f>
        <v>#N/A</v>
      </c>
      <c r="J481" t="e">
        <f>VLOOKUP(A1318,Data!A:Q,14,FALSE)</f>
        <v>#N/A</v>
      </c>
      <c r="K481" t="e">
        <f>VLOOKUP(A1318,Data!A:Q,15,FALSE)</f>
        <v>#N/A</v>
      </c>
      <c r="L481" t="e">
        <f>VLOOKUP(A1318,Data!A:Q,16,FALSE)</f>
        <v>#N/A</v>
      </c>
      <c r="M481" t="e">
        <f>VLOOKUP(A1318,Data!A:Q,17,FALSE)</f>
        <v>#N/A</v>
      </c>
      <c r="O481" t="str">
        <f t="shared" si="8"/>
        <v>,</v>
      </c>
    </row>
    <row r="482" spans="7:15" ht="14.4" x14ac:dyDescent="0.3">
      <c r="G482" s="8"/>
      <c r="H482" s="10" t="e">
        <f>VLOOKUP(A482,Data!A:Q,3,FALSE)</f>
        <v>#N/A</v>
      </c>
      <c r="I482" t="e">
        <f>VLOOKUP(A1319,Data!A:Q,13,FALSE)</f>
        <v>#N/A</v>
      </c>
      <c r="J482" t="e">
        <f>VLOOKUP(A1319,Data!A:Q,14,FALSE)</f>
        <v>#N/A</v>
      </c>
      <c r="K482" t="e">
        <f>VLOOKUP(A1319,Data!A:Q,15,FALSE)</f>
        <v>#N/A</v>
      </c>
      <c r="L482" t="e">
        <f>VLOOKUP(A1319,Data!A:Q,16,FALSE)</f>
        <v>#N/A</v>
      </c>
      <c r="M482" t="e">
        <f>VLOOKUP(A1319,Data!A:Q,17,FALSE)</f>
        <v>#N/A</v>
      </c>
      <c r="O482" t="str">
        <f t="shared" si="8"/>
        <v>,</v>
      </c>
    </row>
    <row r="483" spans="7:15" ht="14.4" x14ac:dyDescent="0.3">
      <c r="G483" s="8"/>
      <c r="H483" s="10" t="e">
        <f>VLOOKUP(A483,Data!A:Q,3,FALSE)</f>
        <v>#N/A</v>
      </c>
      <c r="I483" t="e">
        <f>VLOOKUP(A1320,Data!A:Q,13,FALSE)</f>
        <v>#N/A</v>
      </c>
      <c r="J483" t="e">
        <f>VLOOKUP(A1320,Data!A:Q,14,FALSE)</f>
        <v>#N/A</v>
      </c>
      <c r="K483" t="e">
        <f>VLOOKUP(A1320,Data!A:Q,15,FALSE)</f>
        <v>#N/A</v>
      </c>
      <c r="L483" t="e">
        <f>VLOOKUP(A1320,Data!A:Q,16,FALSE)</f>
        <v>#N/A</v>
      </c>
      <c r="M483" t="e">
        <f>VLOOKUP(A1320,Data!A:Q,17,FALSE)</f>
        <v>#N/A</v>
      </c>
      <c r="O483" t="str">
        <f t="shared" si="8"/>
        <v>,</v>
      </c>
    </row>
    <row r="484" spans="7:15" ht="14.4" x14ac:dyDescent="0.3">
      <c r="G484" s="8"/>
      <c r="H484" s="10" t="e">
        <f>VLOOKUP(A484,Data!A:Q,3,FALSE)</f>
        <v>#N/A</v>
      </c>
      <c r="I484" t="e">
        <f>VLOOKUP(A1321,Data!A:Q,13,FALSE)</f>
        <v>#N/A</v>
      </c>
      <c r="J484" t="e">
        <f>VLOOKUP(A1321,Data!A:Q,14,FALSE)</f>
        <v>#N/A</v>
      </c>
      <c r="K484" t="e">
        <f>VLOOKUP(A1321,Data!A:Q,15,FALSE)</f>
        <v>#N/A</v>
      </c>
      <c r="L484" t="e">
        <f>VLOOKUP(A1321,Data!A:Q,16,FALSE)</f>
        <v>#N/A</v>
      </c>
      <c r="M484" t="e">
        <f>VLOOKUP(A1321,Data!A:Q,17,FALSE)</f>
        <v>#N/A</v>
      </c>
      <c r="O484" t="str">
        <f t="shared" si="8"/>
        <v>,</v>
      </c>
    </row>
    <row r="485" spans="7:15" ht="14.4" x14ac:dyDescent="0.3">
      <c r="G485" s="8"/>
      <c r="H485" s="10" t="e">
        <f>VLOOKUP(A485,Data!A:Q,3,FALSE)</f>
        <v>#N/A</v>
      </c>
      <c r="I485" t="e">
        <f>VLOOKUP(A1322,Data!A:Q,13,FALSE)</f>
        <v>#N/A</v>
      </c>
      <c r="J485" t="e">
        <f>VLOOKUP(A1322,Data!A:Q,14,FALSE)</f>
        <v>#N/A</v>
      </c>
      <c r="K485" t="e">
        <f>VLOOKUP(A1322,Data!A:Q,15,FALSE)</f>
        <v>#N/A</v>
      </c>
      <c r="L485" t="e">
        <f>VLOOKUP(A1322,Data!A:Q,16,FALSE)</f>
        <v>#N/A</v>
      </c>
      <c r="M485" t="e">
        <f>VLOOKUP(A1322,Data!A:Q,17,FALSE)</f>
        <v>#N/A</v>
      </c>
      <c r="O485" t="str">
        <f t="shared" si="8"/>
        <v>,</v>
      </c>
    </row>
    <row r="486" spans="7:15" ht="14.4" x14ac:dyDescent="0.3">
      <c r="G486" s="8"/>
      <c r="H486" s="10" t="e">
        <f>VLOOKUP(A486,Data!A:Q,3,FALSE)</f>
        <v>#N/A</v>
      </c>
      <c r="I486" t="e">
        <f>VLOOKUP(A1323,Data!A:Q,13,FALSE)</f>
        <v>#N/A</v>
      </c>
      <c r="J486" t="e">
        <f>VLOOKUP(A1323,Data!A:Q,14,FALSE)</f>
        <v>#N/A</v>
      </c>
      <c r="K486" t="e">
        <f>VLOOKUP(A1323,Data!A:Q,15,FALSE)</f>
        <v>#N/A</v>
      </c>
      <c r="L486" t="e">
        <f>VLOOKUP(A1323,Data!A:Q,16,FALSE)</f>
        <v>#N/A</v>
      </c>
      <c r="M486" t="e">
        <f>VLOOKUP(A1323,Data!A:Q,17,FALSE)</f>
        <v>#N/A</v>
      </c>
      <c r="O486" t="str">
        <f t="shared" si="8"/>
        <v>,</v>
      </c>
    </row>
    <row r="487" spans="7:15" ht="14.4" x14ac:dyDescent="0.3">
      <c r="G487" s="8"/>
      <c r="H487" s="10" t="e">
        <f>VLOOKUP(A487,Data!A:Q,3,FALSE)</f>
        <v>#N/A</v>
      </c>
      <c r="I487" t="e">
        <f>VLOOKUP(A1324,Data!A:Q,13,FALSE)</f>
        <v>#N/A</v>
      </c>
      <c r="J487" t="e">
        <f>VLOOKUP(A1324,Data!A:Q,14,FALSE)</f>
        <v>#N/A</v>
      </c>
      <c r="K487" t="e">
        <f>VLOOKUP(A1324,Data!A:Q,15,FALSE)</f>
        <v>#N/A</v>
      </c>
      <c r="L487" t="e">
        <f>VLOOKUP(A1324,Data!A:Q,16,FALSE)</f>
        <v>#N/A</v>
      </c>
      <c r="M487" t="e">
        <f>VLOOKUP(A1324,Data!A:Q,17,FALSE)</f>
        <v>#N/A</v>
      </c>
      <c r="O487" t="str">
        <f t="shared" si="8"/>
        <v>,</v>
      </c>
    </row>
    <row r="488" spans="7:15" ht="14.4" x14ac:dyDescent="0.3">
      <c r="G488" s="8"/>
      <c r="H488" s="10" t="e">
        <f>VLOOKUP(A488,Data!A:Q,3,FALSE)</f>
        <v>#N/A</v>
      </c>
      <c r="I488" t="e">
        <f>VLOOKUP(A1325,Data!A:Q,13,FALSE)</f>
        <v>#N/A</v>
      </c>
      <c r="J488" t="e">
        <f>VLOOKUP(A1325,Data!A:Q,14,FALSE)</f>
        <v>#N/A</v>
      </c>
      <c r="K488" t="e">
        <f>VLOOKUP(A1325,Data!A:Q,15,FALSE)</f>
        <v>#N/A</v>
      </c>
      <c r="L488" t="e">
        <f>VLOOKUP(A1325,Data!A:Q,16,FALSE)</f>
        <v>#N/A</v>
      </c>
      <c r="M488" t="e">
        <f>VLOOKUP(A1325,Data!A:Q,17,FALSE)</f>
        <v>#N/A</v>
      </c>
      <c r="O488" t="str">
        <f t="shared" si="8"/>
        <v>,</v>
      </c>
    </row>
    <row r="489" spans="7:15" ht="14.4" x14ac:dyDescent="0.3">
      <c r="G489" s="8"/>
      <c r="H489" s="10" t="e">
        <f>VLOOKUP(A489,Data!A:Q,3,FALSE)</f>
        <v>#N/A</v>
      </c>
      <c r="I489" t="e">
        <f>VLOOKUP(A1326,Data!A:Q,13,FALSE)</f>
        <v>#N/A</v>
      </c>
      <c r="J489" t="e">
        <f>VLOOKUP(A1326,Data!A:Q,14,FALSE)</f>
        <v>#N/A</v>
      </c>
      <c r="K489" t="e">
        <f>VLOOKUP(A1326,Data!A:Q,15,FALSE)</f>
        <v>#N/A</v>
      </c>
      <c r="L489" t="e">
        <f>VLOOKUP(A1326,Data!A:Q,16,FALSE)</f>
        <v>#N/A</v>
      </c>
      <c r="M489" t="e">
        <f>VLOOKUP(A1326,Data!A:Q,17,FALSE)</f>
        <v>#N/A</v>
      </c>
      <c r="O489" t="str">
        <f t="shared" si="8"/>
        <v>,</v>
      </c>
    </row>
    <row r="490" spans="7:15" ht="14.4" x14ac:dyDescent="0.3">
      <c r="G490" s="8"/>
      <c r="H490" s="10" t="e">
        <f>VLOOKUP(A490,Data!A:Q,3,FALSE)</f>
        <v>#N/A</v>
      </c>
      <c r="I490" t="e">
        <f>VLOOKUP(A1327,Data!A:Q,13,FALSE)</f>
        <v>#N/A</v>
      </c>
      <c r="J490" t="e">
        <f>VLOOKUP(A1327,Data!A:Q,14,FALSE)</f>
        <v>#N/A</v>
      </c>
      <c r="K490" t="e">
        <f>VLOOKUP(A1327,Data!A:Q,15,FALSE)</f>
        <v>#N/A</v>
      </c>
      <c r="L490" t="e">
        <f>VLOOKUP(A1327,Data!A:Q,16,FALSE)</f>
        <v>#N/A</v>
      </c>
      <c r="M490" t="e">
        <f>VLOOKUP(A1327,Data!A:Q,17,FALSE)</f>
        <v>#N/A</v>
      </c>
      <c r="O490" t="str">
        <f t="shared" si="8"/>
        <v>,</v>
      </c>
    </row>
    <row r="491" spans="7:15" ht="14.4" x14ac:dyDescent="0.3">
      <c r="G491" s="8"/>
      <c r="H491" s="10" t="e">
        <f>VLOOKUP(A491,Data!A:Q,3,FALSE)</f>
        <v>#N/A</v>
      </c>
      <c r="I491" t="e">
        <f>VLOOKUP(A1328,Data!A:Q,13,FALSE)</f>
        <v>#N/A</v>
      </c>
      <c r="J491" t="e">
        <f>VLOOKUP(A1328,Data!A:Q,14,FALSE)</f>
        <v>#N/A</v>
      </c>
      <c r="K491" t="e">
        <f>VLOOKUP(A1328,Data!A:Q,15,FALSE)</f>
        <v>#N/A</v>
      </c>
      <c r="L491" t="e">
        <f>VLOOKUP(A1328,Data!A:Q,16,FALSE)</f>
        <v>#N/A</v>
      </c>
      <c r="M491" t="e">
        <f>VLOOKUP(A1328,Data!A:Q,17,FALSE)</f>
        <v>#N/A</v>
      </c>
      <c r="O491" t="str">
        <f t="shared" si="8"/>
        <v>,</v>
      </c>
    </row>
    <row r="492" spans="7:15" ht="14.4" x14ac:dyDescent="0.3">
      <c r="G492" s="8"/>
      <c r="H492" s="10" t="e">
        <f>VLOOKUP(A492,Data!A:Q,3,FALSE)</f>
        <v>#N/A</v>
      </c>
      <c r="I492" t="e">
        <f>VLOOKUP(A1329,Data!A:Q,13,FALSE)</f>
        <v>#N/A</v>
      </c>
      <c r="J492" t="e">
        <f>VLOOKUP(A1329,Data!A:Q,14,FALSE)</f>
        <v>#N/A</v>
      </c>
      <c r="K492" t="e">
        <f>VLOOKUP(A1329,Data!A:Q,15,FALSE)</f>
        <v>#N/A</v>
      </c>
      <c r="L492" t="e">
        <f>VLOOKUP(A1329,Data!A:Q,16,FALSE)</f>
        <v>#N/A</v>
      </c>
      <c r="M492" t="e">
        <f>VLOOKUP(A1329,Data!A:Q,17,FALSE)</f>
        <v>#N/A</v>
      </c>
      <c r="O492" t="str">
        <f t="shared" si="8"/>
        <v>,</v>
      </c>
    </row>
    <row r="493" spans="7:15" ht="14.4" x14ac:dyDescent="0.3">
      <c r="G493" s="8"/>
      <c r="H493" s="10" t="e">
        <f>VLOOKUP(A493,Data!A:Q,3,FALSE)</f>
        <v>#N/A</v>
      </c>
      <c r="I493" t="e">
        <f>VLOOKUP(A1330,Data!A:Q,13,FALSE)</f>
        <v>#N/A</v>
      </c>
      <c r="J493" t="e">
        <f>VLOOKUP(A1330,Data!A:Q,14,FALSE)</f>
        <v>#N/A</v>
      </c>
      <c r="K493" t="e">
        <f>VLOOKUP(A1330,Data!A:Q,15,FALSE)</f>
        <v>#N/A</v>
      </c>
      <c r="L493" t="e">
        <f>VLOOKUP(A1330,Data!A:Q,16,FALSE)</f>
        <v>#N/A</v>
      </c>
      <c r="M493" t="e">
        <f>VLOOKUP(A1330,Data!A:Q,17,FALSE)</f>
        <v>#N/A</v>
      </c>
      <c r="O493" t="str">
        <f t="shared" ref="O493:O556" si="9">A493&amp;","</f>
        <v>,</v>
      </c>
    </row>
    <row r="494" spans="7:15" ht="14.4" x14ac:dyDescent="0.3">
      <c r="G494" s="8"/>
      <c r="H494" s="10" t="e">
        <f>VLOOKUP(A494,Data!A:Q,3,FALSE)</f>
        <v>#N/A</v>
      </c>
      <c r="I494" t="e">
        <f>VLOOKUP(A1331,Data!A:Q,13,FALSE)</f>
        <v>#N/A</v>
      </c>
      <c r="J494" t="e">
        <f>VLOOKUP(A1331,Data!A:Q,14,FALSE)</f>
        <v>#N/A</v>
      </c>
      <c r="K494" t="e">
        <f>VLOOKUP(A1331,Data!A:Q,15,FALSE)</f>
        <v>#N/A</v>
      </c>
      <c r="L494" t="e">
        <f>VLOOKUP(A1331,Data!A:Q,16,FALSE)</f>
        <v>#N/A</v>
      </c>
      <c r="M494" t="e">
        <f>VLOOKUP(A1331,Data!A:Q,17,FALSE)</f>
        <v>#N/A</v>
      </c>
      <c r="O494" t="str">
        <f t="shared" si="9"/>
        <v>,</v>
      </c>
    </row>
    <row r="495" spans="7:15" ht="14.4" x14ac:dyDescent="0.3">
      <c r="G495" s="8"/>
      <c r="H495" s="10" t="e">
        <f>VLOOKUP(A495,Data!A:Q,3,FALSE)</f>
        <v>#N/A</v>
      </c>
      <c r="I495" t="e">
        <f>VLOOKUP(A1332,Data!A:Q,13,FALSE)</f>
        <v>#N/A</v>
      </c>
      <c r="J495" t="e">
        <f>VLOOKUP(A1332,Data!A:Q,14,FALSE)</f>
        <v>#N/A</v>
      </c>
      <c r="K495" t="e">
        <f>VLOOKUP(A1332,Data!A:Q,15,FALSE)</f>
        <v>#N/A</v>
      </c>
      <c r="L495" t="e">
        <f>VLOOKUP(A1332,Data!A:Q,16,FALSE)</f>
        <v>#N/A</v>
      </c>
      <c r="M495" t="e">
        <f>VLOOKUP(A1332,Data!A:Q,17,FALSE)</f>
        <v>#N/A</v>
      </c>
      <c r="O495" t="str">
        <f t="shared" si="9"/>
        <v>,</v>
      </c>
    </row>
    <row r="496" spans="7:15" ht="14.4" x14ac:dyDescent="0.3">
      <c r="G496" s="8"/>
      <c r="H496" s="10" t="e">
        <f>VLOOKUP(A496,Data!A:Q,3,FALSE)</f>
        <v>#N/A</v>
      </c>
      <c r="I496" t="e">
        <f>VLOOKUP(A1333,Data!A:Q,13,FALSE)</f>
        <v>#N/A</v>
      </c>
      <c r="J496" t="e">
        <f>VLOOKUP(A1333,Data!A:Q,14,FALSE)</f>
        <v>#N/A</v>
      </c>
      <c r="K496" t="e">
        <f>VLOOKUP(A1333,Data!A:Q,15,FALSE)</f>
        <v>#N/A</v>
      </c>
      <c r="L496" t="e">
        <f>VLOOKUP(A1333,Data!A:Q,16,FALSE)</f>
        <v>#N/A</v>
      </c>
      <c r="M496" t="e">
        <f>VLOOKUP(A1333,Data!A:Q,17,FALSE)</f>
        <v>#N/A</v>
      </c>
      <c r="O496" t="str">
        <f t="shared" si="9"/>
        <v>,</v>
      </c>
    </row>
    <row r="497" spans="7:15" ht="14.4" x14ac:dyDescent="0.3">
      <c r="G497" s="8"/>
      <c r="H497" s="10" t="e">
        <f>VLOOKUP(A497,Data!A:Q,3,FALSE)</f>
        <v>#N/A</v>
      </c>
      <c r="I497" t="e">
        <f>VLOOKUP(A1334,Data!A:Q,13,FALSE)</f>
        <v>#N/A</v>
      </c>
      <c r="J497" t="e">
        <f>VLOOKUP(A1334,Data!A:Q,14,FALSE)</f>
        <v>#N/A</v>
      </c>
      <c r="K497" t="e">
        <f>VLOOKUP(A1334,Data!A:Q,15,FALSE)</f>
        <v>#N/A</v>
      </c>
      <c r="L497" t="e">
        <f>VLOOKUP(A1334,Data!A:Q,16,FALSE)</f>
        <v>#N/A</v>
      </c>
      <c r="M497" t="e">
        <f>VLOOKUP(A1334,Data!A:Q,17,FALSE)</f>
        <v>#N/A</v>
      </c>
      <c r="O497" t="str">
        <f t="shared" si="9"/>
        <v>,</v>
      </c>
    </row>
    <row r="498" spans="7:15" ht="14.4" x14ac:dyDescent="0.3">
      <c r="G498" s="8"/>
      <c r="H498" s="10" t="e">
        <f>VLOOKUP(A498,Data!A:Q,3,FALSE)</f>
        <v>#N/A</v>
      </c>
      <c r="I498" t="e">
        <f>VLOOKUP(A1335,Data!A:Q,13,FALSE)</f>
        <v>#N/A</v>
      </c>
      <c r="J498" t="e">
        <f>VLOOKUP(A1335,Data!A:Q,14,FALSE)</f>
        <v>#N/A</v>
      </c>
      <c r="K498" t="e">
        <f>VLOOKUP(A1335,Data!A:Q,15,FALSE)</f>
        <v>#N/A</v>
      </c>
      <c r="L498" t="e">
        <f>VLOOKUP(A1335,Data!A:Q,16,FALSE)</f>
        <v>#N/A</v>
      </c>
      <c r="M498" t="e">
        <f>VLOOKUP(A1335,Data!A:Q,17,FALSE)</f>
        <v>#N/A</v>
      </c>
      <c r="O498" t="str">
        <f t="shared" si="9"/>
        <v>,</v>
      </c>
    </row>
    <row r="499" spans="7:15" ht="14.4" x14ac:dyDescent="0.3">
      <c r="G499" s="8"/>
      <c r="H499" s="10" t="e">
        <f>VLOOKUP(A499,Data!A:Q,3,FALSE)</f>
        <v>#N/A</v>
      </c>
      <c r="I499" t="e">
        <f>VLOOKUP(A1336,Data!A:Q,13,FALSE)</f>
        <v>#N/A</v>
      </c>
      <c r="J499" t="e">
        <f>VLOOKUP(A1336,Data!A:Q,14,FALSE)</f>
        <v>#N/A</v>
      </c>
      <c r="K499" t="e">
        <f>VLOOKUP(A1336,Data!A:Q,15,FALSE)</f>
        <v>#N/A</v>
      </c>
      <c r="L499" t="e">
        <f>VLOOKUP(A1336,Data!A:Q,16,FALSE)</f>
        <v>#N/A</v>
      </c>
      <c r="M499" t="e">
        <f>VLOOKUP(A1336,Data!A:Q,17,FALSE)</f>
        <v>#N/A</v>
      </c>
      <c r="O499" t="str">
        <f t="shared" si="9"/>
        <v>,</v>
      </c>
    </row>
    <row r="500" spans="7:15" ht="14.4" x14ac:dyDescent="0.3">
      <c r="G500" s="8"/>
      <c r="H500" s="10" t="e">
        <f>VLOOKUP(A500,Data!A:Q,3,FALSE)</f>
        <v>#N/A</v>
      </c>
      <c r="I500" t="e">
        <f>VLOOKUP(A1337,Data!A:Q,13,FALSE)</f>
        <v>#N/A</v>
      </c>
      <c r="J500" t="e">
        <f>VLOOKUP(A1337,Data!A:Q,14,FALSE)</f>
        <v>#N/A</v>
      </c>
      <c r="K500" t="e">
        <f>VLOOKUP(A1337,Data!A:Q,15,FALSE)</f>
        <v>#N/A</v>
      </c>
      <c r="L500" t="e">
        <f>VLOOKUP(A1337,Data!A:Q,16,FALSE)</f>
        <v>#N/A</v>
      </c>
      <c r="M500" t="e">
        <f>VLOOKUP(A1337,Data!A:Q,17,FALSE)</f>
        <v>#N/A</v>
      </c>
      <c r="O500" t="str">
        <f t="shared" si="9"/>
        <v>,</v>
      </c>
    </row>
    <row r="501" spans="7:15" ht="14.4" x14ac:dyDescent="0.3">
      <c r="G501" s="8"/>
      <c r="H501" s="10" t="e">
        <f>VLOOKUP(A501,Data!A:Q,3,FALSE)</f>
        <v>#N/A</v>
      </c>
      <c r="I501" t="e">
        <f>VLOOKUP(A1338,Data!A:Q,13,FALSE)</f>
        <v>#N/A</v>
      </c>
      <c r="J501" t="e">
        <f>VLOOKUP(A1338,Data!A:Q,14,FALSE)</f>
        <v>#N/A</v>
      </c>
      <c r="K501" t="e">
        <f>VLOOKUP(A1338,Data!A:Q,15,FALSE)</f>
        <v>#N/A</v>
      </c>
      <c r="L501" t="e">
        <f>VLOOKUP(A1338,Data!A:Q,16,FALSE)</f>
        <v>#N/A</v>
      </c>
      <c r="M501" t="e">
        <f>VLOOKUP(A1338,Data!A:Q,17,FALSE)</f>
        <v>#N/A</v>
      </c>
      <c r="O501" t="str">
        <f t="shared" si="9"/>
        <v>,</v>
      </c>
    </row>
    <row r="502" spans="7:15" ht="14.4" x14ac:dyDescent="0.3">
      <c r="G502" s="8"/>
      <c r="H502" s="10" t="e">
        <f>VLOOKUP(A502,Data!A:Q,3,FALSE)</f>
        <v>#N/A</v>
      </c>
      <c r="I502" t="e">
        <f>VLOOKUP(A1339,Data!A:Q,13,FALSE)</f>
        <v>#N/A</v>
      </c>
      <c r="J502" t="e">
        <f>VLOOKUP(A1339,Data!A:Q,14,FALSE)</f>
        <v>#N/A</v>
      </c>
      <c r="K502" t="e">
        <f>VLOOKUP(A1339,Data!A:Q,15,FALSE)</f>
        <v>#N/A</v>
      </c>
      <c r="L502" t="e">
        <f>VLOOKUP(A1339,Data!A:Q,16,FALSE)</f>
        <v>#N/A</v>
      </c>
      <c r="M502" t="e">
        <f>VLOOKUP(A1339,Data!A:Q,17,FALSE)</f>
        <v>#N/A</v>
      </c>
      <c r="O502" t="str">
        <f t="shared" si="9"/>
        <v>,</v>
      </c>
    </row>
    <row r="503" spans="7:15" ht="14.4" x14ac:dyDescent="0.3">
      <c r="G503" s="8"/>
      <c r="H503" s="10" t="e">
        <f>VLOOKUP(A503,Data!A:Q,3,FALSE)</f>
        <v>#N/A</v>
      </c>
      <c r="I503" t="e">
        <f>VLOOKUP(A1340,Data!A:Q,13,FALSE)</f>
        <v>#N/A</v>
      </c>
      <c r="J503" t="e">
        <f>VLOOKUP(A1340,Data!A:Q,14,FALSE)</f>
        <v>#N/A</v>
      </c>
      <c r="K503" t="e">
        <f>VLOOKUP(A1340,Data!A:Q,15,FALSE)</f>
        <v>#N/A</v>
      </c>
      <c r="L503" t="e">
        <f>VLOOKUP(A1340,Data!A:Q,16,FALSE)</f>
        <v>#N/A</v>
      </c>
      <c r="M503" t="e">
        <f>VLOOKUP(A1340,Data!A:Q,17,FALSE)</f>
        <v>#N/A</v>
      </c>
      <c r="O503" t="str">
        <f t="shared" si="9"/>
        <v>,</v>
      </c>
    </row>
    <row r="504" spans="7:15" ht="14.4" x14ac:dyDescent="0.3">
      <c r="G504" s="8"/>
      <c r="H504" s="10" t="e">
        <f>VLOOKUP(A504,Data!A:Q,3,FALSE)</f>
        <v>#N/A</v>
      </c>
      <c r="I504" t="e">
        <f>VLOOKUP(A1341,Data!A:Q,13,FALSE)</f>
        <v>#N/A</v>
      </c>
      <c r="J504" t="e">
        <f>VLOOKUP(A1341,Data!A:Q,14,FALSE)</f>
        <v>#N/A</v>
      </c>
      <c r="K504" t="e">
        <f>VLOOKUP(A1341,Data!A:Q,15,FALSE)</f>
        <v>#N/A</v>
      </c>
      <c r="L504" t="e">
        <f>VLOOKUP(A1341,Data!A:Q,16,FALSE)</f>
        <v>#N/A</v>
      </c>
      <c r="M504" t="e">
        <f>VLOOKUP(A1341,Data!A:Q,17,FALSE)</f>
        <v>#N/A</v>
      </c>
      <c r="O504" t="str">
        <f t="shared" si="9"/>
        <v>,</v>
      </c>
    </row>
    <row r="505" spans="7:15" ht="14.4" x14ac:dyDescent="0.3">
      <c r="G505" s="8"/>
      <c r="H505" s="10" t="e">
        <f>VLOOKUP(A505,Data!A:Q,3,FALSE)</f>
        <v>#N/A</v>
      </c>
      <c r="I505" t="e">
        <f>VLOOKUP(A1342,Data!A:Q,13,FALSE)</f>
        <v>#N/A</v>
      </c>
      <c r="J505" t="e">
        <f>VLOOKUP(A1342,Data!A:Q,14,FALSE)</f>
        <v>#N/A</v>
      </c>
      <c r="K505" t="e">
        <f>VLOOKUP(A1342,Data!A:Q,15,FALSE)</f>
        <v>#N/A</v>
      </c>
      <c r="L505" t="e">
        <f>VLOOKUP(A1342,Data!A:Q,16,FALSE)</f>
        <v>#N/A</v>
      </c>
      <c r="M505" t="e">
        <f>VLOOKUP(A1342,Data!A:Q,17,FALSE)</f>
        <v>#N/A</v>
      </c>
      <c r="O505" t="str">
        <f t="shared" si="9"/>
        <v>,</v>
      </c>
    </row>
    <row r="506" spans="7:15" ht="14.4" x14ac:dyDescent="0.3">
      <c r="G506" s="8"/>
      <c r="H506" s="10" t="e">
        <f>VLOOKUP(A506,Data!A:Q,3,FALSE)</f>
        <v>#N/A</v>
      </c>
      <c r="I506" t="e">
        <f>VLOOKUP(A1343,Data!A:Q,13,FALSE)</f>
        <v>#N/A</v>
      </c>
      <c r="J506" t="e">
        <f>VLOOKUP(A1343,Data!A:Q,14,FALSE)</f>
        <v>#N/A</v>
      </c>
      <c r="K506" t="e">
        <f>VLOOKUP(A1343,Data!A:Q,15,FALSE)</f>
        <v>#N/A</v>
      </c>
      <c r="L506" t="e">
        <f>VLOOKUP(A1343,Data!A:Q,16,FALSE)</f>
        <v>#N/A</v>
      </c>
      <c r="M506" t="e">
        <f>VLOOKUP(A1343,Data!A:Q,17,FALSE)</f>
        <v>#N/A</v>
      </c>
      <c r="O506" t="str">
        <f t="shared" si="9"/>
        <v>,</v>
      </c>
    </row>
    <row r="507" spans="7:15" ht="14.4" x14ac:dyDescent="0.3">
      <c r="G507" s="8"/>
      <c r="H507" s="10" t="e">
        <f>VLOOKUP(A507,Data!A:Q,3,FALSE)</f>
        <v>#N/A</v>
      </c>
      <c r="I507" t="e">
        <f>VLOOKUP(A1344,Data!A:Q,13,FALSE)</f>
        <v>#N/A</v>
      </c>
      <c r="J507" t="e">
        <f>VLOOKUP(A1344,Data!A:Q,14,FALSE)</f>
        <v>#N/A</v>
      </c>
      <c r="K507" t="e">
        <f>VLOOKUP(A1344,Data!A:Q,15,FALSE)</f>
        <v>#N/A</v>
      </c>
      <c r="L507" t="e">
        <f>VLOOKUP(A1344,Data!A:Q,16,FALSE)</f>
        <v>#N/A</v>
      </c>
      <c r="M507" t="e">
        <f>VLOOKUP(A1344,Data!A:Q,17,FALSE)</f>
        <v>#N/A</v>
      </c>
      <c r="O507" t="str">
        <f t="shared" si="9"/>
        <v>,</v>
      </c>
    </row>
    <row r="508" spans="7:15" ht="14.4" x14ac:dyDescent="0.3">
      <c r="G508" s="8"/>
      <c r="H508" s="10" t="e">
        <f>VLOOKUP(A508,Data!A:Q,3,FALSE)</f>
        <v>#N/A</v>
      </c>
      <c r="I508" t="e">
        <f>VLOOKUP(A1345,Data!A:Q,13,FALSE)</f>
        <v>#N/A</v>
      </c>
      <c r="J508" t="e">
        <f>VLOOKUP(A1345,Data!A:Q,14,FALSE)</f>
        <v>#N/A</v>
      </c>
      <c r="K508" t="e">
        <f>VLOOKUP(A1345,Data!A:Q,15,FALSE)</f>
        <v>#N/A</v>
      </c>
      <c r="L508" t="e">
        <f>VLOOKUP(A1345,Data!A:Q,16,FALSE)</f>
        <v>#N/A</v>
      </c>
      <c r="M508" t="e">
        <f>VLOOKUP(A1345,Data!A:Q,17,FALSE)</f>
        <v>#N/A</v>
      </c>
      <c r="O508" t="str">
        <f t="shared" si="9"/>
        <v>,</v>
      </c>
    </row>
    <row r="509" spans="7:15" ht="14.4" x14ac:dyDescent="0.3">
      <c r="G509" s="8"/>
      <c r="H509" s="10" t="e">
        <f>VLOOKUP(A509,Data!A:Q,3,FALSE)</f>
        <v>#N/A</v>
      </c>
      <c r="I509" t="e">
        <f>VLOOKUP(A1346,Data!A:Q,13,FALSE)</f>
        <v>#N/A</v>
      </c>
      <c r="J509" t="e">
        <f>VLOOKUP(A1346,Data!A:Q,14,FALSE)</f>
        <v>#N/A</v>
      </c>
      <c r="K509" t="e">
        <f>VLOOKUP(A1346,Data!A:Q,15,FALSE)</f>
        <v>#N/A</v>
      </c>
      <c r="L509" t="e">
        <f>VLOOKUP(A1346,Data!A:Q,16,FALSE)</f>
        <v>#N/A</v>
      </c>
      <c r="M509" t="e">
        <f>VLOOKUP(A1346,Data!A:Q,17,FALSE)</f>
        <v>#N/A</v>
      </c>
      <c r="O509" t="str">
        <f t="shared" si="9"/>
        <v>,</v>
      </c>
    </row>
    <row r="510" spans="7:15" ht="14.4" x14ac:dyDescent="0.3">
      <c r="G510" s="8"/>
      <c r="H510" s="10" t="e">
        <f>VLOOKUP(A510,Data!A:Q,3,FALSE)</f>
        <v>#N/A</v>
      </c>
      <c r="I510" t="e">
        <f>VLOOKUP(A1347,Data!A:Q,13,FALSE)</f>
        <v>#N/A</v>
      </c>
      <c r="J510" t="e">
        <f>VLOOKUP(A1347,Data!A:Q,14,FALSE)</f>
        <v>#N/A</v>
      </c>
      <c r="K510" t="e">
        <f>VLOOKUP(A1347,Data!A:Q,15,FALSE)</f>
        <v>#N/A</v>
      </c>
      <c r="L510" t="e">
        <f>VLOOKUP(A1347,Data!A:Q,16,FALSE)</f>
        <v>#N/A</v>
      </c>
      <c r="M510" t="e">
        <f>VLOOKUP(A1347,Data!A:Q,17,FALSE)</f>
        <v>#N/A</v>
      </c>
      <c r="O510" t="str">
        <f t="shared" si="9"/>
        <v>,</v>
      </c>
    </row>
    <row r="511" spans="7:15" ht="14.4" x14ac:dyDescent="0.3">
      <c r="G511" s="8"/>
      <c r="H511" s="10" t="e">
        <f>VLOOKUP(A511,Data!A:Q,3,FALSE)</f>
        <v>#N/A</v>
      </c>
      <c r="I511" t="e">
        <f>VLOOKUP(A1348,Data!A:Q,13,FALSE)</f>
        <v>#N/A</v>
      </c>
      <c r="J511" t="e">
        <f>VLOOKUP(A1348,Data!A:Q,14,FALSE)</f>
        <v>#N/A</v>
      </c>
      <c r="K511" t="e">
        <f>VLOOKUP(A1348,Data!A:Q,15,FALSE)</f>
        <v>#N/A</v>
      </c>
      <c r="L511" t="e">
        <f>VLOOKUP(A1348,Data!A:Q,16,FALSE)</f>
        <v>#N/A</v>
      </c>
      <c r="M511" t="e">
        <f>VLOOKUP(A1348,Data!A:Q,17,FALSE)</f>
        <v>#N/A</v>
      </c>
      <c r="O511" t="str">
        <f t="shared" si="9"/>
        <v>,</v>
      </c>
    </row>
    <row r="512" spans="7:15" ht="14.4" x14ac:dyDescent="0.3">
      <c r="G512" s="8"/>
      <c r="H512" s="10" t="e">
        <f>VLOOKUP(A512,Data!A:Q,3,FALSE)</f>
        <v>#N/A</v>
      </c>
      <c r="I512" t="e">
        <f>VLOOKUP(A1349,Data!A:Q,13,FALSE)</f>
        <v>#N/A</v>
      </c>
      <c r="J512" t="e">
        <f>VLOOKUP(A1349,Data!A:Q,14,FALSE)</f>
        <v>#N/A</v>
      </c>
      <c r="K512" t="e">
        <f>VLOOKUP(A1349,Data!A:Q,15,FALSE)</f>
        <v>#N/A</v>
      </c>
      <c r="L512" t="e">
        <f>VLOOKUP(A1349,Data!A:Q,16,FALSE)</f>
        <v>#N/A</v>
      </c>
      <c r="M512" t="e">
        <f>VLOOKUP(A1349,Data!A:Q,17,FALSE)</f>
        <v>#N/A</v>
      </c>
      <c r="O512" t="str">
        <f t="shared" si="9"/>
        <v>,</v>
      </c>
    </row>
    <row r="513" spans="1:15" ht="14.4" x14ac:dyDescent="0.3">
      <c r="G513" s="8"/>
      <c r="H513" s="10" t="e">
        <f>VLOOKUP(A513,Data!A:Q,3,FALSE)</f>
        <v>#N/A</v>
      </c>
      <c r="I513" t="e">
        <f>VLOOKUP(A1350,Data!A:Q,13,FALSE)</f>
        <v>#N/A</v>
      </c>
      <c r="J513" t="e">
        <f>VLOOKUP(A1350,Data!A:Q,14,FALSE)</f>
        <v>#N/A</v>
      </c>
      <c r="K513" t="e">
        <f>VLOOKUP(A1350,Data!A:Q,15,FALSE)</f>
        <v>#N/A</v>
      </c>
      <c r="L513" t="e">
        <f>VLOOKUP(A1350,Data!A:Q,16,FALSE)</f>
        <v>#N/A</v>
      </c>
      <c r="M513" t="e">
        <f>VLOOKUP(A1350,Data!A:Q,17,FALSE)</f>
        <v>#N/A</v>
      </c>
      <c r="O513" t="str">
        <f t="shared" si="9"/>
        <v>,</v>
      </c>
    </row>
    <row r="514" spans="1:15" ht="14.4" x14ac:dyDescent="0.3">
      <c r="G514" s="8"/>
      <c r="H514" s="10" t="e">
        <f>VLOOKUP(A514,Data!A:Q,3,FALSE)</f>
        <v>#N/A</v>
      </c>
      <c r="I514" t="e">
        <f>VLOOKUP(A1351,Data!A:Q,13,FALSE)</f>
        <v>#N/A</v>
      </c>
      <c r="J514" t="e">
        <f>VLOOKUP(A1351,Data!A:Q,14,FALSE)</f>
        <v>#N/A</v>
      </c>
      <c r="K514" t="e">
        <f>VLOOKUP(A1351,Data!A:Q,15,FALSE)</f>
        <v>#N/A</v>
      </c>
      <c r="L514" t="e">
        <f>VLOOKUP(A1351,Data!A:Q,16,FALSE)</f>
        <v>#N/A</v>
      </c>
      <c r="M514" t="e">
        <f>VLOOKUP(A1351,Data!A:Q,17,FALSE)</f>
        <v>#N/A</v>
      </c>
      <c r="O514" t="str">
        <f t="shared" si="9"/>
        <v>,</v>
      </c>
    </row>
    <row r="515" spans="1:15" ht="14.4" x14ac:dyDescent="0.3">
      <c r="G515" s="8"/>
      <c r="H515" s="10" t="e">
        <f>VLOOKUP(A515,Data!A:Q,3,FALSE)</f>
        <v>#N/A</v>
      </c>
      <c r="I515" t="e">
        <f>VLOOKUP(A1352,Data!A:Q,13,FALSE)</f>
        <v>#N/A</v>
      </c>
      <c r="J515" t="e">
        <f>VLOOKUP(A1352,Data!A:Q,14,FALSE)</f>
        <v>#N/A</v>
      </c>
      <c r="K515" t="e">
        <f>VLOOKUP(A1352,Data!A:Q,15,FALSE)</f>
        <v>#N/A</v>
      </c>
      <c r="L515" t="e">
        <f>VLOOKUP(A1352,Data!A:Q,16,FALSE)</f>
        <v>#N/A</v>
      </c>
      <c r="M515" t="e">
        <f>VLOOKUP(A1352,Data!A:Q,17,FALSE)</f>
        <v>#N/A</v>
      </c>
      <c r="O515" t="str">
        <f t="shared" si="9"/>
        <v>,</v>
      </c>
    </row>
    <row r="516" spans="1:15" ht="14.4" x14ac:dyDescent="0.3">
      <c r="G516" s="8"/>
      <c r="H516" s="10" t="e">
        <f>VLOOKUP(A516,Data!A:Q,3,FALSE)</f>
        <v>#N/A</v>
      </c>
      <c r="I516" t="e">
        <f>VLOOKUP(A1353,Data!A:Q,13,FALSE)</f>
        <v>#N/A</v>
      </c>
      <c r="J516" t="e">
        <f>VLOOKUP(A1353,Data!A:Q,14,FALSE)</f>
        <v>#N/A</v>
      </c>
      <c r="K516" t="e">
        <f>VLOOKUP(A1353,Data!A:Q,15,FALSE)</f>
        <v>#N/A</v>
      </c>
      <c r="L516" t="e">
        <f>VLOOKUP(A1353,Data!A:Q,16,FALSE)</f>
        <v>#N/A</v>
      </c>
      <c r="M516" t="e">
        <f>VLOOKUP(A1353,Data!A:Q,17,FALSE)</f>
        <v>#N/A</v>
      </c>
      <c r="O516" t="str">
        <f t="shared" si="9"/>
        <v>,</v>
      </c>
    </row>
    <row r="517" spans="1:15" ht="14.4" x14ac:dyDescent="0.3">
      <c r="G517" s="8"/>
      <c r="H517" s="10" t="e">
        <f>VLOOKUP(A517,Data!A:Q,3,FALSE)</f>
        <v>#N/A</v>
      </c>
      <c r="I517" t="e">
        <f>VLOOKUP(A1354,Data!A:Q,13,FALSE)</f>
        <v>#N/A</v>
      </c>
      <c r="J517" t="e">
        <f>VLOOKUP(A1354,Data!A:Q,14,FALSE)</f>
        <v>#N/A</v>
      </c>
      <c r="K517" t="e">
        <f>VLOOKUP(A1354,Data!A:Q,15,FALSE)</f>
        <v>#N/A</v>
      </c>
      <c r="L517" t="e">
        <f>VLOOKUP(A1354,Data!A:Q,16,FALSE)</f>
        <v>#N/A</v>
      </c>
      <c r="M517" t="e">
        <f>VLOOKUP(A1354,Data!A:Q,17,FALSE)</f>
        <v>#N/A</v>
      </c>
      <c r="O517" t="str">
        <f t="shared" si="9"/>
        <v>,</v>
      </c>
    </row>
    <row r="518" spans="1:15" ht="14.4" x14ac:dyDescent="0.3">
      <c r="A518" s="3"/>
      <c r="B518" s="3"/>
      <c r="C518" s="3"/>
      <c r="D518" s="3"/>
      <c r="E518" s="3"/>
      <c r="F518" s="4"/>
      <c r="G518" s="8"/>
      <c r="H518" s="10" t="e">
        <f>VLOOKUP(A518,Data!A:Q,3,FALSE)</f>
        <v>#N/A</v>
      </c>
      <c r="I518" t="e">
        <f>VLOOKUP(A1355,Data!A:Q,13,FALSE)</f>
        <v>#N/A</v>
      </c>
      <c r="J518" t="e">
        <f>VLOOKUP(A1355,Data!A:Q,14,FALSE)</f>
        <v>#N/A</v>
      </c>
      <c r="K518" t="e">
        <f>VLOOKUP(A1355,Data!A:Q,15,FALSE)</f>
        <v>#N/A</v>
      </c>
      <c r="L518" t="e">
        <f>VLOOKUP(A1355,Data!A:Q,16,FALSE)</f>
        <v>#N/A</v>
      </c>
      <c r="M518" t="e">
        <f>VLOOKUP(A1355,Data!A:Q,17,FALSE)</f>
        <v>#N/A</v>
      </c>
      <c r="O518" t="str">
        <f t="shared" si="9"/>
        <v>,</v>
      </c>
    </row>
    <row r="519" spans="1:15" ht="14.4" x14ac:dyDescent="0.3">
      <c r="A519" s="3"/>
      <c r="B519" s="3"/>
      <c r="C519" s="3"/>
      <c r="D519" s="3"/>
      <c r="E519" s="3"/>
      <c r="F519" s="4"/>
      <c r="G519" s="8"/>
      <c r="H519" s="10" t="e">
        <f>VLOOKUP(A519,Data!A:Q,3,FALSE)</f>
        <v>#N/A</v>
      </c>
      <c r="I519" t="e">
        <f>VLOOKUP(A1356,Data!A:Q,13,FALSE)</f>
        <v>#N/A</v>
      </c>
      <c r="J519" t="e">
        <f>VLOOKUP(A1356,Data!A:Q,14,FALSE)</f>
        <v>#N/A</v>
      </c>
      <c r="K519" t="e">
        <f>VLOOKUP(A1356,Data!A:Q,15,FALSE)</f>
        <v>#N/A</v>
      </c>
      <c r="L519" t="e">
        <f>VLOOKUP(A1356,Data!A:Q,16,FALSE)</f>
        <v>#N/A</v>
      </c>
      <c r="M519" t="e">
        <f>VLOOKUP(A1356,Data!A:Q,17,FALSE)</f>
        <v>#N/A</v>
      </c>
      <c r="O519" t="str">
        <f t="shared" si="9"/>
        <v>,</v>
      </c>
    </row>
    <row r="520" spans="1:15" ht="14.4" x14ac:dyDescent="0.3">
      <c r="A520" s="3"/>
      <c r="B520" s="3"/>
      <c r="C520" s="3"/>
      <c r="D520" s="3"/>
      <c r="E520" s="3"/>
      <c r="F520" s="4"/>
      <c r="G520" s="8"/>
      <c r="H520" s="10" t="e">
        <f>VLOOKUP(A520,Data!A:Q,3,FALSE)</f>
        <v>#N/A</v>
      </c>
      <c r="I520" t="e">
        <f>VLOOKUP(A1357,Data!A:Q,13,FALSE)</f>
        <v>#N/A</v>
      </c>
      <c r="J520" t="e">
        <f>VLOOKUP(A1357,Data!A:Q,14,FALSE)</f>
        <v>#N/A</v>
      </c>
      <c r="K520" t="e">
        <f>VLOOKUP(A1357,Data!A:Q,15,FALSE)</f>
        <v>#N/A</v>
      </c>
      <c r="L520" t="e">
        <f>VLOOKUP(A1357,Data!A:Q,16,FALSE)</f>
        <v>#N/A</v>
      </c>
      <c r="M520" t="e">
        <f>VLOOKUP(A1357,Data!A:Q,17,FALSE)</f>
        <v>#N/A</v>
      </c>
      <c r="O520" t="str">
        <f t="shared" si="9"/>
        <v>,</v>
      </c>
    </row>
    <row r="521" spans="1:15" ht="14.4" x14ac:dyDescent="0.3">
      <c r="A521" s="3"/>
      <c r="B521" s="3"/>
      <c r="C521" s="3"/>
      <c r="D521" s="3"/>
      <c r="E521" s="3"/>
      <c r="F521" s="4"/>
      <c r="G521" s="8"/>
      <c r="H521" s="10" t="e">
        <f>VLOOKUP(A521,Data!A:Q,3,FALSE)</f>
        <v>#N/A</v>
      </c>
      <c r="I521" t="e">
        <f>VLOOKUP(A1358,Data!A:Q,13,FALSE)</f>
        <v>#N/A</v>
      </c>
      <c r="J521" t="e">
        <f>VLOOKUP(A1358,Data!A:Q,14,FALSE)</f>
        <v>#N/A</v>
      </c>
      <c r="K521" t="e">
        <f>VLOOKUP(A1358,Data!A:Q,15,FALSE)</f>
        <v>#N/A</v>
      </c>
      <c r="L521" t="e">
        <f>VLOOKUP(A1358,Data!A:Q,16,FALSE)</f>
        <v>#N/A</v>
      </c>
      <c r="M521" t="e">
        <f>VLOOKUP(A1358,Data!A:Q,17,FALSE)</f>
        <v>#N/A</v>
      </c>
      <c r="O521" t="str">
        <f t="shared" si="9"/>
        <v>,</v>
      </c>
    </row>
    <row r="522" spans="1:15" ht="14.4" x14ac:dyDescent="0.3">
      <c r="A522" s="3"/>
      <c r="B522" s="3"/>
      <c r="C522" s="3"/>
      <c r="D522" s="3"/>
      <c r="E522" s="3"/>
      <c r="F522" s="4"/>
      <c r="G522" s="8"/>
      <c r="H522" s="10" t="e">
        <f>VLOOKUP(A522,Data!A:Q,3,FALSE)</f>
        <v>#N/A</v>
      </c>
      <c r="I522" t="e">
        <f>VLOOKUP(A1359,Data!A:Q,13,FALSE)</f>
        <v>#N/A</v>
      </c>
      <c r="J522" t="e">
        <f>VLOOKUP(A1359,Data!A:Q,14,FALSE)</f>
        <v>#N/A</v>
      </c>
      <c r="K522" t="e">
        <f>VLOOKUP(A1359,Data!A:Q,15,FALSE)</f>
        <v>#N/A</v>
      </c>
      <c r="L522" t="e">
        <f>VLOOKUP(A1359,Data!A:Q,16,FALSE)</f>
        <v>#N/A</v>
      </c>
      <c r="M522" t="e">
        <f>VLOOKUP(A1359,Data!A:Q,17,FALSE)</f>
        <v>#N/A</v>
      </c>
      <c r="O522" t="str">
        <f t="shared" si="9"/>
        <v>,</v>
      </c>
    </row>
    <row r="523" spans="1:15" ht="14.4" x14ac:dyDescent="0.3">
      <c r="A523" s="3"/>
      <c r="B523" s="3"/>
      <c r="C523" s="3"/>
      <c r="D523" s="3"/>
      <c r="E523" s="3"/>
      <c r="F523" s="4"/>
      <c r="G523" s="8"/>
      <c r="H523" s="10" t="e">
        <f>VLOOKUP(A523,Data!A:Q,3,FALSE)</f>
        <v>#N/A</v>
      </c>
      <c r="I523" t="e">
        <f>VLOOKUP(A1360,Data!A:Q,13,FALSE)</f>
        <v>#N/A</v>
      </c>
      <c r="J523" t="e">
        <f>VLOOKUP(A1360,Data!A:Q,14,FALSE)</f>
        <v>#N/A</v>
      </c>
      <c r="K523" t="e">
        <f>VLOOKUP(A1360,Data!A:Q,15,FALSE)</f>
        <v>#N/A</v>
      </c>
      <c r="L523" t="e">
        <f>VLOOKUP(A1360,Data!A:Q,16,FALSE)</f>
        <v>#N/A</v>
      </c>
      <c r="M523" t="e">
        <f>VLOOKUP(A1360,Data!A:Q,17,FALSE)</f>
        <v>#N/A</v>
      </c>
      <c r="O523" t="str">
        <f t="shared" si="9"/>
        <v>,</v>
      </c>
    </row>
    <row r="524" spans="1:15" ht="14.4" x14ac:dyDescent="0.3">
      <c r="A524" s="3"/>
      <c r="B524" s="3"/>
      <c r="C524" s="3"/>
      <c r="D524" s="3"/>
      <c r="E524" s="3"/>
      <c r="F524" s="4"/>
      <c r="G524" s="8"/>
      <c r="H524" s="10" t="e">
        <f>VLOOKUP(A524,Data!A:Q,3,FALSE)</f>
        <v>#N/A</v>
      </c>
      <c r="I524" t="e">
        <f>VLOOKUP(A1361,Data!A:Q,13,FALSE)</f>
        <v>#N/A</v>
      </c>
      <c r="J524" t="e">
        <f>VLOOKUP(A1361,Data!A:Q,14,FALSE)</f>
        <v>#N/A</v>
      </c>
      <c r="K524" t="e">
        <f>VLOOKUP(A1361,Data!A:Q,15,FALSE)</f>
        <v>#N/A</v>
      </c>
      <c r="L524" t="e">
        <f>VLOOKUP(A1361,Data!A:Q,16,FALSE)</f>
        <v>#N/A</v>
      </c>
      <c r="M524" t="e">
        <f>VLOOKUP(A1361,Data!A:Q,17,FALSE)</f>
        <v>#N/A</v>
      </c>
      <c r="O524" t="str">
        <f t="shared" si="9"/>
        <v>,</v>
      </c>
    </row>
    <row r="525" spans="1:15" ht="14.4" x14ac:dyDescent="0.3">
      <c r="A525" s="3"/>
      <c r="B525" s="3"/>
      <c r="C525" s="3"/>
      <c r="D525" s="3"/>
      <c r="E525" s="3"/>
      <c r="F525" s="4"/>
      <c r="G525" s="8"/>
      <c r="H525" s="10" t="e">
        <f>VLOOKUP(A525,Data!A:Q,3,FALSE)</f>
        <v>#N/A</v>
      </c>
      <c r="I525" t="e">
        <f>VLOOKUP(A1362,Data!A:Q,13,FALSE)</f>
        <v>#N/A</v>
      </c>
      <c r="J525" t="e">
        <f>VLOOKUP(A1362,Data!A:Q,14,FALSE)</f>
        <v>#N/A</v>
      </c>
      <c r="K525" t="e">
        <f>VLOOKUP(A1362,Data!A:Q,15,FALSE)</f>
        <v>#N/A</v>
      </c>
      <c r="L525" t="e">
        <f>VLOOKUP(A1362,Data!A:Q,16,FALSE)</f>
        <v>#N/A</v>
      </c>
      <c r="M525" t="e">
        <f>VLOOKUP(A1362,Data!A:Q,17,FALSE)</f>
        <v>#N/A</v>
      </c>
      <c r="O525" t="str">
        <f t="shared" si="9"/>
        <v>,</v>
      </c>
    </row>
    <row r="526" spans="1:15" ht="14.4" x14ac:dyDescent="0.3">
      <c r="A526" s="3"/>
      <c r="B526" s="3"/>
      <c r="C526" s="3"/>
      <c r="D526" s="3"/>
      <c r="E526" s="3"/>
      <c r="F526" s="4"/>
      <c r="G526" s="8"/>
      <c r="H526" s="10" t="e">
        <f>VLOOKUP(A526,Data!A:Q,3,FALSE)</f>
        <v>#N/A</v>
      </c>
      <c r="I526" t="e">
        <f>VLOOKUP(A1363,Data!A:Q,13,FALSE)</f>
        <v>#N/A</v>
      </c>
      <c r="J526" t="e">
        <f>VLOOKUP(A1363,Data!A:Q,14,FALSE)</f>
        <v>#N/A</v>
      </c>
      <c r="K526" t="e">
        <f>VLOOKUP(A1363,Data!A:Q,15,FALSE)</f>
        <v>#N/A</v>
      </c>
      <c r="L526" t="e">
        <f>VLOOKUP(A1363,Data!A:Q,16,FALSE)</f>
        <v>#N/A</v>
      </c>
      <c r="M526" t="e">
        <f>VLOOKUP(A1363,Data!A:Q,17,FALSE)</f>
        <v>#N/A</v>
      </c>
      <c r="O526" t="str">
        <f t="shared" si="9"/>
        <v>,</v>
      </c>
    </row>
    <row r="527" spans="1:15" ht="14.4" x14ac:dyDescent="0.3">
      <c r="A527" s="3"/>
      <c r="B527" s="3"/>
      <c r="C527" s="3"/>
      <c r="D527" s="3"/>
      <c r="E527" s="3"/>
      <c r="F527" s="4"/>
      <c r="G527" s="8"/>
      <c r="H527" s="10" t="e">
        <f>VLOOKUP(A527,Data!A:Q,3,FALSE)</f>
        <v>#N/A</v>
      </c>
      <c r="I527" t="e">
        <f>VLOOKUP(A1364,Data!A:Q,13,FALSE)</f>
        <v>#N/A</v>
      </c>
      <c r="J527" t="e">
        <f>VLOOKUP(A1364,Data!A:Q,14,FALSE)</f>
        <v>#N/A</v>
      </c>
      <c r="K527" t="e">
        <f>VLOOKUP(A1364,Data!A:Q,15,FALSE)</f>
        <v>#N/A</v>
      </c>
      <c r="L527" t="e">
        <f>VLOOKUP(A1364,Data!A:Q,16,FALSE)</f>
        <v>#N/A</v>
      </c>
      <c r="M527" t="e">
        <f>VLOOKUP(A1364,Data!A:Q,17,FALSE)</f>
        <v>#N/A</v>
      </c>
      <c r="O527" t="str">
        <f t="shared" si="9"/>
        <v>,</v>
      </c>
    </row>
    <row r="528" spans="1:15" ht="14.4" x14ac:dyDescent="0.3">
      <c r="A528" s="3"/>
      <c r="B528" s="3"/>
      <c r="C528" s="3"/>
      <c r="D528" s="3"/>
      <c r="E528" s="3"/>
      <c r="F528" s="4"/>
      <c r="G528" s="8"/>
      <c r="H528" s="10" t="e">
        <f>VLOOKUP(A528,Data!A:Q,3,FALSE)</f>
        <v>#N/A</v>
      </c>
      <c r="I528" t="e">
        <f>VLOOKUP(A1365,Data!A:Q,13,FALSE)</f>
        <v>#N/A</v>
      </c>
      <c r="J528" t="e">
        <f>VLOOKUP(A1365,Data!A:Q,14,FALSE)</f>
        <v>#N/A</v>
      </c>
      <c r="K528" t="e">
        <f>VLOOKUP(A1365,Data!A:Q,15,FALSE)</f>
        <v>#N/A</v>
      </c>
      <c r="L528" t="e">
        <f>VLOOKUP(A1365,Data!A:Q,16,FALSE)</f>
        <v>#N/A</v>
      </c>
      <c r="M528" t="e">
        <f>VLOOKUP(A1365,Data!A:Q,17,FALSE)</f>
        <v>#N/A</v>
      </c>
      <c r="O528" t="str">
        <f t="shared" si="9"/>
        <v>,</v>
      </c>
    </row>
    <row r="529" spans="1:15" ht="14.4" x14ac:dyDescent="0.3">
      <c r="A529" s="3"/>
      <c r="B529" s="3"/>
      <c r="C529" s="3"/>
      <c r="D529" s="3"/>
      <c r="E529" s="3"/>
      <c r="F529" s="4"/>
      <c r="G529" s="8"/>
      <c r="H529" s="10" t="e">
        <f>VLOOKUP(A529,Data!A:Q,3,FALSE)</f>
        <v>#N/A</v>
      </c>
      <c r="I529" t="e">
        <f>VLOOKUP(A1366,Data!A:Q,13,FALSE)</f>
        <v>#N/A</v>
      </c>
      <c r="J529" t="e">
        <f>VLOOKUP(A1366,Data!A:Q,14,FALSE)</f>
        <v>#N/A</v>
      </c>
      <c r="K529" t="e">
        <f>VLOOKUP(A1366,Data!A:Q,15,FALSE)</f>
        <v>#N/A</v>
      </c>
      <c r="L529" t="e">
        <f>VLOOKUP(A1366,Data!A:Q,16,FALSE)</f>
        <v>#N/A</v>
      </c>
      <c r="M529" t="e">
        <f>VLOOKUP(A1366,Data!A:Q,17,FALSE)</f>
        <v>#N/A</v>
      </c>
      <c r="O529" t="str">
        <f t="shared" si="9"/>
        <v>,</v>
      </c>
    </row>
    <row r="530" spans="1:15" ht="14.4" x14ac:dyDescent="0.3">
      <c r="A530" s="3"/>
      <c r="B530" s="3"/>
      <c r="C530" s="3"/>
      <c r="D530" s="3"/>
      <c r="E530" s="3"/>
      <c r="F530" s="4"/>
      <c r="G530" s="8"/>
      <c r="H530" s="10" t="e">
        <f>VLOOKUP(A530,Data!A:Q,3,FALSE)</f>
        <v>#N/A</v>
      </c>
      <c r="I530" t="e">
        <f>VLOOKUP(A1367,Data!A:Q,13,FALSE)</f>
        <v>#N/A</v>
      </c>
      <c r="J530" t="e">
        <f>VLOOKUP(A1367,Data!A:Q,14,FALSE)</f>
        <v>#N/A</v>
      </c>
      <c r="K530" t="e">
        <f>VLOOKUP(A1367,Data!A:Q,15,FALSE)</f>
        <v>#N/A</v>
      </c>
      <c r="L530" t="e">
        <f>VLOOKUP(A1367,Data!A:Q,16,FALSE)</f>
        <v>#N/A</v>
      </c>
      <c r="M530" t="e">
        <f>VLOOKUP(A1367,Data!A:Q,17,FALSE)</f>
        <v>#N/A</v>
      </c>
      <c r="O530" t="str">
        <f t="shared" si="9"/>
        <v>,</v>
      </c>
    </row>
    <row r="531" spans="1:15" ht="14.4" x14ac:dyDescent="0.3">
      <c r="A531" s="3"/>
      <c r="B531" s="3"/>
      <c r="C531" s="3"/>
      <c r="D531" s="3"/>
      <c r="E531" s="3"/>
      <c r="F531" s="4"/>
      <c r="G531" s="8"/>
      <c r="H531" s="10" t="e">
        <f>VLOOKUP(A531,Data!A:Q,3,FALSE)</f>
        <v>#N/A</v>
      </c>
      <c r="I531" t="e">
        <f>VLOOKUP(A1368,Data!A:Q,13,FALSE)</f>
        <v>#N/A</v>
      </c>
      <c r="J531" t="e">
        <f>VLOOKUP(A1368,Data!A:Q,14,FALSE)</f>
        <v>#N/A</v>
      </c>
      <c r="K531" t="e">
        <f>VLOOKUP(A1368,Data!A:Q,15,FALSE)</f>
        <v>#N/A</v>
      </c>
      <c r="L531" t="e">
        <f>VLOOKUP(A1368,Data!A:Q,16,FALSE)</f>
        <v>#N/A</v>
      </c>
      <c r="M531" t="e">
        <f>VLOOKUP(A1368,Data!A:Q,17,FALSE)</f>
        <v>#N/A</v>
      </c>
      <c r="O531" t="str">
        <f t="shared" si="9"/>
        <v>,</v>
      </c>
    </row>
    <row r="532" spans="1:15" ht="14.4" x14ac:dyDescent="0.3">
      <c r="A532" s="3"/>
      <c r="B532" s="3"/>
      <c r="C532" s="3"/>
      <c r="D532" s="3"/>
      <c r="E532" s="3"/>
      <c r="F532" s="4"/>
      <c r="G532" s="8"/>
      <c r="H532" s="10" t="e">
        <f>VLOOKUP(A532,Data!A:Q,3,FALSE)</f>
        <v>#N/A</v>
      </c>
      <c r="I532" t="e">
        <f>VLOOKUP(A1369,Data!A:Q,13,FALSE)</f>
        <v>#N/A</v>
      </c>
      <c r="J532" t="e">
        <f>VLOOKUP(A1369,Data!A:Q,14,FALSE)</f>
        <v>#N/A</v>
      </c>
      <c r="K532" t="e">
        <f>VLOOKUP(A1369,Data!A:Q,15,FALSE)</f>
        <v>#N/A</v>
      </c>
      <c r="L532" t="e">
        <f>VLOOKUP(A1369,Data!A:Q,16,FALSE)</f>
        <v>#N/A</v>
      </c>
      <c r="M532" t="e">
        <f>VLOOKUP(A1369,Data!A:Q,17,FALSE)</f>
        <v>#N/A</v>
      </c>
      <c r="O532" t="str">
        <f t="shared" si="9"/>
        <v>,</v>
      </c>
    </row>
    <row r="533" spans="1:15" ht="14.4" x14ac:dyDescent="0.3">
      <c r="A533" s="3"/>
      <c r="B533" s="3"/>
      <c r="C533" s="3"/>
      <c r="D533" s="3"/>
      <c r="E533" s="3"/>
      <c r="F533" s="4"/>
      <c r="G533" s="8"/>
      <c r="H533" s="10" t="e">
        <f>VLOOKUP(A533,Data!A:Q,3,FALSE)</f>
        <v>#N/A</v>
      </c>
      <c r="I533" t="e">
        <f>VLOOKUP(A1370,Data!A:Q,13,FALSE)</f>
        <v>#N/A</v>
      </c>
      <c r="J533" t="e">
        <f>VLOOKUP(A1370,Data!A:Q,14,FALSE)</f>
        <v>#N/A</v>
      </c>
      <c r="K533" t="e">
        <f>VLOOKUP(A1370,Data!A:Q,15,FALSE)</f>
        <v>#N/A</v>
      </c>
      <c r="L533" t="e">
        <f>VLOOKUP(A1370,Data!A:Q,16,FALSE)</f>
        <v>#N/A</v>
      </c>
      <c r="M533" t="e">
        <f>VLOOKUP(A1370,Data!A:Q,17,FALSE)</f>
        <v>#N/A</v>
      </c>
      <c r="O533" t="str">
        <f t="shared" si="9"/>
        <v>,</v>
      </c>
    </row>
    <row r="534" spans="1:15" ht="14.4" x14ac:dyDescent="0.3">
      <c r="A534" s="3"/>
      <c r="B534" s="3"/>
      <c r="C534" s="3"/>
      <c r="D534" s="3"/>
      <c r="E534" s="3"/>
      <c r="F534" s="4"/>
      <c r="G534" s="8"/>
      <c r="H534" s="10" t="e">
        <f>VLOOKUP(A534,Data!A:Q,3,FALSE)</f>
        <v>#N/A</v>
      </c>
      <c r="I534" t="e">
        <f>VLOOKUP(A1371,Data!A:Q,13,FALSE)</f>
        <v>#N/A</v>
      </c>
      <c r="J534" t="e">
        <f>VLOOKUP(A1371,Data!A:Q,14,FALSE)</f>
        <v>#N/A</v>
      </c>
      <c r="K534" t="e">
        <f>VLOOKUP(A1371,Data!A:Q,15,FALSE)</f>
        <v>#N/A</v>
      </c>
      <c r="L534" t="e">
        <f>VLOOKUP(A1371,Data!A:Q,16,FALSE)</f>
        <v>#N/A</v>
      </c>
      <c r="M534" t="e">
        <f>VLOOKUP(A1371,Data!A:Q,17,FALSE)</f>
        <v>#N/A</v>
      </c>
      <c r="O534" t="str">
        <f t="shared" si="9"/>
        <v>,</v>
      </c>
    </row>
    <row r="535" spans="1:15" ht="14.4" x14ac:dyDescent="0.3">
      <c r="A535" s="3"/>
      <c r="B535" s="3"/>
      <c r="C535" s="3"/>
      <c r="D535" s="3"/>
      <c r="E535" s="3"/>
      <c r="F535" s="4"/>
      <c r="G535" s="8"/>
      <c r="H535" s="10" t="e">
        <f>VLOOKUP(A535,Data!A:Q,3,FALSE)</f>
        <v>#N/A</v>
      </c>
      <c r="I535" t="e">
        <f>VLOOKUP(A1372,Data!A:Q,13,FALSE)</f>
        <v>#N/A</v>
      </c>
      <c r="J535" t="e">
        <f>VLOOKUP(A1372,Data!A:Q,14,FALSE)</f>
        <v>#N/A</v>
      </c>
      <c r="K535" t="e">
        <f>VLOOKUP(A1372,Data!A:Q,15,FALSE)</f>
        <v>#N/A</v>
      </c>
      <c r="L535" t="e">
        <f>VLOOKUP(A1372,Data!A:Q,16,FALSE)</f>
        <v>#N/A</v>
      </c>
      <c r="M535" t="e">
        <f>VLOOKUP(A1372,Data!A:Q,17,FALSE)</f>
        <v>#N/A</v>
      </c>
      <c r="O535" t="str">
        <f t="shared" si="9"/>
        <v>,</v>
      </c>
    </row>
    <row r="536" spans="1:15" ht="14.4" x14ac:dyDescent="0.3">
      <c r="A536" s="3"/>
      <c r="B536" s="3"/>
      <c r="C536" s="3"/>
      <c r="D536" s="3"/>
      <c r="E536" s="3"/>
      <c r="F536" s="4"/>
      <c r="G536" s="8"/>
      <c r="H536" s="10" t="e">
        <f>VLOOKUP(A536,Data!A:Q,3,FALSE)</f>
        <v>#N/A</v>
      </c>
      <c r="I536" t="e">
        <f>VLOOKUP(A1373,Data!A:Q,13,FALSE)</f>
        <v>#N/A</v>
      </c>
      <c r="J536" t="e">
        <f>VLOOKUP(A1373,Data!A:Q,14,FALSE)</f>
        <v>#N/A</v>
      </c>
      <c r="K536" t="e">
        <f>VLOOKUP(A1373,Data!A:Q,15,FALSE)</f>
        <v>#N/A</v>
      </c>
      <c r="L536" t="e">
        <f>VLOOKUP(A1373,Data!A:Q,16,FALSE)</f>
        <v>#N/A</v>
      </c>
      <c r="M536" t="e">
        <f>VLOOKUP(A1373,Data!A:Q,17,FALSE)</f>
        <v>#N/A</v>
      </c>
      <c r="O536" t="str">
        <f t="shared" si="9"/>
        <v>,</v>
      </c>
    </row>
    <row r="537" spans="1:15" ht="14.4" x14ac:dyDescent="0.3">
      <c r="A537" s="3"/>
      <c r="B537" s="3"/>
      <c r="C537" s="3"/>
      <c r="D537" s="3"/>
      <c r="E537" s="3"/>
      <c r="F537" s="4"/>
      <c r="G537" s="8"/>
      <c r="H537" s="10" t="e">
        <f>VLOOKUP(A537,Data!A:Q,3,FALSE)</f>
        <v>#N/A</v>
      </c>
      <c r="I537" t="e">
        <f>VLOOKUP(A1374,Data!A:Q,13,FALSE)</f>
        <v>#N/A</v>
      </c>
      <c r="J537" t="e">
        <f>VLOOKUP(A1374,Data!A:Q,14,FALSE)</f>
        <v>#N/A</v>
      </c>
      <c r="K537" t="e">
        <f>VLOOKUP(A1374,Data!A:Q,15,FALSE)</f>
        <v>#N/A</v>
      </c>
      <c r="L537" t="e">
        <f>VLOOKUP(A1374,Data!A:Q,16,FALSE)</f>
        <v>#N/A</v>
      </c>
      <c r="M537" t="e">
        <f>VLOOKUP(A1374,Data!A:Q,17,FALSE)</f>
        <v>#N/A</v>
      </c>
      <c r="O537" t="str">
        <f t="shared" si="9"/>
        <v>,</v>
      </c>
    </row>
    <row r="538" spans="1:15" ht="14.4" x14ac:dyDescent="0.3">
      <c r="A538" s="3"/>
      <c r="B538" s="3"/>
      <c r="C538" s="3"/>
      <c r="D538" s="3"/>
      <c r="E538" s="3"/>
      <c r="F538" s="4"/>
      <c r="G538" s="8"/>
      <c r="H538" s="10" t="e">
        <f>VLOOKUP(A538,Data!A:Q,3,FALSE)</f>
        <v>#N/A</v>
      </c>
      <c r="I538" t="e">
        <f>VLOOKUP(A1375,Data!A:Q,13,FALSE)</f>
        <v>#N/A</v>
      </c>
      <c r="J538" t="e">
        <f>VLOOKUP(A1375,Data!A:Q,14,FALSE)</f>
        <v>#N/A</v>
      </c>
      <c r="K538" t="e">
        <f>VLOOKUP(A1375,Data!A:Q,15,FALSE)</f>
        <v>#N/A</v>
      </c>
      <c r="L538" t="e">
        <f>VLOOKUP(A1375,Data!A:Q,16,FALSE)</f>
        <v>#N/A</v>
      </c>
      <c r="M538" t="e">
        <f>VLOOKUP(A1375,Data!A:Q,17,FALSE)</f>
        <v>#N/A</v>
      </c>
      <c r="O538" t="str">
        <f t="shared" si="9"/>
        <v>,</v>
      </c>
    </row>
    <row r="539" spans="1:15" ht="14.4" x14ac:dyDescent="0.3">
      <c r="A539" s="3"/>
      <c r="B539" s="3"/>
      <c r="C539" s="3"/>
      <c r="D539" s="3"/>
      <c r="E539" s="3"/>
      <c r="F539" s="4"/>
      <c r="G539" s="8"/>
      <c r="H539" s="10" t="e">
        <f>VLOOKUP(A539,Data!A:Q,3,FALSE)</f>
        <v>#N/A</v>
      </c>
      <c r="I539" t="e">
        <f>VLOOKUP(A1376,Data!A:Q,13,FALSE)</f>
        <v>#N/A</v>
      </c>
      <c r="J539" t="e">
        <f>VLOOKUP(A1376,Data!A:Q,14,FALSE)</f>
        <v>#N/A</v>
      </c>
      <c r="K539" t="e">
        <f>VLOOKUP(A1376,Data!A:Q,15,FALSE)</f>
        <v>#N/A</v>
      </c>
      <c r="L539" t="e">
        <f>VLOOKUP(A1376,Data!A:Q,16,FALSE)</f>
        <v>#N/A</v>
      </c>
      <c r="M539" t="e">
        <f>VLOOKUP(A1376,Data!A:Q,17,FALSE)</f>
        <v>#N/A</v>
      </c>
      <c r="O539" t="str">
        <f t="shared" si="9"/>
        <v>,</v>
      </c>
    </row>
    <row r="540" spans="1:15" ht="14.4" x14ac:dyDescent="0.3">
      <c r="A540" s="3"/>
      <c r="B540" s="3"/>
      <c r="C540" s="3"/>
      <c r="D540" s="3"/>
      <c r="E540" s="3"/>
      <c r="F540" s="4"/>
      <c r="G540" s="8"/>
      <c r="H540" s="10" t="e">
        <f>VLOOKUP(A540,Data!A:Q,3,FALSE)</f>
        <v>#N/A</v>
      </c>
      <c r="I540" t="e">
        <f>VLOOKUP(A1377,Data!A:Q,13,FALSE)</f>
        <v>#N/A</v>
      </c>
      <c r="J540" t="e">
        <f>VLOOKUP(A1377,Data!A:Q,14,FALSE)</f>
        <v>#N/A</v>
      </c>
      <c r="K540" t="e">
        <f>VLOOKUP(A1377,Data!A:Q,15,FALSE)</f>
        <v>#N/A</v>
      </c>
      <c r="L540" t="e">
        <f>VLOOKUP(A1377,Data!A:Q,16,FALSE)</f>
        <v>#N/A</v>
      </c>
      <c r="M540" t="e">
        <f>VLOOKUP(A1377,Data!A:Q,17,FALSE)</f>
        <v>#N/A</v>
      </c>
      <c r="O540" t="str">
        <f t="shared" si="9"/>
        <v>,</v>
      </c>
    </row>
    <row r="541" spans="1:15" ht="14.4" x14ac:dyDescent="0.3">
      <c r="A541" s="3"/>
      <c r="B541" s="3"/>
      <c r="C541" s="3"/>
      <c r="D541" s="3"/>
      <c r="E541" s="3"/>
      <c r="F541" s="4"/>
      <c r="G541" s="8"/>
      <c r="H541" s="10" t="e">
        <f>VLOOKUP(A541,Data!A:Q,3,FALSE)</f>
        <v>#N/A</v>
      </c>
      <c r="I541" t="e">
        <f>VLOOKUP(A1378,Data!A:Q,13,FALSE)</f>
        <v>#N/A</v>
      </c>
      <c r="J541" t="e">
        <f>VLOOKUP(A1378,Data!A:Q,14,FALSE)</f>
        <v>#N/A</v>
      </c>
      <c r="K541" t="e">
        <f>VLOOKUP(A1378,Data!A:Q,15,FALSE)</f>
        <v>#N/A</v>
      </c>
      <c r="L541" t="e">
        <f>VLOOKUP(A1378,Data!A:Q,16,FALSE)</f>
        <v>#N/A</v>
      </c>
      <c r="M541" t="e">
        <f>VLOOKUP(A1378,Data!A:Q,17,FALSE)</f>
        <v>#N/A</v>
      </c>
      <c r="O541" t="str">
        <f t="shared" si="9"/>
        <v>,</v>
      </c>
    </row>
    <row r="542" spans="1:15" ht="14.4" x14ac:dyDescent="0.3">
      <c r="A542" s="3"/>
      <c r="B542" s="3"/>
      <c r="C542" s="3"/>
      <c r="D542" s="3"/>
      <c r="E542" s="3"/>
      <c r="F542" s="4"/>
      <c r="G542" s="8"/>
      <c r="H542" s="10" t="e">
        <f>VLOOKUP(A542,Data!A:Q,3,FALSE)</f>
        <v>#N/A</v>
      </c>
      <c r="I542" t="e">
        <f>VLOOKUP(A1379,Data!A:Q,13,FALSE)</f>
        <v>#N/A</v>
      </c>
      <c r="J542" t="e">
        <f>VLOOKUP(A1379,Data!A:Q,14,FALSE)</f>
        <v>#N/A</v>
      </c>
      <c r="K542" t="e">
        <f>VLOOKUP(A1379,Data!A:Q,15,FALSE)</f>
        <v>#N/A</v>
      </c>
      <c r="L542" t="e">
        <f>VLOOKUP(A1379,Data!A:Q,16,FALSE)</f>
        <v>#N/A</v>
      </c>
      <c r="M542" t="e">
        <f>VLOOKUP(A1379,Data!A:Q,17,FALSE)</f>
        <v>#N/A</v>
      </c>
      <c r="O542" t="str">
        <f t="shared" si="9"/>
        <v>,</v>
      </c>
    </row>
    <row r="543" spans="1:15" ht="14.4" x14ac:dyDescent="0.3">
      <c r="A543" s="3"/>
      <c r="B543" s="3"/>
      <c r="C543" s="3"/>
      <c r="D543" s="3"/>
      <c r="E543" s="3"/>
      <c r="F543" s="4"/>
      <c r="G543" s="8"/>
      <c r="H543" s="10" t="e">
        <f>VLOOKUP(A543,Data!A:Q,3,FALSE)</f>
        <v>#N/A</v>
      </c>
      <c r="I543" t="e">
        <f>VLOOKUP(A1380,Data!A:Q,13,FALSE)</f>
        <v>#N/A</v>
      </c>
      <c r="J543" t="e">
        <f>VLOOKUP(A1380,Data!A:Q,14,FALSE)</f>
        <v>#N/A</v>
      </c>
      <c r="K543" t="e">
        <f>VLOOKUP(A1380,Data!A:Q,15,FALSE)</f>
        <v>#N/A</v>
      </c>
      <c r="L543" t="e">
        <f>VLOOKUP(A1380,Data!A:Q,16,FALSE)</f>
        <v>#N/A</v>
      </c>
      <c r="M543" t="e">
        <f>VLOOKUP(A1380,Data!A:Q,17,FALSE)</f>
        <v>#N/A</v>
      </c>
      <c r="O543" t="str">
        <f t="shared" si="9"/>
        <v>,</v>
      </c>
    </row>
    <row r="544" spans="1:15" ht="14.4" x14ac:dyDescent="0.3">
      <c r="A544" s="3"/>
      <c r="B544" s="3"/>
      <c r="C544" s="3"/>
      <c r="D544" s="3"/>
      <c r="E544" s="3"/>
      <c r="F544" s="4"/>
      <c r="G544" s="8"/>
      <c r="H544" s="10" t="e">
        <f>VLOOKUP(A544,Data!A:Q,3,FALSE)</f>
        <v>#N/A</v>
      </c>
      <c r="I544" t="e">
        <f>VLOOKUP(A1381,Data!A:Q,13,FALSE)</f>
        <v>#N/A</v>
      </c>
      <c r="J544" t="e">
        <f>VLOOKUP(A1381,Data!A:Q,14,FALSE)</f>
        <v>#N/A</v>
      </c>
      <c r="K544" t="e">
        <f>VLOOKUP(A1381,Data!A:Q,15,FALSE)</f>
        <v>#N/A</v>
      </c>
      <c r="L544" t="e">
        <f>VLOOKUP(A1381,Data!A:Q,16,FALSE)</f>
        <v>#N/A</v>
      </c>
      <c r="M544" t="e">
        <f>VLOOKUP(A1381,Data!A:Q,17,FALSE)</f>
        <v>#N/A</v>
      </c>
      <c r="O544" t="str">
        <f t="shared" si="9"/>
        <v>,</v>
      </c>
    </row>
    <row r="545" spans="1:15" ht="14.4" x14ac:dyDescent="0.3">
      <c r="A545" s="3"/>
      <c r="B545" s="3"/>
      <c r="C545" s="3"/>
      <c r="D545" s="3"/>
      <c r="E545" s="3"/>
      <c r="F545" s="4"/>
      <c r="G545" s="8"/>
      <c r="H545" s="10" t="e">
        <f>VLOOKUP(A545,Data!A:Q,3,FALSE)</f>
        <v>#N/A</v>
      </c>
      <c r="I545" t="e">
        <f>VLOOKUP(A1382,Data!A:Q,13,FALSE)</f>
        <v>#N/A</v>
      </c>
      <c r="J545" t="e">
        <f>VLOOKUP(A1382,Data!A:Q,14,FALSE)</f>
        <v>#N/A</v>
      </c>
      <c r="K545" t="e">
        <f>VLOOKUP(A1382,Data!A:Q,15,FALSE)</f>
        <v>#N/A</v>
      </c>
      <c r="L545" t="e">
        <f>VLOOKUP(A1382,Data!A:Q,16,FALSE)</f>
        <v>#N/A</v>
      </c>
      <c r="M545" t="e">
        <f>VLOOKUP(A1382,Data!A:Q,17,FALSE)</f>
        <v>#N/A</v>
      </c>
      <c r="O545" t="str">
        <f t="shared" si="9"/>
        <v>,</v>
      </c>
    </row>
    <row r="546" spans="1:15" ht="14.4" x14ac:dyDescent="0.3">
      <c r="A546" s="3"/>
      <c r="B546" s="3"/>
      <c r="C546" s="3"/>
      <c r="D546" s="3"/>
      <c r="E546" s="3"/>
      <c r="F546" s="4"/>
      <c r="G546" s="8"/>
      <c r="H546" s="10" t="e">
        <f>VLOOKUP(A546,Data!A:Q,3,FALSE)</f>
        <v>#N/A</v>
      </c>
      <c r="I546" t="e">
        <f>VLOOKUP(A1383,Data!A:Q,13,FALSE)</f>
        <v>#N/A</v>
      </c>
      <c r="J546" t="e">
        <f>VLOOKUP(A1383,Data!A:Q,14,FALSE)</f>
        <v>#N/A</v>
      </c>
      <c r="K546" t="e">
        <f>VLOOKUP(A1383,Data!A:Q,15,FALSE)</f>
        <v>#N/A</v>
      </c>
      <c r="L546" t="e">
        <f>VLOOKUP(A1383,Data!A:Q,16,FALSE)</f>
        <v>#N/A</v>
      </c>
      <c r="M546" t="e">
        <f>VLOOKUP(A1383,Data!A:Q,17,FALSE)</f>
        <v>#N/A</v>
      </c>
      <c r="O546" t="str">
        <f t="shared" si="9"/>
        <v>,</v>
      </c>
    </row>
    <row r="547" spans="1:15" ht="14.4" x14ac:dyDescent="0.3">
      <c r="A547" s="3"/>
      <c r="B547" s="3"/>
      <c r="C547" s="3"/>
      <c r="D547" s="3"/>
      <c r="E547" s="3"/>
      <c r="F547" s="4"/>
      <c r="G547" s="8"/>
      <c r="H547" s="10" t="e">
        <f>VLOOKUP(A547,Data!A:Q,3,FALSE)</f>
        <v>#N/A</v>
      </c>
      <c r="I547" t="e">
        <f>VLOOKUP(A1384,Data!A:Q,13,FALSE)</f>
        <v>#N/A</v>
      </c>
      <c r="J547" t="e">
        <f>VLOOKUP(A1384,Data!A:Q,14,FALSE)</f>
        <v>#N/A</v>
      </c>
      <c r="K547" t="e">
        <f>VLOOKUP(A1384,Data!A:Q,15,FALSE)</f>
        <v>#N/A</v>
      </c>
      <c r="L547" t="e">
        <f>VLOOKUP(A1384,Data!A:Q,16,FALSE)</f>
        <v>#N/A</v>
      </c>
      <c r="M547" t="e">
        <f>VLOOKUP(A1384,Data!A:Q,17,FALSE)</f>
        <v>#N/A</v>
      </c>
      <c r="O547" t="str">
        <f t="shared" si="9"/>
        <v>,</v>
      </c>
    </row>
    <row r="548" spans="1:15" ht="14.4" x14ac:dyDescent="0.3">
      <c r="A548" s="3"/>
      <c r="B548" s="3"/>
      <c r="C548" s="3"/>
      <c r="D548" s="3"/>
      <c r="E548" s="3"/>
      <c r="F548" s="4"/>
      <c r="G548" s="8"/>
      <c r="H548" s="10" t="e">
        <f>VLOOKUP(A548,Data!A:Q,3,FALSE)</f>
        <v>#N/A</v>
      </c>
      <c r="I548" t="e">
        <f>VLOOKUP(A1385,Data!A:Q,13,FALSE)</f>
        <v>#N/A</v>
      </c>
      <c r="J548" t="e">
        <f>VLOOKUP(A1385,Data!A:Q,14,FALSE)</f>
        <v>#N/A</v>
      </c>
      <c r="K548" t="e">
        <f>VLOOKUP(A1385,Data!A:Q,15,FALSE)</f>
        <v>#N/A</v>
      </c>
      <c r="L548" t="e">
        <f>VLOOKUP(A1385,Data!A:Q,16,FALSE)</f>
        <v>#N/A</v>
      </c>
      <c r="M548" t="e">
        <f>VLOOKUP(A1385,Data!A:Q,17,FALSE)</f>
        <v>#N/A</v>
      </c>
      <c r="O548" t="str">
        <f t="shared" si="9"/>
        <v>,</v>
      </c>
    </row>
    <row r="549" spans="1:15" ht="14.4" x14ac:dyDescent="0.3">
      <c r="A549" s="3"/>
      <c r="B549" s="3"/>
      <c r="C549" s="3"/>
      <c r="D549" s="3"/>
      <c r="E549" s="3"/>
      <c r="F549" s="4"/>
      <c r="G549" s="8"/>
      <c r="H549" s="10" t="e">
        <f>VLOOKUP(A549,Data!A:Q,3,FALSE)</f>
        <v>#N/A</v>
      </c>
      <c r="I549" t="e">
        <f>VLOOKUP(A1386,Data!A:Q,13,FALSE)</f>
        <v>#N/A</v>
      </c>
      <c r="J549" t="e">
        <f>VLOOKUP(A1386,Data!A:Q,14,FALSE)</f>
        <v>#N/A</v>
      </c>
      <c r="K549" t="e">
        <f>VLOOKUP(A1386,Data!A:Q,15,FALSE)</f>
        <v>#N/A</v>
      </c>
      <c r="L549" t="e">
        <f>VLOOKUP(A1386,Data!A:Q,16,FALSE)</f>
        <v>#N/A</v>
      </c>
      <c r="M549" t="e">
        <f>VLOOKUP(A1386,Data!A:Q,17,FALSE)</f>
        <v>#N/A</v>
      </c>
      <c r="O549" t="str">
        <f t="shared" si="9"/>
        <v>,</v>
      </c>
    </row>
    <row r="550" spans="1:15" ht="14.4" x14ac:dyDescent="0.3">
      <c r="A550" s="3"/>
      <c r="B550" s="3"/>
      <c r="C550" s="3"/>
      <c r="D550" s="3"/>
      <c r="E550" s="3"/>
      <c r="F550" s="4"/>
      <c r="G550" s="8"/>
      <c r="H550" s="10" t="e">
        <f>VLOOKUP(A550,Data!A:Q,3,FALSE)</f>
        <v>#N/A</v>
      </c>
      <c r="I550" t="e">
        <f>VLOOKUP(A1387,Data!A:Q,13,FALSE)</f>
        <v>#N/A</v>
      </c>
      <c r="J550" t="e">
        <f>VLOOKUP(A1387,Data!A:Q,14,FALSE)</f>
        <v>#N/A</v>
      </c>
      <c r="K550" t="e">
        <f>VLOOKUP(A1387,Data!A:Q,15,FALSE)</f>
        <v>#N/A</v>
      </c>
      <c r="L550" t="e">
        <f>VLOOKUP(A1387,Data!A:Q,16,FALSE)</f>
        <v>#N/A</v>
      </c>
      <c r="M550" t="e">
        <f>VLOOKUP(A1387,Data!A:Q,17,FALSE)</f>
        <v>#N/A</v>
      </c>
      <c r="O550" t="str">
        <f t="shared" si="9"/>
        <v>,</v>
      </c>
    </row>
    <row r="551" spans="1:15" ht="14.4" x14ac:dyDescent="0.3">
      <c r="A551" s="3"/>
      <c r="B551" s="3"/>
      <c r="C551" s="3"/>
      <c r="D551" s="3"/>
      <c r="E551" s="3"/>
      <c r="F551" s="4"/>
      <c r="G551" s="8"/>
      <c r="H551" s="10" t="e">
        <f>VLOOKUP(A551,Data!A:Q,3,FALSE)</f>
        <v>#N/A</v>
      </c>
      <c r="I551" t="e">
        <f>VLOOKUP(A1388,Data!A:Q,13,FALSE)</f>
        <v>#N/A</v>
      </c>
      <c r="J551" t="e">
        <f>VLOOKUP(A1388,Data!A:Q,14,FALSE)</f>
        <v>#N/A</v>
      </c>
      <c r="K551" t="e">
        <f>VLOOKUP(A1388,Data!A:Q,15,FALSE)</f>
        <v>#N/A</v>
      </c>
      <c r="L551" t="e">
        <f>VLOOKUP(A1388,Data!A:Q,16,FALSE)</f>
        <v>#N/A</v>
      </c>
      <c r="M551" t="e">
        <f>VLOOKUP(A1388,Data!A:Q,17,FALSE)</f>
        <v>#N/A</v>
      </c>
      <c r="O551" t="str">
        <f t="shared" si="9"/>
        <v>,</v>
      </c>
    </row>
    <row r="552" spans="1:15" ht="14.4" x14ac:dyDescent="0.3">
      <c r="A552" s="3"/>
      <c r="B552" s="3"/>
      <c r="C552" s="3"/>
      <c r="D552" s="3"/>
      <c r="E552" s="3"/>
      <c r="F552" s="4"/>
      <c r="G552" s="8"/>
      <c r="H552" s="10" t="e">
        <f>VLOOKUP(A552,Data!A:Q,3,FALSE)</f>
        <v>#N/A</v>
      </c>
      <c r="I552" t="e">
        <f>VLOOKUP(A1389,Data!A:Q,13,FALSE)</f>
        <v>#N/A</v>
      </c>
      <c r="J552" t="e">
        <f>VLOOKUP(A1389,Data!A:Q,14,FALSE)</f>
        <v>#N/A</v>
      </c>
      <c r="K552" t="e">
        <f>VLOOKUP(A1389,Data!A:Q,15,FALSE)</f>
        <v>#N/A</v>
      </c>
      <c r="L552" t="e">
        <f>VLOOKUP(A1389,Data!A:Q,16,FALSE)</f>
        <v>#N/A</v>
      </c>
      <c r="M552" t="e">
        <f>VLOOKUP(A1389,Data!A:Q,17,FALSE)</f>
        <v>#N/A</v>
      </c>
      <c r="O552" t="str">
        <f t="shared" si="9"/>
        <v>,</v>
      </c>
    </row>
    <row r="553" spans="1:15" ht="14.4" x14ac:dyDescent="0.3">
      <c r="A553" s="3"/>
      <c r="B553" s="3"/>
      <c r="C553" s="3"/>
      <c r="D553" s="3"/>
      <c r="E553" s="3"/>
      <c r="F553" s="4"/>
      <c r="G553" s="8"/>
      <c r="H553" s="10" t="e">
        <f>VLOOKUP(A553,Data!A:Q,3,FALSE)</f>
        <v>#N/A</v>
      </c>
      <c r="I553" t="e">
        <f>VLOOKUP(A1390,Data!A:Q,13,FALSE)</f>
        <v>#N/A</v>
      </c>
      <c r="J553" t="e">
        <f>VLOOKUP(A1390,Data!A:Q,14,FALSE)</f>
        <v>#N/A</v>
      </c>
      <c r="K553" t="e">
        <f>VLOOKUP(A1390,Data!A:Q,15,FALSE)</f>
        <v>#N/A</v>
      </c>
      <c r="L553" t="e">
        <f>VLOOKUP(A1390,Data!A:Q,16,FALSE)</f>
        <v>#N/A</v>
      </c>
      <c r="M553" t="e">
        <f>VLOOKUP(A1390,Data!A:Q,17,FALSE)</f>
        <v>#N/A</v>
      </c>
      <c r="O553" t="str">
        <f t="shared" si="9"/>
        <v>,</v>
      </c>
    </row>
    <row r="554" spans="1:15" ht="14.4" x14ac:dyDescent="0.3">
      <c r="A554" s="3"/>
      <c r="B554" s="3"/>
      <c r="C554" s="3"/>
      <c r="D554" s="3"/>
      <c r="E554" s="3"/>
      <c r="F554" s="4"/>
      <c r="G554" s="8"/>
      <c r="H554" s="10" t="e">
        <f>VLOOKUP(A554,Data!A:Q,3,FALSE)</f>
        <v>#N/A</v>
      </c>
      <c r="I554" t="e">
        <f>VLOOKUP(A1391,Data!A:Q,13,FALSE)</f>
        <v>#N/A</v>
      </c>
      <c r="J554" t="e">
        <f>VLOOKUP(A1391,Data!A:Q,14,FALSE)</f>
        <v>#N/A</v>
      </c>
      <c r="K554" t="e">
        <f>VLOOKUP(A1391,Data!A:Q,15,FALSE)</f>
        <v>#N/A</v>
      </c>
      <c r="L554" t="e">
        <f>VLOOKUP(A1391,Data!A:Q,16,FALSE)</f>
        <v>#N/A</v>
      </c>
      <c r="M554" t="e">
        <f>VLOOKUP(A1391,Data!A:Q,17,FALSE)</f>
        <v>#N/A</v>
      </c>
      <c r="O554" t="str">
        <f t="shared" si="9"/>
        <v>,</v>
      </c>
    </row>
    <row r="555" spans="1:15" ht="14.4" x14ac:dyDescent="0.3">
      <c r="A555" s="3"/>
      <c r="B555" s="3"/>
      <c r="C555" s="3"/>
      <c r="D555" s="3"/>
      <c r="E555" s="3"/>
      <c r="F555" s="4"/>
      <c r="G555" s="8"/>
      <c r="H555" s="10" t="e">
        <f>VLOOKUP(A555,Data!A:Q,3,FALSE)</f>
        <v>#N/A</v>
      </c>
      <c r="I555" t="e">
        <f>VLOOKUP(A1392,Data!A:Q,13,FALSE)</f>
        <v>#N/A</v>
      </c>
      <c r="J555" t="e">
        <f>VLOOKUP(A1392,Data!A:Q,14,FALSE)</f>
        <v>#N/A</v>
      </c>
      <c r="K555" t="e">
        <f>VLOOKUP(A1392,Data!A:Q,15,FALSE)</f>
        <v>#N/A</v>
      </c>
      <c r="L555" t="e">
        <f>VLOOKUP(A1392,Data!A:Q,16,FALSE)</f>
        <v>#N/A</v>
      </c>
      <c r="M555" t="e">
        <f>VLOOKUP(A1392,Data!A:Q,17,FALSE)</f>
        <v>#N/A</v>
      </c>
      <c r="O555" t="str">
        <f t="shared" si="9"/>
        <v>,</v>
      </c>
    </row>
    <row r="556" spans="1:15" ht="14.4" x14ac:dyDescent="0.3">
      <c r="A556" s="3"/>
      <c r="B556" s="3"/>
      <c r="C556" s="3"/>
      <c r="D556" s="3"/>
      <c r="E556" s="3"/>
      <c r="F556" s="4"/>
      <c r="G556" s="8"/>
      <c r="H556" s="10" t="e">
        <f>VLOOKUP(A556,Data!A:Q,3,FALSE)</f>
        <v>#N/A</v>
      </c>
      <c r="I556" t="e">
        <f>VLOOKUP(A1393,Data!A:Q,13,FALSE)</f>
        <v>#N/A</v>
      </c>
      <c r="J556" t="e">
        <f>VLOOKUP(A1393,Data!A:Q,14,FALSE)</f>
        <v>#N/A</v>
      </c>
      <c r="K556" t="e">
        <f>VLOOKUP(A1393,Data!A:Q,15,FALSE)</f>
        <v>#N/A</v>
      </c>
      <c r="L556" t="e">
        <f>VLOOKUP(A1393,Data!A:Q,16,FALSE)</f>
        <v>#N/A</v>
      </c>
      <c r="M556" t="e">
        <f>VLOOKUP(A1393,Data!A:Q,17,FALSE)</f>
        <v>#N/A</v>
      </c>
      <c r="O556" t="str">
        <f t="shared" si="9"/>
        <v>,</v>
      </c>
    </row>
    <row r="557" spans="1:15" ht="14.4" x14ac:dyDescent="0.3">
      <c r="A557" s="3"/>
      <c r="B557" s="3"/>
      <c r="C557" s="3"/>
      <c r="D557" s="3"/>
      <c r="E557" s="3"/>
      <c r="F557" s="4"/>
      <c r="G557" s="8"/>
      <c r="H557" s="10" t="e">
        <f>VLOOKUP(A557,Data!A:Q,3,FALSE)</f>
        <v>#N/A</v>
      </c>
      <c r="I557" t="e">
        <f>VLOOKUP(A1394,Data!A:Q,13,FALSE)</f>
        <v>#N/A</v>
      </c>
      <c r="J557" t="e">
        <f>VLOOKUP(A1394,Data!A:Q,14,FALSE)</f>
        <v>#N/A</v>
      </c>
      <c r="K557" t="e">
        <f>VLOOKUP(A1394,Data!A:Q,15,FALSE)</f>
        <v>#N/A</v>
      </c>
      <c r="L557" t="e">
        <f>VLOOKUP(A1394,Data!A:Q,16,FALSE)</f>
        <v>#N/A</v>
      </c>
      <c r="M557" t="e">
        <f>VLOOKUP(A1394,Data!A:Q,17,FALSE)</f>
        <v>#N/A</v>
      </c>
      <c r="O557" t="str">
        <f t="shared" ref="O557:O620" si="10">A557&amp;","</f>
        <v>,</v>
      </c>
    </row>
    <row r="558" spans="1:15" ht="14.4" x14ac:dyDescent="0.3">
      <c r="A558" s="3"/>
      <c r="B558" s="3"/>
      <c r="C558" s="3"/>
      <c r="D558" s="3"/>
      <c r="E558" s="3"/>
      <c r="F558" s="4"/>
      <c r="G558" s="8"/>
      <c r="H558" s="10" t="e">
        <f>VLOOKUP(A558,Data!A:Q,3,FALSE)</f>
        <v>#N/A</v>
      </c>
      <c r="I558" t="e">
        <f>VLOOKUP(A1395,Data!A:Q,13,FALSE)</f>
        <v>#N/A</v>
      </c>
      <c r="J558" t="e">
        <f>VLOOKUP(A1395,Data!A:Q,14,FALSE)</f>
        <v>#N/A</v>
      </c>
      <c r="K558" t="e">
        <f>VLOOKUP(A1395,Data!A:Q,15,FALSE)</f>
        <v>#N/A</v>
      </c>
      <c r="L558" t="e">
        <f>VLOOKUP(A1395,Data!A:Q,16,FALSE)</f>
        <v>#N/A</v>
      </c>
      <c r="M558" t="e">
        <f>VLOOKUP(A1395,Data!A:Q,17,FALSE)</f>
        <v>#N/A</v>
      </c>
      <c r="O558" t="str">
        <f t="shared" si="10"/>
        <v>,</v>
      </c>
    </row>
    <row r="559" spans="1:15" ht="14.4" x14ac:dyDescent="0.3">
      <c r="A559" s="3"/>
      <c r="B559" s="3"/>
      <c r="C559" s="3"/>
      <c r="D559" s="3"/>
      <c r="E559" s="3"/>
      <c r="F559" s="4"/>
      <c r="G559" s="8"/>
      <c r="H559" s="10" t="e">
        <f>VLOOKUP(A559,Data!A:Q,3,FALSE)</f>
        <v>#N/A</v>
      </c>
      <c r="I559" t="e">
        <f>VLOOKUP(A1396,Data!A:Q,13,FALSE)</f>
        <v>#N/A</v>
      </c>
      <c r="J559" t="e">
        <f>VLOOKUP(A1396,Data!A:Q,14,FALSE)</f>
        <v>#N/A</v>
      </c>
      <c r="K559" t="e">
        <f>VLOOKUP(A1396,Data!A:Q,15,FALSE)</f>
        <v>#N/A</v>
      </c>
      <c r="L559" t="e">
        <f>VLOOKUP(A1396,Data!A:Q,16,FALSE)</f>
        <v>#N/A</v>
      </c>
      <c r="M559" t="e">
        <f>VLOOKUP(A1396,Data!A:Q,17,FALSE)</f>
        <v>#N/A</v>
      </c>
      <c r="O559" t="str">
        <f t="shared" si="10"/>
        <v>,</v>
      </c>
    </row>
    <row r="560" spans="1:15" ht="14.4" x14ac:dyDescent="0.3">
      <c r="A560" s="3"/>
      <c r="B560" s="3"/>
      <c r="C560" s="3"/>
      <c r="D560" s="3"/>
      <c r="E560" s="3"/>
      <c r="F560" s="4"/>
      <c r="G560" s="8"/>
      <c r="H560" s="10" t="e">
        <f>VLOOKUP(A560,Data!A:Q,3,FALSE)</f>
        <v>#N/A</v>
      </c>
      <c r="I560" t="e">
        <f>VLOOKUP(A1397,Data!A:Q,13,FALSE)</f>
        <v>#N/A</v>
      </c>
      <c r="J560" t="e">
        <f>VLOOKUP(A1397,Data!A:Q,14,FALSE)</f>
        <v>#N/A</v>
      </c>
      <c r="K560" t="e">
        <f>VLOOKUP(A1397,Data!A:Q,15,FALSE)</f>
        <v>#N/A</v>
      </c>
      <c r="L560" t="e">
        <f>VLOOKUP(A1397,Data!A:Q,16,FALSE)</f>
        <v>#N/A</v>
      </c>
      <c r="M560" t="e">
        <f>VLOOKUP(A1397,Data!A:Q,17,FALSE)</f>
        <v>#N/A</v>
      </c>
      <c r="O560" t="str">
        <f t="shared" si="10"/>
        <v>,</v>
      </c>
    </row>
    <row r="561" spans="1:15" ht="14.4" x14ac:dyDescent="0.3">
      <c r="A561" s="3"/>
      <c r="B561" s="3"/>
      <c r="C561" s="3"/>
      <c r="D561" s="3"/>
      <c r="E561" s="3"/>
      <c r="F561" s="4"/>
      <c r="G561" s="8"/>
      <c r="H561" s="10" t="e">
        <f>VLOOKUP(A561,Data!A:Q,3,FALSE)</f>
        <v>#N/A</v>
      </c>
      <c r="I561" t="e">
        <f>VLOOKUP(A1398,Data!A:Q,13,FALSE)</f>
        <v>#N/A</v>
      </c>
      <c r="J561" t="e">
        <f>VLOOKUP(A1398,Data!A:Q,14,FALSE)</f>
        <v>#N/A</v>
      </c>
      <c r="K561" t="e">
        <f>VLOOKUP(A1398,Data!A:Q,15,FALSE)</f>
        <v>#N/A</v>
      </c>
      <c r="L561" t="e">
        <f>VLOOKUP(A1398,Data!A:Q,16,FALSE)</f>
        <v>#N/A</v>
      </c>
      <c r="M561" t="e">
        <f>VLOOKUP(A1398,Data!A:Q,17,FALSE)</f>
        <v>#N/A</v>
      </c>
      <c r="O561" t="str">
        <f t="shared" si="10"/>
        <v>,</v>
      </c>
    </row>
    <row r="562" spans="1:15" ht="14.4" x14ac:dyDescent="0.3">
      <c r="A562" s="3"/>
      <c r="B562" s="3"/>
      <c r="C562" s="3"/>
      <c r="D562" s="3"/>
      <c r="E562" s="3"/>
      <c r="F562" s="4"/>
      <c r="G562" s="8"/>
      <c r="H562" s="10" t="e">
        <f>VLOOKUP(A562,Data!A:Q,3,FALSE)</f>
        <v>#N/A</v>
      </c>
      <c r="I562" t="e">
        <f>VLOOKUP(A1399,Data!A:Q,13,FALSE)</f>
        <v>#N/A</v>
      </c>
      <c r="J562" t="e">
        <f>VLOOKUP(A1399,Data!A:Q,14,FALSE)</f>
        <v>#N/A</v>
      </c>
      <c r="K562" t="e">
        <f>VLOOKUP(A1399,Data!A:Q,15,FALSE)</f>
        <v>#N/A</v>
      </c>
      <c r="L562" t="e">
        <f>VLOOKUP(A1399,Data!A:Q,16,FALSE)</f>
        <v>#N/A</v>
      </c>
      <c r="M562" t="e">
        <f>VLOOKUP(A1399,Data!A:Q,17,FALSE)</f>
        <v>#N/A</v>
      </c>
      <c r="O562" t="str">
        <f t="shared" si="10"/>
        <v>,</v>
      </c>
    </row>
    <row r="563" spans="1:15" ht="14.4" x14ac:dyDescent="0.3">
      <c r="A563" s="3"/>
      <c r="B563" s="3"/>
      <c r="C563" s="3"/>
      <c r="D563" s="3"/>
      <c r="E563" s="3"/>
      <c r="F563" s="4"/>
      <c r="G563" s="8"/>
      <c r="H563" s="10" t="e">
        <f>VLOOKUP(A563,Data!A:Q,3,FALSE)</f>
        <v>#N/A</v>
      </c>
      <c r="I563" t="e">
        <f>VLOOKUP(A1400,Data!A:Q,13,FALSE)</f>
        <v>#N/A</v>
      </c>
      <c r="J563" t="e">
        <f>VLOOKUP(A1400,Data!A:Q,14,FALSE)</f>
        <v>#N/A</v>
      </c>
      <c r="K563" t="e">
        <f>VLOOKUP(A1400,Data!A:Q,15,FALSE)</f>
        <v>#N/A</v>
      </c>
      <c r="L563" t="e">
        <f>VLOOKUP(A1400,Data!A:Q,16,FALSE)</f>
        <v>#N/A</v>
      </c>
      <c r="M563" t="e">
        <f>VLOOKUP(A1400,Data!A:Q,17,FALSE)</f>
        <v>#N/A</v>
      </c>
      <c r="O563" t="str">
        <f t="shared" si="10"/>
        <v>,</v>
      </c>
    </row>
    <row r="564" spans="1:15" ht="14.4" x14ac:dyDescent="0.3">
      <c r="A564" s="3"/>
      <c r="B564" s="3"/>
      <c r="C564" s="3"/>
      <c r="D564" s="3"/>
      <c r="E564" s="3"/>
      <c r="F564" s="4"/>
      <c r="G564" s="8"/>
      <c r="H564" s="10" t="e">
        <f>VLOOKUP(A564,Data!A:Q,3,FALSE)</f>
        <v>#N/A</v>
      </c>
      <c r="I564" t="e">
        <f>VLOOKUP(A1401,Data!A:Q,13,FALSE)</f>
        <v>#N/A</v>
      </c>
      <c r="J564" t="e">
        <f>VLOOKUP(A1401,Data!A:Q,14,FALSE)</f>
        <v>#N/A</v>
      </c>
      <c r="K564" t="e">
        <f>VLOOKUP(A1401,Data!A:Q,15,FALSE)</f>
        <v>#N/A</v>
      </c>
      <c r="L564" t="e">
        <f>VLOOKUP(A1401,Data!A:Q,16,FALSE)</f>
        <v>#N/A</v>
      </c>
      <c r="M564" t="e">
        <f>VLOOKUP(A1401,Data!A:Q,17,FALSE)</f>
        <v>#N/A</v>
      </c>
      <c r="O564" t="str">
        <f t="shared" si="10"/>
        <v>,</v>
      </c>
    </row>
    <row r="565" spans="1:15" ht="14.4" x14ac:dyDescent="0.3">
      <c r="A565" s="3"/>
      <c r="B565" s="3"/>
      <c r="C565" s="3"/>
      <c r="D565" s="3"/>
      <c r="E565" s="3"/>
      <c r="F565" s="4"/>
      <c r="G565" s="8"/>
      <c r="H565" s="10" t="e">
        <f>VLOOKUP(A565,Data!A:Q,3,FALSE)</f>
        <v>#N/A</v>
      </c>
      <c r="I565" t="e">
        <f>VLOOKUP(A1402,Data!A:Q,13,FALSE)</f>
        <v>#N/A</v>
      </c>
      <c r="J565" t="e">
        <f>VLOOKUP(A1402,Data!A:Q,14,FALSE)</f>
        <v>#N/A</v>
      </c>
      <c r="K565" t="e">
        <f>VLOOKUP(A1402,Data!A:Q,15,FALSE)</f>
        <v>#N/A</v>
      </c>
      <c r="L565" t="e">
        <f>VLOOKUP(A1402,Data!A:Q,16,FALSE)</f>
        <v>#N/A</v>
      </c>
      <c r="M565" t="e">
        <f>VLOOKUP(A1402,Data!A:Q,17,FALSE)</f>
        <v>#N/A</v>
      </c>
      <c r="O565" t="str">
        <f t="shared" si="10"/>
        <v>,</v>
      </c>
    </row>
    <row r="566" spans="1:15" ht="14.4" x14ac:dyDescent="0.3">
      <c r="A566" s="3"/>
      <c r="B566" s="3"/>
      <c r="C566" s="3"/>
      <c r="D566" s="3"/>
      <c r="E566" s="3"/>
      <c r="F566" s="4"/>
      <c r="G566" s="8"/>
      <c r="H566" s="10" t="e">
        <f>VLOOKUP(A566,Data!A:Q,3,FALSE)</f>
        <v>#N/A</v>
      </c>
      <c r="I566" t="e">
        <f>VLOOKUP(A1403,Data!A:Q,13,FALSE)</f>
        <v>#N/A</v>
      </c>
      <c r="J566" t="e">
        <f>VLOOKUP(A1403,Data!A:Q,14,FALSE)</f>
        <v>#N/A</v>
      </c>
      <c r="K566" t="e">
        <f>VLOOKUP(A1403,Data!A:Q,15,FALSE)</f>
        <v>#N/A</v>
      </c>
      <c r="L566" t="e">
        <f>VLOOKUP(A1403,Data!A:Q,16,FALSE)</f>
        <v>#N/A</v>
      </c>
      <c r="M566" t="e">
        <f>VLOOKUP(A1403,Data!A:Q,17,FALSE)</f>
        <v>#N/A</v>
      </c>
      <c r="O566" t="str">
        <f t="shared" si="10"/>
        <v>,</v>
      </c>
    </row>
    <row r="567" spans="1:15" ht="14.4" x14ac:dyDescent="0.3">
      <c r="A567" s="3"/>
      <c r="B567" s="3"/>
      <c r="C567" s="3"/>
      <c r="D567" s="3"/>
      <c r="E567" s="3"/>
      <c r="F567" s="4"/>
      <c r="G567" s="8"/>
      <c r="H567" s="10" t="e">
        <f>VLOOKUP(A567,Data!A:Q,3,FALSE)</f>
        <v>#N/A</v>
      </c>
      <c r="I567" t="e">
        <f>VLOOKUP(A1404,Data!A:Q,13,FALSE)</f>
        <v>#N/A</v>
      </c>
      <c r="J567" t="e">
        <f>VLOOKUP(A1404,Data!A:Q,14,FALSE)</f>
        <v>#N/A</v>
      </c>
      <c r="K567" t="e">
        <f>VLOOKUP(A1404,Data!A:Q,15,FALSE)</f>
        <v>#N/A</v>
      </c>
      <c r="L567" t="e">
        <f>VLOOKUP(A1404,Data!A:Q,16,FALSE)</f>
        <v>#N/A</v>
      </c>
      <c r="M567" t="e">
        <f>VLOOKUP(A1404,Data!A:Q,17,FALSE)</f>
        <v>#N/A</v>
      </c>
      <c r="O567" t="str">
        <f t="shared" si="10"/>
        <v>,</v>
      </c>
    </row>
    <row r="568" spans="1:15" ht="14.4" x14ac:dyDescent="0.3">
      <c r="A568" s="3"/>
      <c r="B568" s="3"/>
      <c r="C568" s="3"/>
      <c r="D568" s="3"/>
      <c r="E568" s="3"/>
      <c r="F568" s="4"/>
      <c r="G568" s="8"/>
      <c r="H568" s="10" t="e">
        <f>VLOOKUP(A568,Data!A:Q,3,FALSE)</f>
        <v>#N/A</v>
      </c>
      <c r="I568" t="e">
        <f>VLOOKUP(A1405,Data!A:Q,13,FALSE)</f>
        <v>#N/A</v>
      </c>
      <c r="J568" t="e">
        <f>VLOOKUP(A1405,Data!A:Q,14,FALSE)</f>
        <v>#N/A</v>
      </c>
      <c r="K568" t="e">
        <f>VLOOKUP(A1405,Data!A:Q,15,FALSE)</f>
        <v>#N/A</v>
      </c>
      <c r="L568" t="e">
        <f>VLOOKUP(A1405,Data!A:Q,16,FALSE)</f>
        <v>#N/A</v>
      </c>
      <c r="M568" t="e">
        <f>VLOOKUP(A1405,Data!A:Q,17,FALSE)</f>
        <v>#N/A</v>
      </c>
      <c r="O568" t="str">
        <f t="shared" si="10"/>
        <v>,</v>
      </c>
    </row>
    <row r="569" spans="1:15" ht="14.4" x14ac:dyDescent="0.3">
      <c r="A569" s="3"/>
      <c r="B569" s="3"/>
      <c r="C569" s="3"/>
      <c r="D569" s="3"/>
      <c r="E569" s="3"/>
      <c r="F569" s="4"/>
      <c r="G569" s="8"/>
      <c r="H569" s="10" t="e">
        <f>VLOOKUP(A569,Data!A:Q,3,FALSE)</f>
        <v>#N/A</v>
      </c>
      <c r="I569" t="e">
        <f>VLOOKUP(A1406,Data!A:Q,13,FALSE)</f>
        <v>#N/A</v>
      </c>
      <c r="J569" t="e">
        <f>VLOOKUP(A1406,Data!A:Q,14,FALSE)</f>
        <v>#N/A</v>
      </c>
      <c r="K569" t="e">
        <f>VLOOKUP(A1406,Data!A:Q,15,FALSE)</f>
        <v>#N/A</v>
      </c>
      <c r="L569" t="e">
        <f>VLOOKUP(A1406,Data!A:Q,16,FALSE)</f>
        <v>#N/A</v>
      </c>
      <c r="M569" t="e">
        <f>VLOOKUP(A1406,Data!A:Q,17,FALSE)</f>
        <v>#N/A</v>
      </c>
      <c r="O569" t="str">
        <f t="shared" si="10"/>
        <v>,</v>
      </c>
    </row>
    <row r="570" spans="1:15" ht="14.4" x14ac:dyDescent="0.3">
      <c r="A570" s="3"/>
      <c r="B570" s="3"/>
      <c r="C570" s="3"/>
      <c r="D570" s="3"/>
      <c r="E570" s="3"/>
      <c r="F570" s="4"/>
      <c r="G570" s="8"/>
      <c r="H570" s="10" t="e">
        <f>VLOOKUP(A570,Data!A:Q,3,FALSE)</f>
        <v>#N/A</v>
      </c>
      <c r="I570" t="e">
        <f>VLOOKUP(A1407,Data!A:Q,13,FALSE)</f>
        <v>#N/A</v>
      </c>
      <c r="J570" t="e">
        <f>VLOOKUP(A1407,Data!A:Q,14,FALSE)</f>
        <v>#N/A</v>
      </c>
      <c r="K570" t="e">
        <f>VLOOKUP(A1407,Data!A:Q,15,FALSE)</f>
        <v>#N/A</v>
      </c>
      <c r="L570" t="e">
        <f>VLOOKUP(A1407,Data!A:Q,16,FALSE)</f>
        <v>#N/A</v>
      </c>
      <c r="M570" t="e">
        <f>VLOOKUP(A1407,Data!A:Q,17,FALSE)</f>
        <v>#N/A</v>
      </c>
      <c r="O570" t="str">
        <f t="shared" si="10"/>
        <v>,</v>
      </c>
    </row>
    <row r="571" spans="1:15" ht="14.4" x14ac:dyDescent="0.3">
      <c r="A571" s="3"/>
      <c r="B571" s="3"/>
      <c r="C571" s="3"/>
      <c r="D571" s="3"/>
      <c r="E571" s="3"/>
      <c r="F571" s="4"/>
      <c r="G571" s="8"/>
      <c r="H571" s="10" t="e">
        <f>VLOOKUP(A571,Data!A:Q,3,FALSE)</f>
        <v>#N/A</v>
      </c>
      <c r="I571" t="e">
        <f>VLOOKUP(A1408,Data!A:Q,13,FALSE)</f>
        <v>#N/A</v>
      </c>
      <c r="J571" t="e">
        <f>VLOOKUP(A1408,Data!A:Q,14,FALSE)</f>
        <v>#N/A</v>
      </c>
      <c r="K571" t="e">
        <f>VLOOKUP(A1408,Data!A:Q,15,FALSE)</f>
        <v>#N/A</v>
      </c>
      <c r="L571" t="e">
        <f>VLOOKUP(A1408,Data!A:Q,16,FALSE)</f>
        <v>#N/A</v>
      </c>
      <c r="M571" t="e">
        <f>VLOOKUP(A1408,Data!A:Q,17,FALSE)</f>
        <v>#N/A</v>
      </c>
      <c r="O571" t="str">
        <f t="shared" si="10"/>
        <v>,</v>
      </c>
    </row>
    <row r="572" spans="1:15" ht="14.4" x14ac:dyDescent="0.3">
      <c r="A572" s="3"/>
      <c r="B572" s="3"/>
      <c r="C572" s="3"/>
      <c r="D572" s="3"/>
      <c r="E572" s="3"/>
      <c r="F572" s="4"/>
      <c r="G572" s="8"/>
      <c r="H572" s="10" t="e">
        <f>VLOOKUP(A572,Data!A:Q,3,FALSE)</f>
        <v>#N/A</v>
      </c>
      <c r="I572" t="e">
        <f>VLOOKUP(A1409,Data!A:Q,13,FALSE)</f>
        <v>#N/A</v>
      </c>
      <c r="J572" t="e">
        <f>VLOOKUP(A1409,Data!A:Q,14,FALSE)</f>
        <v>#N/A</v>
      </c>
      <c r="K572" t="e">
        <f>VLOOKUP(A1409,Data!A:Q,15,FALSE)</f>
        <v>#N/A</v>
      </c>
      <c r="L572" t="e">
        <f>VLOOKUP(A1409,Data!A:Q,16,FALSE)</f>
        <v>#N/A</v>
      </c>
      <c r="M572" t="e">
        <f>VLOOKUP(A1409,Data!A:Q,17,FALSE)</f>
        <v>#N/A</v>
      </c>
      <c r="O572" t="str">
        <f t="shared" si="10"/>
        <v>,</v>
      </c>
    </row>
    <row r="573" spans="1:15" ht="14.4" x14ac:dyDescent="0.3">
      <c r="A573" s="3"/>
      <c r="B573" s="3"/>
      <c r="C573" s="3"/>
      <c r="D573" s="3"/>
      <c r="E573" s="3"/>
      <c r="F573" s="4"/>
      <c r="G573" s="8"/>
      <c r="H573" s="10" t="e">
        <f>VLOOKUP(A573,Data!A:Q,3,FALSE)</f>
        <v>#N/A</v>
      </c>
      <c r="I573" t="e">
        <f>VLOOKUP(A1410,Data!A:Q,13,FALSE)</f>
        <v>#N/A</v>
      </c>
      <c r="J573" t="e">
        <f>VLOOKUP(A1410,Data!A:Q,14,FALSE)</f>
        <v>#N/A</v>
      </c>
      <c r="K573" t="e">
        <f>VLOOKUP(A1410,Data!A:Q,15,FALSE)</f>
        <v>#N/A</v>
      </c>
      <c r="L573" t="e">
        <f>VLOOKUP(A1410,Data!A:Q,16,FALSE)</f>
        <v>#N/A</v>
      </c>
      <c r="M573" t="e">
        <f>VLOOKUP(A1410,Data!A:Q,17,FALSE)</f>
        <v>#N/A</v>
      </c>
      <c r="O573" t="str">
        <f t="shared" si="10"/>
        <v>,</v>
      </c>
    </row>
    <row r="574" spans="1:15" ht="14.4" x14ac:dyDescent="0.3">
      <c r="A574" s="3"/>
      <c r="B574" s="3"/>
      <c r="C574" s="3"/>
      <c r="D574" s="3"/>
      <c r="E574" s="3"/>
      <c r="F574" s="4"/>
      <c r="G574" s="8"/>
      <c r="H574" s="10" t="e">
        <f>VLOOKUP(A574,Data!A:Q,3,FALSE)</f>
        <v>#N/A</v>
      </c>
      <c r="I574" t="e">
        <f>VLOOKUP(A1411,Data!A:Q,13,FALSE)</f>
        <v>#N/A</v>
      </c>
      <c r="J574" t="e">
        <f>VLOOKUP(A1411,Data!A:Q,14,FALSE)</f>
        <v>#N/A</v>
      </c>
      <c r="K574" t="e">
        <f>VLOOKUP(A1411,Data!A:Q,15,FALSE)</f>
        <v>#N/A</v>
      </c>
      <c r="L574" t="e">
        <f>VLOOKUP(A1411,Data!A:Q,16,FALSE)</f>
        <v>#N/A</v>
      </c>
      <c r="M574" t="e">
        <f>VLOOKUP(A1411,Data!A:Q,17,FALSE)</f>
        <v>#N/A</v>
      </c>
      <c r="O574" t="str">
        <f t="shared" si="10"/>
        <v>,</v>
      </c>
    </row>
    <row r="575" spans="1:15" ht="14.4" x14ac:dyDescent="0.3">
      <c r="A575" s="3"/>
      <c r="B575" s="3"/>
      <c r="C575" s="3"/>
      <c r="D575" s="3"/>
      <c r="E575" s="3"/>
      <c r="F575" s="4"/>
      <c r="G575" s="8"/>
      <c r="H575" s="10" t="e">
        <f>VLOOKUP(A575,Data!A:Q,3,FALSE)</f>
        <v>#N/A</v>
      </c>
      <c r="I575" t="e">
        <f>VLOOKUP(A1412,Data!A:Q,13,FALSE)</f>
        <v>#N/A</v>
      </c>
      <c r="J575" t="e">
        <f>VLOOKUP(A1412,Data!A:Q,14,FALSE)</f>
        <v>#N/A</v>
      </c>
      <c r="K575" t="e">
        <f>VLOOKUP(A1412,Data!A:Q,15,FALSE)</f>
        <v>#N/A</v>
      </c>
      <c r="L575" t="e">
        <f>VLOOKUP(A1412,Data!A:Q,16,FALSE)</f>
        <v>#N/A</v>
      </c>
      <c r="M575" t="e">
        <f>VLOOKUP(A1412,Data!A:Q,17,FALSE)</f>
        <v>#N/A</v>
      </c>
      <c r="O575" t="str">
        <f t="shared" si="10"/>
        <v>,</v>
      </c>
    </row>
    <row r="576" spans="1:15" ht="14.4" x14ac:dyDescent="0.3">
      <c r="A576" s="3"/>
      <c r="B576" s="3"/>
      <c r="C576" s="3"/>
      <c r="D576" s="3"/>
      <c r="E576" s="3"/>
      <c r="F576" s="4"/>
      <c r="G576" s="8"/>
      <c r="H576" s="10" t="e">
        <f>VLOOKUP(A576,Data!A:Q,3,FALSE)</f>
        <v>#N/A</v>
      </c>
      <c r="I576" t="e">
        <f>VLOOKUP(A1413,Data!A:Q,13,FALSE)</f>
        <v>#N/A</v>
      </c>
      <c r="J576" t="e">
        <f>VLOOKUP(A1413,Data!A:Q,14,FALSE)</f>
        <v>#N/A</v>
      </c>
      <c r="K576" t="e">
        <f>VLOOKUP(A1413,Data!A:Q,15,FALSE)</f>
        <v>#N/A</v>
      </c>
      <c r="L576" t="e">
        <f>VLOOKUP(A1413,Data!A:Q,16,FALSE)</f>
        <v>#N/A</v>
      </c>
      <c r="M576" t="e">
        <f>VLOOKUP(A1413,Data!A:Q,17,FALSE)</f>
        <v>#N/A</v>
      </c>
      <c r="O576" t="str">
        <f t="shared" si="10"/>
        <v>,</v>
      </c>
    </row>
    <row r="577" spans="1:15" ht="14.4" x14ac:dyDescent="0.3">
      <c r="A577" s="3"/>
      <c r="B577" s="3"/>
      <c r="C577" s="3"/>
      <c r="D577" s="3"/>
      <c r="E577" s="3"/>
      <c r="F577" s="4"/>
      <c r="G577" s="8"/>
      <c r="H577" s="10" t="e">
        <f>VLOOKUP(A577,Data!A:Q,3,FALSE)</f>
        <v>#N/A</v>
      </c>
      <c r="I577" t="e">
        <f>VLOOKUP(A1414,Data!A:Q,13,FALSE)</f>
        <v>#N/A</v>
      </c>
      <c r="J577" t="e">
        <f>VLOOKUP(A1414,Data!A:Q,14,FALSE)</f>
        <v>#N/A</v>
      </c>
      <c r="K577" t="e">
        <f>VLOOKUP(A1414,Data!A:Q,15,FALSE)</f>
        <v>#N/A</v>
      </c>
      <c r="L577" t="e">
        <f>VLOOKUP(A1414,Data!A:Q,16,FALSE)</f>
        <v>#N/A</v>
      </c>
      <c r="M577" t="e">
        <f>VLOOKUP(A1414,Data!A:Q,17,FALSE)</f>
        <v>#N/A</v>
      </c>
      <c r="O577" t="str">
        <f t="shared" si="10"/>
        <v>,</v>
      </c>
    </row>
    <row r="578" spans="1:15" ht="14.4" x14ac:dyDescent="0.3">
      <c r="A578" s="3"/>
      <c r="B578" s="3"/>
      <c r="C578" s="3"/>
      <c r="D578" s="3"/>
      <c r="E578" s="3"/>
      <c r="F578" s="4"/>
      <c r="G578" s="8"/>
      <c r="H578" s="10" t="e">
        <f>VLOOKUP(A578,Data!A:Q,3,FALSE)</f>
        <v>#N/A</v>
      </c>
      <c r="I578" t="e">
        <f>VLOOKUP(A1415,Data!A:Q,13,FALSE)</f>
        <v>#N/A</v>
      </c>
      <c r="J578" t="e">
        <f>VLOOKUP(A1415,Data!A:Q,14,FALSE)</f>
        <v>#N/A</v>
      </c>
      <c r="K578" t="e">
        <f>VLOOKUP(A1415,Data!A:Q,15,FALSE)</f>
        <v>#N/A</v>
      </c>
      <c r="L578" t="e">
        <f>VLOOKUP(A1415,Data!A:Q,16,FALSE)</f>
        <v>#N/A</v>
      </c>
      <c r="M578" t="e">
        <f>VLOOKUP(A1415,Data!A:Q,17,FALSE)</f>
        <v>#N/A</v>
      </c>
      <c r="O578" t="str">
        <f t="shared" si="10"/>
        <v>,</v>
      </c>
    </row>
    <row r="579" spans="1:15" ht="14.4" x14ac:dyDescent="0.3">
      <c r="A579" s="3"/>
      <c r="B579" s="3"/>
      <c r="C579" s="3"/>
      <c r="D579" s="3"/>
      <c r="E579" s="3"/>
      <c r="F579" s="4"/>
      <c r="G579" s="8"/>
      <c r="H579" s="10" t="e">
        <f>VLOOKUP(A579,Data!A:Q,3,FALSE)</f>
        <v>#N/A</v>
      </c>
      <c r="I579" t="e">
        <f>VLOOKUP(A1416,Data!A:Q,13,FALSE)</f>
        <v>#N/A</v>
      </c>
      <c r="J579" t="e">
        <f>VLOOKUP(A1416,Data!A:Q,14,FALSE)</f>
        <v>#N/A</v>
      </c>
      <c r="K579" t="e">
        <f>VLOOKUP(A1416,Data!A:Q,15,FALSE)</f>
        <v>#N/A</v>
      </c>
      <c r="L579" t="e">
        <f>VLOOKUP(A1416,Data!A:Q,16,FALSE)</f>
        <v>#N/A</v>
      </c>
      <c r="M579" t="e">
        <f>VLOOKUP(A1416,Data!A:Q,17,FALSE)</f>
        <v>#N/A</v>
      </c>
      <c r="O579" t="str">
        <f t="shared" si="10"/>
        <v>,</v>
      </c>
    </row>
    <row r="580" spans="1:15" ht="14.4" x14ac:dyDescent="0.3">
      <c r="A580" s="3"/>
      <c r="B580" s="3"/>
      <c r="C580" s="3"/>
      <c r="D580" s="3"/>
      <c r="E580" s="3"/>
      <c r="F580" s="4"/>
      <c r="G580" s="8"/>
      <c r="H580" s="10" t="e">
        <f>VLOOKUP(A580,Data!A:Q,3,FALSE)</f>
        <v>#N/A</v>
      </c>
      <c r="I580" t="e">
        <f>VLOOKUP(A1417,Data!A:Q,13,FALSE)</f>
        <v>#N/A</v>
      </c>
      <c r="J580" t="e">
        <f>VLOOKUP(A1417,Data!A:Q,14,FALSE)</f>
        <v>#N/A</v>
      </c>
      <c r="K580" t="e">
        <f>VLOOKUP(A1417,Data!A:Q,15,FALSE)</f>
        <v>#N/A</v>
      </c>
      <c r="L580" t="e">
        <f>VLOOKUP(A1417,Data!A:Q,16,FALSE)</f>
        <v>#N/A</v>
      </c>
      <c r="M580" t="e">
        <f>VLOOKUP(A1417,Data!A:Q,17,FALSE)</f>
        <v>#N/A</v>
      </c>
      <c r="O580" t="str">
        <f t="shared" si="10"/>
        <v>,</v>
      </c>
    </row>
    <row r="581" spans="1:15" ht="14.4" x14ac:dyDescent="0.3">
      <c r="A581" s="3"/>
      <c r="B581" s="3"/>
      <c r="C581" s="3"/>
      <c r="D581" s="3"/>
      <c r="E581" s="3"/>
      <c r="F581" s="4"/>
      <c r="G581" s="8"/>
      <c r="H581" s="10" t="e">
        <f>VLOOKUP(A581,Data!A:Q,3,FALSE)</f>
        <v>#N/A</v>
      </c>
      <c r="I581" t="e">
        <f>VLOOKUP(A1418,Data!A:Q,13,FALSE)</f>
        <v>#N/A</v>
      </c>
      <c r="J581" t="e">
        <f>VLOOKUP(A1418,Data!A:Q,14,FALSE)</f>
        <v>#N/A</v>
      </c>
      <c r="K581" t="e">
        <f>VLOOKUP(A1418,Data!A:Q,15,FALSE)</f>
        <v>#N/A</v>
      </c>
      <c r="L581" t="e">
        <f>VLOOKUP(A1418,Data!A:Q,16,FALSE)</f>
        <v>#N/A</v>
      </c>
      <c r="M581" t="e">
        <f>VLOOKUP(A1418,Data!A:Q,17,FALSE)</f>
        <v>#N/A</v>
      </c>
      <c r="O581" t="str">
        <f t="shared" si="10"/>
        <v>,</v>
      </c>
    </row>
    <row r="582" spans="1:15" ht="14.4" x14ac:dyDescent="0.3">
      <c r="A582" s="3"/>
      <c r="B582" s="3"/>
      <c r="C582" s="3"/>
      <c r="D582" s="3"/>
      <c r="E582" s="3"/>
      <c r="F582" s="4"/>
      <c r="G582" s="8"/>
      <c r="H582" s="10" t="e">
        <f>VLOOKUP(A582,Data!A:Q,3,FALSE)</f>
        <v>#N/A</v>
      </c>
      <c r="I582" t="e">
        <f>VLOOKUP(A1419,Data!A:Q,13,FALSE)</f>
        <v>#N/A</v>
      </c>
      <c r="J582" t="e">
        <f>VLOOKUP(A1419,Data!A:Q,14,FALSE)</f>
        <v>#N/A</v>
      </c>
      <c r="K582" t="e">
        <f>VLOOKUP(A1419,Data!A:Q,15,FALSE)</f>
        <v>#N/A</v>
      </c>
      <c r="L582" t="e">
        <f>VLOOKUP(A1419,Data!A:Q,16,FALSE)</f>
        <v>#N/A</v>
      </c>
      <c r="M582" t="e">
        <f>VLOOKUP(A1419,Data!A:Q,17,FALSE)</f>
        <v>#N/A</v>
      </c>
      <c r="O582" t="str">
        <f t="shared" si="10"/>
        <v>,</v>
      </c>
    </row>
    <row r="583" spans="1:15" ht="14.4" x14ac:dyDescent="0.3">
      <c r="A583" s="3"/>
      <c r="B583" s="3"/>
      <c r="C583" s="3"/>
      <c r="D583" s="3"/>
      <c r="E583" s="3"/>
      <c r="F583" s="4"/>
      <c r="G583" s="8"/>
      <c r="H583" s="10" t="e">
        <f>VLOOKUP(A583,Data!A:Q,3,FALSE)</f>
        <v>#N/A</v>
      </c>
      <c r="I583" t="e">
        <f>VLOOKUP(A1420,Data!A:Q,13,FALSE)</f>
        <v>#N/A</v>
      </c>
      <c r="J583" t="e">
        <f>VLOOKUP(A1420,Data!A:Q,14,FALSE)</f>
        <v>#N/A</v>
      </c>
      <c r="K583" t="e">
        <f>VLOOKUP(A1420,Data!A:Q,15,FALSE)</f>
        <v>#N/A</v>
      </c>
      <c r="L583" t="e">
        <f>VLOOKUP(A1420,Data!A:Q,16,FALSE)</f>
        <v>#N/A</v>
      </c>
      <c r="M583" t="e">
        <f>VLOOKUP(A1420,Data!A:Q,17,FALSE)</f>
        <v>#N/A</v>
      </c>
      <c r="O583" t="str">
        <f t="shared" si="10"/>
        <v>,</v>
      </c>
    </row>
    <row r="584" spans="1:15" ht="14.4" x14ac:dyDescent="0.3">
      <c r="A584" s="3"/>
      <c r="B584" s="3"/>
      <c r="C584" s="3"/>
      <c r="D584" s="3"/>
      <c r="E584" s="3"/>
      <c r="F584" s="4"/>
      <c r="G584" s="8"/>
      <c r="H584" s="10" t="e">
        <f>VLOOKUP(A584,Data!A:Q,3,FALSE)</f>
        <v>#N/A</v>
      </c>
      <c r="I584" t="e">
        <f>VLOOKUP(A1421,Data!A:Q,13,FALSE)</f>
        <v>#N/A</v>
      </c>
      <c r="J584" t="e">
        <f>VLOOKUP(A1421,Data!A:Q,14,FALSE)</f>
        <v>#N/A</v>
      </c>
      <c r="K584" t="e">
        <f>VLOOKUP(A1421,Data!A:Q,15,FALSE)</f>
        <v>#N/A</v>
      </c>
      <c r="L584" t="e">
        <f>VLOOKUP(A1421,Data!A:Q,16,FALSE)</f>
        <v>#N/A</v>
      </c>
      <c r="M584" t="e">
        <f>VLOOKUP(A1421,Data!A:Q,17,FALSE)</f>
        <v>#N/A</v>
      </c>
      <c r="O584" t="str">
        <f t="shared" si="10"/>
        <v>,</v>
      </c>
    </row>
    <row r="585" spans="1:15" ht="14.4" x14ac:dyDescent="0.3">
      <c r="A585" s="3"/>
      <c r="B585" s="3"/>
      <c r="C585" s="3"/>
      <c r="D585" s="3"/>
      <c r="E585" s="3"/>
      <c r="F585" s="4"/>
      <c r="G585" s="8"/>
      <c r="H585" s="10" t="e">
        <f>VLOOKUP(A585,Data!A:Q,3,FALSE)</f>
        <v>#N/A</v>
      </c>
      <c r="I585" t="e">
        <f>VLOOKUP(A1422,Data!A:Q,13,FALSE)</f>
        <v>#N/A</v>
      </c>
      <c r="J585" t="e">
        <f>VLOOKUP(A1422,Data!A:Q,14,FALSE)</f>
        <v>#N/A</v>
      </c>
      <c r="K585" t="e">
        <f>VLOOKUP(A1422,Data!A:Q,15,FALSE)</f>
        <v>#N/A</v>
      </c>
      <c r="L585" t="e">
        <f>VLOOKUP(A1422,Data!A:Q,16,FALSE)</f>
        <v>#N/A</v>
      </c>
      <c r="M585" t="e">
        <f>VLOOKUP(A1422,Data!A:Q,17,FALSE)</f>
        <v>#N/A</v>
      </c>
      <c r="O585" t="str">
        <f t="shared" si="10"/>
        <v>,</v>
      </c>
    </row>
    <row r="586" spans="1:15" ht="14.4" x14ac:dyDescent="0.3">
      <c r="A586" s="3"/>
      <c r="B586" s="3"/>
      <c r="C586" s="3"/>
      <c r="D586" s="3"/>
      <c r="E586" s="3"/>
      <c r="F586" s="4"/>
      <c r="G586" s="8"/>
      <c r="H586" s="10" t="e">
        <f>VLOOKUP(A586,Data!A:Q,3,FALSE)</f>
        <v>#N/A</v>
      </c>
      <c r="I586" t="e">
        <f>VLOOKUP(A1423,Data!A:Q,13,FALSE)</f>
        <v>#N/A</v>
      </c>
      <c r="J586" t="e">
        <f>VLOOKUP(A1423,Data!A:Q,14,FALSE)</f>
        <v>#N/A</v>
      </c>
      <c r="K586" t="e">
        <f>VLOOKUP(A1423,Data!A:Q,15,FALSE)</f>
        <v>#N/A</v>
      </c>
      <c r="L586" t="e">
        <f>VLOOKUP(A1423,Data!A:Q,16,FALSE)</f>
        <v>#N/A</v>
      </c>
      <c r="M586" t="e">
        <f>VLOOKUP(A1423,Data!A:Q,17,FALSE)</f>
        <v>#N/A</v>
      </c>
      <c r="O586" t="str">
        <f t="shared" si="10"/>
        <v>,</v>
      </c>
    </row>
    <row r="587" spans="1:15" ht="14.4" x14ac:dyDescent="0.3">
      <c r="A587" s="3"/>
      <c r="B587" s="3"/>
      <c r="C587" s="3"/>
      <c r="D587" s="3"/>
      <c r="E587" s="3"/>
      <c r="F587" s="4"/>
      <c r="G587" s="8"/>
      <c r="H587" s="10" t="e">
        <f>VLOOKUP(A587,Data!A:Q,3,FALSE)</f>
        <v>#N/A</v>
      </c>
      <c r="I587" t="e">
        <f>VLOOKUP(A1424,Data!A:Q,13,FALSE)</f>
        <v>#N/A</v>
      </c>
      <c r="J587" t="e">
        <f>VLOOKUP(A1424,Data!A:Q,14,FALSE)</f>
        <v>#N/A</v>
      </c>
      <c r="K587" t="e">
        <f>VLOOKUP(A1424,Data!A:Q,15,FALSE)</f>
        <v>#N/A</v>
      </c>
      <c r="L587" t="e">
        <f>VLOOKUP(A1424,Data!A:Q,16,FALSE)</f>
        <v>#N/A</v>
      </c>
      <c r="M587" t="e">
        <f>VLOOKUP(A1424,Data!A:Q,17,FALSE)</f>
        <v>#N/A</v>
      </c>
      <c r="O587" t="str">
        <f t="shared" si="10"/>
        <v>,</v>
      </c>
    </row>
    <row r="588" spans="1:15" ht="14.4" x14ac:dyDescent="0.3">
      <c r="A588" s="3"/>
      <c r="B588" s="3"/>
      <c r="C588" s="3"/>
      <c r="D588" s="3"/>
      <c r="E588" s="3"/>
      <c r="F588" s="4"/>
      <c r="G588" s="8"/>
      <c r="H588" s="10" t="e">
        <f>VLOOKUP(A588,Data!A:Q,3,FALSE)</f>
        <v>#N/A</v>
      </c>
      <c r="I588" t="e">
        <f>VLOOKUP(A1425,Data!A:Q,13,FALSE)</f>
        <v>#N/A</v>
      </c>
      <c r="J588" t="e">
        <f>VLOOKUP(A1425,Data!A:Q,14,FALSE)</f>
        <v>#N/A</v>
      </c>
      <c r="K588" t="e">
        <f>VLOOKUP(A1425,Data!A:Q,15,FALSE)</f>
        <v>#N/A</v>
      </c>
      <c r="L588" t="e">
        <f>VLOOKUP(A1425,Data!A:Q,16,FALSE)</f>
        <v>#N/A</v>
      </c>
      <c r="M588" t="e">
        <f>VLOOKUP(A1425,Data!A:Q,17,FALSE)</f>
        <v>#N/A</v>
      </c>
      <c r="O588" t="str">
        <f t="shared" si="10"/>
        <v>,</v>
      </c>
    </row>
    <row r="589" spans="1:15" ht="14.4" x14ac:dyDescent="0.3">
      <c r="A589" s="3"/>
      <c r="B589" s="3"/>
      <c r="C589" s="3"/>
      <c r="D589" s="3"/>
      <c r="E589" s="3"/>
      <c r="F589" s="4"/>
      <c r="G589" s="8"/>
      <c r="H589" s="10" t="e">
        <f>VLOOKUP(A589,Data!A:Q,3,FALSE)</f>
        <v>#N/A</v>
      </c>
      <c r="I589" t="e">
        <f>VLOOKUP(A1426,Data!A:Q,13,FALSE)</f>
        <v>#N/A</v>
      </c>
      <c r="J589" t="e">
        <f>VLOOKUP(A1426,Data!A:Q,14,FALSE)</f>
        <v>#N/A</v>
      </c>
      <c r="K589" t="e">
        <f>VLOOKUP(A1426,Data!A:Q,15,FALSE)</f>
        <v>#N/A</v>
      </c>
      <c r="L589" t="e">
        <f>VLOOKUP(A1426,Data!A:Q,16,FALSE)</f>
        <v>#N/A</v>
      </c>
      <c r="M589" t="e">
        <f>VLOOKUP(A1426,Data!A:Q,17,FALSE)</f>
        <v>#N/A</v>
      </c>
      <c r="O589" t="str">
        <f t="shared" si="10"/>
        <v>,</v>
      </c>
    </row>
    <row r="590" spans="1:15" ht="14.4" x14ac:dyDescent="0.3">
      <c r="A590" s="3"/>
      <c r="B590" s="3"/>
      <c r="C590" s="3"/>
      <c r="D590" s="3"/>
      <c r="E590" s="3"/>
      <c r="F590" s="4"/>
      <c r="G590" s="8"/>
      <c r="H590" s="10" t="e">
        <f>VLOOKUP(A590,Data!A:Q,3,FALSE)</f>
        <v>#N/A</v>
      </c>
      <c r="I590" t="e">
        <f>VLOOKUP(A1427,Data!A:Q,13,FALSE)</f>
        <v>#N/A</v>
      </c>
      <c r="J590" t="e">
        <f>VLOOKUP(A1427,Data!A:Q,14,FALSE)</f>
        <v>#N/A</v>
      </c>
      <c r="K590" t="e">
        <f>VLOOKUP(A1427,Data!A:Q,15,FALSE)</f>
        <v>#N/A</v>
      </c>
      <c r="L590" t="e">
        <f>VLOOKUP(A1427,Data!A:Q,16,FALSE)</f>
        <v>#N/A</v>
      </c>
      <c r="M590" t="e">
        <f>VLOOKUP(A1427,Data!A:Q,17,FALSE)</f>
        <v>#N/A</v>
      </c>
      <c r="O590" t="str">
        <f t="shared" si="10"/>
        <v>,</v>
      </c>
    </row>
    <row r="591" spans="1:15" ht="14.4" x14ac:dyDescent="0.3">
      <c r="A591" s="3"/>
      <c r="B591" s="3"/>
      <c r="C591" s="3"/>
      <c r="D591" s="3"/>
      <c r="E591" s="3"/>
      <c r="F591" s="4"/>
      <c r="G591" s="8"/>
      <c r="H591" s="10" t="e">
        <f>VLOOKUP(A591,Data!A:Q,3,FALSE)</f>
        <v>#N/A</v>
      </c>
      <c r="I591" t="e">
        <f>VLOOKUP(A1428,Data!A:Q,13,FALSE)</f>
        <v>#N/A</v>
      </c>
      <c r="J591" t="e">
        <f>VLOOKUP(A1428,Data!A:Q,14,FALSE)</f>
        <v>#N/A</v>
      </c>
      <c r="K591" t="e">
        <f>VLOOKUP(A1428,Data!A:Q,15,FALSE)</f>
        <v>#N/A</v>
      </c>
      <c r="L591" t="e">
        <f>VLOOKUP(A1428,Data!A:Q,16,FALSE)</f>
        <v>#N/A</v>
      </c>
      <c r="M591" t="e">
        <f>VLOOKUP(A1428,Data!A:Q,17,FALSE)</f>
        <v>#N/A</v>
      </c>
      <c r="O591" t="str">
        <f t="shared" si="10"/>
        <v>,</v>
      </c>
    </row>
    <row r="592" spans="1:15" ht="14.4" x14ac:dyDescent="0.3">
      <c r="A592" s="3"/>
      <c r="B592" s="3"/>
      <c r="C592" s="3"/>
      <c r="D592" s="3"/>
      <c r="E592" s="3"/>
      <c r="F592" s="4"/>
      <c r="G592" s="8"/>
      <c r="H592" s="10" t="e">
        <f>VLOOKUP(A592,Data!A:Q,3,FALSE)</f>
        <v>#N/A</v>
      </c>
      <c r="I592" t="e">
        <f>VLOOKUP(A1429,Data!A:Q,13,FALSE)</f>
        <v>#N/A</v>
      </c>
      <c r="J592" t="e">
        <f>VLOOKUP(A1429,Data!A:Q,14,FALSE)</f>
        <v>#N/A</v>
      </c>
      <c r="K592" t="e">
        <f>VLOOKUP(A1429,Data!A:Q,15,FALSE)</f>
        <v>#N/A</v>
      </c>
      <c r="L592" t="e">
        <f>VLOOKUP(A1429,Data!A:Q,16,FALSE)</f>
        <v>#N/A</v>
      </c>
      <c r="M592" t="e">
        <f>VLOOKUP(A1429,Data!A:Q,17,FALSE)</f>
        <v>#N/A</v>
      </c>
      <c r="O592" t="str">
        <f t="shared" si="10"/>
        <v>,</v>
      </c>
    </row>
    <row r="593" spans="1:15" ht="14.4" x14ac:dyDescent="0.3">
      <c r="A593" s="3"/>
      <c r="B593" s="3"/>
      <c r="C593" s="3"/>
      <c r="D593" s="3"/>
      <c r="E593" s="3"/>
      <c r="F593" s="4"/>
      <c r="G593" s="8"/>
      <c r="H593" s="10" t="e">
        <f>VLOOKUP(A593,Data!A:Q,3,FALSE)</f>
        <v>#N/A</v>
      </c>
      <c r="I593" t="e">
        <f>VLOOKUP(A1430,Data!A:Q,13,FALSE)</f>
        <v>#N/A</v>
      </c>
      <c r="J593" t="e">
        <f>VLOOKUP(A1430,Data!A:Q,14,FALSE)</f>
        <v>#N/A</v>
      </c>
      <c r="K593" t="e">
        <f>VLOOKUP(A1430,Data!A:Q,15,FALSE)</f>
        <v>#N/A</v>
      </c>
      <c r="L593" t="e">
        <f>VLOOKUP(A1430,Data!A:Q,16,FALSE)</f>
        <v>#N/A</v>
      </c>
      <c r="M593" t="e">
        <f>VLOOKUP(A1430,Data!A:Q,17,FALSE)</f>
        <v>#N/A</v>
      </c>
      <c r="O593" t="str">
        <f t="shared" si="10"/>
        <v>,</v>
      </c>
    </row>
    <row r="594" spans="1:15" ht="14.4" x14ac:dyDescent="0.3">
      <c r="A594" s="3"/>
      <c r="B594" s="3"/>
      <c r="C594" s="3"/>
      <c r="D594" s="3"/>
      <c r="E594" s="3"/>
      <c r="F594" s="4"/>
      <c r="G594" s="8"/>
      <c r="H594" s="10" t="e">
        <f>VLOOKUP(A594,Data!A:Q,3,FALSE)</f>
        <v>#N/A</v>
      </c>
      <c r="I594" t="e">
        <f>VLOOKUP(A1431,Data!A:Q,13,FALSE)</f>
        <v>#N/A</v>
      </c>
      <c r="J594" t="e">
        <f>VLOOKUP(A1431,Data!A:Q,14,FALSE)</f>
        <v>#N/A</v>
      </c>
      <c r="K594" t="e">
        <f>VLOOKUP(A1431,Data!A:Q,15,FALSE)</f>
        <v>#N/A</v>
      </c>
      <c r="L594" t="e">
        <f>VLOOKUP(A1431,Data!A:Q,16,FALSE)</f>
        <v>#N/A</v>
      </c>
      <c r="M594" t="e">
        <f>VLOOKUP(A1431,Data!A:Q,17,FALSE)</f>
        <v>#N/A</v>
      </c>
      <c r="O594" t="str">
        <f t="shared" si="10"/>
        <v>,</v>
      </c>
    </row>
    <row r="595" spans="1:15" ht="14.4" x14ac:dyDescent="0.3">
      <c r="A595" s="3"/>
      <c r="B595" s="3"/>
      <c r="C595" s="3"/>
      <c r="D595" s="3"/>
      <c r="E595" s="3"/>
      <c r="F595" s="4"/>
      <c r="G595" s="8"/>
      <c r="H595" s="10" t="e">
        <f>VLOOKUP(A595,Data!A:Q,3,FALSE)</f>
        <v>#N/A</v>
      </c>
      <c r="I595" t="e">
        <f>VLOOKUP(A1432,Data!A:Q,13,FALSE)</f>
        <v>#N/A</v>
      </c>
      <c r="J595" t="e">
        <f>VLOOKUP(A1432,Data!A:Q,14,FALSE)</f>
        <v>#N/A</v>
      </c>
      <c r="K595" t="e">
        <f>VLOOKUP(A1432,Data!A:Q,15,FALSE)</f>
        <v>#N/A</v>
      </c>
      <c r="L595" t="e">
        <f>VLOOKUP(A1432,Data!A:Q,16,FALSE)</f>
        <v>#N/A</v>
      </c>
      <c r="M595" t="e">
        <f>VLOOKUP(A1432,Data!A:Q,17,FALSE)</f>
        <v>#N/A</v>
      </c>
      <c r="O595" t="str">
        <f t="shared" si="10"/>
        <v>,</v>
      </c>
    </row>
    <row r="596" spans="1:15" ht="14.4" x14ac:dyDescent="0.3">
      <c r="A596" s="3"/>
      <c r="B596" s="3"/>
      <c r="C596" s="3"/>
      <c r="D596" s="3"/>
      <c r="E596" s="3"/>
      <c r="F596" s="4"/>
      <c r="G596" s="8"/>
      <c r="H596" s="10" t="e">
        <f>VLOOKUP(A596,Data!A:Q,3,FALSE)</f>
        <v>#N/A</v>
      </c>
      <c r="I596" t="e">
        <f>VLOOKUP(A1433,Data!A:Q,13,FALSE)</f>
        <v>#N/A</v>
      </c>
      <c r="J596" t="e">
        <f>VLOOKUP(A1433,Data!A:Q,14,FALSE)</f>
        <v>#N/A</v>
      </c>
      <c r="K596" t="e">
        <f>VLOOKUP(A1433,Data!A:Q,15,FALSE)</f>
        <v>#N/A</v>
      </c>
      <c r="L596" t="e">
        <f>VLOOKUP(A1433,Data!A:Q,16,FALSE)</f>
        <v>#N/A</v>
      </c>
      <c r="M596" t="e">
        <f>VLOOKUP(A1433,Data!A:Q,17,FALSE)</f>
        <v>#N/A</v>
      </c>
      <c r="O596" t="str">
        <f t="shared" si="10"/>
        <v>,</v>
      </c>
    </row>
    <row r="597" spans="1:15" ht="14.4" x14ac:dyDescent="0.3">
      <c r="A597" s="3"/>
      <c r="B597" s="3"/>
      <c r="C597" s="3"/>
      <c r="D597" s="3"/>
      <c r="E597" s="3"/>
      <c r="F597" s="4"/>
      <c r="G597" s="8"/>
      <c r="H597" s="10" t="e">
        <f>VLOOKUP(A597,Data!A:Q,3,FALSE)</f>
        <v>#N/A</v>
      </c>
      <c r="I597" t="e">
        <f>VLOOKUP(A1434,Data!A:Q,13,FALSE)</f>
        <v>#N/A</v>
      </c>
      <c r="J597" t="e">
        <f>VLOOKUP(A1434,Data!A:Q,14,FALSE)</f>
        <v>#N/A</v>
      </c>
      <c r="K597" t="e">
        <f>VLOOKUP(A1434,Data!A:Q,15,FALSE)</f>
        <v>#N/A</v>
      </c>
      <c r="L597" t="e">
        <f>VLOOKUP(A1434,Data!A:Q,16,FALSE)</f>
        <v>#N/A</v>
      </c>
      <c r="M597" t="e">
        <f>VLOOKUP(A1434,Data!A:Q,17,FALSE)</f>
        <v>#N/A</v>
      </c>
      <c r="O597" t="str">
        <f t="shared" si="10"/>
        <v>,</v>
      </c>
    </row>
    <row r="598" spans="1:15" ht="14.4" x14ac:dyDescent="0.3">
      <c r="A598" s="3"/>
      <c r="B598" s="3"/>
      <c r="C598" s="3"/>
      <c r="D598" s="3"/>
      <c r="E598" s="3"/>
      <c r="F598" s="4"/>
      <c r="G598" s="8"/>
      <c r="H598" s="10" t="e">
        <f>VLOOKUP(A598,Data!A:Q,3,FALSE)</f>
        <v>#N/A</v>
      </c>
      <c r="I598" t="e">
        <f>VLOOKUP(A1435,Data!A:Q,13,FALSE)</f>
        <v>#N/A</v>
      </c>
      <c r="J598" t="e">
        <f>VLOOKUP(A1435,Data!A:Q,14,FALSE)</f>
        <v>#N/A</v>
      </c>
      <c r="K598" t="e">
        <f>VLOOKUP(A1435,Data!A:Q,15,FALSE)</f>
        <v>#N/A</v>
      </c>
      <c r="L598" t="e">
        <f>VLOOKUP(A1435,Data!A:Q,16,FALSE)</f>
        <v>#N/A</v>
      </c>
      <c r="M598" t="e">
        <f>VLOOKUP(A1435,Data!A:Q,17,FALSE)</f>
        <v>#N/A</v>
      </c>
      <c r="O598" t="str">
        <f t="shared" si="10"/>
        <v>,</v>
      </c>
    </row>
    <row r="599" spans="1:15" ht="14.4" x14ac:dyDescent="0.3">
      <c r="A599" s="3"/>
      <c r="B599" s="3"/>
      <c r="C599" s="3"/>
      <c r="D599" s="3"/>
      <c r="E599" s="3"/>
      <c r="F599" s="4"/>
      <c r="G599" s="8"/>
      <c r="H599" s="10" t="e">
        <f>VLOOKUP(A599,Data!A:Q,3,FALSE)</f>
        <v>#N/A</v>
      </c>
      <c r="I599" t="e">
        <f>VLOOKUP(A1436,Data!A:Q,13,FALSE)</f>
        <v>#N/A</v>
      </c>
      <c r="J599" t="e">
        <f>VLOOKUP(A1436,Data!A:Q,14,FALSE)</f>
        <v>#N/A</v>
      </c>
      <c r="K599" t="e">
        <f>VLOOKUP(A1436,Data!A:Q,15,FALSE)</f>
        <v>#N/A</v>
      </c>
      <c r="L599" t="e">
        <f>VLOOKUP(A1436,Data!A:Q,16,FALSE)</f>
        <v>#N/A</v>
      </c>
      <c r="M599" t="e">
        <f>VLOOKUP(A1436,Data!A:Q,17,FALSE)</f>
        <v>#N/A</v>
      </c>
      <c r="O599" t="str">
        <f t="shared" si="10"/>
        <v>,</v>
      </c>
    </row>
    <row r="600" spans="1:15" ht="14.4" x14ac:dyDescent="0.3">
      <c r="A600" s="3"/>
      <c r="B600" s="3"/>
      <c r="C600" s="3"/>
      <c r="D600" s="3"/>
      <c r="E600" s="3"/>
      <c r="F600" s="4"/>
      <c r="G600" s="8"/>
      <c r="H600" s="10" t="e">
        <f>VLOOKUP(A600,Data!A:Q,3,FALSE)</f>
        <v>#N/A</v>
      </c>
      <c r="I600" t="e">
        <f>VLOOKUP(A1437,Data!A:Q,13,FALSE)</f>
        <v>#N/A</v>
      </c>
      <c r="J600" t="e">
        <f>VLOOKUP(A1437,Data!A:Q,14,FALSE)</f>
        <v>#N/A</v>
      </c>
      <c r="K600" t="e">
        <f>VLOOKUP(A1437,Data!A:Q,15,FALSE)</f>
        <v>#N/A</v>
      </c>
      <c r="L600" t="e">
        <f>VLOOKUP(A1437,Data!A:Q,16,FALSE)</f>
        <v>#N/A</v>
      </c>
      <c r="M600" t="e">
        <f>VLOOKUP(A1437,Data!A:Q,17,FALSE)</f>
        <v>#N/A</v>
      </c>
      <c r="O600" t="str">
        <f t="shared" si="10"/>
        <v>,</v>
      </c>
    </row>
    <row r="601" spans="1:15" ht="14.4" x14ac:dyDescent="0.3">
      <c r="A601" s="3"/>
      <c r="B601" s="3"/>
      <c r="C601" s="3"/>
      <c r="D601" s="3"/>
      <c r="E601" s="3"/>
      <c r="F601" s="4"/>
      <c r="G601" s="8"/>
      <c r="H601" s="10" t="e">
        <f>VLOOKUP(A601,Data!A:Q,3,FALSE)</f>
        <v>#N/A</v>
      </c>
      <c r="I601" t="e">
        <f>VLOOKUP(A1438,Data!A:Q,13,FALSE)</f>
        <v>#N/A</v>
      </c>
      <c r="J601" t="e">
        <f>VLOOKUP(A1438,Data!A:Q,14,FALSE)</f>
        <v>#N/A</v>
      </c>
      <c r="K601" t="e">
        <f>VLOOKUP(A1438,Data!A:Q,15,FALSE)</f>
        <v>#N/A</v>
      </c>
      <c r="L601" t="e">
        <f>VLOOKUP(A1438,Data!A:Q,16,FALSE)</f>
        <v>#N/A</v>
      </c>
      <c r="M601" t="e">
        <f>VLOOKUP(A1438,Data!A:Q,17,FALSE)</f>
        <v>#N/A</v>
      </c>
      <c r="O601" t="str">
        <f t="shared" si="10"/>
        <v>,</v>
      </c>
    </row>
    <row r="602" spans="1:15" ht="14.4" x14ac:dyDescent="0.3">
      <c r="A602" s="3"/>
      <c r="B602" s="3"/>
      <c r="C602" s="3"/>
      <c r="D602" s="3"/>
      <c r="E602" s="3"/>
      <c r="F602" s="4"/>
      <c r="G602" s="8"/>
      <c r="H602" s="10" t="e">
        <f>VLOOKUP(A602,Data!A:Q,3,FALSE)</f>
        <v>#N/A</v>
      </c>
      <c r="I602" t="e">
        <f>VLOOKUP(A1439,Data!A:Q,13,FALSE)</f>
        <v>#N/A</v>
      </c>
      <c r="J602" t="e">
        <f>VLOOKUP(A1439,Data!A:Q,14,FALSE)</f>
        <v>#N/A</v>
      </c>
      <c r="K602" t="e">
        <f>VLOOKUP(A1439,Data!A:Q,15,FALSE)</f>
        <v>#N/A</v>
      </c>
      <c r="L602" t="e">
        <f>VLOOKUP(A1439,Data!A:Q,16,FALSE)</f>
        <v>#N/A</v>
      </c>
      <c r="M602" t="e">
        <f>VLOOKUP(A1439,Data!A:Q,17,FALSE)</f>
        <v>#N/A</v>
      </c>
      <c r="O602" t="str">
        <f t="shared" si="10"/>
        <v>,</v>
      </c>
    </row>
    <row r="603" spans="1:15" ht="14.4" x14ac:dyDescent="0.3">
      <c r="A603" s="3"/>
      <c r="B603" s="3"/>
      <c r="C603" s="3"/>
      <c r="D603" s="3"/>
      <c r="E603" s="3"/>
      <c r="F603" s="4"/>
      <c r="G603" s="8"/>
      <c r="H603" s="10" t="e">
        <f>VLOOKUP(A603,Data!A:Q,3,FALSE)</f>
        <v>#N/A</v>
      </c>
      <c r="I603" t="e">
        <f>VLOOKUP(A1440,Data!A:Q,13,FALSE)</f>
        <v>#N/A</v>
      </c>
      <c r="J603" t="e">
        <f>VLOOKUP(A1440,Data!A:Q,14,FALSE)</f>
        <v>#N/A</v>
      </c>
      <c r="K603" t="e">
        <f>VLOOKUP(A1440,Data!A:Q,15,FALSE)</f>
        <v>#N/A</v>
      </c>
      <c r="L603" t="e">
        <f>VLOOKUP(A1440,Data!A:Q,16,FALSE)</f>
        <v>#N/A</v>
      </c>
      <c r="M603" t="e">
        <f>VLOOKUP(A1440,Data!A:Q,17,FALSE)</f>
        <v>#N/A</v>
      </c>
      <c r="O603" t="str">
        <f t="shared" si="10"/>
        <v>,</v>
      </c>
    </row>
    <row r="604" spans="1:15" ht="14.4" x14ac:dyDescent="0.3">
      <c r="A604" s="3"/>
      <c r="B604" s="3"/>
      <c r="C604" s="3"/>
      <c r="D604" s="3"/>
      <c r="E604" s="3"/>
      <c r="F604" s="4"/>
      <c r="G604" s="8"/>
      <c r="H604" s="10" t="e">
        <f>VLOOKUP(A604,Data!A:Q,3,FALSE)</f>
        <v>#N/A</v>
      </c>
      <c r="I604" t="e">
        <f>VLOOKUP(A1441,Data!A:Q,13,FALSE)</f>
        <v>#N/A</v>
      </c>
      <c r="J604" t="e">
        <f>VLOOKUP(A1441,Data!A:Q,14,FALSE)</f>
        <v>#N/A</v>
      </c>
      <c r="K604" t="e">
        <f>VLOOKUP(A1441,Data!A:Q,15,FALSE)</f>
        <v>#N/A</v>
      </c>
      <c r="L604" t="e">
        <f>VLOOKUP(A1441,Data!A:Q,16,FALSE)</f>
        <v>#N/A</v>
      </c>
      <c r="M604" t="e">
        <f>VLOOKUP(A1441,Data!A:Q,17,FALSE)</f>
        <v>#N/A</v>
      </c>
      <c r="O604" t="str">
        <f t="shared" si="10"/>
        <v>,</v>
      </c>
    </row>
    <row r="605" spans="1:15" ht="14.4" x14ac:dyDescent="0.3">
      <c r="A605" s="3"/>
      <c r="B605" s="3"/>
      <c r="C605" s="3"/>
      <c r="D605" s="3"/>
      <c r="E605" s="3"/>
      <c r="F605" s="4"/>
      <c r="G605" s="8"/>
      <c r="H605" s="10" t="e">
        <f>VLOOKUP(A605,Data!A:Q,3,FALSE)</f>
        <v>#N/A</v>
      </c>
      <c r="I605" t="e">
        <f>VLOOKUP(A1442,Data!A:Q,13,FALSE)</f>
        <v>#N/A</v>
      </c>
      <c r="J605" t="e">
        <f>VLOOKUP(A1442,Data!A:Q,14,FALSE)</f>
        <v>#N/A</v>
      </c>
      <c r="K605" t="e">
        <f>VLOOKUP(A1442,Data!A:Q,15,FALSE)</f>
        <v>#N/A</v>
      </c>
      <c r="L605" t="e">
        <f>VLOOKUP(A1442,Data!A:Q,16,FALSE)</f>
        <v>#N/A</v>
      </c>
      <c r="M605" t="e">
        <f>VLOOKUP(A1442,Data!A:Q,17,FALSE)</f>
        <v>#N/A</v>
      </c>
      <c r="O605" t="str">
        <f t="shared" si="10"/>
        <v>,</v>
      </c>
    </row>
    <row r="606" spans="1:15" ht="14.4" x14ac:dyDescent="0.3">
      <c r="A606" s="3"/>
      <c r="B606" s="3"/>
      <c r="C606" s="3"/>
      <c r="D606" s="3"/>
      <c r="E606" s="3"/>
      <c r="F606" s="4"/>
      <c r="G606" s="8"/>
      <c r="H606" s="10" t="e">
        <f>VLOOKUP(A606,Data!A:Q,3,FALSE)</f>
        <v>#N/A</v>
      </c>
      <c r="I606" t="e">
        <f>VLOOKUP(A1443,Data!A:Q,13,FALSE)</f>
        <v>#N/A</v>
      </c>
      <c r="J606" t="e">
        <f>VLOOKUP(A1443,Data!A:Q,14,FALSE)</f>
        <v>#N/A</v>
      </c>
      <c r="K606" t="e">
        <f>VLOOKUP(A1443,Data!A:Q,15,FALSE)</f>
        <v>#N/A</v>
      </c>
      <c r="L606" t="e">
        <f>VLOOKUP(A1443,Data!A:Q,16,FALSE)</f>
        <v>#N/A</v>
      </c>
      <c r="M606" t="e">
        <f>VLOOKUP(A1443,Data!A:Q,17,FALSE)</f>
        <v>#N/A</v>
      </c>
      <c r="O606" t="str">
        <f t="shared" si="10"/>
        <v>,</v>
      </c>
    </row>
    <row r="607" spans="1:15" ht="14.4" x14ac:dyDescent="0.3">
      <c r="A607" s="3"/>
      <c r="B607" s="3"/>
      <c r="C607" s="3"/>
      <c r="D607" s="3"/>
      <c r="E607" s="3"/>
      <c r="F607" s="4"/>
      <c r="G607" s="8"/>
      <c r="H607" s="10" t="e">
        <f>VLOOKUP(A607,Data!A:Q,3,FALSE)</f>
        <v>#N/A</v>
      </c>
      <c r="I607" t="e">
        <f>VLOOKUP(A1444,Data!A:Q,13,FALSE)</f>
        <v>#N/A</v>
      </c>
      <c r="J607" t="e">
        <f>VLOOKUP(A1444,Data!A:Q,14,FALSE)</f>
        <v>#N/A</v>
      </c>
      <c r="K607" t="e">
        <f>VLOOKUP(A1444,Data!A:Q,15,FALSE)</f>
        <v>#N/A</v>
      </c>
      <c r="L607" t="e">
        <f>VLOOKUP(A1444,Data!A:Q,16,FALSE)</f>
        <v>#N/A</v>
      </c>
      <c r="M607" t="e">
        <f>VLOOKUP(A1444,Data!A:Q,17,FALSE)</f>
        <v>#N/A</v>
      </c>
      <c r="O607" t="str">
        <f t="shared" si="10"/>
        <v>,</v>
      </c>
    </row>
    <row r="608" spans="1:15" ht="14.4" x14ac:dyDescent="0.3">
      <c r="A608" s="3"/>
      <c r="B608" s="3"/>
      <c r="C608" s="3"/>
      <c r="D608" s="3"/>
      <c r="E608" s="3"/>
      <c r="F608" s="4"/>
      <c r="G608" s="8"/>
      <c r="H608" s="10" t="e">
        <f>VLOOKUP(A608,Data!A:Q,3,FALSE)</f>
        <v>#N/A</v>
      </c>
      <c r="I608" t="e">
        <f>VLOOKUP(A1445,Data!A:Q,13,FALSE)</f>
        <v>#N/A</v>
      </c>
      <c r="J608" t="e">
        <f>VLOOKUP(A1445,Data!A:Q,14,FALSE)</f>
        <v>#N/A</v>
      </c>
      <c r="K608" t="e">
        <f>VLOOKUP(A1445,Data!A:Q,15,FALSE)</f>
        <v>#N/A</v>
      </c>
      <c r="L608" t="e">
        <f>VLOOKUP(A1445,Data!A:Q,16,FALSE)</f>
        <v>#N/A</v>
      </c>
      <c r="M608" t="e">
        <f>VLOOKUP(A1445,Data!A:Q,17,FALSE)</f>
        <v>#N/A</v>
      </c>
      <c r="O608" t="str">
        <f t="shared" si="10"/>
        <v>,</v>
      </c>
    </row>
    <row r="609" spans="1:15" ht="14.4" x14ac:dyDescent="0.3">
      <c r="A609" s="3"/>
      <c r="B609" s="3"/>
      <c r="C609" s="3"/>
      <c r="D609" s="3"/>
      <c r="E609" s="3"/>
      <c r="F609" s="4"/>
      <c r="G609" s="8"/>
      <c r="H609" s="10" t="e">
        <f>VLOOKUP(A609,Data!A:Q,3,FALSE)</f>
        <v>#N/A</v>
      </c>
      <c r="I609" t="e">
        <f>VLOOKUP(A1446,Data!A:Q,13,FALSE)</f>
        <v>#N/A</v>
      </c>
      <c r="J609" t="e">
        <f>VLOOKUP(A1446,Data!A:Q,14,FALSE)</f>
        <v>#N/A</v>
      </c>
      <c r="K609" t="e">
        <f>VLOOKUP(A1446,Data!A:Q,15,FALSE)</f>
        <v>#N/A</v>
      </c>
      <c r="L609" t="e">
        <f>VLOOKUP(A1446,Data!A:Q,16,FALSE)</f>
        <v>#N/A</v>
      </c>
      <c r="M609" t="e">
        <f>VLOOKUP(A1446,Data!A:Q,17,FALSE)</f>
        <v>#N/A</v>
      </c>
      <c r="O609" t="str">
        <f t="shared" si="10"/>
        <v>,</v>
      </c>
    </row>
    <row r="610" spans="1:15" ht="14.4" x14ac:dyDescent="0.3">
      <c r="A610" s="3"/>
      <c r="B610" s="3"/>
      <c r="C610" s="3"/>
      <c r="D610" s="3"/>
      <c r="E610" s="3"/>
      <c r="F610" s="4"/>
      <c r="G610" s="8"/>
      <c r="H610" s="10" t="e">
        <f>VLOOKUP(A610,Data!A:Q,3,FALSE)</f>
        <v>#N/A</v>
      </c>
      <c r="I610" t="e">
        <f>VLOOKUP(A1447,Data!A:Q,13,FALSE)</f>
        <v>#N/A</v>
      </c>
      <c r="J610" t="e">
        <f>VLOOKUP(A1447,Data!A:Q,14,FALSE)</f>
        <v>#N/A</v>
      </c>
      <c r="K610" t="e">
        <f>VLOOKUP(A1447,Data!A:Q,15,FALSE)</f>
        <v>#N/A</v>
      </c>
      <c r="L610" t="e">
        <f>VLOOKUP(A1447,Data!A:Q,16,FALSE)</f>
        <v>#N/A</v>
      </c>
      <c r="M610" t="e">
        <f>VLOOKUP(A1447,Data!A:Q,17,FALSE)</f>
        <v>#N/A</v>
      </c>
      <c r="O610" t="str">
        <f t="shared" si="10"/>
        <v>,</v>
      </c>
    </row>
    <row r="611" spans="1:15" ht="14.4" x14ac:dyDescent="0.3">
      <c r="A611" s="3"/>
      <c r="B611" s="3"/>
      <c r="C611" s="3"/>
      <c r="D611" s="3"/>
      <c r="E611" s="3"/>
      <c r="F611" s="4"/>
      <c r="G611" s="8"/>
      <c r="H611" s="10" t="e">
        <f>VLOOKUP(A611,Data!A:Q,3,FALSE)</f>
        <v>#N/A</v>
      </c>
      <c r="I611" t="e">
        <f>VLOOKUP(A1448,Data!A:Q,13,FALSE)</f>
        <v>#N/A</v>
      </c>
      <c r="J611" t="e">
        <f>VLOOKUP(A1448,Data!A:Q,14,FALSE)</f>
        <v>#N/A</v>
      </c>
      <c r="K611" t="e">
        <f>VLOOKUP(A1448,Data!A:Q,15,FALSE)</f>
        <v>#N/A</v>
      </c>
      <c r="L611" t="e">
        <f>VLOOKUP(A1448,Data!A:Q,16,FALSE)</f>
        <v>#N/A</v>
      </c>
      <c r="M611" t="e">
        <f>VLOOKUP(A1448,Data!A:Q,17,FALSE)</f>
        <v>#N/A</v>
      </c>
      <c r="O611" t="str">
        <f t="shared" si="10"/>
        <v>,</v>
      </c>
    </row>
    <row r="612" spans="1:15" ht="14.4" x14ac:dyDescent="0.3">
      <c r="A612" s="3"/>
      <c r="B612" s="3"/>
      <c r="C612" s="3"/>
      <c r="D612" s="3"/>
      <c r="E612" s="3"/>
      <c r="F612" s="4"/>
      <c r="G612" s="8"/>
      <c r="H612" s="10" t="e">
        <f>VLOOKUP(A612,Data!A:Q,3,FALSE)</f>
        <v>#N/A</v>
      </c>
      <c r="I612" t="e">
        <f>VLOOKUP(A1449,Data!A:Q,13,FALSE)</f>
        <v>#N/A</v>
      </c>
      <c r="J612" t="e">
        <f>VLOOKUP(A1449,Data!A:Q,14,FALSE)</f>
        <v>#N/A</v>
      </c>
      <c r="K612" t="e">
        <f>VLOOKUP(A1449,Data!A:Q,15,FALSE)</f>
        <v>#N/A</v>
      </c>
      <c r="L612" t="e">
        <f>VLOOKUP(A1449,Data!A:Q,16,FALSE)</f>
        <v>#N/A</v>
      </c>
      <c r="M612" t="e">
        <f>VLOOKUP(A1449,Data!A:Q,17,FALSE)</f>
        <v>#N/A</v>
      </c>
      <c r="O612" t="str">
        <f t="shared" si="10"/>
        <v>,</v>
      </c>
    </row>
    <row r="613" spans="1:15" ht="14.4" x14ac:dyDescent="0.3">
      <c r="A613" s="3"/>
      <c r="B613" s="3"/>
      <c r="C613" s="3"/>
      <c r="D613" s="3"/>
      <c r="E613" s="3"/>
      <c r="F613" s="4"/>
      <c r="G613" s="8"/>
      <c r="H613" s="10" t="e">
        <f>VLOOKUP(A613,Data!A:Q,3,FALSE)</f>
        <v>#N/A</v>
      </c>
      <c r="I613" t="e">
        <f>VLOOKUP(A1450,Data!A:Q,13,FALSE)</f>
        <v>#N/A</v>
      </c>
      <c r="J613" t="e">
        <f>VLOOKUP(A1450,Data!A:Q,14,FALSE)</f>
        <v>#N/A</v>
      </c>
      <c r="K613" t="e">
        <f>VLOOKUP(A1450,Data!A:Q,15,FALSE)</f>
        <v>#N/A</v>
      </c>
      <c r="L613" t="e">
        <f>VLOOKUP(A1450,Data!A:Q,16,FALSE)</f>
        <v>#N/A</v>
      </c>
      <c r="M613" t="e">
        <f>VLOOKUP(A1450,Data!A:Q,17,FALSE)</f>
        <v>#N/A</v>
      </c>
      <c r="O613" t="str">
        <f t="shared" si="10"/>
        <v>,</v>
      </c>
    </row>
    <row r="614" spans="1:15" ht="14.4" x14ac:dyDescent="0.3">
      <c r="A614" s="3"/>
      <c r="B614" s="3"/>
      <c r="C614" s="3"/>
      <c r="D614" s="3"/>
      <c r="E614" s="3"/>
      <c r="F614" s="4"/>
      <c r="G614" s="8"/>
      <c r="H614" s="10" t="e">
        <f>VLOOKUP(A614,Data!A:Q,3,FALSE)</f>
        <v>#N/A</v>
      </c>
      <c r="I614" t="e">
        <f>VLOOKUP(A1451,Data!A:Q,13,FALSE)</f>
        <v>#N/A</v>
      </c>
      <c r="J614" t="e">
        <f>VLOOKUP(A1451,Data!A:Q,14,FALSE)</f>
        <v>#N/A</v>
      </c>
      <c r="K614" t="e">
        <f>VLOOKUP(A1451,Data!A:Q,15,FALSE)</f>
        <v>#N/A</v>
      </c>
      <c r="L614" t="e">
        <f>VLOOKUP(A1451,Data!A:Q,16,FALSE)</f>
        <v>#N/A</v>
      </c>
      <c r="M614" t="e">
        <f>VLOOKUP(A1451,Data!A:Q,17,FALSE)</f>
        <v>#N/A</v>
      </c>
      <c r="O614" t="str">
        <f t="shared" si="10"/>
        <v>,</v>
      </c>
    </row>
    <row r="615" spans="1:15" ht="14.4" x14ac:dyDescent="0.3">
      <c r="A615" s="3"/>
      <c r="B615" s="3"/>
      <c r="C615" s="3"/>
      <c r="D615" s="3"/>
      <c r="E615" s="3"/>
      <c r="F615" s="4"/>
      <c r="G615" s="8"/>
      <c r="H615" s="10" t="e">
        <f>VLOOKUP(A615,Data!A:Q,3,FALSE)</f>
        <v>#N/A</v>
      </c>
      <c r="I615" t="e">
        <f>VLOOKUP(A1452,Data!A:Q,13,FALSE)</f>
        <v>#N/A</v>
      </c>
      <c r="J615" t="e">
        <f>VLOOKUP(A1452,Data!A:Q,14,FALSE)</f>
        <v>#N/A</v>
      </c>
      <c r="K615" t="e">
        <f>VLOOKUP(A1452,Data!A:Q,15,FALSE)</f>
        <v>#N/A</v>
      </c>
      <c r="L615" t="e">
        <f>VLOOKUP(A1452,Data!A:Q,16,FALSE)</f>
        <v>#N/A</v>
      </c>
      <c r="M615" t="e">
        <f>VLOOKUP(A1452,Data!A:Q,17,FALSE)</f>
        <v>#N/A</v>
      </c>
      <c r="O615" t="str">
        <f t="shared" si="10"/>
        <v>,</v>
      </c>
    </row>
    <row r="616" spans="1:15" ht="14.4" x14ac:dyDescent="0.3">
      <c r="A616" s="3"/>
      <c r="B616" s="3"/>
      <c r="C616" s="3"/>
      <c r="D616" s="3"/>
      <c r="E616" s="3"/>
      <c r="F616" s="4"/>
      <c r="G616" s="8"/>
      <c r="H616" s="10" t="e">
        <f>VLOOKUP(A616,Data!A:Q,3,FALSE)</f>
        <v>#N/A</v>
      </c>
      <c r="I616" t="e">
        <f>VLOOKUP(A1453,Data!A:Q,13,FALSE)</f>
        <v>#N/A</v>
      </c>
      <c r="J616" t="e">
        <f>VLOOKUP(A1453,Data!A:Q,14,FALSE)</f>
        <v>#N/A</v>
      </c>
      <c r="K616" t="e">
        <f>VLOOKUP(A1453,Data!A:Q,15,FALSE)</f>
        <v>#N/A</v>
      </c>
      <c r="L616" t="e">
        <f>VLOOKUP(A1453,Data!A:Q,16,FALSE)</f>
        <v>#N/A</v>
      </c>
      <c r="M616" t="e">
        <f>VLOOKUP(A1453,Data!A:Q,17,FALSE)</f>
        <v>#N/A</v>
      </c>
      <c r="O616" t="str">
        <f t="shared" si="10"/>
        <v>,</v>
      </c>
    </row>
    <row r="617" spans="1:15" ht="14.4" x14ac:dyDescent="0.3">
      <c r="A617" s="3"/>
      <c r="B617" s="3"/>
      <c r="C617" s="3"/>
      <c r="D617" s="3"/>
      <c r="E617" s="3"/>
      <c r="F617" s="4"/>
      <c r="G617" s="8"/>
      <c r="H617" s="10" t="e">
        <f>VLOOKUP(A617,Data!A:Q,3,FALSE)</f>
        <v>#N/A</v>
      </c>
      <c r="I617" t="e">
        <f>VLOOKUP(A1454,Data!A:Q,13,FALSE)</f>
        <v>#N/A</v>
      </c>
      <c r="J617" t="e">
        <f>VLOOKUP(A1454,Data!A:Q,14,FALSE)</f>
        <v>#N/A</v>
      </c>
      <c r="K617" t="e">
        <f>VLOOKUP(A1454,Data!A:Q,15,FALSE)</f>
        <v>#N/A</v>
      </c>
      <c r="L617" t="e">
        <f>VLOOKUP(A1454,Data!A:Q,16,FALSE)</f>
        <v>#N/A</v>
      </c>
      <c r="M617" t="e">
        <f>VLOOKUP(A1454,Data!A:Q,17,FALSE)</f>
        <v>#N/A</v>
      </c>
      <c r="O617" t="str">
        <f t="shared" si="10"/>
        <v>,</v>
      </c>
    </row>
    <row r="618" spans="1:15" ht="14.4" x14ac:dyDescent="0.3">
      <c r="A618" s="3"/>
      <c r="B618" s="3"/>
      <c r="C618" s="3"/>
      <c r="D618" s="3"/>
      <c r="E618" s="3"/>
      <c r="F618" s="4"/>
      <c r="G618" s="8"/>
      <c r="H618" s="10" t="e">
        <f>VLOOKUP(A618,Data!A:Q,3,FALSE)</f>
        <v>#N/A</v>
      </c>
      <c r="I618" t="e">
        <f>VLOOKUP(A1455,Data!A:Q,13,FALSE)</f>
        <v>#N/A</v>
      </c>
      <c r="J618" t="e">
        <f>VLOOKUP(A1455,Data!A:Q,14,FALSE)</f>
        <v>#N/A</v>
      </c>
      <c r="K618" t="e">
        <f>VLOOKUP(A1455,Data!A:Q,15,FALSE)</f>
        <v>#N/A</v>
      </c>
      <c r="L618" t="e">
        <f>VLOOKUP(A1455,Data!A:Q,16,FALSE)</f>
        <v>#N/A</v>
      </c>
      <c r="M618" t="e">
        <f>VLOOKUP(A1455,Data!A:Q,17,FALSE)</f>
        <v>#N/A</v>
      </c>
      <c r="O618" t="str">
        <f t="shared" si="10"/>
        <v>,</v>
      </c>
    </row>
    <row r="619" spans="1:15" ht="14.4" x14ac:dyDescent="0.3">
      <c r="A619" s="3"/>
      <c r="B619" s="3"/>
      <c r="C619" s="3"/>
      <c r="D619" s="3"/>
      <c r="E619" s="3"/>
      <c r="F619" s="4"/>
      <c r="G619" s="8"/>
      <c r="H619" s="10" t="e">
        <f>VLOOKUP(A619,Data!A:Q,3,FALSE)</f>
        <v>#N/A</v>
      </c>
      <c r="I619" t="e">
        <f>VLOOKUP(A1456,Data!A:Q,13,FALSE)</f>
        <v>#N/A</v>
      </c>
      <c r="J619" t="e">
        <f>VLOOKUP(A1456,Data!A:Q,14,FALSE)</f>
        <v>#N/A</v>
      </c>
      <c r="K619" t="e">
        <f>VLOOKUP(A1456,Data!A:Q,15,FALSE)</f>
        <v>#N/A</v>
      </c>
      <c r="L619" t="e">
        <f>VLOOKUP(A1456,Data!A:Q,16,FALSE)</f>
        <v>#N/A</v>
      </c>
      <c r="M619" t="e">
        <f>VLOOKUP(A1456,Data!A:Q,17,FALSE)</f>
        <v>#N/A</v>
      </c>
      <c r="O619" t="str">
        <f t="shared" si="10"/>
        <v>,</v>
      </c>
    </row>
    <row r="620" spans="1:15" ht="14.4" x14ac:dyDescent="0.3">
      <c r="A620" s="3"/>
      <c r="B620" s="3"/>
      <c r="C620" s="3"/>
      <c r="D620" s="3"/>
      <c r="E620" s="3"/>
      <c r="F620" s="4"/>
      <c r="G620" s="8"/>
      <c r="H620" s="10" t="e">
        <f>VLOOKUP(A620,Data!A:Q,3,FALSE)</f>
        <v>#N/A</v>
      </c>
      <c r="I620" t="e">
        <f>VLOOKUP(A1457,Data!A:Q,13,FALSE)</f>
        <v>#N/A</v>
      </c>
      <c r="J620" t="e">
        <f>VLOOKUP(A1457,Data!A:Q,14,FALSE)</f>
        <v>#N/A</v>
      </c>
      <c r="K620" t="e">
        <f>VLOOKUP(A1457,Data!A:Q,15,FALSE)</f>
        <v>#N/A</v>
      </c>
      <c r="L620" t="e">
        <f>VLOOKUP(A1457,Data!A:Q,16,FALSE)</f>
        <v>#N/A</v>
      </c>
      <c r="M620" t="e">
        <f>VLOOKUP(A1457,Data!A:Q,17,FALSE)</f>
        <v>#N/A</v>
      </c>
      <c r="O620" t="str">
        <f t="shared" si="10"/>
        <v>,</v>
      </c>
    </row>
    <row r="621" spans="1:15" ht="14.4" x14ac:dyDescent="0.3">
      <c r="A621" s="3"/>
      <c r="B621" s="3"/>
      <c r="C621" s="3"/>
      <c r="D621" s="3"/>
      <c r="E621" s="3"/>
      <c r="F621" s="4"/>
      <c r="G621" s="8"/>
      <c r="H621" s="10" t="e">
        <f>VLOOKUP(A621,Data!A:Q,3,FALSE)</f>
        <v>#N/A</v>
      </c>
      <c r="I621" t="e">
        <f>VLOOKUP(A1458,Data!A:Q,13,FALSE)</f>
        <v>#N/A</v>
      </c>
      <c r="J621" t="e">
        <f>VLOOKUP(A1458,Data!A:Q,14,FALSE)</f>
        <v>#N/A</v>
      </c>
      <c r="K621" t="e">
        <f>VLOOKUP(A1458,Data!A:Q,15,FALSE)</f>
        <v>#N/A</v>
      </c>
      <c r="L621" t="e">
        <f>VLOOKUP(A1458,Data!A:Q,16,FALSE)</f>
        <v>#N/A</v>
      </c>
      <c r="M621" t="e">
        <f>VLOOKUP(A1458,Data!A:Q,17,FALSE)</f>
        <v>#N/A</v>
      </c>
      <c r="O621" t="str">
        <f t="shared" ref="O621:O646" si="11">A621&amp;","</f>
        <v>,</v>
      </c>
    </row>
    <row r="622" spans="1:15" ht="14.4" x14ac:dyDescent="0.3">
      <c r="A622" s="3"/>
      <c r="B622" s="3"/>
      <c r="C622" s="3"/>
      <c r="D622" s="3"/>
      <c r="E622" s="3"/>
      <c r="F622" s="4"/>
      <c r="G622" s="8"/>
      <c r="H622" s="10" t="e">
        <f>VLOOKUP(A622,Data!A:Q,3,FALSE)</f>
        <v>#N/A</v>
      </c>
      <c r="I622" t="e">
        <f>VLOOKUP(A1459,Data!A:Q,13,FALSE)</f>
        <v>#N/A</v>
      </c>
      <c r="J622" t="e">
        <f>VLOOKUP(A1459,Data!A:Q,14,FALSE)</f>
        <v>#N/A</v>
      </c>
      <c r="K622" t="e">
        <f>VLOOKUP(A1459,Data!A:Q,15,FALSE)</f>
        <v>#N/A</v>
      </c>
      <c r="L622" t="e">
        <f>VLOOKUP(A1459,Data!A:Q,16,FALSE)</f>
        <v>#N/A</v>
      </c>
      <c r="M622" t="e">
        <f>VLOOKUP(A1459,Data!A:Q,17,FALSE)</f>
        <v>#N/A</v>
      </c>
      <c r="O622" t="str">
        <f t="shared" si="11"/>
        <v>,</v>
      </c>
    </row>
    <row r="623" spans="1:15" ht="14.4" x14ac:dyDescent="0.3">
      <c r="A623" s="3"/>
      <c r="B623" s="3"/>
      <c r="C623" s="3"/>
      <c r="D623" s="3"/>
      <c r="E623" s="3"/>
      <c r="F623" s="4"/>
      <c r="G623" s="8"/>
      <c r="H623" s="10" t="e">
        <f>VLOOKUP(A623,Data!A:Q,3,FALSE)</f>
        <v>#N/A</v>
      </c>
      <c r="I623" t="e">
        <f>VLOOKUP(A1460,Data!A:Q,13,FALSE)</f>
        <v>#N/A</v>
      </c>
      <c r="J623" t="e">
        <f>VLOOKUP(A1460,Data!A:Q,14,FALSE)</f>
        <v>#N/A</v>
      </c>
      <c r="K623" t="e">
        <f>VLOOKUP(A1460,Data!A:Q,15,FALSE)</f>
        <v>#N/A</v>
      </c>
      <c r="L623" t="e">
        <f>VLOOKUP(A1460,Data!A:Q,16,FALSE)</f>
        <v>#N/A</v>
      </c>
      <c r="M623" t="e">
        <f>VLOOKUP(A1460,Data!A:Q,17,FALSE)</f>
        <v>#N/A</v>
      </c>
      <c r="O623" t="str">
        <f t="shared" si="11"/>
        <v>,</v>
      </c>
    </row>
    <row r="624" spans="1:15" ht="14.4" x14ac:dyDescent="0.3">
      <c r="A624" s="3"/>
      <c r="B624" s="3"/>
      <c r="C624" s="3"/>
      <c r="D624" s="3"/>
      <c r="E624" s="3"/>
      <c r="F624" s="4"/>
      <c r="G624" s="8"/>
      <c r="H624" s="10" t="e">
        <f>VLOOKUP(A624,Data!A:Q,3,FALSE)</f>
        <v>#N/A</v>
      </c>
      <c r="I624" t="e">
        <f>VLOOKUP(A1461,Data!A:Q,13,FALSE)</f>
        <v>#N/A</v>
      </c>
      <c r="J624" t="e">
        <f>VLOOKUP(A1461,Data!A:Q,14,FALSE)</f>
        <v>#N/A</v>
      </c>
      <c r="K624" t="e">
        <f>VLOOKUP(A1461,Data!A:Q,15,FALSE)</f>
        <v>#N/A</v>
      </c>
      <c r="L624" t="e">
        <f>VLOOKUP(A1461,Data!A:Q,16,FALSE)</f>
        <v>#N/A</v>
      </c>
      <c r="M624" t="e">
        <f>VLOOKUP(A1461,Data!A:Q,17,FALSE)</f>
        <v>#N/A</v>
      </c>
      <c r="O624" t="str">
        <f t="shared" si="11"/>
        <v>,</v>
      </c>
    </row>
    <row r="625" spans="1:15" ht="14.4" x14ac:dyDescent="0.3">
      <c r="A625" s="3"/>
      <c r="B625" s="3"/>
      <c r="C625" s="3"/>
      <c r="D625" s="3"/>
      <c r="E625" s="3"/>
      <c r="F625" s="4"/>
      <c r="G625" s="8"/>
      <c r="H625" s="10" t="e">
        <f>VLOOKUP(A625,Data!A:Q,3,FALSE)</f>
        <v>#N/A</v>
      </c>
      <c r="I625" t="e">
        <f>VLOOKUP(A1462,Data!A:Q,13,FALSE)</f>
        <v>#N/A</v>
      </c>
      <c r="J625" t="e">
        <f>VLOOKUP(A1462,Data!A:Q,14,FALSE)</f>
        <v>#N/A</v>
      </c>
      <c r="K625" t="e">
        <f>VLOOKUP(A1462,Data!A:Q,15,FALSE)</f>
        <v>#N/A</v>
      </c>
      <c r="L625" t="e">
        <f>VLOOKUP(A1462,Data!A:Q,16,FALSE)</f>
        <v>#N/A</v>
      </c>
      <c r="M625" t="e">
        <f>VLOOKUP(A1462,Data!A:Q,17,FALSE)</f>
        <v>#N/A</v>
      </c>
      <c r="O625" t="str">
        <f t="shared" si="11"/>
        <v>,</v>
      </c>
    </row>
    <row r="626" spans="1:15" ht="14.4" x14ac:dyDescent="0.3">
      <c r="A626" s="3"/>
      <c r="B626" s="3"/>
      <c r="C626" s="3"/>
      <c r="D626" s="3"/>
      <c r="E626" s="3"/>
      <c r="F626" s="4"/>
      <c r="G626" s="8"/>
      <c r="H626" s="10" t="e">
        <f>VLOOKUP(A626,Data!A:Q,3,FALSE)</f>
        <v>#N/A</v>
      </c>
      <c r="I626" t="e">
        <f>VLOOKUP(A1463,Data!A:Q,13,FALSE)</f>
        <v>#N/A</v>
      </c>
      <c r="J626" t="e">
        <f>VLOOKUP(A1463,Data!A:Q,14,FALSE)</f>
        <v>#N/A</v>
      </c>
      <c r="K626" t="e">
        <f>VLOOKUP(A1463,Data!A:Q,15,FALSE)</f>
        <v>#N/A</v>
      </c>
      <c r="L626" t="e">
        <f>VLOOKUP(A1463,Data!A:Q,16,FALSE)</f>
        <v>#N/A</v>
      </c>
      <c r="M626" t="e">
        <f>VLOOKUP(A1463,Data!A:Q,17,FALSE)</f>
        <v>#N/A</v>
      </c>
      <c r="O626" t="str">
        <f t="shared" si="11"/>
        <v>,</v>
      </c>
    </row>
    <row r="627" spans="1:15" ht="14.4" x14ac:dyDescent="0.3">
      <c r="A627" s="3"/>
      <c r="B627" s="3"/>
      <c r="C627" s="3"/>
      <c r="D627" s="3"/>
      <c r="E627" s="3"/>
      <c r="F627" s="4"/>
      <c r="G627" s="8"/>
      <c r="H627" s="10" t="e">
        <f>VLOOKUP(A627,Data!A:Q,3,FALSE)</f>
        <v>#N/A</v>
      </c>
      <c r="I627" t="e">
        <f>VLOOKUP(A1464,Data!A:Q,13,FALSE)</f>
        <v>#N/A</v>
      </c>
      <c r="J627" t="e">
        <f>VLOOKUP(A1464,Data!A:Q,14,FALSE)</f>
        <v>#N/A</v>
      </c>
      <c r="K627" t="e">
        <f>VLOOKUP(A1464,Data!A:Q,15,FALSE)</f>
        <v>#N/A</v>
      </c>
      <c r="L627" t="e">
        <f>VLOOKUP(A1464,Data!A:Q,16,FALSE)</f>
        <v>#N/A</v>
      </c>
      <c r="M627" t="e">
        <f>VLOOKUP(A1464,Data!A:Q,17,FALSE)</f>
        <v>#N/A</v>
      </c>
      <c r="O627" t="str">
        <f t="shared" si="11"/>
        <v>,</v>
      </c>
    </row>
    <row r="628" spans="1:15" ht="14.4" x14ac:dyDescent="0.3">
      <c r="A628" s="3"/>
      <c r="B628" s="3"/>
      <c r="C628" s="3"/>
      <c r="D628" s="3"/>
      <c r="E628" s="3"/>
      <c r="F628" s="4"/>
      <c r="G628" s="8"/>
      <c r="H628" s="10" t="e">
        <f>VLOOKUP(A628,Data!A:Q,3,FALSE)</f>
        <v>#N/A</v>
      </c>
      <c r="I628" t="e">
        <f>VLOOKUP(A1465,Data!A:Q,13,FALSE)</f>
        <v>#N/A</v>
      </c>
      <c r="J628" t="e">
        <f>VLOOKUP(A1465,Data!A:Q,14,FALSE)</f>
        <v>#N/A</v>
      </c>
      <c r="K628" t="e">
        <f>VLOOKUP(A1465,Data!A:Q,15,FALSE)</f>
        <v>#N/A</v>
      </c>
      <c r="L628" t="e">
        <f>VLOOKUP(A1465,Data!A:Q,16,FALSE)</f>
        <v>#N/A</v>
      </c>
      <c r="M628" t="e">
        <f>VLOOKUP(A1465,Data!A:Q,17,FALSE)</f>
        <v>#N/A</v>
      </c>
      <c r="O628" t="str">
        <f t="shared" si="11"/>
        <v>,</v>
      </c>
    </row>
    <row r="629" spans="1:15" ht="14.4" x14ac:dyDescent="0.3">
      <c r="A629" s="3"/>
      <c r="B629" s="3"/>
      <c r="C629" s="3"/>
      <c r="D629" s="3"/>
      <c r="E629" s="3"/>
      <c r="F629" s="4"/>
      <c r="G629" s="8"/>
      <c r="H629" s="10" t="e">
        <f>VLOOKUP(A629,Data!A:Q,3,FALSE)</f>
        <v>#N/A</v>
      </c>
      <c r="I629" t="e">
        <f>VLOOKUP(A1466,Data!A:Q,13,FALSE)</f>
        <v>#N/A</v>
      </c>
      <c r="J629" t="e">
        <f>VLOOKUP(A1466,Data!A:Q,14,FALSE)</f>
        <v>#N/A</v>
      </c>
      <c r="K629" t="e">
        <f>VLOOKUP(A1466,Data!A:Q,15,FALSE)</f>
        <v>#N/A</v>
      </c>
      <c r="L629" t="e">
        <f>VLOOKUP(A1466,Data!A:Q,16,FALSE)</f>
        <v>#N/A</v>
      </c>
      <c r="M629" t="e">
        <f>VLOOKUP(A1466,Data!A:Q,17,FALSE)</f>
        <v>#N/A</v>
      </c>
      <c r="O629" t="str">
        <f t="shared" si="11"/>
        <v>,</v>
      </c>
    </row>
    <row r="630" spans="1:15" ht="14.4" x14ac:dyDescent="0.3">
      <c r="A630" s="3"/>
      <c r="B630" s="3"/>
      <c r="C630" s="3"/>
      <c r="D630" s="3"/>
      <c r="E630" s="3"/>
      <c r="F630" s="4"/>
      <c r="G630" s="8"/>
      <c r="H630" s="10" t="e">
        <f>VLOOKUP(A630,Data!A:Q,3,FALSE)</f>
        <v>#N/A</v>
      </c>
      <c r="I630" t="e">
        <f>VLOOKUP(A1467,Data!A:Q,13,FALSE)</f>
        <v>#N/A</v>
      </c>
      <c r="J630" t="e">
        <f>VLOOKUP(A1467,Data!A:Q,14,FALSE)</f>
        <v>#N/A</v>
      </c>
      <c r="K630" t="e">
        <f>VLOOKUP(A1467,Data!A:Q,15,FALSE)</f>
        <v>#N/A</v>
      </c>
      <c r="L630" t="e">
        <f>VLOOKUP(A1467,Data!A:Q,16,FALSE)</f>
        <v>#N/A</v>
      </c>
      <c r="M630" t="e">
        <f>VLOOKUP(A1467,Data!A:Q,17,FALSE)</f>
        <v>#N/A</v>
      </c>
      <c r="O630" t="str">
        <f t="shared" si="11"/>
        <v>,</v>
      </c>
    </row>
    <row r="631" spans="1:15" ht="14.4" x14ac:dyDescent="0.3">
      <c r="A631" s="3"/>
      <c r="B631" s="3"/>
      <c r="C631" s="3"/>
      <c r="D631" s="3"/>
      <c r="E631" s="3"/>
      <c r="F631" s="4"/>
      <c r="G631" s="8"/>
      <c r="H631" s="10" t="e">
        <f>VLOOKUP(A631,Data!A:Q,3,FALSE)</f>
        <v>#N/A</v>
      </c>
      <c r="I631" t="e">
        <f>VLOOKUP(A1468,Data!A:Q,13,FALSE)</f>
        <v>#N/A</v>
      </c>
      <c r="J631" t="e">
        <f>VLOOKUP(A1468,Data!A:Q,14,FALSE)</f>
        <v>#N/A</v>
      </c>
      <c r="K631" t="e">
        <f>VLOOKUP(A1468,Data!A:Q,15,FALSE)</f>
        <v>#N/A</v>
      </c>
      <c r="L631" t="e">
        <f>VLOOKUP(A1468,Data!A:Q,16,FALSE)</f>
        <v>#N/A</v>
      </c>
      <c r="M631" t="e">
        <f>VLOOKUP(A1468,Data!A:Q,17,FALSE)</f>
        <v>#N/A</v>
      </c>
      <c r="O631" t="str">
        <f t="shared" si="11"/>
        <v>,</v>
      </c>
    </row>
    <row r="632" spans="1:15" ht="14.4" x14ac:dyDescent="0.3">
      <c r="A632" s="3"/>
      <c r="B632" s="3"/>
      <c r="C632" s="3"/>
      <c r="D632" s="3"/>
      <c r="E632" s="3"/>
      <c r="F632" s="4"/>
      <c r="G632" s="8"/>
      <c r="H632" s="10" t="e">
        <f>VLOOKUP(A632,Data!A:Q,3,FALSE)</f>
        <v>#N/A</v>
      </c>
      <c r="I632" t="e">
        <f>VLOOKUP(A1469,Data!A:Q,13,FALSE)</f>
        <v>#N/A</v>
      </c>
      <c r="J632" t="e">
        <f>VLOOKUP(A1469,Data!A:Q,14,FALSE)</f>
        <v>#N/A</v>
      </c>
      <c r="K632" t="e">
        <f>VLOOKUP(A1469,Data!A:Q,15,FALSE)</f>
        <v>#N/A</v>
      </c>
      <c r="L632" t="e">
        <f>VLOOKUP(A1469,Data!A:Q,16,FALSE)</f>
        <v>#N/A</v>
      </c>
      <c r="M632" t="e">
        <f>VLOOKUP(A1469,Data!A:Q,17,FALSE)</f>
        <v>#N/A</v>
      </c>
      <c r="O632" t="str">
        <f t="shared" si="11"/>
        <v>,</v>
      </c>
    </row>
    <row r="633" spans="1:15" ht="14.4" x14ac:dyDescent="0.3">
      <c r="A633" s="3"/>
      <c r="B633" s="3"/>
      <c r="C633" s="3"/>
      <c r="D633" s="3"/>
      <c r="E633" s="3"/>
      <c r="F633" s="4"/>
      <c r="G633" s="8"/>
      <c r="H633" s="10" t="e">
        <f>VLOOKUP(A633,Data!A:Q,3,FALSE)</f>
        <v>#N/A</v>
      </c>
      <c r="I633" t="e">
        <f>VLOOKUP(A1470,Data!A:Q,13,FALSE)</f>
        <v>#N/A</v>
      </c>
      <c r="J633" t="e">
        <f>VLOOKUP(A1470,Data!A:Q,14,FALSE)</f>
        <v>#N/A</v>
      </c>
      <c r="K633" t="e">
        <f>VLOOKUP(A1470,Data!A:Q,15,FALSE)</f>
        <v>#N/A</v>
      </c>
      <c r="L633" t="e">
        <f>VLOOKUP(A1470,Data!A:Q,16,FALSE)</f>
        <v>#N/A</v>
      </c>
      <c r="M633" t="e">
        <f>VLOOKUP(A1470,Data!A:Q,17,FALSE)</f>
        <v>#N/A</v>
      </c>
      <c r="O633" t="str">
        <f t="shared" si="11"/>
        <v>,</v>
      </c>
    </row>
    <row r="634" spans="1:15" ht="14.4" x14ac:dyDescent="0.3">
      <c r="A634" s="3"/>
      <c r="B634" s="3"/>
      <c r="C634" s="3"/>
      <c r="D634" s="3"/>
      <c r="E634" s="3"/>
      <c r="F634" s="4"/>
      <c r="G634" s="8"/>
      <c r="H634" s="10" t="e">
        <f>VLOOKUP(A634,Data!A:Q,3,FALSE)</f>
        <v>#N/A</v>
      </c>
      <c r="I634" t="e">
        <f>VLOOKUP(A1471,Data!A:Q,13,FALSE)</f>
        <v>#N/A</v>
      </c>
      <c r="J634" t="e">
        <f>VLOOKUP(A1471,Data!A:Q,14,FALSE)</f>
        <v>#N/A</v>
      </c>
      <c r="K634" t="e">
        <f>VLOOKUP(A1471,Data!A:Q,15,FALSE)</f>
        <v>#N/A</v>
      </c>
      <c r="L634" t="e">
        <f>VLOOKUP(A1471,Data!A:Q,16,FALSE)</f>
        <v>#N/A</v>
      </c>
      <c r="M634" t="e">
        <f>VLOOKUP(A1471,Data!A:Q,17,FALSE)</f>
        <v>#N/A</v>
      </c>
      <c r="O634" t="str">
        <f t="shared" si="11"/>
        <v>,</v>
      </c>
    </row>
    <row r="635" spans="1:15" ht="14.4" x14ac:dyDescent="0.3">
      <c r="A635" s="3"/>
      <c r="B635" s="3"/>
      <c r="C635" s="3"/>
      <c r="D635" s="3"/>
      <c r="E635" s="3"/>
      <c r="F635" s="4"/>
      <c r="G635" s="8"/>
      <c r="H635" s="10" t="e">
        <f>VLOOKUP(A635,Data!A:Q,3,FALSE)</f>
        <v>#N/A</v>
      </c>
      <c r="I635" t="e">
        <f>VLOOKUP(A1472,Data!A:Q,13,FALSE)</f>
        <v>#N/A</v>
      </c>
      <c r="J635" t="e">
        <f>VLOOKUP(A1472,Data!A:Q,14,FALSE)</f>
        <v>#N/A</v>
      </c>
      <c r="K635" t="e">
        <f>VLOOKUP(A1472,Data!A:Q,15,FALSE)</f>
        <v>#N/A</v>
      </c>
      <c r="L635" t="e">
        <f>VLOOKUP(A1472,Data!A:Q,16,FALSE)</f>
        <v>#N/A</v>
      </c>
      <c r="M635" t="e">
        <f>VLOOKUP(A1472,Data!A:Q,17,FALSE)</f>
        <v>#N/A</v>
      </c>
      <c r="O635" t="str">
        <f t="shared" si="11"/>
        <v>,</v>
      </c>
    </row>
    <row r="636" spans="1:15" ht="14.4" x14ac:dyDescent="0.3">
      <c r="A636" s="3"/>
      <c r="B636" s="3"/>
      <c r="C636" s="3"/>
      <c r="D636" s="3"/>
      <c r="E636" s="3"/>
      <c r="F636" s="4"/>
      <c r="G636" s="8"/>
      <c r="H636" s="10" t="e">
        <f>VLOOKUP(A636,Data!A:Q,3,FALSE)</f>
        <v>#N/A</v>
      </c>
      <c r="I636" t="e">
        <f>VLOOKUP(A1473,Data!A:Q,13,FALSE)</f>
        <v>#N/A</v>
      </c>
      <c r="J636" t="e">
        <f>VLOOKUP(A1473,Data!A:Q,14,FALSE)</f>
        <v>#N/A</v>
      </c>
      <c r="K636" t="e">
        <f>VLOOKUP(A1473,Data!A:Q,15,FALSE)</f>
        <v>#N/A</v>
      </c>
      <c r="L636" t="e">
        <f>VLOOKUP(A1473,Data!A:Q,16,FALSE)</f>
        <v>#N/A</v>
      </c>
      <c r="M636" t="e">
        <f>VLOOKUP(A1473,Data!A:Q,17,FALSE)</f>
        <v>#N/A</v>
      </c>
      <c r="O636" t="str">
        <f t="shared" si="11"/>
        <v>,</v>
      </c>
    </row>
    <row r="637" spans="1:15" ht="14.4" x14ac:dyDescent="0.3">
      <c r="A637" s="3"/>
      <c r="B637" s="3"/>
      <c r="C637" s="3"/>
      <c r="D637" s="3"/>
      <c r="E637" s="3"/>
      <c r="F637" s="4"/>
      <c r="G637" s="8"/>
      <c r="H637" s="10" t="e">
        <f>VLOOKUP(A637,Data!A:Q,3,FALSE)</f>
        <v>#N/A</v>
      </c>
      <c r="I637" t="e">
        <f>VLOOKUP(A1474,Data!A:Q,13,FALSE)</f>
        <v>#N/A</v>
      </c>
      <c r="J637" t="e">
        <f>VLOOKUP(A1474,Data!A:Q,14,FALSE)</f>
        <v>#N/A</v>
      </c>
      <c r="K637" t="e">
        <f>VLOOKUP(A1474,Data!A:Q,15,FALSE)</f>
        <v>#N/A</v>
      </c>
      <c r="L637" t="e">
        <f>VLOOKUP(A1474,Data!A:Q,16,FALSE)</f>
        <v>#N/A</v>
      </c>
      <c r="M637" t="e">
        <f>VLOOKUP(A1474,Data!A:Q,17,FALSE)</f>
        <v>#N/A</v>
      </c>
      <c r="O637" t="str">
        <f t="shared" si="11"/>
        <v>,</v>
      </c>
    </row>
    <row r="638" spans="1:15" ht="14.4" x14ac:dyDescent="0.3">
      <c r="A638" s="3"/>
      <c r="B638" s="3"/>
      <c r="C638" s="3"/>
      <c r="D638" s="3"/>
      <c r="E638" s="3"/>
      <c r="F638" s="4"/>
      <c r="G638" s="8"/>
      <c r="H638" s="10" t="e">
        <f>VLOOKUP(A638,Data!A:Q,3,FALSE)</f>
        <v>#N/A</v>
      </c>
      <c r="I638" t="e">
        <f>VLOOKUP(A1475,Data!A:Q,13,FALSE)</f>
        <v>#N/A</v>
      </c>
      <c r="J638" t="e">
        <f>VLOOKUP(A1475,Data!A:Q,14,FALSE)</f>
        <v>#N/A</v>
      </c>
      <c r="K638" t="e">
        <f>VLOOKUP(A1475,Data!A:Q,15,FALSE)</f>
        <v>#N/A</v>
      </c>
      <c r="L638" t="e">
        <f>VLOOKUP(A1475,Data!A:Q,16,FALSE)</f>
        <v>#N/A</v>
      </c>
      <c r="M638" t="e">
        <f>VLOOKUP(A1475,Data!A:Q,17,FALSE)</f>
        <v>#N/A</v>
      </c>
      <c r="O638" t="str">
        <f t="shared" si="11"/>
        <v>,</v>
      </c>
    </row>
    <row r="639" spans="1:15" ht="14.4" x14ac:dyDescent="0.3">
      <c r="A639" s="3"/>
      <c r="B639" s="3"/>
      <c r="C639" s="3"/>
      <c r="D639" s="3"/>
      <c r="E639" s="3"/>
      <c r="F639" s="4"/>
      <c r="G639" s="8"/>
      <c r="H639" s="10" t="e">
        <f>VLOOKUP(A639,Data!A:Q,3,FALSE)</f>
        <v>#N/A</v>
      </c>
      <c r="I639" t="e">
        <f>VLOOKUP(A1476,Data!A:Q,13,FALSE)</f>
        <v>#N/A</v>
      </c>
      <c r="J639" t="e">
        <f>VLOOKUP(A1476,Data!A:Q,14,FALSE)</f>
        <v>#N/A</v>
      </c>
      <c r="K639" t="e">
        <f>VLOOKUP(A1476,Data!A:Q,15,FALSE)</f>
        <v>#N/A</v>
      </c>
      <c r="L639" t="e">
        <f>VLOOKUP(A1476,Data!A:Q,16,FALSE)</f>
        <v>#N/A</v>
      </c>
      <c r="M639" t="e">
        <f>VLOOKUP(A1476,Data!A:Q,17,FALSE)</f>
        <v>#N/A</v>
      </c>
      <c r="O639" t="str">
        <f t="shared" si="11"/>
        <v>,</v>
      </c>
    </row>
    <row r="640" spans="1:15" ht="14.4" x14ac:dyDescent="0.3">
      <c r="A640" s="3"/>
      <c r="B640" s="3"/>
      <c r="C640" s="3"/>
      <c r="D640" s="3"/>
      <c r="E640" s="3"/>
      <c r="F640" s="4"/>
      <c r="G640" s="8"/>
      <c r="H640" s="10" t="e">
        <f>VLOOKUP(A640,Data!A:Q,3,FALSE)</f>
        <v>#N/A</v>
      </c>
      <c r="I640" t="e">
        <f>VLOOKUP(A1477,Data!A:Q,13,FALSE)</f>
        <v>#N/A</v>
      </c>
      <c r="J640" t="e">
        <f>VLOOKUP(A1477,Data!A:Q,14,FALSE)</f>
        <v>#N/A</v>
      </c>
      <c r="K640" t="e">
        <f>VLOOKUP(A1477,Data!A:Q,15,FALSE)</f>
        <v>#N/A</v>
      </c>
      <c r="L640" t="e">
        <f>VLOOKUP(A1477,Data!A:Q,16,FALSE)</f>
        <v>#N/A</v>
      </c>
      <c r="M640" t="e">
        <f>VLOOKUP(A1477,Data!A:Q,17,FALSE)</f>
        <v>#N/A</v>
      </c>
      <c r="O640" t="str">
        <f t="shared" si="11"/>
        <v>,</v>
      </c>
    </row>
    <row r="641" spans="1:15" ht="14.4" x14ac:dyDescent="0.3">
      <c r="A641" s="3"/>
      <c r="B641" s="3"/>
      <c r="C641" s="3"/>
      <c r="D641" s="3"/>
      <c r="E641" s="3"/>
      <c r="F641" s="4"/>
      <c r="G641" s="8"/>
      <c r="H641" s="10" t="e">
        <f>VLOOKUP(A641,Data!A:Q,3,FALSE)</f>
        <v>#N/A</v>
      </c>
      <c r="I641" t="e">
        <f>VLOOKUP(A1478,Data!A:Q,13,FALSE)</f>
        <v>#N/A</v>
      </c>
      <c r="J641" t="e">
        <f>VLOOKUP(A1478,Data!A:Q,14,FALSE)</f>
        <v>#N/A</v>
      </c>
      <c r="K641" t="e">
        <f>VLOOKUP(A1478,Data!A:Q,15,FALSE)</f>
        <v>#N/A</v>
      </c>
      <c r="L641" t="e">
        <f>VLOOKUP(A1478,Data!A:Q,16,FALSE)</f>
        <v>#N/A</v>
      </c>
      <c r="M641" t="e">
        <f>VLOOKUP(A1478,Data!A:Q,17,FALSE)</f>
        <v>#N/A</v>
      </c>
      <c r="O641" t="str">
        <f t="shared" si="11"/>
        <v>,</v>
      </c>
    </row>
    <row r="642" spans="1:15" ht="14.4" x14ac:dyDescent="0.3">
      <c r="A642" s="3"/>
      <c r="B642" s="3"/>
      <c r="C642" s="3"/>
      <c r="D642" s="3"/>
      <c r="E642" s="3"/>
      <c r="F642" s="4"/>
      <c r="G642" s="8"/>
      <c r="H642" s="10" t="e">
        <f>VLOOKUP(A642,Data!A:Q,3,FALSE)</f>
        <v>#N/A</v>
      </c>
      <c r="I642" t="e">
        <f>VLOOKUP(A1479,Data!A:Q,13,FALSE)</f>
        <v>#N/A</v>
      </c>
      <c r="J642" t="e">
        <f>VLOOKUP(A1479,Data!A:Q,14,FALSE)</f>
        <v>#N/A</v>
      </c>
      <c r="K642" t="e">
        <f>VLOOKUP(A1479,Data!A:Q,15,FALSE)</f>
        <v>#N/A</v>
      </c>
      <c r="L642" t="e">
        <f>VLOOKUP(A1479,Data!A:Q,16,FALSE)</f>
        <v>#N/A</v>
      </c>
      <c r="M642" t="e">
        <f>VLOOKUP(A1479,Data!A:Q,17,FALSE)</f>
        <v>#N/A</v>
      </c>
      <c r="O642" t="str">
        <f t="shared" si="11"/>
        <v>,</v>
      </c>
    </row>
    <row r="643" spans="1:15" ht="14.4" x14ac:dyDescent="0.3">
      <c r="A643" s="3"/>
      <c r="B643" s="3"/>
      <c r="C643" s="3"/>
      <c r="D643" s="3"/>
      <c r="E643" s="3"/>
      <c r="F643" s="4"/>
      <c r="G643" s="8"/>
      <c r="H643" s="10" t="e">
        <f>VLOOKUP(A643,Data!A:Q,3,FALSE)</f>
        <v>#N/A</v>
      </c>
      <c r="I643" t="e">
        <f>VLOOKUP(A1480,Data!A:Q,13,FALSE)</f>
        <v>#N/A</v>
      </c>
      <c r="J643" t="e">
        <f>VLOOKUP(A1480,Data!A:Q,14,FALSE)</f>
        <v>#N/A</v>
      </c>
      <c r="K643" t="e">
        <f>VLOOKUP(A1480,Data!A:Q,15,FALSE)</f>
        <v>#N/A</v>
      </c>
      <c r="L643" t="e">
        <f>VLOOKUP(A1480,Data!A:Q,16,FALSE)</f>
        <v>#N/A</v>
      </c>
      <c r="M643" t="e">
        <f>VLOOKUP(A1480,Data!A:Q,17,FALSE)</f>
        <v>#N/A</v>
      </c>
      <c r="O643" t="str">
        <f t="shared" si="11"/>
        <v>,</v>
      </c>
    </row>
    <row r="644" spans="1:15" ht="14.4" x14ac:dyDescent="0.3">
      <c r="A644" s="3"/>
      <c r="B644" s="3"/>
      <c r="C644" s="3"/>
      <c r="D644" s="3"/>
      <c r="E644" s="3"/>
      <c r="F644" s="4"/>
      <c r="G644" s="8"/>
      <c r="H644" s="10" t="e">
        <f>VLOOKUP(A644,Data!A:Q,3,FALSE)</f>
        <v>#N/A</v>
      </c>
      <c r="I644" t="e">
        <f>VLOOKUP(A1481,Data!A:Q,13,FALSE)</f>
        <v>#N/A</v>
      </c>
      <c r="J644" t="e">
        <f>VLOOKUP(A1481,Data!A:Q,14,FALSE)</f>
        <v>#N/A</v>
      </c>
      <c r="K644" t="e">
        <f>VLOOKUP(A1481,Data!A:Q,15,FALSE)</f>
        <v>#N/A</v>
      </c>
      <c r="L644" t="e">
        <f>VLOOKUP(A1481,Data!A:Q,16,FALSE)</f>
        <v>#N/A</v>
      </c>
      <c r="M644" t="e">
        <f>VLOOKUP(A1481,Data!A:Q,17,FALSE)</f>
        <v>#N/A</v>
      </c>
      <c r="O644" t="str">
        <f t="shared" si="11"/>
        <v>,</v>
      </c>
    </row>
    <row r="645" spans="1:15" ht="14.4" x14ac:dyDescent="0.3">
      <c r="A645" s="3"/>
      <c r="B645" s="3"/>
      <c r="C645" s="3"/>
      <c r="D645" s="3"/>
      <c r="E645" s="3"/>
      <c r="F645" s="4"/>
      <c r="G645" s="8"/>
      <c r="H645" s="10" t="e">
        <f>VLOOKUP(A645,Data!A:Q,3,FALSE)</f>
        <v>#N/A</v>
      </c>
      <c r="I645" t="e">
        <f>VLOOKUP(A1482,Data!A:Q,13,FALSE)</f>
        <v>#N/A</v>
      </c>
      <c r="J645" t="e">
        <f>VLOOKUP(A1482,Data!A:Q,14,FALSE)</f>
        <v>#N/A</v>
      </c>
      <c r="K645" t="e">
        <f>VLOOKUP(A1482,Data!A:Q,15,FALSE)</f>
        <v>#N/A</v>
      </c>
      <c r="L645" t="e">
        <f>VLOOKUP(A1482,Data!A:Q,16,FALSE)</f>
        <v>#N/A</v>
      </c>
      <c r="M645" t="e">
        <f>VLOOKUP(A1482,Data!A:Q,17,FALSE)</f>
        <v>#N/A</v>
      </c>
      <c r="O645" t="str">
        <f t="shared" si="11"/>
        <v>,</v>
      </c>
    </row>
    <row r="646" spans="1:15" ht="14.4" x14ac:dyDescent="0.3">
      <c r="A646" s="3"/>
      <c r="B646" s="3"/>
      <c r="C646" s="3"/>
      <c r="D646" s="3"/>
      <c r="E646" s="3"/>
      <c r="F646" s="4"/>
      <c r="G646" s="8"/>
      <c r="H646" s="10" t="e">
        <f>VLOOKUP(A646,Data!A:Q,3,FALSE)</f>
        <v>#N/A</v>
      </c>
      <c r="I646" t="e">
        <f>VLOOKUP(A1483,Data!A:Q,13,FALSE)</f>
        <v>#N/A</v>
      </c>
      <c r="J646" t="e">
        <f>VLOOKUP(A1483,Data!A:Q,14,FALSE)</f>
        <v>#N/A</v>
      </c>
      <c r="K646" t="e">
        <f>VLOOKUP(A1483,Data!A:Q,15,FALSE)</f>
        <v>#N/A</v>
      </c>
      <c r="L646" t="e">
        <f>VLOOKUP(A1483,Data!A:Q,16,FALSE)</f>
        <v>#N/A</v>
      </c>
      <c r="M646" t="e">
        <f>VLOOKUP(A1483,Data!A:Q,17,FALSE)</f>
        <v>#N/A</v>
      </c>
      <c r="O646" t="str">
        <f t="shared" si="11"/>
        <v>,</v>
      </c>
    </row>
    <row r="647" spans="1:15" ht="14.4" x14ac:dyDescent="0.3">
      <c r="A647" s="3"/>
      <c r="B647" s="3"/>
      <c r="C647" s="3"/>
      <c r="D647" s="3"/>
      <c r="E647" s="3"/>
      <c r="F647" s="4"/>
      <c r="G647" s="8"/>
    </row>
    <row r="648" spans="1:15" ht="14.4" x14ac:dyDescent="0.3">
      <c r="A648" s="3"/>
      <c r="B648" s="3"/>
      <c r="C648" s="3"/>
      <c r="D648" s="3"/>
      <c r="E648" s="3"/>
      <c r="F648" s="4"/>
      <c r="G648" s="8"/>
    </row>
    <row r="649" spans="1:15" ht="14.4" x14ac:dyDescent="0.3">
      <c r="A649" s="3"/>
      <c r="B649" s="3"/>
      <c r="C649" s="3"/>
      <c r="D649" s="3"/>
      <c r="E649" s="3"/>
      <c r="F649" s="4"/>
      <c r="G649" s="8"/>
    </row>
    <row r="650" spans="1:15" ht="14.4" x14ac:dyDescent="0.3">
      <c r="A650" s="3"/>
      <c r="B650" s="3"/>
      <c r="C650" s="3"/>
      <c r="D650" s="3"/>
      <c r="E650" s="3"/>
      <c r="F650" s="4"/>
      <c r="G650" s="8"/>
    </row>
    <row r="651" spans="1:15" ht="14.4" x14ac:dyDescent="0.3">
      <c r="A651" s="3"/>
      <c r="B651" s="3"/>
      <c r="C651" s="3"/>
      <c r="D651" s="3"/>
      <c r="E651" s="3"/>
      <c r="F651" s="4"/>
      <c r="G651" s="8"/>
    </row>
    <row r="652" spans="1:15" ht="14.4" x14ac:dyDescent="0.3">
      <c r="A652" s="3"/>
      <c r="B652" s="3"/>
      <c r="C652" s="3"/>
      <c r="D652" s="3"/>
      <c r="E652" s="3"/>
      <c r="F652" s="4"/>
      <c r="G652" s="8"/>
    </row>
    <row r="653" spans="1:15" ht="14.4" x14ac:dyDescent="0.3">
      <c r="A653" s="3"/>
      <c r="B653" s="3"/>
      <c r="C653" s="3"/>
      <c r="D653" s="3"/>
      <c r="E653" s="3"/>
      <c r="F653" s="4"/>
      <c r="G653" s="8"/>
    </row>
    <row r="654" spans="1:15" ht="14.4" x14ac:dyDescent="0.3">
      <c r="A654" s="3"/>
      <c r="B654" s="3"/>
      <c r="C654" s="3"/>
      <c r="D654" s="3"/>
      <c r="E654" s="3"/>
      <c r="F654" s="4"/>
      <c r="G654" s="8"/>
    </row>
    <row r="655" spans="1:15" ht="14.4" x14ac:dyDescent="0.3">
      <c r="A655" s="3"/>
      <c r="B655" s="3"/>
      <c r="C655" s="3"/>
      <c r="D655" s="3"/>
      <c r="E655" s="3"/>
      <c r="F655" s="4"/>
      <c r="G655" s="8"/>
    </row>
    <row r="656" spans="1:15" ht="14.4" x14ac:dyDescent="0.3">
      <c r="A656" s="3"/>
      <c r="B656" s="3"/>
      <c r="C656" s="3"/>
      <c r="D656" s="3"/>
      <c r="E656" s="3"/>
      <c r="F656" s="4"/>
      <c r="G656" s="8"/>
    </row>
    <row r="657" spans="1:7" ht="14.4" x14ac:dyDescent="0.3">
      <c r="A657" s="3"/>
      <c r="B657" s="3"/>
      <c r="C657" s="3"/>
      <c r="D657" s="3"/>
      <c r="E657" s="3"/>
      <c r="F657" s="4"/>
      <c r="G657" s="8"/>
    </row>
    <row r="658" spans="1:7" ht="14.4" x14ac:dyDescent="0.3">
      <c r="A658" s="3"/>
      <c r="B658" s="3"/>
      <c r="C658" s="3"/>
      <c r="D658" s="3"/>
      <c r="E658" s="3"/>
      <c r="F658" s="4"/>
      <c r="G658" s="8"/>
    </row>
    <row r="659" spans="1:7" ht="14.4" x14ac:dyDescent="0.3">
      <c r="A659" s="3"/>
      <c r="B659" s="3"/>
      <c r="C659" s="3"/>
      <c r="D659" s="3"/>
      <c r="E659" s="3"/>
      <c r="F659" s="4"/>
      <c r="G659" s="8"/>
    </row>
    <row r="660" spans="1:7" ht="14.4" x14ac:dyDescent="0.3">
      <c r="A660" s="3"/>
      <c r="B660" s="3"/>
      <c r="C660" s="3"/>
      <c r="D660" s="3"/>
      <c r="E660" s="3"/>
      <c r="F660" s="4"/>
      <c r="G660" s="8"/>
    </row>
    <row r="661" spans="1:7" ht="14.4" x14ac:dyDescent="0.3">
      <c r="A661" s="3"/>
      <c r="B661" s="3"/>
      <c r="C661" s="3"/>
      <c r="D661" s="3"/>
      <c r="E661" s="3"/>
      <c r="F661" s="4"/>
      <c r="G661" s="8"/>
    </row>
    <row r="662" spans="1:7" ht="14.4" x14ac:dyDescent="0.3">
      <c r="A662" s="3"/>
      <c r="B662" s="3"/>
      <c r="C662" s="3"/>
      <c r="D662" s="3"/>
      <c r="E662" s="3"/>
      <c r="F662" s="4"/>
      <c r="G662" s="8"/>
    </row>
    <row r="663" spans="1:7" ht="14.4" x14ac:dyDescent="0.3">
      <c r="A663" s="3"/>
      <c r="B663" s="3"/>
      <c r="C663" s="3"/>
      <c r="D663" s="3"/>
      <c r="E663" s="3"/>
      <c r="F663" s="4"/>
      <c r="G663" s="8"/>
    </row>
    <row r="664" spans="1:7" ht="14.4" x14ac:dyDescent="0.3">
      <c r="A664" s="3"/>
      <c r="B664" s="3"/>
      <c r="C664" s="3"/>
      <c r="D664" s="3"/>
      <c r="E664" s="3"/>
      <c r="F664" s="4"/>
      <c r="G664" s="8"/>
    </row>
    <row r="665" spans="1:7" ht="14.4" x14ac:dyDescent="0.3">
      <c r="A665" s="3"/>
      <c r="B665" s="3"/>
      <c r="C665" s="3"/>
      <c r="D665" s="3"/>
      <c r="E665" s="3"/>
      <c r="F665" s="4"/>
      <c r="G665" s="8"/>
    </row>
    <row r="666" spans="1:7" ht="14.4" x14ac:dyDescent="0.3">
      <c r="A666" s="3"/>
      <c r="B666" s="3"/>
      <c r="C666" s="3"/>
      <c r="D666" s="3"/>
      <c r="E666" s="3"/>
      <c r="F666" s="4"/>
      <c r="G666" s="8"/>
    </row>
    <row r="667" spans="1:7" ht="14.4" x14ac:dyDescent="0.3">
      <c r="A667" s="3"/>
      <c r="B667" s="3"/>
      <c r="C667" s="3"/>
      <c r="D667" s="3"/>
      <c r="E667" s="3"/>
      <c r="F667" s="4"/>
      <c r="G667" s="8"/>
    </row>
    <row r="668" spans="1:7" ht="14.4" x14ac:dyDescent="0.3">
      <c r="A668" s="3"/>
      <c r="B668" s="3"/>
      <c r="C668" s="3"/>
      <c r="D668" s="3"/>
      <c r="E668" s="3"/>
      <c r="F668" s="4"/>
      <c r="G668" s="8"/>
    </row>
    <row r="669" spans="1:7" ht="14.4" x14ac:dyDescent="0.3">
      <c r="A669" s="3"/>
      <c r="B669" s="3"/>
      <c r="C669" s="3"/>
      <c r="D669" s="3"/>
      <c r="E669" s="3"/>
      <c r="F669" s="4"/>
      <c r="G669" s="8"/>
    </row>
    <row r="670" spans="1:7" ht="14.4" x14ac:dyDescent="0.3">
      <c r="A670" s="3"/>
      <c r="B670" s="3"/>
      <c r="C670" s="3"/>
      <c r="D670" s="3"/>
      <c r="E670" s="3"/>
      <c r="F670" s="4"/>
      <c r="G670" s="8"/>
    </row>
    <row r="671" spans="1:7" ht="14.4" x14ac:dyDescent="0.3">
      <c r="A671" s="3"/>
      <c r="B671" s="3"/>
      <c r="C671" s="3"/>
      <c r="D671" s="3"/>
      <c r="E671" s="3"/>
      <c r="F671" s="4"/>
      <c r="G671" s="8"/>
    </row>
    <row r="672" spans="1:7" ht="14.4" x14ac:dyDescent="0.3">
      <c r="A672" s="3"/>
      <c r="B672" s="3"/>
      <c r="C672" s="3"/>
      <c r="D672" s="3"/>
      <c r="E672" s="3"/>
      <c r="F672" s="4"/>
      <c r="G672" s="8"/>
    </row>
    <row r="673" spans="1:7" ht="14.4" x14ac:dyDescent="0.3">
      <c r="A673" s="3"/>
      <c r="B673" s="3"/>
      <c r="C673" s="3"/>
      <c r="D673" s="3"/>
      <c r="E673" s="3"/>
      <c r="F673" s="4"/>
      <c r="G673" s="8"/>
    </row>
    <row r="674" spans="1:7" ht="14.4" x14ac:dyDescent="0.3">
      <c r="A674" s="3"/>
      <c r="B674" s="3"/>
      <c r="C674" s="3"/>
      <c r="D674" s="3"/>
      <c r="E674" s="3"/>
      <c r="F674" s="4"/>
      <c r="G674" s="8"/>
    </row>
    <row r="675" spans="1:7" ht="14.4" x14ac:dyDescent="0.3">
      <c r="A675" s="3"/>
      <c r="B675" s="3"/>
      <c r="C675" s="3"/>
      <c r="D675" s="3"/>
      <c r="E675" s="3"/>
      <c r="F675" s="4"/>
      <c r="G675" s="8"/>
    </row>
    <row r="676" spans="1:7" ht="14.4" x14ac:dyDescent="0.3">
      <c r="A676" s="3"/>
      <c r="B676" s="3"/>
      <c r="C676" s="3"/>
      <c r="D676" s="3"/>
      <c r="E676" s="3"/>
      <c r="F676" s="4"/>
      <c r="G676" s="8"/>
    </row>
    <row r="677" spans="1:7" ht="14.4" x14ac:dyDescent="0.3">
      <c r="A677" s="3"/>
      <c r="B677" s="3"/>
      <c r="C677" s="3"/>
      <c r="D677" s="3"/>
      <c r="E677" s="3"/>
      <c r="F677" s="4"/>
      <c r="G677" s="8"/>
    </row>
    <row r="678" spans="1:7" ht="14.4" x14ac:dyDescent="0.3">
      <c r="A678" s="3"/>
      <c r="B678" s="3"/>
      <c r="C678" s="3"/>
      <c r="D678" s="3"/>
      <c r="E678" s="3"/>
      <c r="F678" s="4"/>
      <c r="G678" s="8"/>
    </row>
    <row r="679" spans="1:7" ht="14.4" x14ac:dyDescent="0.3">
      <c r="A679" s="3"/>
      <c r="B679" s="3"/>
      <c r="C679" s="3"/>
      <c r="D679" s="3"/>
      <c r="E679" s="3"/>
      <c r="F679" s="4"/>
      <c r="G679" s="8"/>
    </row>
    <row r="680" spans="1:7" ht="14.4" x14ac:dyDescent="0.3">
      <c r="A680" s="3"/>
      <c r="B680" s="3"/>
      <c r="C680" s="3"/>
      <c r="D680" s="3"/>
      <c r="E680" s="3"/>
      <c r="F680" s="4"/>
      <c r="G680" s="8"/>
    </row>
    <row r="681" spans="1:7" ht="14.4" x14ac:dyDescent="0.3">
      <c r="A681" s="3"/>
      <c r="B681" s="3"/>
      <c r="C681" s="3"/>
      <c r="D681" s="3"/>
      <c r="E681" s="3"/>
      <c r="F681" s="4"/>
      <c r="G681" s="8"/>
    </row>
    <row r="682" spans="1:7" ht="14.4" x14ac:dyDescent="0.3">
      <c r="A682" s="3"/>
      <c r="B682" s="3"/>
      <c r="C682" s="3"/>
      <c r="D682" s="3"/>
      <c r="E682" s="3"/>
      <c r="F682" s="4"/>
      <c r="G682" s="8"/>
    </row>
    <row r="683" spans="1:7" ht="14.4" x14ac:dyDescent="0.3">
      <c r="A683" s="3"/>
      <c r="B683" s="3"/>
      <c r="C683" s="3"/>
      <c r="D683" s="3"/>
      <c r="E683" s="3"/>
      <c r="F683" s="4"/>
      <c r="G683" s="8"/>
    </row>
    <row r="684" spans="1:7" ht="14.4" x14ac:dyDescent="0.3">
      <c r="A684" s="3"/>
      <c r="B684" s="3"/>
      <c r="C684" s="3"/>
      <c r="D684" s="3"/>
      <c r="E684" s="3"/>
      <c r="F684" s="4"/>
      <c r="G684" s="8"/>
    </row>
    <row r="685" spans="1:7" ht="14.4" x14ac:dyDescent="0.3">
      <c r="A685" s="3"/>
      <c r="B685" s="3"/>
      <c r="C685" s="3"/>
      <c r="D685" s="3"/>
      <c r="E685" s="3"/>
      <c r="F685" s="4"/>
      <c r="G685" s="8"/>
    </row>
    <row r="686" spans="1:7" ht="14.4" x14ac:dyDescent="0.3">
      <c r="A686" s="3"/>
      <c r="B686" s="3"/>
      <c r="C686" s="3"/>
      <c r="D686" s="3"/>
      <c r="E686" s="3"/>
      <c r="F686" s="4"/>
      <c r="G686" s="8"/>
    </row>
    <row r="687" spans="1:7" ht="14.4" x14ac:dyDescent="0.3">
      <c r="A687" s="3"/>
      <c r="B687" s="3"/>
      <c r="C687" s="3"/>
      <c r="D687" s="3"/>
      <c r="E687" s="3"/>
      <c r="F687" s="4"/>
      <c r="G687" s="8"/>
    </row>
    <row r="688" spans="1:7" ht="14.4" x14ac:dyDescent="0.3">
      <c r="A688" s="3"/>
      <c r="B688" s="3"/>
      <c r="C688" s="3"/>
      <c r="D688" s="3"/>
      <c r="E688" s="3"/>
      <c r="F688" s="4"/>
      <c r="G688" s="8"/>
    </row>
    <row r="689" spans="1:7" ht="14.4" x14ac:dyDescent="0.3">
      <c r="A689" s="3"/>
      <c r="B689" s="3"/>
      <c r="C689" s="3"/>
      <c r="D689" s="3"/>
      <c r="E689" s="3"/>
      <c r="F689" s="4"/>
      <c r="G689" s="8"/>
    </row>
    <row r="690" spans="1:7" ht="14.4" x14ac:dyDescent="0.3">
      <c r="A690" s="3"/>
      <c r="B690" s="3"/>
      <c r="C690" s="3"/>
      <c r="D690" s="3"/>
      <c r="E690" s="3"/>
      <c r="F690" s="4"/>
      <c r="G690" s="8"/>
    </row>
    <row r="691" spans="1:7" ht="14.4" x14ac:dyDescent="0.3">
      <c r="A691" s="3"/>
      <c r="B691" s="3"/>
      <c r="C691" s="3"/>
      <c r="D691" s="3"/>
      <c r="E691" s="3"/>
      <c r="F691" s="4"/>
      <c r="G691" s="8"/>
    </row>
    <row r="692" spans="1:7" ht="14.4" x14ac:dyDescent="0.3">
      <c r="A692" s="3"/>
      <c r="B692" s="3"/>
      <c r="C692" s="3"/>
      <c r="D692" s="3"/>
      <c r="E692" s="3"/>
      <c r="F692" s="4"/>
      <c r="G692" s="8"/>
    </row>
    <row r="693" spans="1:7" ht="14.4" x14ac:dyDescent="0.3">
      <c r="A693" s="3"/>
      <c r="B693" s="3"/>
      <c r="C693" s="3"/>
      <c r="D693" s="3"/>
      <c r="E693" s="3"/>
      <c r="F693" s="4"/>
      <c r="G693" s="8"/>
    </row>
    <row r="694" spans="1:7" ht="14.4" x14ac:dyDescent="0.3">
      <c r="A694" s="3"/>
      <c r="B694" s="3"/>
      <c r="C694" s="3"/>
      <c r="D694" s="3"/>
      <c r="E694" s="3"/>
      <c r="F694" s="4"/>
      <c r="G694" s="8"/>
    </row>
    <row r="695" spans="1:7" ht="14.4" x14ac:dyDescent="0.3">
      <c r="A695" s="3"/>
      <c r="B695" s="3"/>
      <c r="C695" s="3"/>
      <c r="D695" s="3"/>
      <c r="E695" s="3"/>
      <c r="F695" s="4"/>
      <c r="G695" s="8"/>
    </row>
    <row r="696" spans="1:7" ht="14.4" x14ac:dyDescent="0.3">
      <c r="A696" s="3"/>
      <c r="B696" s="3"/>
      <c r="C696" s="3"/>
      <c r="D696" s="3"/>
      <c r="E696" s="3"/>
      <c r="F696" s="4"/>
      <c r="G696" s="8"/>
    </row>
    <row r="697" spans="1:7" ht="14.4" x14ac:dyDescent="0.3">
      <c r="A697" s="3"/>
      <c r="B697" s="3"/>
      <c r="C697" s="3"/>
      <c r="D697" s="3"/>
      <c r="E697" s="3"/>
      <c r="F697" s="4"/>
      <c r="G697" s="8"/>
    </row>
    <row r="698" spans="1:7" ht="14.4" x14ac:dyDescent="0.3">
      <c r="A698" s="3"/>
      <c r="B698" s="3"/>
      <c r="C698" s="3"/>
      <c r="D698" s="3"/>
      <c r="E698" s="3"/>
      <c r="F698" s="4"/>
      <c r="G698" s="8"/>
    </row>
    <row r="699" spans="1:7" ht="14.4" x14ac:dyDescent="0.3">
      <c r="A699" s="3"/>
      <c r="B699" s="3"/>
      <c r="C699" s="3"/>
      <c r="D699" s="3"/>
      <c r="E699" s="3"/>
      <c r="F699" s="4"/>
      <c r="G699" s="8"/>
    </row>
    <row r="700" spans="1:7" ht="14.4" x14ac:dyDescent="0.3">
      <c r="A700" s="3"/>
      <c r="B700" s="3"/>
      <c r="C700" s="3"/>
      <c r="D700" s="3"/>
      <c r="E700" s="3"/>
      <c r="F700" s="4"/>
      <c r="G700" s="8"/>
    </row>
    <row r="701" spans="1:7" ht="14.4" x14ac:dyDescent="0.3">
      <c r="A701" s="3"/>
      <c r="B701" s="3"/>
      <c r="C701" s="3"/>
      <c r="D701" s="3"/>
      <c r="E701" s="3"/>
      <c r="F701" s="4"/>
      <c r="G701" s="8"/>
    </row>
    <row r="702" spans="1:7" ht="14.4" x14ac:dyDescent="0.3">
      <c r="A702" s="3"/>
      <c r="B702" s="3"/>
      <c r="C702" s="3"/>
      <c r="D702" s="3"/>
      <c r="E702" s="3"/>
      <c r="F702" s="4"/>
      <c r="G702" s="8"/>
    </row>
    <row r="703" spans="1:7" ht="14.4" x14ac:dyDescent="0.3">
      <c r="A703" s="3"/>
      <c r="B703" s="3"/>
      <c r="C703" s="3"/>
      <c r="D703" s="3"/>
      <c r="E703" s="3"/>
      <c r="F703" s="4"/>
      <c r="G703" s="8"/>
    </row>
    <row r="704" spans="1:7" ht="14.4" x14ac:dyDescent="0.3">
      <c r="A704" s="3"/>
      <c r="B704" s="3"/>
      <c r="C704" s="3"/>
      <c r="D704" s="3"/>
      <c r="E704" s="3"/>
      <c r="F704" s="4"/>
      <c r="G704" s="8"/>
    </row>
    <row r="705" spans="1:7" ht="14.4" x14ac:dyDescent="0.3">
      <c r="A705" s="3"/>
      <c r="B705" s="3"/>
      <c r="C705" s="3"/>
      <c r="D705" s="3"/>
      <c r="E705" s="3"/>
      <c r="F705" s="4"/>
      <c r="G705" s="8"/>
    </row>
    <row r="706" spans="1:7" ht="14.4" x14ac:dyDescent="0.3">
      <c r="A706" s="3"/>
      <c r="B706" s="3"/>
      <c r="C706" s="3"/>
      <c r="D706" s="3"/>
      <c r="E706" s="3"/>
      <c r="F706" s="4"/>
      <c r="G706" s="8"/>
    </row>
    <row r="707" spans="1:7" ht="14.4" x14ac:dyDescent="0.3">
      <c r="A707" s="3"/>
      <c r="B707" s="3"/>
      <c r="C707" s="3"/>
      <c r="D707" s="3"/>
      <c r="E707" s="3"/>
      <c r="F707" s="4"/>
      <c r="G707" s="8"/>
    </row>
    <row r="708" spans="1:7" ht="14.4" x14ac:dyDescent="0.3">
      <c r="A708" s="3"/>
      <c r="B708" s="3"/>
      <c r="C708" s="3"/>
      <c r="D708" s="3"/>
      <c r="E708" s="3"/>
      <c r="F708" s="4"/>
      <c r="G708" s="8"/>
    </row>
    <row r="709" spans="1:7" ht="14.4" x14ac:dyDescent="0.3">
      <c r="A709" s="3"/>
      <c r="B709" s="3"/>
      <c r="C709" s="3"/>
      <c r="D709" s="3"/>
      <c r="E709" s="3"/>
      <c r="F709" s="4"/>
      <c r="G709" s="8"/>
    </row>
    <row r="710" spans="1:7" ht="14.4" x14ac:dyDescent="0.3">
      <c r="A710" s="3"/>
      <c r="B710" s="3"/>
      <c r="C710" s="3"/>
      <c r="D710" s="3"/>
      <c r="E710" s="3"/>
      <c r="F710" s="4"/>
      <c r="G710" s="8"/>
    </row>
    <row r="711" spans="1:7" ht="14.4" x14ac:dyDescent="0.3">
      <c r="A711" s="3"/>
      <c r="B711" s="3"/>
      <c r="C711" s="3"/>
      <c r="D711" s="3"/>
      <c r="E711" s="3"/>
      <c r="F711" s="4"/>
      <c r="G711" s="8"/>
    </row>
    <row r="712" spans="1:7" ht="14.4" x14ac:dyDescent="0.3">
      <c r="A712" s="3"/>
      <c r="B712" s="3"/>
      <c r="C712" s="3"/>
      <c r="D712" s="3"/>
      <c r="E712" s="3"/>
      <c r="F712" s="4"/>
      <c r="G712" s="8"/>
    </row>
    <row r="713" spans="1:7" ht="14.4" x14ac:dyDescent="0.3">
      <c r="A713" s="3"/>
      <c r="B713" s="3"/>
      <c r="C713" s="3"/>
      <c r="D713" s="3"/>
      <c r="E713" s="3"/>
      <c r="F713" s="4"/>
      <c r="G713" s="8"/>
    </row>
    <row r="714" spans="1:7" ht="14.4" x14ac:dyDescent="0.3">
      <c r="A714" s="3"/>
      <c r="B714" s="3"/>
      <c r="C714" s="3"/>
      <c r="D714" s="3"/>
      <c r="E714" s="3"/>
      <c r="F714" s="4"/>
      <c r="G714" s="8"/>
    </row>
    <row r="715" spans="1:7" ht="14.4" x14ac:dyDescent="0.3">
      <c r="A715" s="3"/>
      <c r="B715" s="3"/>
      <c r="C715" s="3"/>
      <c r="D715" s="3"/>
      <c r="E715" s="3"/>
      <c r="F715" s="4"/>
      <c r="G715" s="8"/>
    </row>
    <row r="716" spans="1:7" ht="14.4" x14ac:dyDescent="0.3">
      <c r="A716" s="3"/>
      <c r="B716" s="3"/>
      <c r="C716" s="3"/>
      <c r="D716" s="3"/>
      <c r="E716" s="3"/>
      <c r="F716" s="4"/>
      <c r="G716" s="8"/>
    </row>
    <row r="717" spans="1:7" ht="14.4" x14ac:dyDescent="0.3">
      <c r="A717" s="3"/>
      <c r="B717" s="3"/>
      <c r="C717" s="3"/>
      <c r="D717" s="3"/>
      <c r="E717" s="3"/>
      <c r="F717" s="4"/>
      <c r="G717" s="8"/>
    </row>
    <row r="718" spans="1:7" ht="14.4" x14ac:dyDescent="0.3">
      <c r="A718" s="3"/>
      <c r="B718" s="3"/>
      <c r="C718" s="3"/>
      <c r="D718" s="3"/>
      <c r="E718" s="3"/>
      <c r="F718" s="4"/>
      <c r="G718" s="8"/>
    </row>
    <row r="719" spans="1:7" ht="14.4" x14ac:dyDescent="0.3">
      <c r="A719" s="3"/>
      <c r="B719" s="3"/>
      <c r="C719" s="3"/>
      <c r="D719" s="3"/>
      <c r="E719" s="3"/>
      <c r="F719" s="4"/>
      <c r="G719" s="8"/>
    </row>
    <row r="720" spans="1:7" ht="14.4" x14ac:dyDescent="0.3">
      <c r="A720" s="3"/>
      <c r="B720" s="3"/>
      <c r="C720" s="3"/>
      <c r="D720" s="3"/>
      <c r="E720" s="3"/>
      <c r="F720" s="4"/>
      <c r="G720" s="8"/>
    </row>
    <row r="721" spans="1:7" ht="14.4" x14ac:dyDescent="0.3">
      <c r="A721" s="3"/>
      <c r="B721" s="3"/>
      <c r="C721" s="3"/>
      <c r="D721" s="3"/>
      <c r="E721" s="3"/>
      <c r="F721" s="4"/>
      <c r="G721" s="8"/>
    </row>
    <row r="722" spans="1:7" ht="14.4" x14ac:dyDescent="0.3">
      <c r="A722" s="3"/>
      <c r="B722" s="3"/>
      <c r="C722" s="3"/>
      <c r="D722" s="3"/>
      <c r="E722" s="3"/>
      <c r="F722" s="4"/>
      <c r="G722" s="8"/>
    </row>
    <row r="723" spans="1:7" ht="14.4" x14ac:dyDescent="0.3">
      <c r="A723" s="3"/>
      <c r="B723" s="3"/>
      <c r="C723" s="3"/>
      <c r="D723" s="3"/>
      <c r="E723" s="3"/>
      <c r="F723" s="4"/>
      <c r="G723" s="8"/>
    </row>
    <row r="724" spans="1:7" ht="14.4" x14ac:dyDescent="0.3">
      <c r="A724" s="3"/>
      <c r="B724" s="3"/>
      <c r="C724" s="3"/>
      <c r="D724" s="3"/>
      <c r="E724" s="3"/>
      <c r="F724" s="4"/>
      <c r="G724" s="8"/>
    </row>
    <row r="725" spans="1:7" ht="14.4" x14ac:dyDescent="0.3">
      <c r="A725" s="3"/>
      <c r="B725" s="3"/>
      <c r="C725" s="3"/>
      <c r="D725" s="3"/>
      <c r="E725" s="3"/>
      <c r="F725" s="4"/>
      <c r="G725" s="8"/>
    </row>
    <row r="726" spans="1:7" ht="14.4" x14ac:dyDescent="0.3">
      <c r="A726" s="3"/>
      <c r="B726" s="3"/>
      <c r="C726" s="3"/>
      <c r="D726" s="3"/>
      <c r="E726" s="3"/>
      <c r="F726" s="4"/>
      <c r="G726" s="8"/>
    </row>
    <row r="727" spans="1:7" ht="14.4" x14ac:dyDescent="0.3">
      <c r="A727" s="3"/>
      <c r="B727" s="3"/>
      <c r="C727" s="3"/>
      <c r="D727" s="3"/>
      <c r="E727" s="3"/>
      <c r="F727" s="4"/>
      <c r="G727" s="8"/>
    </row>
    <row r="728" spans="1:7" ht="14.4" x14ac:dyDescent="0.3">
      <c r="A728" s="3"/>
      <c r="B728" s="3"/>
      <c r="C728" s="3"/>
      <c r="D728" s="3"/>
      <c r="E728" s="3"/>
      <c r="F728" s="4"/>
      <c r="G728" s="8"/>
    </row>
    <row r="729" spans="1:7" ht="14.4" x14ac:dyDescent="0.3">
      <c r="A729" s="3"/>
      <c r="B729" s="3"/>
      <c r="C729" s="3"/>
      <c r="D729" s="3"/>
      <c r="E729" s="3"/>
      <c r="F729" s="4"/>
      <c r="G729" s="8"/>
    </row>
    <row r="730" spans="1:7" ht="14.4" x14ac:dyDescent="0.3">
      <c r="A730" s="3"/>
      <c r="B730" s="3"/>
      <c r="C730" s="3"/>
      <c r="D730" s="3"/>
      <c r="E730" s="3"/>
      <c r="F730" s="4"/>
      <c r="G730" s="8"/>
    </row>
    <row r="731" spans="1:7" ht="14.4" x14ac:dyDescent="0.3">
      <c r="A731" s="3"/>
      <c r="B731" s="3"/>
      <c r="C731" s="3"/>
      <c r="D731" s="3"/>
      <c r="E731" s="3"/>
      <c r="F731" s="4"/>
      <c r="G731" s="8"/>
    </row>
    <row r="732" spans="1:7" ht="14.4" x14ac:dyDescent="0.3">
      <c r="A732" s="3"/>
      <c r="B732" s="3"/>
      <c r="C732" s="3"/>
      <c r="D732" s="3"/>
      <c r="E732" s="3"/>
      <c r="F732" s="4"/>
      <c r="G732" s="8"/>
    </row>
    <row r="733" spans="1:7" ht="14.4" x14ac:dyDescent="0.3">
      <c r="A733" s="3"/>
      <c r="B733" s="3"/>
      <c r="C733" s="3"/>
      <c r="D733" s="3"/>
      <c r="E733" s="3"/>
      <c r="F733" s="4"/>
      <c r="G733" s="8"/>
    </row>
    <row r="734" spans="1:7" ht="14.4" x14ac:dyDescent="0.3">
      <c r="A734" s="3"/>
      <c r="B734" s="3"/>
      <c r="C734" s="3"/>
      <c r="D734" s="3"/>
      <c r="E734" s="3"/>
      <c r="F734" s="4"/>
      <c r="G734" s="8"/>
    </row>
    <row r="735" spans="1:7" ht="14.4" x14ac:dyDescent="0.3">
      <c r="A735" s="3"/>
      <c r="B735" s="3"/>
      <c r="C735" s="3"/>
      <c r="D735" s="3"/>
      <c r="E735" s="3"/>
      <c r="F735" s="4"/>
      <c r="G735" s="8"/>
    </row>
    <row r="736" spans="1:7" ht="14.4" x14ac:dyDescent="0.3">
      <c r="A736" s="3"/>
      <c r="B736" s="3"/>
      <c r="C736" s="3"/>
      <c r="D736" s="3"/>
      <c r="E736" s="3"/>
      <c r="F736" s="4"/>
      <c r="G736" s="8"/>
    </row>
    <row r="737" spans="1:7" ht="14.4" x14ac:dyDescent="0.3">
      <c r="A737" s="3"/>
      <c r="B737" s="3"/>
      <c r="C737" s="3"/>
      <c r="D737" s="3"/>
      <c r="E737" s="3"/>
      <c r="F737" s="4"/>
      <c r="G737" s="8"/>
    </row>
    <row r="738" spans="1:7" ht="14.4" x14ac:dyDescent="0.3">
      <c r="A738" s="3"/>
      <c r="B738" s="3"/>
      <c r="C738" s="3"/>
      <c r="D738" s="3"/>
      <c r="E738" s="3"/>
      <c r="F738" s="4"/>
      <c r="G738" s="8"/>
    </row>
    <row r="739" spans="1:7" ht="14.4" x14ac:dyDescent="0.3">
      <c r="A739" s="3"/>
      <c r="B739" s="3"/>
      <c r="C739" s="3"/>
      <c r="D739" s="3"/>
      <c r="E739" s="3"/>
      <c r="F739" s="4"/>
      <c r="G739" s="8"/>
    </row>
    <row r="740" spans="1:7" ht="14.4" x14ac:dyDescent="0.3">
      <c r="A740" s="3"/>
      <c r="B740" s="3"/>
      <c r="C740" s="3"/>
      <c r="D740" s="3"/>
      <c r="E740" s="3"/>
      <c r="F740" s="4"/>
      <c r="G740" s="8"/>
    </row>
    <row r="741" spans="1:7" ht="14.4" x14ac:dyDescent="0.3">
      <c r="A741" s="3"/>
      <c r="B741" s="3"/>
      <c r="C741" s="3"/>
      <c r="D741" s="3"/>
      <c r="E741" s="3"/>
      <c r="F741" s="4"/>
      <c r="G741" s="8"/>
    </row>
    <row r="742" spans="1:7" ht="14.4" x14ac:dyDescent="0.3">
      <c r="A742" s="3"/>
      <c r="B742" s="3"/>
      <c r="C742" s="3"/>
      <c r="D742" s="3"/>
      <c r="E742" s="3"/>
      <c r="F742" s="4"/>
      <c r="G742" s="8"/>
    </row>
    <row r="743" spans="1:7" ht="14.4" x14ac:dyDescent="0.3">
      <c r="A743" s="3"/>
      <c r="B743" s="3"/>
      <c r="C743" s="3"/>
      <c r="D743" s="3"/>
      <c r="E743" s="3"/>
      <c r="F743" s="4"/>
      <c r="G743" s="8"/>
    </row>
    <row r="744" spans="1:7" ht="14.4" x14ac:dyDescent="0.3">
      <c r="A744" s="3"/>
      <c r="B744" s="3"/>
      <c r="C744" s="3"/>
      <c r="D744" s="3"/>
      <c r="E744" s="3"/>
      <c r="F744" s="4"/>
      <c r="G744" s="8"/>
    </row>
    <row r="745" spans="1:7" ht="14.4" x14ac:dyDescent="0.3">
      <c r="A745" s="3"/>
      <c r="B745" s="3"/>
      <c r="C745" s="3"/>
      <c r="D745" s="3"/>
      <c r="E745" s="3"/>
      <c r="F745" s="4"/>
      <c r="G745" s="8"/>
    </row>
    <row r="746" spans="1:7" ht="14.4" x14ac:dyDescent="0.3">
      <c r="A746" s="3"/>
      <c r="B746" s="3"/>
      <c r="C746" s="3"/>
      <c r="D746" s="3"/>
      <c r="E746" s="3"/>
      <c r="F746" s="4"/>
      <c r="G746" s="8"/>
    </row>
    <row r="747" spans="1:7" ht="14.4" x14ac:dyDescent="0.3">
      <c r="A747" s="3"/>
      <c r="B747" s="3"/>
      <c r="C747" s="3"/>
      <c r="D747" s="3"/>
      <c r="E747" s="3"/>
      <c r="F747" s="4"/>
      <c r="G747" s="8"/>
    </row>
    <row r="748" spans="1:7" ht="14.4" x14ac:dyDescent="0.3">
      <c r="A748" s="3"/>
      <c r="B748" s="3"/>
      <c r="C748" s="3"/>
      <c r="D748" s="3"/>
      <c r="E748" s="3"/>
      <c r="F748" s="4"/>
      <c r="G748" s="8"/>
    </row>
    <row r="749" spans="1:7" ht="14.4" x14ac:dyDescent="0.3">
      <c r="A749" s="3"/>
      <c r="B749" s="3"/>
      <c r="C749" s="3"/>
      <c r="D749" s="3"/>
      <c r="E749" s="3"/>
      <c r="F749" s="4"/>
      <c r="G749" s="8"/>
    </row>
    <row r="750" spans="1:7" ht="14.4" x14ac:dyDescent="0.3">
      <c r="A750" s="3"/>
      <c r="B750" s="3"/>
      <c r="C750" s="3"/>
      <c r="D750" s="3"/>
      <c r="E750" s="3"/>
      <c r="F750" s="4"/>
      <c r="G750" s="8"/>
    </row>
    <row r="751" spans="1:7" ht="14.4" x14ac:dyDescent="0.3">
      <c r="A751" s="3"/>
      <c r="B751" s="3"/>
      <c r="C751" s="3"/>
      <c r="D751" s="3"/>
      <c r="E751" s="3"/>
      <c r="F751" s="4"/>
      <c r="G751" s="8"/>
    </row>
    <row r="752" spans="1:7" ht="14.4" x14ac:dyDescent="0.3">
      <c r="A752" s="3"/>
      <c r="B752" s="3"/>
      <c r="C752" s="3"/>
      <c r="D752" s="3"/>
      <c r="E752" s="3"/>
      <c r="F752" s="4"/>
      <c r="G752" s="8"/>
    </row>
    <row r="753" spans="1:7" ht="14.4" x14ac:dyDescent="0.3">
      <c r="A753" s="3"/>
      <c r="B753" s="3"/>
      <c r="C753" s="3"/>
      <c r="D753" s="3"/>
      <c r="E753" s="3"/>
      <c r="F753" s="4"/>
      <c r="G753" s="8"/>
    </row>
    <row r="754" spans="1:7" ht="14.4" x14ac:dyDescent="0.3">
      <c r="A754" s="3"/>
      <c r="B754" s="3"/>
      <c r="C754" s="3"/>
      <c r="D754" s="3"/>
      <c r="E754" s="3"/>
      <c r="F754" s="4"/>
      <c r="G754" s="8"/>
    </row>
    <row r="755" spans="1:7" ht="14.4" x14ac:dyDescent="0.3">
      <c r="A755" s="3"/>
      <c r="B755" s="3"/>
      <c r="C755" s="3"/>
      <c r="D755" s="3"/>
      <c r="E755" s="3"/>
      <c r="F755" s="4"/>
      <c r="G755" s="8"/>
    </row>
    <row r="756" spans="1:7" ht="14.4" x14ac:dyDescent="0.3">
      <c r="A756" s="3"/>
      <c r="B756" s="3"/>
      <c r="C756" s="3"/>
      <c r="D756" s="3"/>
      <c r="E756" s="3"/>
      <c r="F756" s="4"/>
      <c r="G756" s="8"/>
    </row>
    <row r="757" spans="1:7" ht="14.4" x14ac:dyDescent="0.3">
      <c r="A757" s="3"/>
      <c r="B757" s="3"/>
      <c r="C757" s="3"/>
      <c r="D757" s="3"/>
      <c r="E757" s="3"/>
      <c r="F757" s="4"/>
      <c r="G757" s="8"/>
    </row>
    <row r="758" spans="1:7" ht="14.4" x14ac:dyDescent="0.3">
      <c r="A758" s="3"/>
      <c r="B758" s="3"/>
      <c r="C758" s="3"/>
      <c r="D758" s="3"/>
      <c r="E758" s="3"/>
      <c r="F758" s="4"/>
      <c r="G758" s="8"/>
    </row>
    <row r="759" spans="1:7" ht="14.4" x14ac:dyDescent="0.3">
      <c r="A759" s="3"/>
      <c r="B759" s="3"/>
      <c r="C759" s="3"/>
      <c r="D759" s="3"/>
      <c r="E759" s="3"/>
      <c r="F759" s="4"/>
      <c r="G759" s="8"/>
    </row>
    <row r="760" spans="1:7" ht="14.4" x14ac:dyDescent="0.3">
      <c r="A760" s="3"/>
      <c r="B760" s="3"/>
      <c r="C760" s="3"/>
      <c r="D760" s="3"/>
      <c r="E760" s="3"/>
      <c r="F760" s="4"/>
      <c r="G760" s="8"/>
    </row>
    <row r="761" spans="1:7" ht="14.4" x14ac:dyDescent="0.3">
      <c r="A761" s="3"/>
      <c r="B761" s="3"/>
      <c r="C761" s="3"/>
      <c r="D761" s="3"/>
      <c r="E761" s="3"/>
      <c r="F761" s="4"/>
      <c r="G761" s="8"/>
    </row>
    <row r="762" spans="1:7" ht="14.4" x14ac:dyDescent="0.3">
      <c r="A762" s="3"/>
      <c r="B762" s="3"/>
      <c r="C762" s="3"/>
      <c r="D762" s="3"/>
      <c r="E762" s="3"/>
      <c r="F762" s="4"/>
      <c r="G762" s="8"/>
    </row>
    <row r="763" spans="1:7" ht="14.4" x14ac:dyDescent="0.3">
      <c r="A763" s="3"/>
      <c r="B763" s="3"/>
      <c r="C763" s="3"/>
      <c r="D763" s="3"/>
      <c r="E763" s="3"/>
      <c r="F763" s="4"/>
      <c r="G763" s="8"/>
    </row>
    <row r="764" spans="1:7" ht="14.4" x14ac:dyDescent="0.3">
      <c r="A764" s="3"/>
      <c r="B764" s="3"/>
      <c r="C764" s="3"/>
      <c r="D764" s="3"/>
      <c r="E764" s="3"/>
      <c r="F764" s="4"/>
      <c r="G764" s="8"/>
    </row>
    <row r="765" spans="1:7" ht="14.4" x14ac:dyDescent="0.3">
      <c r="A765" s="3"/>
      <c r="B765" s="3"/>
      <c r="C765" s="3"/>
      <c r="D765" s="3"/>
      <c r="E765" s="3"/>
      <c r="F765" s="4"/>
      <c r="G765" s="8"/>
    </row>
    <row r="766" spans="1:7" ht="14.4" x14ac:dyDescent="0.3">
      <c r="A766" s="3"/>
      <c r="B766" s="3"/>
      <c r="C766" s="3"/>
      <c r="D766" s="3"/>
      <c r="E766" s="3"/>
      <c r="F766" s="4"/>
      <c r="G766" s="8"/>
    </row>
    <row r="767" spans="1:7" ht="14.4" x14ac:dyDescent="0.3">
      <c r="A767" s="3"/>
      <c r="B767" s="3"/>
      <c r="C767" s="3"/>
      <c r="D767" s="3"/>
      <c r="E767" s="3"/>
      <c r="F767" s="4"/>
      <c r="G767" s="8"/>
    </row>
    <row r="768" spans="1:7" ht="14.4" x14ac:dyDescent="0.3">
      <c r="A768" s="3"/>
      <c r="B768" s="3"/>
      <c r="C768" s="3"/>
      <c r="D768" s="3"/>
      <c r="E768" s="3"/>
      <c r="F768" s="4"/>
      <c r="G768" s="8"/>
    </row>
    <row r="769" spans="1:7" ht="14.4" x14ac:dyDescent="0.3">
      <c r="A769" s="3"/>
      <c r="B769" s="3"/>
      <c r="C769" s="3"/>
      <c r="D769" s="3"/>
      <c r="E769" s="3"/>
      <c r="F769" s="4"/>
      <c r="G769" s="8"/>
    </row>
    <row r="770" spans="1:7" ht="14.4" x14ac:dyDescent="0.3">
      <c r="A770" s="3"/>
      <c r="B770" s="3"/>
      <c r="C770" s="3"/>
      <c r="D770" s="3"/>
      <c r="E770" s="3"/>
      <c r="F770" s="4"/>
      <c r="G770" s="8"/>
    </row>
    <row r="771" spans="1:7" ht="14.4" x14ac:dyDescent="0.3">
      <c r="A771" s="3"/>
      <c r="B771" s="3"/>
      <c r="C771" s="3"/>
      <c r="D771" s="3"/>
      <c r="E771" s="3"/>
      <c r="F771" s="4"/>
      <c r="G771" s="8"/>
    </row>
    <row r="772" spans="1:7" ht="14.4" x14ac:dyDescent="0.3">
      <c r="A772" s="3"/>
      <c r="B772" s="3"/>
      <c r="C772" s="3"/>
      <c r="D772" s="3"/>
      <c r="E772" s="3"/>
      <c r="F772" s="4"/>
      <c r="G772" s="8"/>
    </row>
    <row r="773" spans="1:7" ht="14.4" x14ac:dyDescent="0.3">
      <c r="A773" s="3"/>
      <c r="B773" s="3"/>
      <c r="C773" s="3"/>
      <c r="D773" s="3"/>
      <c r="E773" s="3"/>
      <c r="F773" s="4"/>
      <c r="G773" s="8"/>
    </row>
    <row r="774" spans="1:7" ht="14.4" x14ac:dyDescent="0.3">
      <c r="A774" s="3"/>
      <c r="B774" s="3"/>
      <c r="C774" s="3"/>
      <c r="D774" s="3"/>
      <c r="E774" s="3"/>
      <c r="F774" s="4"/>
      <c r="G774" s="8"/>
    </row>
    <row r="775" spans="1:7" ht="14.4" x14ac:dyDescent="0.3">
      <c r="A775" s="3"/>
      <c r="B775" s="3"/>
      <c r="C775" s="3"/>
      <c r="D775" s="3"/>
      <c r="E775" s="3"/>
      <c r="F775" s="4"/>
      <c r="G775" s="8"/>
    </row>
    <row r="776" spans="1:7" ht="14.4" x14ac:dyDescent="0.3">
      <c r="A776" s="3"/>
      <c r="B776" s="3"/>
      <c r="C776" s="3"/>
      <c r="D776" s="3"/>
      <c r="E776" s="3"/>
      <c r="F776" s="4"/>
      <c r="G776" s="8"/>
    </row>
    <row r="777" spans="1:7" ht="14.4" x14ac:dyDescent="0.3">
      <c r="A777" s="3"/>
      <c r="B777" s="3"/>
      <c r="C777" s="3"/>
      <c r="D777" s="3"/>
      <c r="E777" s="3"/>
      <c r="F777" s="4"/>
      <c r="G777" s="8"/>
    </row>
    <row r="778" spans="1:7" ht="14.4" x14ac:dyDescent="0.3">
      <c r="A778" s="3"/>
      <c r="B778" s="3"/>
      <c r="C778" s="3"/>
      <c r="D778" s="3"/>
      <c r="E778" s="3"/>
      <c r="F778" s="4"/>
      <c r="G778" s="8"/>
    </row>
    <row r="779" spans="1:7" ht="14.4" x14ac:dyDescent="0.3">
      <c r="A779" s="3"/>
      <c r="B779" s="3"/>
      <c r="C779" s="3"/>
      <c r="D779" s="3"/>
      <c r="E779" s="3"/>
      <c r="F779" s="4"/>
      <c r="G779" s="8"/>
    </row>
    <row r="780" spans="1:7" ht="14.4" x14ac:dyDescent="0.3">
      <c r="A780" s="3"/>
      <c r="B780" s="3"/>
      <c r="C780" s="3"/>
      <c r="D780" s="3"/>
      <c r="E780" s="3"/>
      <c r="F780" s="4"/>
      <c r="G780" s="8"/>
    </row>
    <row r="781" spans="1:7" ht="14.4" x14ac:dyDescent="0.3">
      <c r="A781" s="3"/>
      <c r="B781" s="3"/>
      <c r="C781" s="3"/>
      <c r="D781" s="3"/>
      <c r="E781" s="3"/>
      <c r="F781" s="4"/>
      <c r="G781" s="8"/>
    </row>
    <row r="782" spans="1:7" ht="14.4" x14ac:dyDescent="0.3">
      <c r="A782" s="3"/>
      <c r="B782" s="3"/>
      <c r="C782" s="3"/>
      <c r="D782" s="3"/>
      <c r="E782" s="3"/>
      <c r="F782" s="4"/>
      <c r="G782" s="8"/>
    </row>
    <row r="783" spans="1:7" ht="14.4" x14ac:dyDescent="0.3">
      <c r="A783" s="3"/>
      <c r="B783" s="3"/>
      <c r="C783" s="3"/>
      <c r="D783" s="3"/>
      <c r="E783" s="3"/>
      <c r="F783" s="4"/>
      <c r="G783" s="8"/>
    </row>
    <row r="784" spans="1:7" ht="14.4" x14ac:dyDescent="0.3">
      <c r="A784" s="3"/>
      <c r="B784" s="3"/>
      <c r="C784" s="3"/>
      <c r="D784" s="3"/>
      <c r="E784" s="3"/>
      <c r="F784" s="4"/>
      <c r="G784" s="8"/>
    </row>
    <row r="785" spans="1:7" ht="14.4" x14ac:dyDescent="0.3">
      <c r="A785" s="3"/>
      <c r="B785" s="3"/>
      <c r="C785" s="3"/>
      <c r="D785" s="3"/>
      <c r="E785" s="3"/>
      <c r="F785" s="4"/>
      <c r="G785" s="8"/>
    </row>
    <row r="786" spans="1:7" ht="14.4" x14ac:dyDescent="0.3">
      <c r="A786" s="3"/>
      <c r="B786" s="3"/>
      <c r="C786" s="3"/>
      <c r="D786" s="3"/>
      <c r="E786" s="3"/>
      <c r="F786" s="4"/>
      <c r="G786" s="8"/>
    </row>
    <row r="787" spans="1:7" ht="14.4" x14ac:dyDescent="0.3">
      <c r="A787" s="3"/>
      <c r="B787" s="3"/>
      <c r="C787" s="3"/>
      <c r="D787" s="3"/>
      <c r="E787" s="3"/>
      <c r="F787" s="4"/>
      <c r="G787" s="8"/>
    </row>
    <row r="788" spans="1:7" ht="14.4" x14ac:dyDescent="0.3">
      <c r="A788" s="3"/>
      <c r="B788" s="3"/>
      <c r="C788" s="3"/>
      <c r="D788" s="3"/>
      <c r="E788" s="3"/>
      <c r="F788" s="4"/>
      <c r="G788" s="8"/>
    </row>
    <row r="789" spans="1:7" ht="14.4" x14ac:dyDescent="0.3">
      <c r="A789" s="3"/>
      <c r="B789" s="3"/>
      <c r="C789" s="3"/>
      <c r="D789" s="3"/>
      <c r="E789" s="3"/>
      <c r="F789" s="4"/>
      <c r="G789" s="8"/>
    </row>
    <row r="790" spans="1:7" ht="14.4" x14ac:dyDescent="0.3">
      <c r="A790" s="3"/>
      <c r="B790" s="3"/>
      <c r="C790" s="3"/>
      <c r="D790" s="3"/>
      <c r="E790" s="3"/>
      <c r="F790" s="4"/>
      <c r="G790" s="8"/>
    </row>
    <row r="791" spans="1:7" ht="14.4" x14ac:dyDescent="0.3">
      <c r="A791" s="3"/>
      <c r="B791" s="3"/>
      <c r="C791" s="3"/>
      <c r="D791" s="3"/>
      <c r="E791" s="3"/>
      <c r="F791" s="4"/>
      <c r="G791" s="8"/>
    </row>
    <row r="792" spans="1:7" ht="14.4" x14ac:dyDescent="0.3">
      <c r="A792" s="3"/>
      <c r="B792" s="3"/>
      <c r="C792" s="3"/>
      <c r="D792" s="3"/>
      <c r="E792" s="3"/>
      <c r="F792" s="4"/>
      <c r="G792" s="8"/>
    </row>
    <row r="793" spans="1:7" ht="14.4" x14ac:dyDescent="0.3">
      <c r="A793" s="3"/>
      <c r="B793" s="3"/>
      <c r="C793" s="3"/>
      <c r="D793" s="3"/>
      <c r="E793" s="3"/>
      <c r="F793" s="4"/>
      <c r="G793" s="8"/>
    </row>
    <row r="794" spans="1:7" ht="14.4" x14ac:dyDescent="0.3">
      <c r="A794" s="3"/>
      <c r="B794" s="3"/>
      <c r="C794" s="3"/>
      <c r="D794" s="3"/>
      <c r="E794" s="3"/>
      <c r="F794" s="4"/>
      <c r="G794" s="8"/>
    </row>
    <row r="795" spans="1:7" ht="14.4" x14ac:dyDescent="0.3">
      <c r="A795" s="3"/>
      <c r="B795" s="3"/>
      <c r="C795" s="3"/>
      <c r="D795" s="3"/>
      <c r="E795" s="3"/>
      <c r="F795" s="4"/>
      <c r="G795" s="8"/>
    </row>
    <row r="796" spans="1:7" ht="14.4" x14ac:dyDescent="0.3">
      <c r="A796" s="3"/>
      <c r="B796" s="3"/>
      <c r="C796" s="3"/>
      <c r="D796" s="3"/>
      <c r="E796" s="3"/>
      <c r="F796" s="4"/>
      <c r="G796" s="8"/>
    </row>
    <row r="797" spans="1:7" ht="14.4" x14ac:dyDescent="0.3">
      <c r="A797" s="3"/>
      <c r="B797" s="3"/>
      <c r="C797" s="3"/>
      <c r="D797" s="3"/>
      <c r="E797" s="3"/>
      <c r="F797" s="4"/>
      <c r="G797" s="8"/>
    </row>
    <row r="798" spans="1:7" ht="14.4" x14ac:dyDescent="0.3">
      <c r="A798" s="3"/>
      <c r="B798" s="3"/>
      <c r="C798" s="3"/>
      <c r="D798" s="3"/>
      <c r="E798" s="3"/>
      <c r="F798" s="4"/>
      <c r="G798" s="8"/>
    </row>
    <row r="799" spans="1:7" ht="14.4" x14ac:dyDescent="0.3">
      <c r="A799" s="3"/>
      <c r="B799" s="3"/>
      <c r="C799" s="3"/>
      <c r="D799" s="3"/>
      <c r="E799" s="3"/>
      <c r="F799" s="4"/>
      <c r="G799" s="8"/>
    </row>
    <row r="800" spans="1:7" ht="14.4" x14ac:dyDescent="0.3">
      <c r="A800" s="3"/>
      <c r="B800" s="3"/>
      <c r="C800" s="3"/>
      <c r="D800" s="3"/>
      <c r="E800" s="3"/>
      <c r="F800" s="4"/>
      <c r="G800" s="8"/>
    </row>
    <row r="801" spans="1:7" ht="14.4" x14ac:dyDescent="0.3">
      <c r="A801" s="3"/>
      <c r="B801" s="3"/>
      <c r="C801" s="3"/>
      <c r="D801" s="3"/>
      <c r="E801" s="3"/>
      <c r="F801" s="4"/>
      <c r="G801" s="8"/>
    </row>
    <row r="802" spans="1:7" ht="14.4" x14ac:dyDescent="0.3">
      <c r="A802" s="3"/>
      <c r="B802" s="3"/>
      <c r="C802" s="3"/>
      <c r="D802" s="3"/>
      <c r="E802" s="3"/>
      <c r="F802" s="4"/>
      <c r="G802" s="8"/>
    </row>
    <row r="803" spans="1:7" ht="14.4" x14ac:dyDescent="0.3">
      <c r="A803" s="3"/>
      <c r="B803" s="3"/>
      <c r="C803" s="3"/>
      <c r="D803" s="3"/>
      <c r="E803" s="3"/>
      <c r="F803" s="4"/>
      <c r="G803" s="8"/>
    </row>
    <row r="804" spans="1:7" ht="14.4" x14ac:dyDescent="0.3">
      <c r="A804" s="3"/>
      <c r="B804" s="3"/>
      <c r="C804" s="3"/>
      <c r="D804" s="3"/>
      <c r="E804" s="3"/>
      <c r="F804" s="4"/>
      <c r="G804" s="8"/>
    </row>
    <row r="805" spans="1:7" ht="14.4" x14ac:dyDescent="0.3">
      <c r="A805" s="3"/>
      <c r="B805" s="3"/>
      <c r="C805" s="3"/>
      <c r="D805" s="3"/>
      <c r="E805" s="3"/>
      <c r="F805" s="4"/>
      <c r="G805" s="8"/>
    </row>
    <row r="806" spans="1:7" ht="14.4" x14ac:dyDescent="0.3">
      <c r="A806" s="3"/>
      <c r="B806" s="3"/>
      <c r="C806" s="3"/>
      <c r="D806" s="3"/>
      <c r="E806" s="3"/>
      <c r="F806" s="4"/>
      <c r="G806" s="8"/>
    </row>
    <row r="807" spans="1:7" ht="14.4" x14ac:dyDescent="0.3">
      <c r="A807" s="3"/>
      <c r="B807" s="3"/>
      <c r="C807" s="3"/>
      <c r="D807" s="3"/>
      <c r="E807" s="3"/>
      <c r="F807" s="4"/>
      <c r="G807" s="8"/>
    </row>
    <row r="808" spans="1:7" ht="14.4" x14ac:dyDescent="0.3">
      <c r="A808" s="3"/>
      <c r="B808" s="3"/>
      <c r="C808" s="3"/>
      <c r="D808" s="3"/>
      <c r="E808" s="3"/>
      <c r="F808" s="4"/>
      <c r="G808" s="8"/>
    </row>
    <row r="809" spans="1:7" ht="14.4" x14ac:dyDescent="0.3">
      <c r="A809" s="3"/>
      <c r="B809" s="3"/>
      <c r="C809" s="3"/>
      <c r="D809" s="3"/>
      <c r="E809" s="3"/>
      <c r="F809" s="4"/>
      <c r="G809" s="8"/>
    </row>
    <row r="810" spans="1:7" ht="14.4" x14ac:dyDescent="0.3">
      <c r="A810" s="3"/>
      <c r="B810" s="3"/>
      <c r="C810" s="3"/>
      <c r="D810" s="3"/>
      <c r="E810" s="3"/>
      <c r="F810" s="4"/>
      <c r="G810" s="8"/>
    </row>
    <row r="811" spans="1:7" ht="14.4" x14ac:dyDescent="0.3">
      <c r="A811" s="3"/>
      <c r="B811" s="3"/>
      <c r="C811" s="3"/>
      <c r="D811" s="3"/>
      <c r="E811" s="3"/>
      <c r="F811" s="4"/>
      <c r="G811" s="8"/>
    </row>
    <row r="812" spans="1:7" ht="14.4" x14ac:dyDescent="0.3">
      <c r="A812" s="3"/>
      <c r="B812" s="3"/>
      <c r="C812" s="3"/>
      <c r="D812" s="3"/>
      <c r="E812" s="3"/>
      <c r="F812" s="4"/>
      <c r="G812" s="8"/>
    </row>
    <row r="813" spans="1:7" ht="14.4" x14ac:dyDescent="0.3">
      <c r="A813" s="3"/>
      <c r="B813" s="3"/>
      <c r="C813" s="3"/>
      <c r="D813" s="3"/>
      <c r="E813" s="3"/>
      <c r="F813" s="4"/>
      <c r="G813" s="8"/>
    </row>
    <row r="814" spans="1:7" ht="14.4" x14ac:dyDescent="0.3">
      <c r="A814" s="3"/>
      <c r="B814" s="3"/>
      <c r="C814" s="3"/>
      <c r="D814" s="3"/>
      <c r="E814" s="3"/>
      <c r="F814" s="4"/>
      <c r="G814" s="8"/>
    </row>
    <row r="815" spans="1:7" ht="14.4" x14ac:dyDescent="0.3">
      <c r="A815" s="3"/>
      <c r="B815" s="3"/>
      <c r="C815" s="3"/>
      <c r="D815" s="3"/>
      <c r="E815" s="3"/>
      <c r="F815" s="4"/>
      <c r="G815" s="8"/>
    </row>
    <row r="816" spans="1:7" ht="14.4" x14ac:dyDescent="0.3">
      <c r="A816" s="3"/>
      <c r="B816" s="3"/>
      <c r="C816" s="3"/>
      <c r="D816" s="3"/>
      <c r="E816" s="3"/>
      <c r="F816" s="4"/>
      <c r="G816" s="8"/>
    </row>
    <row r="817" spans="1:7" ht="14.4" x14ac:dyDescent="0.3">
      <c r="A817" s="3"/>
      <c r="B817" s="3"/>
      <c r="C817" s="3"/>
      <c r="D817" s="3"/>
      <c r="E817" s="3"/>
      <c r="F817" s="4"/>
      <c r="G817" s="8"/>
    </row>
    <row r="818" spans="1:7" ht="14.4" x14ac:dyDescent="0.3">
      <c r="A818" s="3"/>
      <c r="B818" s="3"/>
      <c r="C818" s="3"/>
      <c r="D818" s="3"/>
      <c r="E818" s="3"/>
      <c r="F818" s="4"/>
      <c r="G818" s="8"/>
    </row>
    <row r="819" spans="1:7" ht="14.4" x14ac:dyDescent="0.3">
      <c r="A819" s="3"/>
      <c r="B819" s="3"/>
      <c r="C819" s="3"/>
      <c r="D819" s="3"/>
      <c r="E819" s="3"/>
      <c r="F819" s="4"/>
      <c r="G819" s="8"/>
    </row>
    <row r="820" spans="1:7" ht="14.4" x14ac:dyDescent="0.3">
      <c r="A820" s="3"/>
      <c r="B820" s="3"/>
      <c r="C820" s="3"/>
      <c r="D820" s="3"/>
      <c r="E820" s="3"/>
      <c r="F820" s="4"/>
      <c r="G820" s="8"/>
    </row>
    <row r="821" spans="1:7" ht="14.4" x14ac:dyDescent="0.3">
      <c r="A821" s="3"/>
      <c r="B821" s="3"/>
      <c r="C821" s="3"/>
      <c r="D821" s="3"/>
      <c r="E821" s="3"/>
      <c r="F821" s="4"/>
      <c r="G821" s="8"/>
    </row>
    <row r="822" spans="1:7" ht="14.4" x14ac:dyDescent="0.3">
      <c r="A822" s="3"/>
      <c r="B822" s="3"/>
      <c r="C822" s="3"/>
      <c r="D822" s="3"/>
      <c r="E822" s="3"/>
      <c r="F822" s="4"/>
      <c r="G822" s="8"/>
    </row>
    <row r="823" spans="1:7" ht="14.4" x14ac:dyDescent="0.3">
      <c r="A823" s="3"/>
      <c r="B823" s="3"/>
      <c r="C823" s="3"/>
      <c r="D823" s="3"/>
      <c r="E823" s="3"/>
      <c r="F823" s="4"/>
      <c r="G823" s="8"/>
    </row>
    <row r="824" spans="1:7" ht="14.4" x14ac:dyDescent="0.3">
      <c r="A824" s="3"/>
      <c r="B824" s="3"/>
      <c r="C824" s="3"/>
      <c r="D824" s="3"/>
      <c r="E824" s="3"/>
      <c r="F824" s="4"/>
      <c r="G824" s="8"/>
    </row>
    <row r="825" spans="1:7" ht="14.4" x14ac:dyDescent="0.3">
      <c r="A825" s="3"/>
      <c r="B825" s="3"/>
      <c r="C825" s="3"/>
      <c r="D825" s="3"/>
      <c r="E825" s="3"/>
      <c r="F825" s="4"/>
      <c r="G825" s="8"/>
    </row>
    <row r="826" spans="1:7" ht="14.4" x14ac:dyDescent="0.3">
      <c r="A826" s="3"/>
      <c r="B826" s="3"/>
      <c r="C826" s="3"/>
      <c r="D826" s="3"/>
      <c r="E826" s="3"/>
      <c r="F826" s="4"/>
      <c r="G826" s="8"/>
    </row>
    <row r="827" spans="1:7" ht="14.4" x14ac:dyDescent="0.3">
      <c r="A827" s="3"/>
      <c r="B827" s="3"/>
      <c r="C827" s="3"/>
      <c r="D827" s="3"/>
      <c r="E827" s="3"/>
      <c r="F827" s="4"/>
      <c r="G827" s="8"/>
    </row>
    <row r="828" spans="1:7" ht="14.4" x14ac:dyDescent="0.3">
      <c r="A828" s="3"/>
      <c r="B828" s="3"/>
      <c r="C828" s="3"/>
      <c r="D828" s="3"/>
      <c r="E828" s="3"/>
      <c r="F828" s="4"/>
      <c r="G828" s="8"/>
    </row>
    <row r="829" spans="1:7" ht="14.4" x14ac:dyDescent="0.3">
      <c r="A829" s="3"/>
      <c r="B829" s="3"/>
      <c r="C829" s="3"/>
      <c r="D829" s="3"/>
      <c r="E829" s="3"/>
      <c r="F829" s="4"/>
      <c r="G829" s="8"/>
    </row>
    <row r="830" spans="1:7" ht="14.4" x14ac:dyDescent="0.3">
      <c r="A830" s="3"/>
      <c r="B830" s="3"/>
      <c r="C830" s="3"/>
      <c r="D830" s="3"/>
      <c r="E830" s="3"/>
      <c r="F830" s="4"/>
      <c r="G830" s="8"/>
    </row>
    <row r="831" spans="1:7" ht="14.4" x14ac:dyDescent="0.3">
      <c r="A831" s="3"/>
      <c r="B831" s="3"/>
      <c r="C831" s="3"/>
      <c r="D831" s="3"/>
      <c r="E831" s="3"/>
      <c r="F831" s="4"/>
      <c r="G831" s="8"/>
    </row>
    <row r="832" spans="1:7" ht="14.4" x14ac:dyDescent="0.3">
      <c r="A832" s="3"/>
      <c r="B832" s="3"/>
      <c r="C832" s="3"/>
      <c r="D832" s="3"/>
      <c r="E832" s="3"/>
      <c r="F832" s="4"/>
      <c r="G832" s="8"/>
    </row>
    <row r="833" spans="1:7" ht="14.4" x14ac:dyDescent="0.3">
      <c r="A833" s="3"/>
      <c r="B833" s="3"/>
      <c r="C833" s="3"/>
      <c r="D833" s="3"/>
      <c r="E833" s="3"/>
      <c r="F833" s="4"/>
      <c r="G833" s="8"/>
    </row>
    <row r="834" spans="1:7" ht="14.4" x14ac:dyDescent="0.3">
      <c r="A834" s="3"/>
      <c r="B834" s="3"/>
      <c r="C834" s="3"/>
      <c r="D834" s="3"/>
      <c r="E834" s="3"/>
      <c r="F834" s="4"/>
      <c r="G834" s="8"/>
    </row>
    <row r="835" spans="1:7" ht="14.4" x14ac:dyDescent="0.3">
      <c r="A835" s="3"/>
      <c r="B835" s="3"/>
      <c r="C835" s="3"/>
      <c r="D835" s="3"/>
      <c r="E835" s="3"/>
      <c r="F835" s="4"/>
      <c r="G835" s="8"/>
    </row>
    <row r="836" spans="1:7" ht="14.4" x14ac:dyDescent="0.3">
      <c r="A836" s="3"/>
      <c r="B836" s="3"/>
      <c r="C836" s="3"/>
      <c r="D836" s="3"/>
      <c r="E836" s="3"/>
      <c r="F836" s="4"/>
      <c r="G836" s="8"/>
    </row>
    <row r="837" spans="1:7" ht="14.4" x14ac:dyDescent="0.3">
      <c r="A837" s="3"/>
      <c r="B837" s="3"/>
      <c r="C837" s="3"/>
      <c r="D837" s="3"/>
      <c r="E837" s="3"/>
      <c r="F837" s="4"/>
      <c r="G837" s="8"/>
    </row>
    <row r="838" spans="1:7" ht="14.4" x14ac:dyDescent="0.3">
      <c r="A838" s="3"/>
      <c r="B838" s="3"/>
      <c r="C838" s="3"/>
      <c r="D838" s="3"/>
      <c r="E838" s="3"/>
      <c r="F838" s="4"/>
      <c r="G838" s="8"/>
    </row>
    <row r="839" spans="1:7" ht="14.4" x14ac:dyDescent="0.3">
      <c r="A839" s="3"/>
      <c r="B839" s="3"/>
      <c r="C839" s="3"/>
      <c r="D839" s="3"/>
      <c r="E839" s="3"/>
      <c r="F839" s="4"/>
      <c r="G839" s="8"/>
    </row>
    <row r="840" spans="1:7" ht="14.4" x14ac:dyDescent="0.3">
      <c r="A840" s="3"/>
      <c r="B840" s="3"/>
      <c r="C840" s="3"/>
      <c r="D840" s="3"/>
      <c r="E840" s="3"/>
      <c r="F840" s="4"/>
      <c r="G840" s="8"/>
    </row>
    <row r="841" spans="1:7" ht="14.4" x14ac:dyDescent="0.3">
      <c r="A841" s="3"/>
      <c r="B841" s="3"/>
      <c r="C841" s="3"/>
      <c r="D841" s="3"/>
      <c r="E841" s="3"/>
      <c r="F841" s="4"/>
      <c r="G841" s="8"/>
    </row>
    <row r="842" spans="1:7" ht="14.4" x14ac:dyDescent="0.3">
      <c r="A842" s="3"/>
      <c r="B842" s="3"/>
      <c r="C842" s="3"/>
      <c r="D842" s="3"/>
      <c r="E842" s="3"/>
      <c r="F842" s="4"/>
      <c r="G842" s="8"/>
    </row>
    <row r="843" spans="1:7" ht="14.4" x14ac:dyDescent="0.3">
      <c r="A843" s="3"/>
      <c r="B843" s="3"/>
      <c r="C843" s="3"/>
      <c r="D843" s="3"/>
      <c r="E843" s="3"/>
      <c r="F843" s="4"/>
      <c r="G843" s="8"/>
    </row>
    <row r="844" spans="1:7" ht="14.4" x14ac:dyDescent="0.3">
      <c r="A844" s="3"/>
      <c r="B844" s="3"/>
      <c r="C844" s="3"/>
      <c r="D844" s="3"/>
      <c r="E844" s="3"/>
      <c r="F844" s="4"/>
      <c r="G844" s="8"/>
    </row>
    <row r="845" spans="1:7" ht="14.4" x14ac:dyDescent="0.3">
      <c r="A845" s="3"/>
      <c r="B845" s="3"/>
      <c r="C845" s="3"/>
      <c r="D845" s="3"/>
      <c r="E845" s="3"/>
      <c r="F845" s="4"/>
      <c r="G845" s="8"/>
    </row>
    <row r="846" spans="1:7" ht="14.4" x14ac:dyDescent="0.3">
      <c r="A846" s="3"/>
      <c r="B846" s="3"/>
      <c r="C846" s="3"/>
      <c r="D846" s="3"/>
      <c r="E846" s="3"/>
      <c r="F846" s="4"/>
      <c r="G846" s="8"/>
    </row>
    <row r="847" spans="1:7" ht="14.4" x14ac:dyDescent="0.3">
      <c r="A847" s="3"/>
      <c r="B847" s="3"/>
      <c r="C847" s="3"/>
      <c r="D847" s="3"/>
      <c r="E847" s="3"/>
      <c r="F847" s="4"/>
      <c r="G847" s="8"/>
    </row>
    <row r="848" spans="1:7" ht="14.4" x14ac:dyDescent="0.3">
      <c r="A848" s="3"/>
      <c r="B848" s="3"/>
      <c r="C848" s="3"/>
      <c r="D848" s="3"/>
      <c r="E848" s="3"/>
      <c r="F848" s="4"/>
      <c r="G848" s="8"/>
    </row>
    <row r="849" spans="1:7" ht="14.4" x14ac:dyDescent="0.3">
      <c r="A849" s="3"/>
      <c r="B849" s="3"/>
      <c r="C849" s="3"/>
      <c r="D849" s="3"/>
      <c r="E849" s="3"/>
      <c r="F849" s="4"/>
      <c r="G849" s="8"/>
    </row>
    <row r="850" spans="1:7" ht="14.4" x14ac:dyDescent="0.3">
      <c r="A850" s="3"/>
      <c r="B850" s="3"/>
      <c r="C850" s="3"/>
      <c r="D850" s="3"/>
      <c r="E850" s="3"/>
      <c r="F850" s="4"/>
      <c r="G850" s="8"/>
    </row>
    <row r="851" spans="1:7" ht="14.4" x14ac:dyDescent="0.3">
      <c r="A851" s="3"/>
      <c r="B851" s="3"/>
      <c r="C851" s="3"/>
      <c r="D851" s="3"/>
      <c r="E851" s="3"/>
      <c r="F851" s="4"/>
      <c r="G851" s="8"/>
    </row>
    <row r="852" spans="1:7" ht="14.4" x14ac:dyDescent="0.3">
      <c r="A852" s="3"/>
      <c r="B852" s="3"/>
      <c r="C852" s="3"/>
      <c r="D852" s="3"/>
      <c r="E852" s="3"/>
      <c r="F852" s="4"/>
      <c r="G852" s="8"/>
    </row>
    <row r="853" spans="1:7" ht="14.4" x14ac:dyDescent="0.3">
      <c r="A853" s="3"/>
      <c r="B853" s="3"/>
      <c r="C853" s="3"/>
      <c r="D853" s="3"/>
      <c r="E853" s="3"/>
      <c r="F853" s="4"/>
      <c r="G853" s="8"/>
    </row>
    <row r="854" spans="1:7" ht="14.4" x14ac:dyDescent="0.3">
      <c r="A854" s="3"/>
      <c r="B854" s="3"/>
      <c r="C854" s="3"/>
      <c r="D854" s="3"/>
      <c r="E854" s="3"/>
      <c r="F854" s="4"/>
      <c r="G854" s="8"/>
    </row>
    <row r="855" spans="1:7" ht="14.4" x14ac:dyDescent="0.3">
      <c r="A855" s="3"/>
      <c r="B855" s="3"/>
      <c r="C855" s="3"/>
      <c r="D855" s="3"/>
      <c r="E855" s="3"/>
      <c r="F855" s="4"/>
      <c r="G855" s="8"/>
    </row>
    <row r="856" spans="1:7" ht="14.4" x14ac:dyDescent="0.3">
      <c r="A856" s="3"/>
      <c r="B856" s="3"/>
      <c r="C856" s="3"/>
      <c r="D856" s="3"/>
      <c r="E856" s="3"/>
      <c r="F856" s="4"/>
      <c r="G856" s="8"/>
    </row>
    <row r="857" spans="1:7" ht="14.4" x14ac:dyDescent="0.3">
      <c r="A857" s="3"/>
      <c r="B857" s="3"/>
      <c r="C857" s="3"/>
      <c r="D857" s="3"/>
      <c r="E857" s="3"/>
      <c r="F857" s="4"/>
      <c r="G857" s="8"/>
    </row>
    <row r="858" spans="1:7" ht="14.4" x14ac:dyDescent="0.3">
      <c r="A858" s="3"/>
      <c r="B858" s="3"/>
      <c r="C858" s="3"/>
      <c r="D858" s="3"/>
      <c r="E858" s="3"/>
      <c r="F858" s="4"/>
      <c r="G858" s="8"/>
    </row>
    <row r="859" spans="1:7" ht="14.4" x14ac:dyDescent="0.3">
      <c r="A859" s="3"/>
      <c r="B859" s="3"/>
      <c r="C859" s="3"/>
      <c r="D859" s="3"/>
      <c r="E859" s="3"/>
      <c r="F859" s="4"/>
      <c r="G859" s="8"/>
    </row>
    <row r="860" spans="1:7" ht="14.4" x14ac:dyDescent="0.3">
      <c r="A860" s="3"/>
      <c r="B860" s="3"/>
      <c r="C860" s="3"/>
      <c r="D860" s="3"/>
      <c r="E860" s="3"/>
      <c r="F860" s="4"/>
      <c r="G860" s="8"/>
    </row>
    <row r="861" spans="1:7" ht="14.4" x14ac:dyDescent="0.3">
      <c r="A861" s="3"/>
      <c r="B861" s="3"/>
      <c r="C861" s="3"/>
      <c r="D861" s="3"/>
      <c r="E861" s="3"/>
      <c r="F861" s="4"/>
      <c r="G861" s="8"/>
    </row>
    <row r="862" spans="1:7" ht="14.4" x14ac:dyDescent="0.3">
      <c r="A862" s="3"/>
      <c r="B862" s="3"/>
      <c r="C862" s="3"/>
      <c r="D862" s="3"/>
      <c r="E862" s="3"/>
      <c r="F862" s="4"/>
      <c r="G862" s="8"/>
    </row>
    <row r="863" spans="1:7" ht="14.4" x14ac:dyDescent="0.3">
      <c r="A863" s="3"/>
      <c r="B863" s="3"/>
      <c r="C863" s="3"/>
      <c r="D863" s="3"/>
      <c r="E863" s="3"/>
      <c r="F863" s="4"/>
      <c r="G863" s="8"/>
    </row>
    <row r="864" spans="1:7" ht="14.4" x14ac:dyDescent="0.3">
      <c r="A864" s="3"/>
      <c r="B864" s="3"/>
      <c r="C864" s="3"/>
      <c r="D864" s="3"/>
      <c r="E864" s="3"/>
      <c r="F864" s="4"/>
      <c r="G864" s="8"/>
    </row>
    <row r="865" spans="1:7" ht="14.4" x14ac:dyDescent="0.3">
      <c r="A865" s="3"/>
      <c r="B865" s="3"/>
      <c r="C865" s="3"/>
      <c r="D865" s="3"/>
      <c r="E865" s="3"/>
      <c r="F865" s="4"/>
      <c r="G865" s="8"/>
    </row>
    <row r="866" spans="1:7" ht="14.4" x14ac:dyDescent="0.3">
      <c r="A866" s="3"/>
      <c r="B866" s="3"/>
      <c r="C866" s="3"/>
      <c r="D866" s="3"/>
      <c r="E866" s="3"/>
      <c r="F866" s="4"/>
      <c r="G866" s="8"/>
    </row>
    <row r="867" spans="1:7" ht="14.4" x14ac:dyDescent="0.3">
      <c r="A867" s="3"/>
      <c r="B867" s="3"/>
      <c r="C867" s="3"/>
      <c r="D867" s="3"/>
      <c r="E867" s="3"/>
      <c r="F867" s="4"/>
      <c r="G867" s="8"/>
    </row>
    <row r="868" spans="1:7" ht="14.4" x14ac:dyDescent="0.3">
      <c r="A868" s="3"/>
      <c r="B868" s="3"/>
      <c r="C868" s="3"/>
      <c r="D868" s="3"/>
      <c r="E868" s="3"/>
      <c r="F868" s="4"/>
      <c r="G868" s="8"/>
    </row>
    <row r="869" spans="1:7" ht="14.4" x14ac:dyDescent="0.3">
      <c r="A869" s="3"/>
      <c r="B869" s="3"/>
      <c r="C869" s="3"/>
      <c r="D869" s="3"/>
      <c r="E869" s="3"/>
      <c r="F869" s="4"/>
      <c r="G869" s="8"/>
    </row>
    <row r="870" spans="1:7" ht="14.4" x14ac:dyDescent="0.3">
      <c r="A870" s="3"/>
      <c r="B870" s="3"/>
      <c r="C870" s="3"/>
      <c r="D870" s="3"/>
      <c r="E870" s="3"/>
      <c r="F870" s="4"/>
      <c r="G870" s="8"/>
    </row>
    <row r="871" spans="1:7" ht="14.4" x14ac:dyDescent="0.3">
      <c r="A871" s="3"/>
      <c r="B871" s="3"/>
      <c r="C871" s="3"/>
      <c r="D871" s="3"/>
      <c r="E871" s="3"/>
      <c r="F871" s="4"/>
      <c r="G871" s="8"/>
    </row>
    <row r="872" spans="1:7" ht="14.4" x14ac:dyDescent="0.3">
      <c r="A872" s="3"/>
      <c r="B872" s="3"/>
      <c r="C872" s="3"/>
      <c r="D872" s="3"/>
      <c r="E872" s="3"/>
      <c r="F872" s="4"/>
      <c r="G872" s="8"/>
    </row>
    <row r="873" spans="1:7" ht="14.4" x14ac:dyDescent="0.3">
      <c r="A873" s="3"/>
      <c r="B873" s="3"/>
      <c r="C873" s="3"/>
      <c r="D873" s="3"/>
      <c r="E873" s="3"/>
      <c r="F873" s="4"/>
      <c r="G873" s="8"/>
    </row>
    <row r="874" spans="1:7" ht="14.4" x14ac:dyDescent="0.3">
      <c r="A874" s="3"/>
      <c r="B874" s="3"/>
      <c r="C874" s="3"/>
      <c r="D874" s="3"/>
      <c r="E874" s="3"/>
      <c r="F874" s="4"/>
      <c r="G874" s="8"/>
    </row>
    <row r="875" spans="1:7" ht="14.4" x14ac:dyDescent="0.3">
      <c r="A875" s="3"/>
      <c r="B875" s="3"/>
      <c r="C875" s="3"/>
      <c r="D875" s="3"/>
      <c r="E875" s="3"/>
      <c r="F875" s="4"/>
      <c r="G875" s="8"/>
    </row>
    <row r="876" spans="1:7" ht="14.4" x14ac:dyDescent="0.3">
      <c r="A876" s="3"/>
      <c r="B876" s="3"/>
      <c r="C876" s="3"/>
      <c r="D876" s="3"/>
      <c r="E876" s="3"/>
      <c r="F876" s="4"/>
      <c r="G876" s="8"/>
    </row>
    <row r="877" spans="1:7" ht="14.4" x14ac:dyDescent="0.3">
      <c r="A877" s="3"/>
      <c r="B877" s="3"/>
      <c r="C877" s="3"/>
      <c r="D877" s="3"/>
      <c r="E877" s="3"/>
      <c r="F877" s="4"/>
      <c r="G877" s="8"/>
    </row>
    <row r="878" spans="1:7" ht="14.4" x14ac:dyDescent="0.3">
      <c r="A878" s="3"/>
      <c r="B878" s="3"/>
      <c r="C878" s="3"/>
      <c r="D878" s="3"/>
      <c r="E878" s="3"/>
      <c r="F878" s="4"/>
      <c r="G878" s="8"/>
    </row>
    <row r="879" spans="1:7" ht="14.4" x14ac:dyDescent="0.3">
      <c r="A879" s="3"/>
      <c r="B879" s="3"/>
      <c r="C879" s="3"/>
      <c r="D879" s="3"/>
      <c r="E879" s="3"/>
      <c r="F879" s="4"/>
      <c r="G879" s="8"/>
    </row>
    <row r="880" spans="1:7" ht="14.4" x14ac:dyDescent="0.3">
      <c r="A880" s="3"/>
      <c r="B880" s="3"/>
      <c r="C880" s="3"/>
      <c r="D880" s="3"/>
      <c r="E880" s="3"/>
      <c r="F880" s="4"/>
      <c r="G880" s="8"/>
    </row>
    <row r="881" spans="1:7" ht="14.4" x14ac:dyDescent="0.3">
      <c r="A881" s="3"/>
      <c r="B881" s="3"/>
      <c r="C881" s="3"/>
      <c r="D881" s="3"/>
      <c r="E881" s="3"/>
      <c r="F881" s="4"/>
      <c r="G881" s="8"/>
    </row>
    <row r="882" spans="1:7" ht="14.4" x14ac:dyDescent="0.3">
      <c r="A882" s="3"/>
      <c r="B882" s="3"/>
      <c r="C882" s="3"/>
      <c r="D882" s="3"/>
      <c r="E882" s="3"/>
      <c r="F882" s="4"/>
      <c r="G882" s="8"/>
    </row>
    <row r="883" spans="1:7" ht="14.4" x14ac:dyDescent="0.3">
      <c r="A883" s="3"/>
      <c r="B883" s="3"/>
      <c r="C883" s="3"/>
      <c r="D883" s="3"/>
      <c r="E883" s="3"/>
      <c r="F883" s="4"/>
      <c r="G883" s="8"/>
    </row>
    <row r="884" spans="1:7" ht="14.4" x14ac:dyDescent="0.3">
      <c r="A884" s="3"/>
      <c r="B884" s="3"/>
      <c r="C884" s="3"/>
      <c r="D884" s="3"/>
      <c r="E884" s="3"/>
      <c r="F884" s="4"/>
      <c r="G884" s="8"/>
    </row>
    <row r="885" spans="1:7" ht="14.4" x14ac:dyDescent="0.3">
      <c r="A885" s="3"/>
      <c r="B885" s="3"/>
      <c r="C885" s="3"/>
      <c r="D885" s="3"/>
      <c r="E885" s="3"/>
      <c r="F885" s="4"/>
      <c r="G885" s="8"/>
    </row>
    <row r="886" spans="1:7" ht="14.4" x14ac:dyDescent="0.3">
      <c r="A886" s="3"/>
      <c r="B886" s="3"/>
      <c r="C886" s="3"/>
      <c r="D886" s="3"/>
      <c r="E886" s="3"/>
      <c r="F886" s="4"/>
      <c r="G886" s="8"/>
    </row>
    <row r="887" spans="1:7" ht="14.4" x14ac:dyDescent="0.3">
      <c r="A887" s="3"/>
      <c r="B887" s="3"/>
      <c r="C887" s="3"/>
      <c r="D887" s="3"/>
      <c r="E887" s="3"/>
      <c r="F887" s="4"/>
      <c r="G887" s="8"/>
    </row>
    <row r="888" spans="1:7" ht="14.4" x14ac:dyDescent="0.3">
      <c r="A888" s="3"/>
      <c r="B888" s="3"/>
      <c r="C888" s="3"/>
      <c r="D888" s="3"/>
      <c r="E888" s="3"/>
      <c r="F888" s="4"/>
      <c r="G888" s="8"/>
    </row>
    <row r="889" spans="1:7" ht="14.4" x14ac:dyDescent="0.3">
      <c r="A889" s="3"/>
      <c r="B889" s="3"/>
      <c r="C889" s="3"/>
      <c r="D889" s="3"/>
      <c r="E889" s="3"/>
      <c r="F889" s="4"/>
      <c r="G889" s="8"/>
    </row>
    <row r="890" spans="1:7" ht="14.4" x14ac:dyDescent="0.3">
      <c r="A890" s="3"/>
      <c r="B890" s="3"/>
      <c r="C890" s="3"/>
      <c r="D890" s="3"/>
      <c r="E890" s="3"/>
      <c r="F890" s="4"/>
      <c r="G890" s="8"/>
    </row>
    <row r="891" spans="1:7" ht="14.4" x14ac:dyDescent="0.3">
      <c r="A891" s="3"/>
      <c r="B891" s="3"/>
      <c r="C891" s="3"/>
      <c r="D891" s="3"/>
      <c r="E891" s="3"/>
      <c r="F891" s="4"/>
      <c r="G891" s="8"/>
    </row>
    <row r="892" spans="1:7" ht="14.4" x14ac:dyDescent="0.3">
      <c r="A892" s="3"/>
      <c r="B892" s="3"/>
      <c r="C892" s="3"/>
      <c r="D892" s="3"/>
      <c r="E892" s="3"/>
      <c r="F892" s="4"/>
      <c r="G892" s="8"/>
    </row>
    <row r="893" spans="1:7" ht="14.4" x14ac:dyDescent="0.3">
      <c r="A893" s="3"/>
      <c r="B893" s="3"/>
      <c r="C893" s="3"/>
      <c r="D893" s="3"/>
      <c r="E893" s="3"/>
      <c r="F893" s="4"/>
      <c r="G893" s="8"/>
    </row>
    <row r="894" spans="1:7" ht="14.4" x14ac:dyDescent="0.3">
      <c r="A894" s="3"/>
      <c r="B894" s="3"/>
      <c r="C894" s="3"/>
      <c r="D894" s="3"/>
      <c r="E894" s="3"/>
      <c r="F894" s="4"/>
      <c r="G894" s="8"/>
    </row>
    <row r="895" spans="1:7" ht="14.4" x14ac:dyDescent="0.3">
      <c r="A895" s="3"/>
      <c r="B895" s="3"/>
      <c r="C895" s="3"/>
      <c r="D895" s="3"/>
      <c r="E895" s="3"/>
      <c r="F895" s="4"/>
      <c r="G895" s="8"/>
    </row>
    <row r="896" spans="1:7" ht="14.4" x14ac:dyDescent="0.3">
      <c r="A896" s="3"/>
      <c r="B896" s="3"/>
      <c r="C896" s="3"/>
      <c r="D896" s="3"/>
      <c r="E896" s="3"/>
      <c r="F896" s="4"/>
      <c r="G896" s="8"/>
    </row>
    <row r="897" spans="1:7" ht="14.4" x14ac:dyDescent="0.3">
      <c r="A897" s="3"/>
      <c r="B897" s="3"/>
      <c r="C897" s="3"/>
      <c r="D897" s="3"/>
      <c r="E897" s="3"/>
      <c r="F897" s="4"/>
      <c r="G897" s="8"/>
    </row>
    <row r="898" spans="1:7" ht="14.4" x14ac:dyDescent="0.3">
      <c r="A898" s="3"/>
      <c r="B898" s="3"/>
      <c r="C898" s="3"/>
      <c r="D898" s="3"/>
      <c r="E898" s="3"/>
      <c r="F898" s="4"/>
      <c r="G898" s="8"/>
    </row>
    <row r="899" spans="1:7" ht="14.4" x14ac:dyDescent="0.3">
      <c r="A899" s="3"/>
      <c r="B899" s="3"/>
      <c r="C899" s="3"/>
      <c r="D899" s="3"/>
      <c r="E899" s="3"/>
      <c r="F899" s="4"/>
      <c r="G899" s="8"/>
    </row>
    <row r="900" spans="1:7" ht="14.4" x14ac:dyDescent="0.3">
      <c r="A900" s="3"/>
      <c r="B900" s="3"/>
      <c r="C900" s="3"/>
      <c r="D900" s="3"/>
      <c r="E900" s="3"/>
      <c r="F900" s="4"/>
      <c r="G900" s="8"/>
    </row>
    <row r="901" spans="1:7" ht="14.4" x14ac:dyDescent="0.3">
      <c r="A901" s="3"/>
      <c r="B901" s="3"/>
      <c r="C901" s="3"/>
      <c r="D901" s="3"/>
      <c r="E901" s="3"/>
      <c r="F901" s="4"/>
      <c r="G901" s="8"/>
    </row>
    <row r="902" spans="1:7" ht="14.4" x14ac:dyDescent="0.3">
      <c r="A902" s="3"/>
      <c r="B902" s="3"/>
      <c r="C902" s="3"/>
      <c r="D902" s="3"/>
      <c r="E902" s="3"/>
      <c r="F902" s="4"/>
      <c r="G902" s="8"/>
    </row>
    <row r="903" spans="1:7" ht="14.4" x14ac:dyDescent="0.3">
      <c r="A903" s="3"/>
      <c r="B903" s="3"/>
      <c r="C903" s="3"/>
      <c r="D903" s="3"/>
      <c r="E903" s="3"/>
      <c r="F903" s="4"/>
      <c r="G903" s="8"/>
    </row>
    <row r="904" spans="1:7" ht="14.4" x14ac:dyDescent="0.3">
      <c r="A904" s="3"/>
      <c r="B904" s="3"/>
      <c r="C904" s="3"/>
      <c r="D904" s="3"/>
      <c r="E904" s="3"/>
      <c r="F904" s="4"/>
      <c r="G904" s="8"/>
    </row>
    <row r="905" spans="1:7" ht="14.4" x14ac:dyDescent="0.3">
      <c r="A905" s="3"/>
      <c r="B905" s="3"/>
      <c r="C905" s="3"/>
      <c r="D905" s="3"/>
      <c r="E905" s="3"/>
      <c r="F905" s="4"/>
      <c r="G905" s="8"/>
    </row>
    <row r="906" spans="1:7" ht="14.4" x14ac:dyDescent="0.3">
      <c r="A906" s="3"/>
      <c r="B906" s="3"/>
      <c r="C906" s="3"/>
      <c r="D906" s="3"/>
      <c r="E906" s="3"/>
      <c r="F906" s="4"/>
      <c r="G906" s="8"/>
    </row>
    <row r="907" spans="1:7" ht="14.4" x14ac:dyDescent="0.3">
      <c r="A907" s="3"/>
      <c r="B907" s="3"/>
      <c r="C907" s="3"/>
      <c r="D907" s="3"/>
      <c r="E907" s="3"/>
      <c r="F907" s="4"/>
      <c r="G907" s="8"/>
    </row>
    <row r="908" spans="1:7" ht="14.4" x14ac:dyDescent="0.3">
      <c r="A908" s="3"/>
      <c r="B908" s="3"/>
      <c r="C908" s="3"/>
      <c r="D908" s="3"/>
      <c r="E908" s="3"/>
      <c r="F908" s="4"/>
      <c r="G908" s="8"/>
    </row>
    <row r="909" spans="1:7" ht="14.4" x14ac:dyDescent="0.3">
      <c r="A909" s="3"/>
      <c r="B909" s="3"/>
      <c r="C909" s="3"/>
      <c r="D909" s="3"/>
      <c r="E909" s="3"/>
      <c r="F909" s="4"/>
      <c r="G909" s="8"/>
    </row>
    <row r="910" spans="1:7" ht="14.4" x14ac:dyDescent="0.3">
      <c r="A910" s="3"/>
      <c r="B910" s="3"/>
      <c r="C910" s="3"/>
      <c r="D910" s="3"/>
      <c r="E910" s="3"/>
      <c r="F910" s="4"/>
      <c r="G910" s="8"/>
    </row>
    <row r="911" spans="1:7" ht="14.4" x14ac:dyDescent="0.3">
      <c r="A911" s="3"/>
      <c r="B911" s="3"/>
      <c r="C911" s="3"/>
      <c r="D911" s="3"/>
      <c r="E911" s="3"/>
      <c r="F911" s="4"/>
      <c r="G911" s="8"/>
    </row>
    <row r="912" spans="1:7" ht="14.4" x14ac:dyDescent="0.3">
      <c r="A912" s="3"/>
      <c r="B912" s="3"/>
      <c r="C912" s="3"/>
      <c r="D912" s="3"/>
      <c r="E912" s="3"/>
      <c r="F912" s="4"/>
      <c r="G912" s="8"/>
    </row>
    <row r="913" spans="1:7" ht="14.4" x14ac:dyDescent="0.3">
      <c r="A913" s="3"/>
      <c r="B913" s="3"/>
      <c r="C913" s="3"/>
      <c r="D913" s="3"/>
      <c r="E913" s="3"/>
      <c r="F913" s="4"/>
      <c r="G913" s="8"/>
    </row>
    <row r="914" spans="1:7" ht="14.4" x14ac:dyDescent="0.3">
      <c r="A914" s="3"/>
      <c r="B914" s="3"/>
      <c r="C914" s="3"/>
      <c r="D914" s="3"/>
      <c r="E914" s="3"/>
      <c r="F914" s="4"/>
      <c r="G914" s="8"/>
    </row>
    <row r="915" spans="1:7" ht="14.4" x14ac:dyDescent="0.3">
      <c r="A915" s="3"/>
      <c r="B915" s="3"/>
      <c r="C915" s="3"/>
      <c r="D915" s="3"/>
      <c r="E915" s="3"/>
      <c r="F915" s="4"/>
      <c r="G915" s="8"/>
    </row>
    <row r="916" spans="1:7" ht="14.4" x14ac:dyDescent="0.3">
      <c r="A916" s="3"/>
      <c r="B916" s="3"/>
      <c r="C916" s="3"/>
      <c r="D916" s="3"/>
      <c r="E916" s="3"/>
      <c r="F916" s="4"/>
      <c r="G916" s="8"/>
    </row>
    <row r="917" spans="1:7" ht="14.4" x14ac:dyDescent="0.3">
      <c r="A917" s="3"/>
      <c r="B917" s="3"/>
      <c r="C917" s="3"/>
      <c r="D917" s="3"/>
      <c r="E917" s="3"/>
      <c r="F917" s="4"/>
      <c r="G917" s="8"/>
    </row>
    <row r="918" spans="1:7" ht="14.4" x14ac:dyDescent="0.3">
      <c r="A918" s="3"/>
      <c r="B918" s="3"/>
      <c r="C918" s="3"/>
      <c r="D918" s="3"/>
      <c r="E918" s="3"/>
      <c r="F918" s="4"/>
      <c r="G918" s="8"/>
    </row>
    <row r="919" spans="1:7" ht="14.4" x14ac:dyDescent="0.3">
      <c r="A919" s="3"/>
      <c r="B919" s="3"/>
      <c r="C919" s="3"/>
      <c r="D919" s="3"/>
      <c r="E919" s="3"/>
      <c r="F919" s="4"/>
      <c r="G919" s="8"/>
    </row>
    <row r="920" spans="1:7" ht="14.4" x14ac:dyDescent="0.3">
      <c r="A920" s="3"/>
      <c r="B920" s="3"/>
      <c r="C920" s="3"/>
      <c r="D920" s="3"/>
      <c r="E920" s="3"/>
      <c r="F920" s="4"/>
      <c r="G920" s="8"/>
    </row>
    <row r="921" spans="1:7" ht="14.4" x14ac:dyDescent="0.3">
      <c r="A921" s="3"/>
      <c r="B921" s="3"/>
      <c r="C921" s="3"/>
      <c r="D921" s="3"/>
      <c r="E921" s="3"/>
      <c r="F921" s="4"/>
      <c r="G921" s="8"/>
    </row>
    <row r="922" spans="1:7" ht="14.4" x14ac:dyDescent="0.3">
      <c r="A922" s="3"/>
      <c r="B922" s="3"/>
      <c r="C922" s="3"/>
      <c r="D922" s="3"/>
      <c r="E922" s="3"/>
      <c r="F922" s="4"/>
      <c r="G922" s="8"/>
    </row>
    <row r="923" spans="1:7" ht="14.4" x14ac:dyDescent="0.3">
      <c r="A923" s="3"/>
      <c r="B923" s="3"/>
      <c r="C923" s="3"/>
      <c r="D923" s="3"/>
      <c r="E923" s="3"/>
      <c r="F923" s="4"/>
      <c r="G923" s="8"/>
    </row>
    <row r="924" spans="1:7" ht="14.4" x14ac:dyDescent="0.3">
      <c r="A924" s="3"/>
      <c r="B924" s="3"/>
      <c r="C924" s="3"/>
      <c r="D924" s="3"/>
      <c r="E924" s="3"/>
      <c r="F924" s="4"/>
      <c r="G924" s="8"/>
    </row>
    <row r="925" spans="1:7" ht="14.4" x14ac:dyDescent="0.3">
      <c r="A925" s="3"/>
      <c r="B925" s="3"/>
      <c r="C925" s="3"/>
      <c r="D925" s="3"/>
      <c r="E925" s="3"/>
      <c r="F925" s="4"/>
      <c r="G925" s="8"/>
    </row>
    <row r="926" spans="1:7" ht="14.4" x14ac:dyDescent="0.3">
      <c r="A926" s="3"/>
      <c r="B926" s="3"/>
      <c r="C926" s="3"/>
      <c r="D926" s="3"/>
      <c r="E926" s="3"/>
      <c r="F926" s="4"/>
      <c r="G926" s="8"/>
    </row>
    <row r="927" spans="1:7" ht="14.4" x14ac:dyDescent="0.3">
      <c r="A927" s="3"/>
      <c r="B927" s="3"/>
      <c r="C927" s="3"/>
      <c r="D927" s="3"/>
      <c r="E927" s="3"/>
      <c r="F927" s="4"/>
      <c r="G927" s="8"/>
    </row>
    <row r="928" spans="1:7" ht="14.4" x14ac:dyDescent="0.3">
      <c r="A928" s="3"/>
      <c r="B928" s="3"/>
      <c r="C928" s="3"/>
      <c r="D928" s="3"/>
      <c r="E928" s="3"/>
      <c r="F928" s="4"/>
      <c r="G928" s="8"/>
    </row>
    <row r="929" spans="1:7" ht="14.4" x14ac:dyDescent="0.3">
      <c r="A929" s="3"/>
      <c r="B929" s="3"/>
      <c r="C929" s="3"/>
      <c r="D929" s="3"/>
      <c r="E929" s="3"/>
      <c r="F929" s="4"/>
      <c r="G929" s="8"/>
    </row>
    <row r="930" spans="1:7" ht="14.4" x14ac:dyDescent="0.3">
      <c r="A930" s="3"/>
      <c r="B930" s="3"/>
      <c r="C930" s="3"/>
      <c r="D930" s="3"/>
      <c r="E930" s="3"/>
      <c r="F930" s="4"/>
      <c r="G930" s="8"/>
    </row>
    <row r="931" spans="1:7" ht="14.4" x14ac:dyDescent="0.3">
      <c r="A931" s="3"/>
      <c r="B931" s="3"/>
      <c r="C931" s="3"/>
      <c r="D931" s="3"/>
      <c r="E931" s="3"/>
      <c r="F931" s="4"/>
      <c r="G931" s="8"/>
    </row>
    <row r="932" spans="1:7" ht="14.4" x14ac:dyDescent="0.3">
      <c r="A932" s="3"/>
      <c r="B932" s="3"/>
      <c r="C932" s="3"/>
      <c r="D932" s="3"/>
      <c r="E932" s="3"/>
      <c r="F932" s="4"/>
      <c r="G932" s="8"/>
    </row>
    <row r="933" spans="1:7" ht="14.4" x14ac:dyDescent="0.3">
      <c r="A933" s="3"/>
      <c r="B933" s="3"/>
      <c r="C933" s="3"/>
      <c r="D933" s="3"/>
      <c r="E933" s="3"/>
      <c r="F933" s="4"/>
      <c r="G933" s="8"/>
    </row>
    <row r="934" spans="1:7" ht="14.4" x14ac:dyDescent="0.3">
      <c r="A934" s="3"/>
      <c r="B934" s="3"/>
      <c r="C934" s="3"/>
      <c r="D934" s="3"/>
      <c r="E934" s="3"/>
      <c r="F934" s="4"/>
      <c r="G934" s="8"/>
    </row>
    <row r="935" spans="1:7" ht="14.4" x14ac:dyDescent="0.3">
      <c r="A935" s="3"/>
      <c r="B935" s="3"/>
      <c r="C935" s="3"/>
      <c r="D935" s="3"/>
      <c r="E935" s="3"/>
      <c r="F935" s="4"/>
      <c r="G935" s="8"/>
    </row>
    <row r="936" spans="1:7" ht="14.4" x14ac:dyDescent="0.3">
      <c r="A936" s="3"/>
      <c r="B936" s="3"/>
      <c r="C936" s="3"/>
      <c r="D936" s="3"/>
      <c r="E936" s="3"/>
      <c r="F936" s="4"/>
      <c r="G936" s="8"/>
    </row>
    <row r="937" spans="1:7" ht="14.4" x14ac:dyDescent="0.3">
      <c r="A937" s="3"/>
      <c r="B937" s="3"/>
      <c r="C937" s="3"/>
      <c r="D937" s="3"/>
      <c r="E937" s="3"/>
      <c r="F937" s="4"/>
      <c r="G937" s="8"/>
    </row>
    <row r="938" spans="1:7" ht="14.4" x14ac:dyDescent="0.3">
      <c r="A938" s="3"/>
      <c r="B938" s="3"/>
      <c r="C938" s="3"/>
      <c r="D938" s="3"/>
      <c r="E938" s="3"/>
      <c r="F938" s="4"/>
      <c r="G938" s="8"/>
    </row>
    <row r="939" spans="1:7" ht="14.4" x14ac:dyDescent="0.3">
      <c r="A939" s="3"/>
      <c r="B939" s="3"/>
      <c r="C939" s="3"/>
      <c r="D939" s="3"/>
      <c r="E939" s="3"/>
      <c r="F939" s="4"/>
      <c r="G939" s="8"/>
    </row>
    <row r="940" spans="1:7" ht="14.4" x14ac:dyDescent="0.3">
      <c r="A940" s="3"/>
      <c r="B940" s="3"/>
      <c r="C940" s="3"/>
      <c r="D940" s="3"/>
      <c r="E940" s="3"/>
      <c r="F940" s="4"/>
      <c r="G940" s="8"/>
    </row>
    <row r="941" spans="1:7" ht="14.4" x14ac:dyDescent="0.3">
      <c r="A941" s="3"/>
      <c r="B941" s="3"/>
      <c r="C941" s="3"/>
      <c r="D941" s="3"/>
      <c r="E941" s="3"/>
      <c r="F941" s="4"/>
      <c r="G941" s="8"/>
    </row>
    <row r="942" spans="1:7" ht="14.4" x14ac:dyDescent="0.3">
      <c r="A942" s="3"/>
      <c r="B942" s="3"/>
      <c r="C942" s="3"/>
      <c r="D942" s="3"/>
      <c r="E942" s="3"/>
      <c r="F942" s="4"/>
      <c r="G942" s="8"/>
    </row>
    <row r="943" spans="1:7" ht="14.4" x14ac:dyDescent="0.3">
      <c r="A943" s="3"/>
      <c r="B943" s="3"/>
      <c r="C943" s="3"/>
      <c r="D943" s="3"/>
      <c r="E943" s="3"/>
      <c r="F943" s="4"/>
      <c r="G943" s="8"/>
    </row>
    <row r="944" spans="1:7" ht="14.4" x14ac:dyDescent="0.3">
      <c r="A944" s="3"/>
      <c r="B944" s="3"/>
      <c r="C944" s="3"/>
      <c r="D944" s="3"/>
      <c r="E944" s="3"/>
      <c r="F944" s="4"/>
      <c r="G944" s="8"/>
    </row>
    <row r="945" spans="1:7" ht="14.4" x14ac:dyDescent="0.3">
      <c r="A945" s="3"/>
      <c r="B945" s="3"/>
      <c r="C945" s="3"/>
      <c r="D945" s="3"/>
      <c r="E945" s="3"/>
      <c r="F945" s="4"/>
      <c r="G945" s="8"/>
    </row>
    <row r="946" spans="1:7" ht="14.4" x14ac:dyDescent="0.3">
      <c r="A946" s="3"/>
      <c r="B946" s="3"/>
      <c r="C946" s="3"/>
      <c r="D946" s="3"/>
      <c r="E946" s="3"/>
      <c r="F946" s="4"/>
      <c r="G946" s="8"/>
    </row>
    <row r="947" spans="1:7" ht="14.4" x14ac:dyDescent="0.3">
      <c r="A947" s="3"/>
      <c r="B947" s="3"/>
      <c r="C947" s="3"/>
      <c r="D947" s="3"/>
      <c r="E947" s="3"/>
      <c r="F947" s="4"/>
      <c r="G947" s="8"/>
    </row>
    <row r="948" spans="1:7" ht="14.4" x14ac:dyDescent="0.3">
      <c r="A948" s="3"/>
      <c r="B948" s="3"/>
      <c r="C948" s="3"/>
      <c r="D948" s="3"/>
      <c r="E948" s="3"/>
      <c r="F948" s="4"/>
      <c r="G948" s="8"/>
    </row>
    <row r="949" spans="1:7" ht="14.4" x14ac:dyDescent="0.3">
      <c r="A949" s="3"/>
      <c r="B949" s="3"/>
      <c r="C949" s="3"/>
      <c r="D949" s="3"/>
      <c r="E949" s="3"/>
      <c r="F949" s="4"/>
      <c r="G949" s="8"/>
    </row>
    <row r="950" spans="1:7" ht="14.4" x14ac:dyDescent="0.3">
      <c r="A950" s="3"/>
      <c r="B950" s="3"/>
      <c r="C950" s="3"/>
      <c r="D950" s="3"/>
      <c r="E950" s="3"/>
      <c r="F950" s="4"/>
      <c r="G950" s="8"/>
    </row>
    <row r="951" spans="1:7" ht="14.4" x14ac:dyDescent="0.3">
      <c r="A951" s="3"/>
      <c r="B951" s="3"/>
      <c r="C951" s="3"/>
      <c r="D951" s="3"/>
      <c r="E951" s="3"/>
      <c r="F951" s="4"/>
      <c r="G951" s="8"/>
    </row>
    <row r="952" spans="1:7" ht="14.4" x14ac:dyDescent="0.3">
      <c r="A952" s="3"/>
      <c r="B952" s="3"/>
      <c r="C952" s="3"/>
      <c r="D952" s="3"/>
      <c r="E952" s="3"/>
      <c r="F952" s="4"/>
      <c r="G952" s="8"/>
    </row>
    <row r="953" spans="1:7" ht="14.4" x14ac:dyDescent="0.3">
      <c r="A953" s="3"/>
      <c r="B953" s="3"/>
      <c r="C953" s="3"/>
      <c r="D953" s="3"/>
      <c r="E953" s="3"/>
      <c r="F953" s="4"/>
      <c r="G953" s="8"/>
    </row>
    <row r="954" spans="1:7" ht="14.4" x14ac:dyDescent="0.3">
      <c r="A954" s="3"/>
      <c r="B954" s="3"/>
      <c r="C954" s="3"/>
      <c r="D954" s="3"/>
      <c r="E954" s="3"/>
      <c r="F954" s="4"/>
      <c r="G954" s="8"/>
    </row>
    <row r="955" spans="1:7" ht="14.4" x14ac:dyDescent="0.3">
      <c r="A955" s="3"/>
      <c r="B955" s="3"/>
      <c r="C955" s="3"/>
      <c r="D955" s="3"/>
      <c r="E955" s="3"/>
      <c r="F955" s="4"/>
      <c r="G955" s="8"/>
    </row>
    <row r="956" spans="1:7" ht="14.4" x14ac:dyDescent="0.3">
      <c r="A956" s="3"/>
      <c r="B956" s="3"/>
      <c r="C956" s="3"/>
      <c r="D956" s="3"/>
      <c r="E956" s="3"/>
      <c r="F956" s="4"/>
      <c r="G956" s="8"/>
    </row>
    <row r="957" spans="1:7" ht="14.4" x14ac:dyDescent="0.3">
      <c r="A957" s="3"/>
      <c r="B957" s="3"/>
      <c r="C957" s="3"/>
      <c r="D957" s="3"/>
      <c r="E957" s="3"/>
      <c r="F957" s="4"/>
      <c r="G957" s="8"/>
    </row>
    <row r="958" spans="1:7" ht="14.4" x14ac:dyDescent="0.3">
      <c r="A958" s="3"/>
      <c r="B958" s="3"/>
      <c r="C958" s="3"/>
      <c r="D958" s="3"/>
      <c r="E958" s="3"/>
      <c r="F958" s="4"/>
      <c r="G958" s="8"/>
    </row>
    <row r="959" spans="1:7" ht="14.4" x14ac:dyDescent="0.3">
      <c r="A959" s="3"/>
      <c r="B959" s="3"/>
      <c r="C959" s="3"/>
      <c r="D959" s="3"/>
      <c r="E959" s="3"/>
      <c r="F959" s="4"/>
      <c r="G959" s="8"/>
    </row>
    <row r="960" spans="1:7" ht="14.4" x14ac:dyDescent="0.3">
      <c r="A960" s="3"/>
      <c r="B960" s="3"/>
      <c r="C960" s="3"/>
      <c r="D960" s="3"/>
      <c r="E960" s="3"/>
      <c r="F960" s="4"/>
      <c r="G960" s="8"/>
    </row>
    <row r="961" spans="1:7" ht="14.4" x14ac:dyDescent="0.3">
      <c r="A961" s="3"/>
      <c r="B961" s="3"/>
      <c r="C961" s="3"/>
      <c r="D961" s="3"/>
      <c r="E961" s="3"/>
      <c r="F961" s="4"/>
      <c r="G961" s="8"/>
    </row>
    <row r="962" spans="1:7" ht="14.4" x14ac:dyDescent="0.3">
      <c r="A962" s="3"/>
      <c r="B962" s="3"/>
      <c r="C962" s="3"/>
      <c r="D962" s="3"/>
      <c r="E962" s="3"/>
      <c r="F962" s="4"/>
      <c r="G962" s="8"/>
    </row>
    <row r="963" spans="1:7" ht="14.4" x14ac:dyDescent="0.3">
      <c r="A963" s="3"/>
      <c r="B963" s="3"/>
      <c r="C963" s="3"/>
      <c r="D963" s="3"/>
      <c r="E963" s="3"/>
      <c r="F963" s="4"/>
      <c r="G963" s="8"/>
    </row>
    <row r="964" spans="1:7" ht="14.4" x14ac:dyDescent="0.3">
      <c r="A964" s="3"/>
      <c r="B964" s="3"/>
      <c r="C964" s="3"/>
      <c r="D964" s="3"/>
      <c r="E964" s="3"/>
      <c r="F964" s="4"/>
      <c r="G964" s="8"/>
    </row>
    <row r="965" spans="1:7" ht="14.4" x14ac:dyDescent="0.3">
      <c r="A965" s="3"/>
      <c r="B965" s="3"/>
      <c r="C965" s="3"/>
      <c r="D965" s="3"/>
      <c r="E965" s="3"/>
      <c r="F965" s="4"/>
      <c r="G965" s="8"/>
    </row>
    <row r="966" spans="1:7" ht="14.4" x14ac:dyDescent="0.3">
      <c r="A966" s="3"/>
      <c r="B966" s="3"/>
      <c r="C966" s="3"/>
      <c r="D966" s="3"/>
      <c r="E966" s="3"/>
      <c r="F966" s="4"/>
      <c r="G966" s="8"/>
    </row>
    <row r="967" spans="1:7" ht="14.4" x14ac:dyDescent="0.3">
      <c r="A967" s="3"/>
      <c r="B967" s="3"/>
      <c r="C967" s="3"/>
      <c r="D967" s="3"/>
      <c r="E967" s="3"/>
      <c r="F967" s="4"/>
      <c r="G967" s="8"/>
    </row>
    <row r="968" spans="1:7" ht="14.4" x14ac:dyDescent="0.3">
      <c r="A968" s="3"/>
      <c r="B968" s="3"/>
      <c r="C968" s="3"/>
      <c r="D968" s="3"/>
      <c r="E968" s="3"/>
      <c r="F968" s="4"/>
      <c r="G968" s="8"/>
    </row>
    <row r="969" spans="1:7" ht="14.4" x14ac:dyDescent="0.3">
      <c r="A969" s="3"/>
      <c r="B969" s="3"/>
      <c r="C969" s="3"/>
      <c r="D969" s="3"/>
      <c r="E969" s="3"/>
      <c r="F969" s="4"/>
      <c r="G969" s="8"/>
    </row>
    <row r="970" spans="1:7" ht="14.4" x14ac:dyDescent="0.3">
      <c r="A970" s="3"/>
      <c r="B970" s="3"/>
      <c r="C970" s="3"/>
      <c r="D970" s="3"/>
      <c r="E970" s="3"/>
      <c r="F970" s="4"/>
      <c r="G970" s="8"/>
    </row>
    <row r="971" spans="1:7" ht="14.4" x14ac:dyDescent="0.3">
      <c r="A971" s="3"/>
      <c r="B971" s="3"/>
      <c r="C971" s="3"/>
      <c r="D971" s="3"/>
      <c r="E971" s="3"/>
      <c r="F971" s="4"/>
      <c r="G971" s="8"/>
    </row>
    <row r="972" spans="1:7" ht="14.4" x14ac:dyDescent="0.3">
      <c r="A972" s="3"/>
      <c r="B972" s="3"/>
      <c r="C972" s="3"/>
      <c r="D972" s="3"/>
      <c r="E972" s="3"/>
      <c r="F972" s="4"/>
      <c r="G972" s="8"/>
    </row>
    <row r="973" spans="1:7" ht="14.4" x14ac:dyDescent="0.3">
      <c r="A973" s="3"/>
      <c r="B973" s="3"/>
      <c r="C973" s="3"/>
      <c r="D973" s="3"/>
      <c r="E973" s="3"/>
      <c r="F973" s="4"/>
      <c r="G973" s="8"/>
    </row>
    <row r="974" spans="1:7" ht="14.4" x14ac:dyDescent="0.3">
      <c r="A974" s="3"/>
      <c r="B974" s="3"/>
      <c r="C974" s="3"/>
      <c r="D974" s="3"/>
      <c r="E974" s="3"/>
      <c r="F974" s="4"/>
      <c r="G974" s="8"/>
    </row>
    <row r="975" spans="1:7" ht="14.4" x14ac:dyDescent="0.3">
      <c r="A975" s="3"/>
      <c r="B975" s="3"/>
      <c r="C975" s="3"/>
      <c r="D975" s="3"/>
      <c r="E975" s="3"/>
      <c r="F975" s="4"/>
      <c r="G975" s="8"/>
    </row>
    <row r="976" spans="1:7" ht="14.4" x14ac:dyDescent="0.3">
      <c r="A976" s="3"/>
      <c r="B976" s="3"/>
      <c r="C976" s="3"/>
      <c r="D976" s="3"/>
      <c r="E976" s="3"/>
      <c r="F976" s="4"/>
      <c r="G976" s="8"/>
    </row>
    <row r="977" spans="1:7" ht="14.4" x14ac:dyDescent="0.3">
      <c r="A977" s="3"/>
      <c r="B977" s="3"/>
      <c r="C977" s="3"/>
      <c r="D977" s="3"/>
      <c r="E977" s="3"/>
      <c r="F977" s="4"/>
      <c r="G977" s="8"/>
    </row>
    <row r="978" spans="1:7" ht="14.4" x14ac:dyDescent="0.3">
      <c r="A978" s="3"/>
      <c r="B978" s="3"/>
      <c r="C978" s="3"/>
      <c r="D978" s="3"/>
      <c r="E978" s="3"/>
      <c r="F978" s="4"/>
      <c r="G978" s="8"/>
    </row>
    <row r="979" spans="1:7" ht="14.4" x14ac:dyDescent="0.3">
      <c r="A979" s="3"/>
      <c r="B979" s="3"/>
      <c r="C979" s="3"/>
      <c r="D979" s="3"/>
      <c r="E979" s="3"/>
      <c r="F979" s="4"/>
      <c r="G979" s="8"/>
    </row>
    <row r="980" spans="1:7" ht="14.4" x14ac:dyDescent="0.3">
      <c r="A980" s="3"/>
      <c r="B980" s="3"/>
      <c r="C980" s="3"/>
      <c r="D980" s="3"/>
      <c r="E980" s="3"/>
      <c r="F980" s="4"/>
      <c r="G980" s="8"/>
    </row>
    <row r="981" spans="1:7" ht="14.4" x14ac:dyDescent="0.3">
      <c r="A981" s="3"/>
      <c r="B981" s="3"/>
      <c r="C981" s="3"/>
      <c r="D981" s="3"/>
      <c r="E981" s="3"/>
      <c r="F981" s="4"/>
      <c r="G981" s="8"/>
    </row>
    <row r="982" spans="1:7" ht="14.4" x14ac:dyDescent="0.3">
      <c r="A982" s="3"/>
      <c r="B982" s="3"/>
      <c r="C982" s="3"/>
      <c r="D982" s="3"/>
      <c r="E982" s="3"/>
      <c r="F982" s="4"/>
      <c r="G982" s="8"/>
    </row>
    <row r="983" spans="1:7" ht="14.4" x14ac:dyDescent="0.3">
      <c r="A983" s="3"/>
      <c r="B983" s="3"/>
      <c r="C983" s="3"/>
      <c r="D983" s="3"/>
      <c r="E983" s="3"/>
      <c r="F983" s="4"/>
      <c r="G983" s="8"/>
    </row>
    <row r="984" spans="1:7" ht="14.4" x14ac:dyDescent="0.3">
      <c r="A984" s="3"/>
      <c r="B984" s="3"/>
      <c r="C984" s="3"/>
      <c r="D984" s="3"/>
      <c r="E984" s="3"/>
      <c r="F984" s="4"/>
      <c r="G984" s="8"/>
    </row>
    <row r="985" spans="1:7" ht="14.4" x14ac:dyDescent="0.3">
      <c r="A985" s="3"/>
      <c r="B985" s="3"/>
      <c r="C985" s="3"/>
      <c r="D985" s="3"/>
      <c r="E985" s="3"/>
      <c r="F985" s="4"/>
      <c r="G985" s="8"/>
    </row>
    <row r="986" spans="1:7" ht="14.4" x14ac:dyDescent="0.3">
      <c r="A986" s="3"/>
      <c r="B986" s="3"/>
      <c r="C986" s="3"/>
      <c r="D986" s="3"/>
      <c r="E986" s="3"/>
      <c r="F986" s="4"/>
      <c r="G986" s="8"/>
    </row>
    <row r="987" spans="1:7" ht="14.4" x14ac:dyDescent="0.3">
      <c r="A987" s="3"/>
      <c r="B987" s="3"/>
      <c r="C987" s="3"/>
      <c r="D987" s="3"/>
      <c r="E987" s="3"/>
      <c r="F987" s="4"/>
      <c r="G987" s="8"/>
    </row>
    <row r="988" spans="1:7" ht="14.4" x14ac:dyDescent="0.3">
      <c r="A988" s="3"/>
      <c r="B988" s="3"/>
      <c r="C988" s="3"/>
      <c r="D988" s="3"/>
      <c r="E988" s="3"/>
      <c r="F988" s="4"/>
      <c r="G988" s="8"/>
    </row>
    <row r="989" spans="1:7" ht="14.4" x14ac:dyDescent="0.3">
      <c r="A989" s="3"/>
      <c r="B989" s="3"/>
      <c r="C989" s="3"/>
      <c r="D989" s="3"/>
      <c r="E989" s="3"/>
      <c r="F989" s="4"/>
      <c r="G989" s="8"/>
    </row>
    <row r="990" spans="1:7" ht="14.4" x14ac:dyDescent="0.3">
      <c r="A990" s="3"/>
      <c r="B990" s="3"/>
      <c r="C990" s="3"/>
      <c r="D990" s="3"/>
      <c r="E990" s="3"/>
      <c r="F990" s="4"/>
      <c r="G990" s="8"/>
    </row>
    <row r="991" spans="1:7" ht="14.4" x14ac:dyDescent="0.3">
      <c r="A991" s="3"/>
      <c r="B991" s="3"/>
      <c r="C991" s="3"/>
      <c r="D991" s="3"/>
      <c r="E991" s="3"/>
      <c r="F991" s="4"/>
      <c r="G991" s="8"/>
    </row>
    <row r="992" spans="1:7" ht="14.4" x14ac:dyDescent="0.3">
      <c r="A992" s="3"/>
      <c r="B992" s="3"/>
      <c r="C992" s="3"/>
      <c r="D992" s="3"/>
      <c r="E992" s="3"/>
      <c r="F992" s="4"/>
      <c r="G992" s="8"/>
    </row>
    <row r="993" spans="1:7" ht="14.4" x14ac:dyDescent="0.3">
      <c r="A993" s="3"/>
      <c r="B993" s="3"/>
      <c r="C993" s="3"/>
      <c r="D993" s="3"/>
      <c r="E993" s="3"/>
      <c r="F993" s="4"/>
      <c r="G993" s="8"/>
    </row>
    <row r="994" spans="1:7" ht="14.4" x14ac:dyDescent="0.3">
      <c r="A994" s="3"/>
      <c r="B994" s="3"/>
      <c r="C994" s="3"/>
      <c r="D994" s="3"/>
      <c r="E994" s="3"/>
      <c r="F994" s="4"/>
      <c r="G994" s="8"/>
    </row>
    <row r="995" spans="1:7" ht="14.4" x14ac:dyDescent="0.3">
      <c r="A995" s="3"/>
      <c r="B995" s="3"/>
      <c r="C995" s="3"/>
      <c r="D995" s="3"/>
      <c r="E995" s="3"/>
      <c r="F995" s="4"/>
      <c r="G995" s="8"/>
    </row>
    <row r="996" spans="1:7" ht="14.4" x14ac:dyDescent="0.3">
      <c r="A996" s="3"/>
      <c r="B996" s="3"/>
      <c r="C996" s="3"/>
      <c r="D996" s="3"/>
      <c r="E996" s="3"/>
      <c r="F996" s="4"/>
      <c r="G996" s="8"/>
    </row>
    <row r="997" spans="1:7" ht="14.4" x14ac:dyDescent="0.3">
      <c r="A997" s="3"/>
      <c r="B997" s="3"/>
      <c r="C997" s="3"/>
      <c r="D997" s="3"/>
      <c r="E997" s="3"/>
      <c r="F997" s="4"/>
      <c r="G997" s="8"/>
    </row>
    <row r="998" spans="1:7" ht="14.4" x14ac:dyDescent="0.3">
      <c r="A998" s="3"/>
      <c r="B998" s="3"/>
      <c r="C998" s="3"/>
      <c r="D998" s="3"/>
      <c r="E998" s="3"/>
      <c r="F998" s="4"/>
      <c r="G998" s="8"/>
    </row>
    <row r="999" spans="1:7" ht="14.4" x14ac:dyDescent="0.3">
      <c r="A999" s="3"/>
      <c r="B999" s="3"/>
      <c r="C999" s="3"/>
      <c r="D999" s="3"/>
      <c r="E999" s="3"/>
      <c r="F999" s="4"/>
      <c r="G999" s="8"/>
    </row>
    <row r="1000" spans="1:7" ht="14.4" x14ac:dyDescent="0.3">
      <c r="A1000" s="3"/>
      <c r="B1000" s="3"/>
      <c r="C1000" s="3"/>
      <c r="D1000" s="3"/>
      <c r="E1000" s="3"/>
      <c r="F1000" s="4"/>
      <c r="G1000" s="8"/>
    </row>
    <row r="1001" spans="1:7" ht="14.4" x14ac:dyDescent="0.3">
      <c r="A1001" s="3"/>
      <c r="B1001" s="3"/>
      <c r="C1001" s="3"/>
      <c r="D1001" s="3"/>
      <c r="E1001" s="3"/>
      <c r="F1001" s="4"/>
      <c r="G1001" s="8"/>
    </row>
    <row r="1002" spans="1:7" ht="14.4" x14ac:dyDescent="0.3">
      <c r="A1002" s="3"/>
      <c r="B1002" s="3"/>
      <c r="C1002" s="3"/>
      <c r="D1002" s="3"/>
      <c r="E1002" s="3"/>
      <c r="F1002" s="4"/>
      <c r="G1002" s="8"/>
    </row>
    <row r="1003" spans="1:7" ht="14.4" x14ac:dyDescent="0.3">
      <c r="A1003" s="3"/>
      <c r="B1003" s="3"/>
      <c r="C1003" s="3"/>
      <c r="D1003" s="3"/>
      <c r="E1003" s="3"/>
      <c r="F1003" s="4"/>
      <c r="G1003" s="8"/>
    </row>
    <row r="1004" spans="1:7" ht="14.4" x14ac:dyDescent="0.3">
      <c r="A1004" s="3"/>
      <c r="B1004" s="3"/>
      <c r="C1004" s="3"/>
      <c r="D1004" s="3"/>
      <c r="E1004" s="3"/>
      <c r="F1004" s="4"/>
      <c r="G1004" s="8"/>
    </row>
    <row r="1005" spans="1:7" ht="14.4" x14ac:dyDescent="0.3">
      <c r="A1005" s="3"/>
      <c r="B1005" s="3"/>
      <c r="C1005" s="3"/>
      <c r="D1005" s="3"/>
      <c r="E1005" s="3"/>
      <c r="F1005" s="4"/>
      <c r="G1005" s="8"/>
    </row>
    <row r="1006" spans="1:7" ht="14.4" x14ac:dyDescent="0.3">
      <c r="A1006" s="3"/>
      <c r="B1006" s="3"/>
      <c r="C1006" s="3"/>
      <c r="D1006" s="3"/>
      <c r="E1006" s="3"/>
      <c r="F1006" s="4"/>
      <c r="G1006" s="8"/>
    </row>
    <row r="1007" spans="1:7" ht="14.4" x14ac:dyDescent="0.3">
      <c r="A1007" s="3"/>
      <c r="B1007" s="3"/>
      <c r="C1007" s="3"/>
      <c r="D1007" s="3"/>
      <c r="E1007" s="3"/>
      <c r="F1007" s="4"/>
      <c r="G1007" s="8"/>
    </row>
    <row r="1008" spans="1:7" ht="14.4" x14ac:dyDescent="0.3">
      <c r="A1008" s="3"/>
      <c r="B1008" s="3"/>
      <c r="C1008" s="3"/>
      <c r="D1008" s="3"/>
      <c r="E1008" s="3"/>
      <c r="F1008" s="4"/>
      <c r="G1008" s="8"/>
    </row>
    <row r="1009" spans="1:7" ht="14.4" x14ac:dyDescent="0.3">
      <c r="A1009" s="3"/>
      <c r="B1009" s="3"/>
      <c r="C1009" s="3"/>
      <c r="D1009" s="3"/>
      <c r="E1009" s="3"/>
      <c r="F1009" s="4"/>
      <c r="G1009" s="8"/>
    </row>
    <row r="1010" spans="1:7" ht="14.4" x14ac:dyDescent="0.3">
      <c r="A1010" s="3"/>
      <c r="B1010" s="3"/>
      <c r="C1010" s="3"/>
      <c r="D1010" s="3"/>
      <c r="E1010" s="3"/>
      <c r="F1010" s="4"/>
      <c r="G1010" s="8"/>
    </row>
  </sheetData>
  <conditionalFormatting sqref="I5:M1048576">
    <cfRule type="expression" dxfId="7" priority="3">
      <formula>AND(I5&gt;0,B5=0)</formula>
    </cfRule>
    <cfRule type="cellIs" dxfId="6" priority="4" operator="greaterThan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FD726-4C7B-4251-B7B2-017B0D07C228}">
  <dimension ref="A1:AF177"/>
  <sheetViews>
    <sheetView workbookViewId="0">
      <selection sqref="A1:AF147"/>
    </sheetView>
  </sheetViews>
  <sheetFormatPr defaultRowHeight="13.8" x14ac:dyDescent="0.3"/>
  <cols>
    <col min="1" max="1" width="7.6640625" bestFit="1" customWidth="1"/>
    <col min="2" max="2" width="11.21875" bestFit="1" customWidth="1"/>
    <col min="3" max="3" width="10.21875" bestFit="1" customWidth="1"/>
    <col min="4" max="4" width="12" bestFit="1" customWidth="1"/>
    <col min="5" max="5" width="9.5546875" bestFit="1" customWidth="1"/>
    <col min="6" max="6" width="30.109375" bestFit="1" customWidth="1"/>
    <col min="7" max="7" width="14.6640625" bestFit="1" customWidth="1"/>
    <col min="8" max="8" width="13.77734375" bestFit="1" customWidth="1"/>
    <col min="9" max="9" width="14.5546875" bestFit="1" customWidth="1"/>
    <col min="10" max="10" width="13.77734375" bestFit="1" customWidth="1"/>
    <col min="11" max="11" width="12.77734375" bestFit="1" customWidth="1"/>
    <col min="12" max="12" width="9.109375" bestFit="1" customWidth="1"/>
    <col min="13" max="13" width="12.21875" bestFit="1" customWidth="1"/>
    <col min="14" max="14" width="11.33203125" bestFit="1" customWidth="1"/>
    <col min="15" max="15" width="12.109375" bestFit="1" customWidth="1"/>
    <col min="16" max="16" width="11.33203125" bestFit="1" customWidth="1"/>
    <col min="17" max="17" width="10.33203125" bestFit="1" customWidth="1"/>
    <col min="18" max="18" width="13.21875" bestFit="1" customWidth="1"/>
    <col min="19" max="19" width="12.33203125" bestFit="1" customWidth="1"/>
    <col min="20" max="20" width="13.109375" bestFit="1" customWidth="1"/>
    <col min="21" max="21" width="12.33203125" bestFit="1" customWidth="1"/>
    <col min="22" max="22" width="11.33203125" bestFit="1" customWidth="1"/>
    <col min="23" max="23" width="13.21875" bestFit="1" customWidth="1"/>
    <col min="24" max="24" width="12.33203125" bestFit="1" customWidth="1"/>
    <col min="25" max="25" width="13.109375" bestFit="1" customWidth="1"/>
    <col min="26" max="26" width="12.33203125" bestFit="1" customWidth="1"/>
    <col min="27" max="27" width="11.33203125" bestFit="1" customWidth="1"/>
    <col min="28" max="28" width="13.21875" bestFit="1" customWidth="1"/>
    <col min="29" max="29" width="12.33203125" bestFit="1" customWidth="1"/>
    <col min="30" max="30" width="13.109375" bestFit="1" customWidth="1"/>
    <col min="31" max="31" width="12.33203125" bestFit="1" customWidth="1"/>
    <col min="32" max="32" width="11.33203125" bestFit="1" customWidth="1"/>
  </cols>
  <sheetData>
    <row r="1" spans="1:32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</row>
    <row r="2" spans="1:32" x14ac:dyDescent="0.3">
      <c r="A2" s="20" t="s">
        <v>149</v>
      </c>
      <c r="B2">
        <v>12</v>
      </c>
      <c r="C2">
        <v>38</v>
      </c>
      <c r="D2">
        <v>99061</v>
      </c>
      <c r="E2" s="20" t="s">
        <v>63</v>
      </c>
      <c r="F2" s="20" t="s">
        <v>243</v>
      </c>
      <c r="G2">
        <v>0</v>
      </c>
      <c r="H2">
        <v>0</v>
      </c>
      <c r="I2">
        <v>0</v>
      </c>
      <c r="J2">
        <v>38</v>
      </c>
      <c r="K2">
        <v>0</v>
      </c>
      <c r="L2" s="20" t="s">
        <v>46</v>
      </c>
      <c r="M2">
        <v>0</v>
      </c>
      <c r="N2">
        <v>0</v>
      </c>
      <c r="O2">
        <v>0</v>
      </c>
      <c r="P2">
        <v>50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">
      <c r="A3" s="20" t="s">
        <v>150</v>
      </c>
      <c r="B3">
        <v>12</v>
      </c>
      <c r="C3">
        <v>32</v>
      </c>
      <c r="D3">
        <v>207920</v>
      </c>
      <c r="E3" s="20" t="s">
        <v>38</v>
      </c>
      <c r="F3" s="20" t="s">
        <v>244</v>
      </c>
      <c r="G3">
        <v>0</v>
      </c>
      <c r="H3">
        <v>0</v>
      </c>
      <c r="I3">
        <v>0</v>
      </c>
      <c r="J3">
        <v>32</v>
      </c>
      <c r="K3">
        <v>0</v>
      </c>
      <c r="L3" s="20" t="s">
        <v>49</v>
      </c>
      <c r="M3">
        <v>0</v>
      </c>
      <c r="N3">
        <v>0</v>
      </c>
      <c r="O3">
        <v>0</v>
      </c>
      <c r="P3">
        <v>160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">
      <c r="A4" s="20" t="s">
        <v>151</v>
      </c>
      <c r="B4">
        <v>12</v>
      </c>
      <c r="C4">
        <v>32</v>
      </c>
      <c r="D4">
        <v>208011</v>
      </c>
      <c r="E4" s="20" t="s">
        <v>38</v>
      </c>
      <c r="F4" s="20" t="s">
        <v>245</v>
      </c>
      <c r="G4">
        <v>0</v>
      </c>
      <c r="H4">
        <v>0</v>
      </c>
      <c r="I4">
        <v>0</v>
      </c>
      <c r="J4">
        <v>32</v>
      </c>
      <c r="K4">
        <v>0</v>
      </c>
      <c r="L4" s="20" t="s">
        <v>53</v>
      </c>
      <c r="M4">
        <v>0</v>
      </c>
      <c r="N4">
        <v>0</v>
      </c>
      <c r="O4">
        <v>0</v>
      </c>
      <c r="P4">
        <v>290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20" t="s">
        <v>152</v>
      </c>
      <c r="B5">
        <v>12</v>
      </c>
      <c r="C5">
        <v>32</v>
      </c>
      <c r="D5">
        <v>208301</v>
      </c>
      <c r="E5" s="20" t="s">
        <v>38</v>
      </c>
      <c r="F5" s="20" t="s">
        <v>246</v>
      </c>
      <c r="G5">
        <v>0</v>
      </c>
      <c r="H5">
        <v>0</v>
      </c>
      <c r="I5">
        <v>0</v>
      </c>
      <c r="J5">
        <v>32</v>
      </c>
      <c r="K5">
        <v>0</v>
      </c>
      <c r="L5" s="20" t="s">
        <v>59</v>
      </c>
      <c r="M5">
        <v>0</v>
      </c>
      <c r="N5">
        <v>0</v>
      </c>
      <c r="O5">
        <v>0</v>
      </c>
      <c r="P5">
        <v>320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20" t="s">
        <v>153</v>
      </c>
      <c r="B6">
        <v>12</v>
      </c>
      <c r="C6">
        <v>2</v>
      </c>
      <c r="D6">
        <v>208839</v>
      </c>
      <c r="E6" s="20" t="s">
        <v>38</v>
      </c>
      <c r="F6" s="20" t="s">
        <v>247</v>
      </c>
      <c r="G6">
        <v>0</v>
      </c>
      <c r="H6">
        <v>0</v>
      </c>
      <c r="I6">
        <v>0</v>
      </c>
      <c r="J6">
        <v>2</v>
      </c>
      <c r="K6">
        <v>0</v>
      </c>
      <c r="L6" s="20" t="s">
        <v>46</v>
      </c>
      <c r="M6">
        <v>0</v>
      </c>
      <c r="N6">
        <v>0</v>
      </c>
      <c r="O6">
        <v>0</v>
      </c>
      <c r="P6">
        <v>230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20" t="s">
        <v>154</v>
      </c>
      <c r="B7">
        <v>12</v>
      </c>
      <c r="C7">
        <v>32</v>
      </c>
      <c r="D7">
        <v>212732</v>
      </c>
      <c r="E7" s="20" t="s">
        <v>38</v>
      </c>
      <c r="F7" s="20" t="s">
        <v>248</v>
      </c>
      <c r="G7">
        <v>0</v>
      </c>
      <c r="H7">
        <v>0</v>
      </c>
      <c r="I7">
        <v>0</v>
      </c>
      <c r="J7">
        <v>0</v>
      </c>
      <c r="K7">
        <v>32</v>
      </c>
      <c r="L7" s="20" t="s">
        <v>46</v>
      </c>
      <c r="M7">
        <v>0</v>
      </c>
      <c r="N7">
        <v>0</v>
      </c>
      <c r="O7">
        <v>0</v>
      </c>
      <c r="P7">
        <v>0</v>
      </c>
      <c r="Q7">
        <v>250</v>
      </c>
      <c r="R7">
        <v>0</v>
      </c>
      <c r="S7">
        <v>0</v>
      </c>
      <c r="T7">
        <v>0</v>
      </c>
      <c r="U7">
        <v>0</v>
      </c>
      <c r="V7">
        <v>330</v>
      </c>
      <c r="W7">
        <v>0</v>
      </c>
      <c r="X7">
        <v>0</v>
      </c>
      <c r="Y7">
        <v>0</v>
      </c>
      <c r="Z7">
        <v>0</v>
      </c>
      <c r="AA7">
        <v>330</v>
      </c>
      <c r="AB7">
        <v>0</v>
      </c>
      <c r="AC7">
        <v>0</v>
      </c>
      <c r="AD7">
        <v>0</v>
      </c>
      <c r="AE7">
        <v>0</v>
      </c>
      <c r="AF7">
        <v>330</v>
      </c>
    </row>
    <row r="8" spans="1:32" x14ac:dyDescent="0.3">
      <c r="A8" s="20" t="s">
        <v>155</v>
      </c>
      <c r="B8">
        <v>12</v>
      </c>
      <c r="C8">
        <v>2</v>
      </c>
      <c r="D8">
        <v>99061</v>
      </c>
      <c r="E8" s="20" t="s">
        <v>249</v>
      </c>
      <c r="F8" s="20" t="s">
        <v>250</v>
      </c>
      <c r="G8">
        <v>0</v>
      </c>
      <c r="H8">
        <v>0</v>
      </c>
      <c r="I8">
        <v>0</v>
      </c>
      <c r="J8">
        <v>2</v>
      </c>
      <c r="K8">
        <v>0</v>
      </c>
      <c r="L8" s="20" t="s">
        <v>46</v>
      </c>
      <c r="M8">
        <v>0</v>
      </c>
      <c r="N8">
        <v>0</v>
      </c>
      <c r="O8">
        <v>0</v>
      </c>
      <c r="P8">
        <v>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20" t="s">
        <v>156</v>
      </c>
      <c r="B9">
        <v>12</v>
      </c>
      <c r="C9">
        <v>2</v>
      </c>
      <c r="D9">
        <v>212941</v>
      </c>
      <c r="E9" s="20" t="s">
        <v>38</v>
      </c>
      <c r="F9" s="20" t="s">
        <v>251</v>
      </c>
      <c r="G9">
        <v>0</v>
      </c>
      <c r="H9">
        <v>0</v>
      </c>
      <c r="I9">
        <v>0</v>
      </c>
      <c r="J9">
        <v>2</v>
      </c>
      <c r="K9">
        <v>0</v>
      </c>
      <c r="L9" s="20" t="s">
        <v>46</v>
      </c>
      <c r="M9">
        <v>0</v>
      </c>
      <c r="N9">
        <v>0</v>
      </c>
      <c r="O9">
        <v>0</v>
      </c>
      <c r="P9">
        <v>60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20" t="s">
        <v>157</v>
      </c>
      <c r="B10">
        <v>12</v>
      </c>
      <c r="C10">
        <v>13</v>
      </c>
      <c r="D10">
        <v>99061</v>
      </c>
      <c r="E10" s="20" t="s">
        <v>252</v>
      </c>
      <c r="F10" s="20" t="s">
        <v>253</v>
      </c>
      <c r="G10">
        <v>0</v>
      </c>
      <c r="H10">
        <v>0</v>
      </c>
      <c r="I10">
        <v>0</v>
      </c>
      <c r="J10">
        <v>13</v>
      </c>
      <c r="K10">
        <v>0</v>
      </c>
      <c r="L10" s="20" t="s">
        <v>46</v>
      </c>
      <c r="M10">
        <v>0</v>
      </c>
      <c r="N10">
        <v>0</v>
      </c>
      <c r="O10">
        <v>0</v>
      </c>
      <c r="P10">
        <v>100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20" t="s">
        <v>158</v>
      </c>
      <c r="B11">
        <v>12</v>
      </c>
      <c r="C11">
        <v>32</v>
      </c>
      <c r="D11">
        <v>214914</v>
      </c>
      <c r="E11" s="20" t="s">
        <v>38</v>
      </c>
      <c r="F11" s="20" t="s">
        <v>254</v>
      </c>
      <c r="G11">
        <v>0</v>
      </c>
      <c r="H11">
        <v>0</v>
      </c>
      <c r="I11">
        <v>0</v>
      </c>
      <c r="J11">
        <v>32</v>
      </c>
      <c r="K11">
        <v>0</v>
      </c>
      <c r="L11" s="20" t="s">
        <v>46</v>
      </c>
      <c r="M11">
        <v>0</v>
      </c>
      <c r="N11">
        <v>0</v>
      </c>
      <c r="O11">
        <v>0</v>
      </c>
      <c r="P11">
        <v>180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20" t="s">
        <v>159</v>
      </c>
      <c r="B12">
        <v>12</v>
      </c>
      <c r="C12">
        <v>32</v>
      </c>
      <c r="D12">
        <v>215767</v>
      </c>
      <c r="E12" s="20" t="s">
        <v>38</v>
      </c>
      <c r="F12" s="20" t="s">
        <v>255</v>
      </c>
      <c r="G12">
        <v>0</v>
      </c>
      <c r="H12">
        <v>0</v>
      </c>
      <c r="I12">
        <v>0</v>
      </c>
      <c r="J12">
        <v>32</v>
      </c>
      <c r="K12">
        <v>0</v>
      </c>
      <c r="L12" s="20" t="s">
        <v>46</v>
      </c>
      <c r="M12">
        <v>0</v>
      </c>
      <c r="N12">
        <v>0</v>
      </c>
      <c r="O12">
        <v>0</v>
      </c>
      <c r="P12">
        <v>350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20" t="s">
        <v>160</v>
      </c>
      <c r="B13">
        <v>12</v>
      </c>
      <c r="C13">
        <v>32</v>
      </c>
      <c r="D13">
        <v>99061</v>
      </c>
      <c r="E13" s="20" t="s">
        <v>65</v>
      </c>
      <c r="F13" s="20" t="s">
        <v>256</v>
      </c>
      <c r="G13">
        <v>0</v>
      </c>
      <c r="H13">
        <v>0</v>
      </c>
      <c r="I13">
        <v>0</v>
      </c>
      <c r="J13">
        <v>32</v>
      </c>
      <c r="K13">
        <v>0</v>
      </c>
      <c r="L13" s="20" t="s">
        <v>46</v>
      </c>
      <c r="M13">
        <v>0</v>
      </c>
      <c r="N13">
        <v>0</v>
      </c>
      <c r="O13">
        <v>0</v>
      </c>
      <c r="P13">
        <v>60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20" t="s">
        <v>161</v>
      </c>
      <c r="B14">
        <v>12</v>
      </c>
      <c r="C14">
        <v>3</v>
      </c>
      <c r="D14">
        <v>216238</v>
      </c>
      <c r="E14" s="20" t="s">
        <v>38</v>
      </c>
      <c r="F14" s="20" t="s">
        <v>257</v>
      </c>
      <c r="G14">
        <v>0</v>
      </c>
      <c r="H14">
        <v>0</v>
      </c>
      <c r="I14">
        <v>0</v>
      </c>
      <c r="J14">
        <v>3</v>
      </c>
      <c r="K14">
        <v>0</v>
      </c>
      <c r="L14" s="20" t="s">
        <v>55</v>
      </c>
      <c r="M14">
        <v>0</v>
      </c>
      <c r="N14">
        <v>0</v>
      </c>
      <c r="O14">
        <v>0</v>
      </c>
      <c r="P14">
        <v>250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20" t="s">
        <v>162</v>
      </c>
      <c r="B15">
        <v>12</v>
      </c>
      <c r="C15">
        <v>3</v>
      </c>
      <c r="D15">
        <v>217127</v>
      </c>
      <c r="E15" s="20" t="s">
        <v>38</v>
      </c>
      <c r="F15" s="20" t="s">
        <v>258</v>
      </c>
      <c r="G15">
        <v>0</v>
      </c>
      <c r="H15">
        <v>0</v>
      </c>
      <c r="I15">
        <v>0</v>
      </c>
      <c r="J15">
        <v>3</v>
      </c>
      <c r="K15">
        <v>0</v>
      </c>
      <c r="L15" s="20" t="s">
        <v>53</v>
      </c>
      <c r="M15">
        <v>0</v>
      </c>
      <c r="N15">
        <v>0</v>
      </c>
      <c r="O15">
        <v>0</v>
      </c>
      <c r="P15">
        <v>390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20" t="s">
        <v>163</v>
      </c>
      <c r="B16">
        <v>12</v>
      </c>
      <c r="C16">
        <v>13</v>
      </c>
      <c r="D16">
        <v>217195</v>
      </c>
      <c r="E16" s="20" t="s">
        <v>38</v>
      </c>
      <c r="F16" s="20" t="s">
        <v>259</v>
      </c>
      <c r="G16">
        <v>0</v>
      </c>
      <c r="H16">
        <v>0</v>
      </c>
      <c r="I16">
        <v>0</v>
      </c>
      <c r="J16">
        <v>13</v>
      </c>
      <c r="K16">
        <v>0</v>
      </c>
      <c r="L16" s="20" t="s">
        <v>46</v>
      </c>
      <c r="M16">
        <v>0</v>
      </c>
      <c r="N16">
        <v>0</v>
      </c>
      <c r="O16">
        <v>0</v>
      </c>
      <c r="P16">
        <v>330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20" t="s">
        <v>164</v>
      </c>
      <c r="B17">
        <v>12</v>
      </c>
      <c r="C17">
        <v>3</v>
      </c>
      <c r="D17">
        <v>218430</v>
      </c>
      <c r="E17" s="20" t="s">
        <v>38</v>
      </c>
      <c r="F17" s="20" t="s">
        <v>260</v>
      </c>
      <c r="G17">
        <v>0</v>
      </c>
      <c r="H17">
        <v>0</v>
      </c>
      <c r="I17">
        <v>0</v>
      </c>
      <c r="J17">
        <v>3</v>
      </c>
      <c r="K17">
        <v>0</v>
      </c>
      <c r="L17" s="20" t="s">
        <v>53</v>
      </c>
      <c r="M17">
        <v>0</v>
      </c>
      <c r="N17">
        <v>0</v>
      </c>
      <c r="O17">
        <v>0</v>
      </c>
      <c r="P17">
        <v>280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20" t="s">
        <v>165</v>
      </c>
      <c r="B18">
        <v>12</v>
      </c>
      <c r="C18">
        <v>23</v>
      </c>
      <c r="D18">
        <v>218671</v>
      </c>
      <c r="E18" s="20" t="s">
        <v>38</v>
      </c>
      <c r="F18" s="20" t="s">
        <v>261</v>
      </c>
      <c r="G18">
        <v>0</v>
      </c>
      <c r="H18">
        <v>0</v>
      </c>
      <c r="I18">
        <v>0</v>
      </c>
      <c r="J18">
        <v>23</v>
      </c>
      <c r="K18">
        <v>0</v>
      </c>
      <c r="L18" s="20" t="s">
        <v>49</v>
      </c>
      <c r="M18">
        <v>0</v>
      </c>
      <c r="N18">
        <v>0</v>
      </c>
      <c r="O18">
        <v>0</v>
      </c>
      <c r="P18">
        <v>220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20" t="s">
        <v>166</v>
      </c>
      <c r="B19">
        <v>12</v>
      </c>
      <c r="C19">
        <v>2</v>
      </c>
      <c r="D19">
        <v>218883</v>
      </c>
      <c r="E19" s="20" t="s">
        <v>38</v>
      </c>
      <c r="F19" s="20" t="s">
        <v>262</v>
      </c>
      <c r="G19">
        <v>0</v>
      </c>
      <c r="H19">
        <v>0</v>
      </c>
      <c r="I19">
        <v>0</v>
      </c>
      <c r="J19">
        <v>2</v>
      </c>
      <c r="K19">
        <v>0</v>
      </c>
      <c r="L19" s="20" t="s">
        <v>46</v>
      </c>
      <c r="M19">
        <v>0</v>
      </c>
      <c r="N19">
        <v>0</v>
      </c>
      <c r="O19">
        <v>0</v>
      </c>
      <c r="P19">
        <v>110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20" t="s">
        <v>167</v>
      </c>
      <c r="B20">
        <v>12</v>
      </c>
      <c r="C20">
        <v>38</v>
      </c>
      <c r="D20">
        <v>218932</v>
      </c>
      <c r="E20" s="20" t="s">
        <v>38</v>
      </c>
      <c r="F20" s="20" t="s">
        <v>263</v>
      </c>
      <c r="G20">
        <v>0</v>
      </c>
      <c r="H20">
        <v>0</v>
      </c>
      <c r="I20">
        <v>0</v>
      </c>
      <c r="J20">
        <v>38</v>
      </c>
      <c r="K20">
        <v>0</v>
      </c>
      <c r="L20" s="20" t="s">
        <v>53</v>
      </c>
      <c r="M20">
        <v>0</v>
      </c>
      <c r="N20">
        <v>0</v>
      </c>
      <c r="O20">
        <v>0</v>
      </c>
      <c r="P20">
        <v>270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20" t="s">
        <v>168</v>
      </c>
      <c r="B21">
        <v>12</v>
      </c>
      <c r="C21">
        <v>3</v>
      </c>
      <c r="D21">
        <v>219842</v>
      </c>
      <c r="E21" s="20" t="s">
        <v>38</v>
      </c>
      <c r="F21" s="20" t="s">
        <v>264</v>
      </c>
      <c r="G21">
        <v>0</v>
      </c>
      <c r="H21">
        <v>0</v>
      </c>
      <c r="I21">
        <v>0</v>
      </c>
      <c r="J21">
        <v>3</v>
      </c>
      <c r="K21">
        <v>0</v>
      </c>
      <c r="L21" s="20" t="s">
        <v>59</v>
      </c>
      <c r="M21">
        <v>0</v>
      </c>
      <c r="N21">
        <v>0</v>
      </c>
      <c r="O21">
        <v>0</v>
      </c>
      <c r="P21">
        <v>340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20" t="s">
        <v>169</v>
      </c>
      <c r="B22">
        <v>12</v>
      </c>
      <c r="C22">
        <v>32</v>
      </c>
      <c r="D22">
        <v>219993</v>
      </c>
      <c r="E22" s="20" t="s">
        <v>38</v>
      </c>
      <c r="F22" s="20" t="s">
        <v>265</v>
      </c>
      <c r="G22">
        <v>0</v>
      </c>
      <c r="H22">
        <v>0</v>
      </c>
      <c r="I22">
        <v>0</v>
      </c>
      <c r="J22">
        <v>32</v>
      </c>
      <c r="K22">
        <v>0</v>
      </c>
      <c r="L22" s="20" t="s">
        <v>46</v>
      </c>
      <c r="M22">
        <v>0</v>
      </c>
      <c r="N22">
        <v>0</v>
      </c>
      <c r="O22">
        <v>0</v>
      </c>
      <c r="P22">
        <v>310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20" t="s">
        <v>170</v>
      </c>
      <c r="B23">
        <v>12</v>
      </c>
      <c r="C23">
        <v>32</v>
      </c>
      <c r="D23">
        <v>220011</v>
      </c>
      <c r="E23" s="20" t="s">
        <v>38</v>
      </c>
      <c r="F23" s="20" t="s">
        <v>266</v>
      </c>
      <c r="G23">
        <v>0</v>
      </c>
      <c r="H23">
        <v>0</v>
      </c>
      <c r="I23">
        <v>0</v>
      </c>
      <c r="J23">
        <v>32</v>
      </c>
      <c r="K23">
        <v>0</v>
      </c>
      <c r="L23" s="20" t="s">
        <v>46</v>
      </c>
      <c r="M23">
        <v>0</v>
      </c>
      <c r="N23">
        <v>0</v>
      </c>
      <c r="O23">
        <v>0</v>
      </c>
      <c r="P23">
        <v>90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20" t="s">
        <v>171</v>
      </c>
      <c r="B24">
        <v>12</v>
      </c>
      <c r="C24">
        <v>32</v>
      </c>
      <c r="D24">
        <v>220367</v>
      </c>
      <c r="E24" s="20" t="s">
        <v>38</v>
      </c>
      <c r="F24" s="20" t="s">
        <v>267</v>
      </c>
      <c r="G24">
        <v>0</v>
      </c>
      <c r="H24">
        <v>0</v>
      </c>
      <c r="I24">
        <v>0</v>
      </c>
      <c r="J24">
        <v>32</v>
      </c>
      <c r="K24">
        <v>0</v>
      </c>
      <c r="L24" s="20" t="s">
        <v>49</v>
      </c>
      <c r="M24">
        <v>0</v>
      </c>
      <c r="N24">
        <v>0</v>
      </c>
      <c r="O24">
        <v>0</v>
      </c>
      <c r="P24">
        <v>260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20" t="s">
        <v>172</v>
      </c>
      <c r="B25">
        <v>12</v>
      </c>
      <c r="C25">
        <v>38</v>
      </c>
      <c r="D25">
        <v>220805</v>
      </c>
      <c r="E25" s="20" t="s">
        <v>38</v>
      </c>
      <c r="F25" s="20" t="s">
        <v>268</v>
      </c>
      <c r="G25">
        <v>0</v>
      </c>
      <c r="H25">
        <v>0</v>
      </c>
      <c r="I25">
        <v>0</v>
      </c>
      <c r="J25">
        <v>38</v>
      </c>
      <c r="K25">
        <v>0</v>
      </c>
      <c r="L25" s="20" t="s">
        <v>54</v>
      </c>
      <c r="M25">
        <v>0</v>
      </c>
      <c r="N25">
        <v>0</v>
      </c>
      <c r="O25">
        <v>0</v>
      </c>
      <c r="P25">
        <v>220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20" t="s">
        <v>173</v>
      </c>
      <c r="B26">
        <v>12</v>
      </c>
      <c r="C26">
        <v>13</v>
      </c>
      <c r="D26">
        <v>221309</v>
      </c>
      <c r="E26" s="20" t="s">
        <v>38</v>
      </c>
      <c r="F26" s="20" t="s">
        <v>269</v>
      </c>
      <c r="G26">
        <v>0</v>
      </c>
      <c r="H26">
        <v>0</v>
      </c>
      <c r="I26">
        <v>0</v>
      </c>
      <c r="J26">
        <v>13</v>
      </c>
      <c r="K26">
        <v>0</v>
      </c>
      <c r="L26" s="20" t="s">
        <v>46</v>
      </c>
      <c r="M26">
        <v>0</v>
      </c>
      <c r="N26">
        <v>0</v>
      </c>
      <c r="O26">
        <v>0</v>
      </c>
      <c r="P26">
        <v>360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20" t="s">
        <v>174</v>
      </c>
      <c r="B27">
        <v>12</v>
      </c>
      <c r="C27">
        <v>32</v>
      </c>
      <c r="D27">
        <v>222432</v>
      </c>
      <c r="E27" s="20" t="s">
        <v>38</v>
      </c>
      <c r="F27" s="20" t="s">
        <v>270</v>
      </c>
      <c r="G27">
        <v>0</v>
      </c>
      <c r="H27">
        <v>0</v>
      </c>
      <c r="I27">
        <v>0</v>
      </c>
      <c r="J27">
        <v>32</v>
      </c>
      <c r="K27">
        <v>0</v>
      </c>
      <c r="L27" s="20" t="s">
        <v>46</v>
      </c>
      <c r="M27">
        <v>0</v>
      </c>
      <c r="N27">
        <v>0</v>
      </c>
      <c r="O27">
        <v>0</v>
      </c>
      <c r="P27">
        <v>280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20" t="s">
        <v>175</v>
      </c>
      <c r="B28">
        <v>12</v>
      </c>
      <c r="C28">
        <v>3</v>
      </c>
      <c r="D28">
        <v>222513</v>
      </c>
      <c r="E28" s="20" t="s">
        <v>38</v>
      </c>
      <c r="F28" s="20" t="s">
        <v>271</v>
      </c>
      <c r="G28">
        <v>0</v>
      </c>
      <c r="H28">
        <v>0</v>
      </c>
      <c r="I28">
        <v>0</v>
      </c>
      <c r="J28">
        <v>3</v>
      </c>
      <c r="K28">
        <v>0</v>
      </c>
      <c r="L28" s="20" t="s">
        <v>53</v>
      </c>
      <c r="M28">
        <v>0</v>
      </c>
      <c r="N28">
        <v>0</v>
      </c>
      <c r="O28">
        <v>0</v>
      </c>
      <c r="P28">
        <v>460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20" t="s">
        <v>176</v>
      </c>
      <c r="B29">
        <v>12</v>
      </c>
      <c r="C29">
        <v>38</v>
      </c>
      <c r="D29">
        <v>222712</v>
      </c>
      <c r="E29" s="20" t="s">
        <v>38</v>
      </c>
      <c r="F29" s="20" t="s">
        <v>272</v>
      </c>
      <c r="G29">
        <v>0</v>
      </c>
      <c r="H29">
        <v>0</v>
      </c>
      <c r="I29">
        <v>0</v>
      </c>
      <c r="J29">
        <v>38</v>
      </c>
      <c r="K29">
        <v>0</v>
      </c>
      <c r="L29" s="20" t="s">
        <v>46</v>
      </c>
      <c r="M29">
        <v>0</v>
      </c>
      <c r="N29">
        <v>0</v>
      </c>
      <c r="O29">
        <v>0</v>
      </c>
      <c r="P29">
        <v>70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20" t="s">
        <v>177</v>
      </c>
      <c r="B30">
        <v>12</v>
      </c>
      <c r="C30">
        <v>3</v>
      </c>
      <c r="D30">
        <v>223944</v>
      </c>
      <c r="E30" s="20" t="s">
        <v>38</v>
      </c>
      <c r="F30" s="20" t="s">
        <v>273</v>
      </c>
      <c r="G30">
        <v>0</v>
      </c>
      <c r="H30">
        <v>0</v>
      </c>
      <c r="I30">
        <v>0</v>
      </c>
      <c r="J30">
        <v>3</v>
      </c>
      <c r="K30">
        <v>0</v>
      </c>
      <c r="L30" s="20" t="s">
        <v>46</v>
      </c>
      <c r="M30">
        <v>0</v>
      </c>
      <c r="N30">
        <v>0</v>
      </c>
      <c r="O30">
        <v>0</v>
      </c>
      <c r="P30">
        <v>360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20" t="s">
        <v>178</v>
      </c>
      <c r="B31">
        <v>12</v>
      </c>
      <c r="C31">
        <v>3</v>
      </c>
      <c r="D31">
        <v>223994</v>
      </c>
      <c r="E31" s="20" t="s">
        <v>38</v>
      </c>
      <c r="F31" s="20" t="s">
        <v>274</v>
      </c>
      <c r="G31">
        <v>0</v>
      </c>
      <c r="H31">
        <v>0</v>
      </c>
      <c r="I31">
        <v>0</v>
      </c>
      <c r="J31">
        <v>3</v>
      </c>
      <c r="K31">
        <v>0</v>
      </c>
      <c r="L31" s="20" t="s">
        <v>46</v>
      </c>
      <c r="M31">
        <v>0</v>
      </c>
      <c r="N31">
        <v>0</v>
      </c>
      <c r="O31">
        <v>0</v>
      </c>
      <c r="P31">
        <v>400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20" t="s">
        <v>179</v>
      </c>
      <c r="B32">
        <v>12</v>
      </c>
      <c r="C32">
        <v>3</v>
      </c>
      <c r="D32">
        <v>224030</v>
      </c>
      <c r="E32" s="20" t="s">
        <v>38</v>
      </c>
      <c r="F32" s="20" t="s">
        <v>275</v>
      </c>
      <c r="G32">
        <v>0</v>
      </c>
      <c r="H32">
        <v>0</v>
      </c>
      <c r="I32">
        <v>0</v>
      </c>
      <c r="J32">
        <v>3</v>
      </c>
      <c r="K32">
        <v>0</v>
      </c>
      <c r="L32" s="20" t="s">
        <v>46</v>
      </c>
      <c r="M32">
        <v>0</v>
      </c>
      <c r="N32">
        <v>0</v>
      </c>
      <c r="O32">
        <v>0</v>
      </c>
      <c r="P32">
        <v>70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20" t="s">
        <v>180</v>
      </c>
      <c r="B33">
        <v>12</v>
      </c>
      <c r="C33">
        <v>23</v>
      </c>
      <c r="D33">
        <v>224206</v>
      </c>
      <c r="E33" s="20" t="s">
        <v>38</v>
      </c>
      <c r="F33" s="20" t="s">
        <v>276</v>
      </c>
      <c r="G33">
        <v>0</v>
      </c>
      <c r="H33">
        <v>0</v>
      </c>
      <c r="I33">
        <v>0</v>
      </c>
      <c r="J33">
        <v>23</v>
      </c>
      <c r="K33">
        <v>0</v>
      </c>
      <c r="L33" s="20" t="s">
        <v>46</v>
      </c>
      <c r="M33">
        <v>0</v>
      </c>
      <c r="N33">
        <v>0</v>
      </c>
      <c r="O33">
        <v>0</v>
      </c>
      <c r="P33">
        <v>120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20" t="s">
        <v>181</v>
      </c>
      <c r="B34">
        <v>12</v>
      </c>
      <c r="C34">
        <v>13</v>
      </c>
      <c r="D34">
        <v>225606</v>
      </c>
      <c r="E34" s="20" t="s">
        <v>38</v>
      </c>
      <c r="F34" s="20" t="s">
        <v>277</v>
      </c>
      <c r="G34">
        <v>0</v>
      </c>
      <c r="H34">
        <v>0</v>
      </c>
      <c r="I34">
        <v>0</v>
      </c>
      <c r="J34">
        <v>13</v>
      </c>
      <c r="K34">
        <v>0</v>
      </c>
      <c r="L34" s="20" t="s">
        <v>49</v>
      </c>
      <c r="M34">
        <v>0</v>
      </c>
      <c r="N34">
        <v>0</v>
      </c>
      <c r="O34">
        <v>0</v>
      </c>
      <c r="P34">
        <v>180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20" t="s">
        <v>182</v>
      </c>
      <c r="B35">
        <v>12</v>
      </c>
      <c r="C35">
        <v>32</v>
      </c>
      <c r="D35">
        <v>225659</v>
      </c>
      <c r="E35" s="20" t="s">
        <v>38</v>
      </c>
      <c r="F35" s="20" t="s">
        <v>278</v>
      </c>
      <c r="G35">
        <v>0</v>
      </c>
      <c r="H35">
        <v>0</v>
      </c>
      <c r="I35">
        <v>0</v>
      </c>
      <c r="J35">
        <v>32</v>
      </c>
      <c r="K35">
        <v>0</v>
      </c>
      <c r="L35" s="20" t="s">
        <v>46</v>
      </c>
      <c r="M35">
        <v>0</v>
      </c>
      <c r="N35">
        <v>0</v>
      </c>
      <c r="O35">
        <v>0</v>
      </c>
      <c r="P35">
        <v>20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20" t="s">
        <v>183</v>
      </c>
      <c r="B36">
        <v>12</v>
      </c>
      <c r="C36">
        <v>32</v>
      </c>
      <c r="D36">
        <v>226234</v>
      </c>
      <c r="E36" s="20" t="s">
        <v>38</v>
      </c>
      <c r="F36" s="20" t="s">
        <v>279</v>
      </c>
      <c r="G36">
        <v>0</v>
      </c>
      <c r="H36">
        <v>0</v>
      </c>
      <c r="I36">
        <v>0</v>
      </c>
      <c r="J36">
        <v>32</v>
      </c>
      <c r="K36">
        <v>0</v>
      </c>
      <c r="L36" s="20" t="s">
        <v>46</v>
      </c>
      <c r="M36">
        <v>0</v>
      </c>
      <c r="N36">
        <v>0</v>
      </c>
      <c r="O36">
        <v>0</v>
      </c>
      <c r="P36">
        <v>50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20" t="s">
        <v>184</v>
      </c>
      <c r="B37">
        <v>12</v>
      </c>
      <c r="C37">
        <v>3</v>
      </c>
      <c r="D37">
        <v>226871</v>
      </c>
      <c r="E37" s="20" t="s">
        <v>38</v>
      </c>
      <c r="F37" s="20" t="s">
        <v>280</v>
      </c>
      <c r="G37">
        <v>0</v>
      </c>
      <c r="H37">
        <v>0</v>
      </c>
      <c r="I37">
        <v>0</v>
      </c>
      <c r="J37">
        <v>3</v>
      </c>
      <c r="K37">
        <v>0</v>
      </c>
      <c r="L37" s="20" t="s">
        <v>54</v>
      </c>
      <c r="M37">
        <v>0</v>
      </c>
      <c r="N37">
        <v>0</v>
      </c>
      <c r="O37">
        <v>0</v>
      </c>
      <c r="P37">
        <v>390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20" t="s">
        <v>185</v>
      </c>
      <c r="B38">
        <v>12</v>
      </c>
      <c r="C38">
        <v>38</v>
      </c>
      <c r="D38">
        <v>226925</v>
      </c>
      <c r="E38" s="20" t="s">
        <v>64</v>
      </c>
      <c r="F38" s="20" t="s">
        <v>281</v>
      </c>
      <c r="G38">
        <v>0</v>
      </c>
      <c r="H38">
        <v>0</v>
      </c>
      <c r="I38">
        <v>0</v>
      </c>
      <c r="J38">
        <v>38</v>
      </c>
      <c r="K38">
        <v>0</v>
      </c>
      <c r="L38" s="20" t="s">
        <v>46</v>
      </c>
      <c r="M38">
        <v>0</v>
      </c>
      <c r="N38">
        <v>0</v>
      </c>
      <c r="O38">
        <v>0</v>
      </c>
      <c r="P38">
        <v>370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20" t="s">
        <v>186</v>
      </c>
      <c r="B39">
        <v>12</v>
      </c>
      <c r="C39">
        <v>38</v>
      </c>
      <c r="D39">
        <v>226925</v>
      </c>
      <c r="E39" s="20" t="s">
        <v>61</v>
      </c>
      <c r="F39" s="20" t="s">
        <v>282</v>
      </c>
      <c r="G39">
        <v>0</v>
      </c>
      <c r="H39">
        <v>0</v>
      </c>
      <c r="I39">
        <v>0</v>
      </c>
      <c r="J39">
        <v>38</v>
      </c>
      <c r="K39">
        <v>0</v>
      </c>
      <c r="L39" s="20" t="s">
        <v>46</v>
      </c>
      <c r="M39">
        <v>0</v>
      </c>
      <c r="N39">
        <v>0</v>
      </c>
      <c r="O39">
        <v>0</v>
      </c>
      <c r="P39">
        <v>360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20" t="s">
        <v>187</v>
      </c>
      <c r="B40">
        <v>12</v>
      </c>
      <c r="C40">
        <v>38</v>
      </c>
      <c r="D40">
        <v>226925</v>
      </c>
      <c r="E40" s="20" t="s">
        <v>62</v>
      </c>
      <c r="F40" s="20" t="s">
        <v>283</v>
      </c>
      <c r="G40">
        <v>0</v>
      </c>
      <c r="H40">
        <v>0</v>
      </c>
      <c r="I40">
        <v>0</v>
      </c>
      <c r="J40">
        <v>38</v>
      </c>
      <c r="K40">
        <v>0</v>
      </c>
      <c r="L40" s="20" t="s">
        <v>46</v>
      </c>
      <c r="M40">
        <v>0</v>
      </c>
      <c r="N40">
        <v>0</v>
      </c>
      <c r="O40">
        <v>0</v>
      </c>
      <c r="P40">
        <v>380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20" t="s">
        <v>188</v>
      </c>
      <c r="B41">
        <v>12</v>
      </c>
      <c r="C41">
        <v>38</v>
      </c>
      <c r="D41">
        <v>226925</v>
      </c>
      <c r="E41" s="20" t="s">
        <v>38</v>
      </c>
      <c r="F41" s="20" t="s">
        <v>284</v>
      </c>
      <c r="G41">
        <v>0</v>
      </c>
      <c r="H41">
        <v>0</v>
      </c>
      <c r="I41">
        <v>0</v>
      </c>
      <c r="J41">
        <v>38</v>
      </c>
      <c r="K41">
        <v>0</v>
      </c>
      <c r="L41" s="20" t="s">
        <v>46</v>
      </c>
      <c r="M41">
        <v>0</v>
      </c>
      <c r="N41">
        <v>0</v>
      </c>
      <c r="O41">
        <v>0</v>
      </c>
      <c r="P41">
        <v>390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20" t="s">
        <v>189</v>
      </c>
      <c r="B42">
        <v>12</v>
      </c>
      <c r="C42">
        <v>13</v>
      </c>
      <c r="D42">
        <v>226958</v>
      </c>
      <c r="E42" s="20" t="s">
        <v>38</v>
      </c>
      <c r="F42" s="20" t="s">
        <v>285</v>
      </c>
      <c r="G42">
        <v>0</v>
      </c>
      <c r="H42">
        <v>0</v>
      </c>
      <c r="I42">
        <v>0</v>
      </c>
      <c r="J42">
        <v>13</v>
      </c>
      <c r="K42">
        <v>0</v>
      </c>
      <c r="L42" s="20" t="s">
        <v>46</v>
      </c>
      <c r="M42">
        <v>0</v>
      </c>
      <c r="N42">
        <v>0</v>
      </c>
      <c r="O42">
        <v>0</v>
      </c>
      <c r="P42">
        <v>210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20" t="s">
        <v>190</v>
      </c>
      <c r="B43">
        <v>12</v>
      </c>
      <c r="C43">
        <v>38</v>
      </c>
      <c r="D43">
        <v>227205</v>
      </c>
      <c r="E43" s="20" t="s">
        <v>38</v>
      </c>
      <c r="F43" s="20" t="s">
        <v>286</v>
      </c>
      <c r="G43">
        <v>0</v>
      </c>
      <c r="H43">
        <v>0</v>
      </c>
      <c r="I43">
        <v>0</v>
      </c>
      <c r="J43">
        <v>38</v>
      </c>
      <c r="K43">
        <v>0</v>
      </c>
      <c r="L43" s="20" t="s">
        <v>55</v>
      </c>
      <c r="M43">
        <v>0</v>
      </c>
      <c r="N43">
        <v>0</v>
      </c>
      <c r="O43">
        <v>0</v>
      </c>
      <c r="P43">
        <v>470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20" t="s">
        <v>191</v>
      </c>
      <c r="B44">
        <v>12</v>
      </c>
      <c r="C44">
        <v>3</v>
      </c>
      <c r="D44">
        <v>227433</v>
      </c>
      <c r="E44" s="20" t="s">
        <v>38</v>
      </c>
      <c r="F44" s="20" t="s">
        <v>287</v>
      </c>
      <c r="G44">
        <v>0</v>
      </c>
      <c r="H44">
        <v>0</v>
      </c>
      <c r="I44">
        <v>0</v>
      </c>
      <c r="J44">
        <v>3</v>
      </c>
      <c r="K44">
        <v>0</v>
      </c>
      <c r="L44" s="20" t="s">
        <v>53</v>
      </c>
      <c r="M44">
        <v>0</v>
      </c>
      <c r="N44">
        <v>0</v>
      </c>
      <c r="O44">
        <v>0</v>
      </c>
      <c r="P44">
        <v>260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20" t="s">
        <v>192</v>
      </c>
      <c r="B45">
        <v>12</v>
      </c>
      <c r="C45">
        <v>32</v>
      </c>
      <c r="D45">
        <v>227617</v>
      </c>
      <c r="E45" s="20" t="s">
        <v>38</v>
      </c>
      <c r="F45" s="20" t="s">
        <v>288</v>
      </c>
      <c r="G45">
        <v>0</v>
      </c>
      <c r="H45">
        <v>0</v>
      </c>
      <c r="I45">
        <v>0</v>
      </c>
      <c r="J45">
        <v>32</v>
      </c>
      <c r="K45">
        <v>0</v>
      </c>
      <c r="L45" s="20" t="s">
        <v>53</v>
      </c>
      <c r="M45">
        <v>0</v>
      </c>
      <c r="N45">
        <v>0</v>
      </c>
      <c r="O45">
        <v>0</v>
      </c>
      <c r="P45">
        <v>250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20" t="s">
        <v>193</v>
      </c>
      <c r="B46">
        <v>12</v>
      </c>
      <c r="C46">
        <v>32</v>
      </c>
      <c r="D46">
        <v>227625</v>
      </c>
      <c r="E46" s="20" t="s">
        <v>38</v>
      </c>
      <c r="F46" s="20" t="s">
        <v>289</v>
      </c>
      <c r="G46">
        <v>0</v>
      </c>
      <c r="H46">
        <v>0</v>
      </c>
      <c r="I46">
        <v>0</v>
      </c>
      <c r="J46">
        <v>32</v>
      </c>
      <c r="K46">
        <v>0</v>
      </c>
      <c r="L46" s="20" t="s">
        <v>53</v>
      </c>
      <c r="M46">
        <v>0</v>
      </c>
      <c r="N46">
        <v>0</v>
      </c>
      <c r="O46">
        <v>0</v>
      </c>
      <c r="P46">
        <v>270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20" t="s">
        <v>194</v>
      </c>
      <c r="B47">
        <v>12</v>
      </c>
      <c r="C47">
        <v>13</v>
      </c>
      <c r="D47">
        <v>227893</v>
      </c>
      <c r="E47" s="20" t="s">
        <v>38</v>
      </c>
      <c r="F47" s="20" t="s">
        <v>290</v>
      </c>
      <c r="G47">
        <v>0</v>
      </c>
      <c r="H47">
        <v>0</v>
      </c>
      <c r="I47">
        <v>0</v>
      </c>
      <c r="J47">
        <v>13</v>
      </c>
      <c r="K47">
        <v>0</v>
      </c>
      <c r="L47" s="20" t="s">
        <v>54</v>
      </c>
      <c r="M47">
        <v>0</v>
      </c>
      <c r="N47">
        <v>0</v>
      </c>
      <c r="O47">
        <v>0</v>
      </c>
      <c r="P47">
        <v>240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20" t="s">
        <v>195</v>
      </c>
      <c r="B48">
        <v>12</v>
      </c>
      <c r="C48">
        <v>3</v>
      </c>
      <c r="D48">
        <v>99051</v>
      </c>
      <c r="E48" s="20" t="s">
        <v>66</v>
      </c>
      <c r="F48" s="20" t="s">
        <v>291</v>
      </c>
      <c r="G48">
        <v>0</v>
      </c>
      <c r="H48">
        <v>0</v>
      </c>
      <c r="I48">
        <v>0</v>
      </c>
      <c r="J48">
        <v>3</v>
      </c>
      <c r="K48">
        <v>0</v>
      </c>
      <c r="L48" s="20" t="s">
        <v>46</v>
      </c>
      <c r="M48">
        <v>0</v>
      </c>
      <c r="N48">
        <v>0</v>
      </c>
      <c r="O48">
        <v>0</v>
      </c>
      <c r="P48">
        <v>290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20" t="s">
        <v>196</v>
      </c>
      <c r="B49">
        <v>12</v>
      </c>
      <c r="C49">
        <v>23</v>
      </c>
      <c r="D49">
        <v>228202</v>
      </c>
      <c r="E49" s="20" t="s">
        <v>38</v>
      </c>
      <c r="F49" s="20" t="s">
        <v>292</v>
      </c>
      <c r="G49">
        <v>0</v>
      </c>
      <c r="H49">
        <v>0</v>
      </c>
      <c r="I49">
        <v>0</v>
      </c>
      <c r="J49">
        <v>23</v>
      </c>
      <c r="K49">
        <v>0</v>
      </c>
      <c r="L49" s="20" t="s">
        <v>46</v>
      </c>
      <c r="M49">
        <v>0</v>
      </c>
      <c r="N49">
        <v>0</v>
      </c>
      <c r="O49">
        <v>0</v>
      </c>
      <c r="P49">
        <v>140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20" t="s">
        <v>197</v>
      </c>
      <c r="B50">
        <v>12</v>
      </c>
      <c r="C50">
        <v>13</v>
      </c>
      <c r="D50">
        <v>228350</v>
      </c>
      <c r="E50" s="20" t="s">
        <v>38</v>
      </c>
      <c r="F50" s="20" t="s">
        <v>293</v>
      </c>
      <c r="G50">
        <v>0</v>
      </c>
      <c r="H50">
        <v>0</v>
      </c>
      <c r="I50">
        <v>0</v>
      </c>
      <c r="J50">
        <v>13</v>
      </c>
      <c r="K50">
        <v>0</v>
      </c>
      <c r="L50" s="20" t="s">
        <v>54</v>
      </c>
      <c r="M50">
        <v>0</v>
      </c>
      <c r="N50">
        <v>0</v>
      </c>
      <c r="O50">
        <v>0</v>
      </c>
      <c r="P50">
        <v>290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20" t="s">
        <v>198</v>
      </c>
      <c r="B51">
        <v>12</v>
      </c>
      <c r="C51">
        <v>13</v>
      </c>
      <c r="D51">
        <v>99061</v>
      </c>
      <c r="E51" s="20" t="s">
        <v>294</v>
      </c>
      <c r="F51" s="20" t="s">
        <v>295</v>
      </c>
      <c r="G51">
        <v>0</v>
      </c>
      <c r="H51">
        <v>0</v>
      </c>
      <c r="I51">
        <v>0</v>
      </c>
      <c r="J51">
        <v>13</v>
      </c>
      <c r="K51">
        <v>0</v>
      </c>
      <c r="L51" s="20" t="s">
        <v>46</v>
      </c>
      <c r="M51">
        <v>0</v>
      </c>
      <c r="N51">
        <v>0</v>
      </c>
      <c r="O51">
        <v>0</v>
      </c>
      <c r="P51">
        <v>120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20" t="s">
        <v>199</v>
      </c>
      <c r="B52">
        <v>12</v>
      </c>
      <c r="C52">
        <v>13</v>
      </c>
      <c r="D52">
        <v>228581</v>
      </c>
      <c r="E52" s="20" t="s">
        <v>38</v>
      </c>
      <c r="F52" s="20" t="s">
        <v>296</v>
      </c>
      <c r="G52">
        <v>0</v>
      </c>
      <c r="H52">
        <v>0</v>
      </c>
      <c r="I52">
        <v>0</v>
      </c>
      <c r="J52">
        <v>13</v>
      </c>
      <c r="K52">
        <v>0</v>
      </c>
      <c r="L52" s="20" t="s">
        <v>46</v>
      </c>
      <c r="M52">
        <v>0</v>
      </c>
      <c r="N52">
        <v>0</v>
      </c>
      <c r="O52">
        <v>0</v>
      </c>
      <c r="P52">
        <v>300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20" t="s">
        <v>200</v>
      </c>
      <c r="B53">
        <v>12</v>
      </c>
      <c r="C53">
        <v>23</v>
      </c>
      <c r="D53">
        <v>99233</v>
      </c>
      <c r="E53" s="20" t="s">
        <v>64</v>
      </c>
      <c r="F53" s="20" t="s">
        <v>297</v>
      </c>
      <c r="G53">
        <v>0</v>
      </c>
      <c r="H53">
        <v>0</v>
      </c>
      <c r="I53">
        <v>0</v>
      </c>
      <c r="J53">
        <v>23</v>
      </c>
      <c r="K53">
        <v>0</v>
      </c>
      <c r="L53" s="20" t="s">
        <v>46</v>
      </c>
      <c r="M53">
        <v>0</v>
      </c>
      <c r="N53">
        <v>0</v>
      </c>
      <c r="O53">
        <v>0</v>
      </c>
      <c r="P53">
        <v>260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20" t="s">
        <v>201</v>
      </c>
      <c r="B54">
        <v>12</v>
      </c>
      <c r="C54">
        <v>32</v>
      </c>
      <c r="D54">
        <v>228910</v>
      </c>
      <c r="E54" s="20" t="s">
        <v>38</v>
      </c>
      <c r="F54" s="20" t="s">
        <v>298</v>
      </c>
      <c r="G54">
        <v>0</v>
      </c>
      <c r="H54">
        <v>0</v>
      </c>
      <c r="I54">
        <v>0</v>
      </c>
      <c r="J54">
        <v>32</v>
      </c>
      <c r="K54">
        <v>0</v>
      </c>
      <c r="L54" s="20" t="s">
        <v>59</v>
      </c>
      <c r="M54">
        <v>0</v>
      </c>
      <c r="N54">
        <v>0</v>
      </c>
      <c r="O54">
        <v>0</v>
      </c>
      <c r="P54">
        <v>310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3">
      <c r="A55" s="20" t="s">
        <v>202</v>
      </c>
      <c r="B55">
        <v>12</v>
      </c>
      <c r="C55">
        <v>2</v>
      </c>
      <c r="D55">
        <v>228976</v>
      </c>
      <c r="E55" s="20" t="s">
        <v>38</v>
      </c>
      <c r="F55" s="20" t="s">
        <v>299</v>
      </c>
      <c r="G55">
        <v>0</v>
      </c>
      <c r="H55">
        <v>0</v>
      </c>
      <c r="I55">
        <v>0</v>
      </c>
      <c r="J55">
        <v>2</v>
      </c>
      <c r="K55">
        <v>0</v>
      </c>
      <c r="L55" s="20" t="s">
        <v>53</v>
      </c>
      <c r="M55">
        <v>0</v>
      </c>
      <c r="N55">
        <v>0</v>
      </c>
      <c r="O55">
        <v>0</v>
      </c>
      <c r="P55">
        <v>470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3">
      <c r="A56" s="20" t="s">
        <v>203</v>
      </c>
      <c r="B56">
        <v>12</v>
      </c>
      <c r="C56">
        <v>38</v>
      </c>
      <c r="D56">
        <v>229100</v>
      </c>
      <c r="E56" s="20" t="s">
        <v>38</v>
      </c>
      <c r="F56" s="20" t="s">
        <v>300</v>
      </c>
      <c r="G56">
        <v>38</v>
      </c>
      <c r="H56">
        <v>0</v>
      </c>
      <c r="I56">
        <v>0</v>
      </c>
      <c r="J56">
        <v>38</v>
      </c>
      <c r="K56">
        <v>0</v>
      </c>
      <c r="L56" s="20" t="s">
        <v>301</v>
      </c>
      <c r="M56">
        <v>10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</row>
    <row r="57" spans="1:32" x14ac:dyDescent="0.3">
      <c r="A57" s="20" t="s">
        <v>204</v>
      </c>
      <c r="B57">
        <v>12</v>
      </c>
      <c r="C57">
        <v>23</v>
      </c>
      <c r="D57">
        <v>229260</v>
      </c>
      <c r="E57" s="20" t="s">
        <v>38</v>
      </c>
      <c r="F57" s="20" t="s">
        <v>302</v>
      </c>
      <c r="G57">
        <v>0</v>
      </c>
      <c r="H57">
        <v>0</v>
      </c>
      <c r="I57">
        <v>0</v>
      </c>
      <c r="J57">
        <v>23</v>
      </c>
      <c r="K57">
        <v>0</v>
      </c>
      <c r="L57" s="20" t="s">
        <v>46</v>
      </c>
      <c r="M57">
        <v>0</v>
      </c>
      <c r="N57">
        <v>0</v>
      </c>
      <c r="O57">
        <v>0</v>
      </c>
      <c r="P57">
        <v>120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3">
      <c r="A58" s="20" t="s">
        <v>205</v>
      </c>
      <c r="B58">
        <v>12</v>
      </c>
      <c r="C58">
        <v>38</v>
      </c>
      <c r="D58">
        <v>229267</v>
      </c>
      <c r="E58" s="20" t="s">
        <v>38</v>
      </c>
      <c r="F58" s="20" t="s">
        <v>303</v>
      </c>
      <c r="G58">
        <v>0</v>
      </c>
      <c r="H58">
        <v>0</v>
      </c>
      <c r="I58">
        <v>0</v>
      </c>
      <c r="J58">
        <v>38</v>
      </c>
      <c r="K58">
        <v>0</v>
      </c>
      <c r="L58" s="20" t="s">
        <v>55</v>
      </c>
      <c r="M58">
        <v>0</v>
      </c>
      <c r="N58">
        <v>0</v>
      </c>
      <c r="O58">
        <v>0</v>
      </c>
      <c r="P58">
        <v>310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3">
      <c r="A59" s="20" t="s">
        <v>206</v>
      </c>
      <c r="B59">
        <v>12</v>
      </c>
      <c r="C59">
        <v>38</v>
      </c>
      <c r="D59">
        <v>229271</v>
      </c>
      <c r="E59" s="20" t="s">
        <v>38</v>
      </c>
      <c r="F59" s="20" t="s">
        <v>304</v>
      </c>
      <c r="G59">
        <v>0</v>
      </c>
      <c r="H59">
        <v>0</v>
      </c>
      <c r="I59">
        <v>0</v>
      </c>
      <c r="J59">
        <v>38</v>
      </c>
      <c r="K59">
        <v>0</v>
      </c>
      <c r="L59" s="20" t="s">
        <v>55</v>
      </c>
      <c r="M59">
        <v>0</v>
      </c>
      <c r="N59">
        <v>0</v>
      </c>
      <c r="O59">
        <v>0</v>
      </c>
      <c r="P59">
        <v>300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</row>
    <row r="60" spans="1:32" x14ac:dyDescent="0.3">
      <c r="A60" s="20" t="s">
        <v>207</v>
      </c>
      <c r="B60">
        <v>12</v>
      </c>
      <c r="C60">
        <v>38</v>
      </c>
      <c r="D60">
        <v>229272</v>
      </c>
      <c r="E60" s="20" t="s">
        <v>38</v>
      </c>
      <c r="F60" s="20" t="s">
        <v>305</v>
      </c>
      <c r="G60">
        <v>0</v>
      </c>
      <c r="H60">
        <v>0</v>
      </c>
      <c r="I60">
        <v>0</v>
      </c>
      <c r="J60">
        <v>38</v>
      </c>
      <c r="K60">
        <v>0</v>
      </c>
      <c r="L60" s="20" t="s">
        <v>54</v>
      </c>
      <c r="M60">
        <v>0</v>
      </c>
      <c r="N60">
        <v>0</v>
      </c>
      <c r="O60">
        <v>0</v>
      </c>
      <c r="P60">
        <v>420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">
      <c r="A61" s="20" t="s">
        <v>208</v>
      </c>
      <c r="B61">
        <v>12</v>
      </c>
      <c r="C61">
        <v>38</v>
      </c>
      <c r="D61">
        <v>229275</v>
      </c>
      <c r="E61" s="20" t="s">
        <v>38</v>
      </c>
      <c r="F61" s="20" t="s">
        <v>306</v>
      </c>
      <c r="G61">
        <v>0</v>
      </c>
      <c r="H61">
        <v>0</v>
      </c>
      <c r="I61">
        <v>0</v>
      </c>
      <c r="J61">
        <v>38</v>
      </c>
      <c r="K61">
        <v>0</v>
      </c>
      <c r="L61" s="20" t="s">
        <v>54</v>
      </c>
      <c r="M61">
        <v>0</v>
      </c>
      <c r="N61">
        <v>0</v>
      </c>
      <c r="O61">
        <v>0</v>
      </c>
      <c r="P61">
        <v>440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3">
      <c r="A62" s="20" t="s">
        <v>209</v>
      </c>
      <c r="B62">
        <v>12</v>
      </c>
      <c r="C62">
        <v>38</v>
      </c>
      <c r="D62">
        <v>229283</v>
      </c>
      <c r="E62" s="20" t="s">
        <v>38</v>
      </c>
      <c r="F62" s="20" t="s">
        <v>307</v>
      </c>
      <c r="G62">
        <v>0</v>
      </c>
      <c r="H62">
        <v>0</v>
      </c>
      <c r="I62">
        <v>0</v>
      </c>
      <c r="J62">
        <v>38</v>
      </c>
      <c r="K62">
        <v>0</v>
      </c>
      <c r="L62" s="20" t="s">
        <v>54</v>
      </c>
      <c r="M62">
        <v>0</v>
      </c>
      <c r="N62">
        <v>0</v>
      </c>
      <c r="O62">
        <v>0</v>
      </c>
      <c r="P62">
        <v>210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3">
      <c r="A63" s="20" t="s">
        <v>210</v>
      </c>
      <c r="B63">
        <v>12</v>
      </c>
      <c r="C63">
        <v>38</v>
      </c>
      <c r="D63">
        <v>229291</v>
      </c>
      <c r="E63" s="20" t="s">
        <v>38</v>
      </c>
      <c r="F63" s="20" t="s">
        <v>308</v>
      </c>
      <c r="G63">
        <v>0</v>
      </c>
      <c r="H63">
        <v>0</v>
      </c>
      <c r="I63">
        <v>0</v>
      </c>
      <c r="J63">
        <v>38</v>
      </c>
      <c r="K63">
        <v>0</v>
      </c>
      <c r="L63" s="20" t="s">
        <v>59</v>
      </c>
      <c r="M63">
        <v>0</v>
      </c>
      <c r="N63">
        <v>0</v>
      </c>
      <c r="O63">
        <v>0</v>
      </c>
      <c r="P63">
        <v>290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3">
      <c r="A64" s="20" t="s">
        <v>211</v>
      </c>
      <c r="B64">
        <v>12</v>
      </c>
      <c r="C64">
        <v>38</v>
      </c>
      <c r="D64">
        <v>229292</v>
      </c>
      <c r="E64" s="20" t="s">
        <v>38</v>
      </c>
      <c r="F64" s="20" t="s">
        <v>309</v>
      </c>
      <c r="G64">
        <v>0</v>
      </c>
      <c r="H64">
        <v>0</v>
      </c>
      <c r="I64">
        <v>0</v>
      </c>
      <c r="J64">
        <v>38</v>
      </c>
      <c r="K64">
        <v>0</v>
      </c>
      <c r="L64" s="20" t="s">
        <v>53</v>
      </c>
      <c r="M64">
        <v>0</v>
      </c>
      <c r="N64">
        <v>0</v>
      </c>
      <c r="O64">
        <v>0</v>
      </c>
      <c r="P64">
        <v>20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</row>
    <row r="65" spans="1:32" x14ac:dyDescent="0.3">
      <c r="A65" s="20" t="s">
        <v>212</v>
      </c>
      <c r="B65">
        <v>12</v>
      </c>
      <c r="C65">
        <v>38</v>
      </c>
      <c r="D65">
        <v>229293</v>
      </c>
      <c r="E65" s="20" t="s">
        <v>38</v>
      </c>
      <c r="F65" s="20" t="s">
        <v>310</v>
      </c>
      <c r="G65">
        <v>0</v>
      </c>
      <c r="H65">
        <v>0</v>
      </c>
      <c r="I65">
        <v>0</v>
      </c>
      <c r="J65">
        <v>38</v>
      </c>
      <c r="K65">
        <v>0</v>
      </c>
      <c r="L65" s="20" t="s">
        <v>53</v>
      </c>
      <c r="M65">
        <v>0</v>
      </c>
      <c r="N65">
        <v>0</v>
      </c>
      <c r="O65">
        <v>0</v>
      </c>
      <c r="P65">
        <v>60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">
      <c r="A66" s="20" t="s">
        <v>213</v>
      </c>
      <c r="B66">
        <v>12</v>
      </c>
      <c r="C66">
        <v>38</v>
      </c>
      <c r="D66">
        <v>229294</v>
      </c>
      <c r="E66" s="20" t="s">
        <v>38</v>
      </c>
      <c r="F66" s="20" t="s">
        <v>311</v>
      </c>
      <c r="G66">
        <v>0</v>
      </c>
      <c r="H66">
        <v>0</v>
      </c>
      <c r="I66">
        <v>0</v>
      </c>
      <c r="J66">
        <v>0</v>
      </c>
      <c r="K66">
        <v>38</v>
      </c>
      <c r="L66" s="20" t="s">
        <v>49</v>
      </c>
      <c r="M66">
        <v>0</v>
      </c>
      <c r="N66">
        <v>0</v>
      </c>
      <c r="O66">
        <v>0</v>
      </c>
      <c r="P66">
        <v>0</v>
      </c>
      <c r="Q66">
        <v>170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">
      <c r="A67" s="20" t="s">
        <v>214</v>
      </c>
      <c r="B67">
        <v>12</v>
      </c>
      <c r="C67">
        <v>23</v>
      </c>
      <c r="D67">
        <v>229297</v>
      </c>
      <c r="E67" s="20" t="s">
        <v>38</v>
      </c>
      <c r="F67" s="20" t="s">
        <v>312</v>
      </c>
      <c r="G67">
        <v>0</v>
      </c>
      <c r="H67">
        <v>0</v>
      </c>
      <c r="I67">
        <v>0</v>
      </c>
      <c r="J67">
        <v>23</v>
      </c>
      <c r="K67">
        <v>0</v>
      </c>
      <c r="L67" s="20" t="s">
        <v>54</v>
      </c>
      <c r="M67">
        <v>0</v>
      </c>
      <c r="N67">
        <v>0</v>
      </c>
      <c r="O67">
        <v>0</v>
      </c>
      <c r="P67">
        <v>100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">
      <c r="A68" s="20" t="s">
        <v>215</v>
      </c>
      <c r="B68">
        <v>12</v>
      </c>
      <c r="C68">
        <v>38</v>
      </c>
      <c r="D68">
        <v>229298</v>
      </c>
      <c r="E68" s="20" t="s">
        <v>38</v>
      </c>
      <c r="F68" s="20" t="s">
        <v>313</v>
      </c>
      <c r="G68">
        <v>0</v>
      </c>
      <c r="H68">
        <v>0</v>
      </c>
      <c r="I68">
        <v>0</v>
      </c>
      <c r="J68">
        <v>38</v>
      </c>
      <c r="K68">
        <v>0</v>
      </c>
      <c r="L68" s="20" t="s">
        <v>55</v>
      </c>
      <c r="M68">
        <v>0</v>
      </c>
      <c r="N68">
        <v>0</v>
      </c>
      <c r="O68">
        <v>0</v>
      </c>
      <c r="P68">
        <v>240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">
      <c r="A69" s="20" t="s">
        <v>216</v>
      </c>
      <c r="B69">
        <v>12</v>
      </c>
      <c r="C69">
        <v>23</v>
      </c>
      <c r="D69">
        <v>99148</v>
      </c>
      <c r="E69" s="20" t="s">
        <v>47</v>
      </c>
      <c r="F69" s="20" t="s">
        <v>314</v>
      </c>
      <c r="G69">
        <v>0</v>
      </c>
      <c r="H69">
        <v>0</v>
      </c>
      <c r="I69">
        <v>0</v>
      </c>
      <c r="J69">
        <v>23</v>
      </c>
      <c r="K69">
        <v>0</v>
      </c>
      <c r="L69" s="20" t="s">
        <v>58</v>
      </c>
      <c r="M69">
        <v>0</v>
      </c>
      <c r="N69">
        <v>0</v>
      </c>
      <c r="O69">
        <v>0</v>
      </c>
      <c r="P69">
        <v>100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">
      <c r="A70" s="20" t="s">
        <v>217</v>
      </c>
      <c r="B70">
        <v>12</v>
      </c>
      <c r="C70">
        <v>38</v>
      </c>
      <c r="D70">
        <v>229302</v>
      </c>
      <c r="E70" s="20" t="s">
        <v>38</v>
      </c>
      <c r="F70" s="20" t="s">
        <v>315</v>
      </c>
      <c r="G70">
        <v>0</v>
      </c>
      <c r="H70">
        <v>0</v>
      </c>
      <c r="I70">
        <v>0</v>
      </c>
      <c r="J70">
        <v>38</v>
      </c>
      <c r="K70">
        <v>0</v>
      </c>
      <c r="L70" s="20" t="s">
        <v>55</v>
      </c>
      <c r="M70">
        <v>0</v>
      </c>
      <c r="N70">
        <v>0</v>
      </c>
      <c r="O70">
        <v>0</v>
      </c>
      <c r="P70">
        <v>220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">
      <c r="A71" s="20" t="s">
        <v>218</v>
      </c>
      <c r="B71">
        <v>12</v>
      </c>
      <c r="C71">
        <v>38</v>
      </c>
      <c r="D71">
        <v>229305</v>
      </c>
      <c r="E71" s="20" t="s">
        <v>38</v>
      </c>
      <c r="F71" s="20" t="s">
        <v>316</v>
      </c>
      <c r="G71">
        <v>0</v>
      </c>
      <c r="H71">
        <v>0</v>
      </c>
      <c r="I71">
        <v>0</v>
      </c>
      <c r="J71">
        <v>38</v>
      </c>
      <c r="K71">
        <v>0</v>
      </c>
      <c r="L71" s="20" t="s">
        <v>55</v>
      </c>
      <c r="M71">
        <v>0</v>
      </c>
      <c r="N71">
        <v>0</v>
      </c>
      <c r="O71">
        <v>0</v>
      </c>
      <c r="P71">
        <v>250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x14ac:dyDescent="0.3">
      <c r="A72" s="20" t="s">
        <v>219</v>
      </c>
      <c r="B72">
        <v>12</v>
      </c>
      <c r="C72">
        <v>38</v>
      </c>
      <c r="D72">
        <v>229315</v>
      </c>
      <c r="E72" s="20" t="s">
        <v>38</v>
      </c>
      <c r="F72" s="20" t="s">
        <v>317</v>
      </c>
      <c r="G72">
        <v>0</v>
      </c>
      <c r="H72">
        <v>0</v>
      </c>
      <c r="I72">
        <v>0</v>
      </c>
      <c r="J72">
        <v>38</v>
      </c>
      <c r="K72">
        <v>0</v>
      </c>
      <c r="L72" s="20" t="s">
        <v>55</v>
      </c>
      <c r="M72">
        <v>0</v>
      </c>
      <c r="N72">
        <v>0</v>
      </c>
      <c r="O72">
        <v>0</v>
      </c>
      <c r="P72">
        <v>80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3">
      <c r="A73" s="20" t="s">
        <v>220</v>
      </c>
      <c r="B73">
        <v>12</v>
      </c>
      <c r="C73">
        <v>38</v>
      </c>
      <c r="D73">
        <v>229549</v>
      </c>
      <c r="E73" s="20" t="s">
        <v>38</v>
      </c>
      <c r="F73" s="20" t="s">
        <v>318</v>
      </c>
      <c r="G73">
        <v>0</v>
      </c>
      <c r="H73">
        <v>0</v>
      </c>
      <c r="I73">
        <v>0</v>
      </c>
      <c r="J73">
        <v>38</v>
      </c>
      <c r="K73">
        <v>0</v>
      </c>
      <c r="L73" s="20" t="s">
        <v>46</v>
      </c>
      <c r="M73">
        <v>0</v>
      </c>
      <c r="N73">
        <v>0</v>
      </c>
      <c r="O73">
        <v>0</v>
      </c>
      <c r="P73">
        <v>480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3">
      <c r="A74" s="20" t="s">
        <v>221</v>
      </c>
      <c r="B74">
        <v>12</v>
      </c>
      <c r="C74">
        <v>38</v>
      </c>
      <c r="D74">
        <v>229671</v>
      </c>
      <c r="E74" s="20" t="s">
        <v>38</v>
      </c>
      <c r="F74" s="20" t="s">
        <v>319</v>
      </c>
      <c r="G74">
        <v>0</v>
      </c>
      <c r="H74">
        <v>0</v>
      </c>
      <c r="I74">
        <v>0</v>
      </c>
      <c r="J74">
        <v>38</v>
      </c>
      <c r="K74">
        <v>0</v>
      </c>
      <c r="L74" s="20" t="s">
        <v>55</v>
      </c>
      <c r="M74">
        <v>0</v>
      </c>
      <c r="N74">
        <v>0</v>
      </c>
      <c r="O74">
        <v>0</v>
      </c>
      <c r="P74">
        <v>430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3">
      <c r="A75" s="20" t="s">
        <v>222</v>
      </c>
      <c r="B75">
        <v>12</v>
      </c>
      <c r="C75">
        <v>38</v>
      </c>
      <c r="D75">
        <v>229761</v>
      </c>
      <c r="E75" s="20" t="s">
        <v>38</v>
      </c>
      <c r="F75" s="20" t="s">
        <v>320</v>
      </c>
      <c r="G75">
        <v>0</v>
      </c>
      <c r="H75">
        <v>0</v>
      </c>
      <c r="I75">
        <v>0</v>
      </c>
      <c r="J75">
        <v>38</v>
      </c>
      <c r="K75">
        <v>0</v>
      </c>
      <c r="L75" s="20" t="s">
        <v>48</v>
      </c>
      <c r="M75">
        <v>0</v>
      </c>
      <c r="N75">
        <v>0</v>
      </c>
      <c r="O75">
        <v>0</v>
      </c>
      <c r="P75">
        <v>500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">
      <c r="A76" s="20" t="s">
        <v>223</v>
      </c>
      <c r="B76">
        <v>12</v>
      </c>
      <c r="C76">
        <v>13</v>
      </c>
      <c r="D76">
        <v>99031</v>
      </c>
      <c r="E76" s="20" t="s">
        <v>321</v>
      </c>
      <c r="F76" s="20" t="s">
        <v>322</v>
      </c>
      <c r="G76">
        <v>0</v>
      </c>
      <c r="H76">
        <v>0</v>
      </c>
      <c r="I76">
        <v>0</v>
      </c>
      <c r="J76">
        <v>13</v>
      </c>
      <c r="K76">
        <v>0</v>
      </c>
      <c r="L76" s="20" t="s">
        <v>46</v>
      </c>
      <c r="M76">
        <v>0</v>
      </c>
      <c r="N76">
        <v>0</v>
      </c>
      <c r="O76">
        <v>0</v>
      </c>
      <c r="P76">
        <v>200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">
      <c r="A77" s="20" t="s">
        <v>224</v>
      </c>
      <c r="B77">
        <v>12</v>
      </c>
      <c r="C77">
        <v>13</v>
      </c>
      <c r="D77">
        <v>99031</v>
      </c>
      <c r="E77" s="20" t="s">
        <v>323</v>
      </c>
      <c r="F77" s="20" t="s">
        <v>324</v>
      </c>
      <c r="G77">
        <v>0</v>
      </c>
      <c r="H77">
        <v>0</v>
      </c>
      <c r="I77">
        <v>0</v>
      </c>
      <c r="J77">
        <v>13</v>
      </c>
      <c r="K77">
        <v>0</v>
      </c>
      <c r="L77" s="20" t="s">
        <v>46</v>
      </c>
      <c r="M77">
        <v>0</v>
      </c>
      <c r="N77">
        <v>0</v>
      </c>
      <c r="O77">
        <v>0</v>
      </c>
      <c r="P77">
        <v>150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">
      <c r="A78" s="20" t="s">
        <v>225</v>
      </c>
      <c r="B78">
        <v>12</v>
      </c>
      <c r="C78">
        <v>13</v>
      </c>
      <c r="D78">
        <v>99031</v>
      </c>
      <c r="E78" s="20" t="s">
        <v>325</v>
      </c>
      <c r="F78" s="20" t="s">
        <v>326</v>
      </c>
      <c r="G78">
        <v>0</v>
      </c>
      <c r="H78">
        <v>0</v>
      </c>
      <c r="I78">
        <v>0</v>
      </c>
      <c r="J78">
        <v>13</v>
      </c>
      <c r="K78">
        <v>0</v>
      </c>
      <c r="L78" s="20" t="s">
        <v>46</v>
      </c>
      <c r="M78">
        <v>0</v>
      </c>
      <c r="N78">
        <v>0</v>
      </c>
      <c r="O78">
        <v>0</v>
      </c>
      <c r="P78">
        <v>280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">
      <c r="A79" s="20" t="s">
        <v>226</v>
      </c>
      <c r="B79">
        <v>12</v>
      </c>
      <c r="C79">
        <v>13</v>
      </c>
      <c r="D79">
        <v>99031</v>
      </c>
      <c r="E79" s="20" t="s">
        <v>327</v>
      </c>
      <c r="F79" s="20" t="s">
        <v>328</v>
      </c>
      <c r="G79">
        <v>0</v>
      </c>
      <c r="H79">
        <v>0</v>
      </c>
      <c r="I79">
        <v>0</v>
      </c>
      <c r="J79">
        <v>13</v>
      </c>
      <c r="K79">
        <v>0</v>
      </c>
      <c r="L79" s="20" t="s">
        <v>46</v>
      </c>
      <c r="M79">
        <v>0</v>
      </c>
      <c r="N79">
        <v>0</v>
      </c>
      <c r="O79">
        <v>0</v>
      </c>
      <c r="P79">
        <v>80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">
      <c r="A80" s="20" t="s">
        <v>227</v>
      </c>
      <c r="B80">
        <v>12</v>
      </c>
      <c r="C80">
        <v>3</v>
      </c>
      <c r="D80">
        <v>230046</v>
      </c>
      <c r="E80" s="20" t="s">
        <v>38</v>
      </c>
      <c r="F80" s="20" t="s">
        <v>329</v>
      </c>
      <c r="G80">
        <v>0</v>
      </c>
      <c r="H80">
        <v>0</v>
      </c>
      <c r="I80">
        <v>0</v>
      </c>
      <c r="J80">
        <v>3</v>
      </c>
      <c r="K80">
        <v>0</v>
      </c>
      <c r="L80" s="20" t="s">
        <v>49</v>
      </c>
      <c r="M80">
        <v>0</v>
      </c>
      <c r="N80">
        <v>0</v>
      </c>
      <c r="O80">
        <v>0</v>
      </c>
      <c r="P80">
        <v>420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">
      <c r="A81" s="20" t="s">
        <v>228</v>
      </c>
      <c r="B81">
        <v>12</v>
      </c>
      <c r="C81">
        <v>23</v>
      </c>
      <c r="D81">
        <v>230204</v>
      </c>
      <c r="E81" s="20" t="s">
        <v>38</v>
      </c>
      <c r="F81" s="20" t="s">
        <v>330</v>
      </c>
      <c r="G81">
        <v>0</v>
      </c>
      <c r="H81">
        <v>0</v>
      </c>
      <c r="I81">
        <v>0</v>
      </c>
      <c r="J81">
        <v>23</v>
      </c>
      <c r="K81">
        <v>0</v>
      </c>
      <c r="L81" s="20" t="s">
        <v>46</v>
      </c>
      <c r="M81">
        <v>0</v>
      </c>
      <c r="N81">
        <v>0</v>
      </c>
      <c r="O81">
        <v>0</v>
      </c>
      <c r="P81">
        <v>150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3">
      <c r="A82" s="20" t="s">
        <v>229</v>
      </c>
      <c r="B82">
        <v>12</v>
      </c>
      <c r="C82">
        <v>38</v>
      </c>
      <c r="D82">
        <v>230206</v>
      </c>
      <c r="E82" s="20" t="s">
        <v>38</v>
      </c>
      <c r="F82" s="20" t="s">
        <v>331</v>
      </c>
      <c r="G82">
        <v>0</v>
      </c>
      <c r="H82">
        <v>0</v>
      </c>
      <c r="I82">
        <v>0</v>
      </c>
      <c r="J82">
        <v>38</v>
      </c>
      <c r="K82">
        <v>0</v>
      </c>
      <c r="L82" s="20" t="s">
        <v>53</v>
      </c>
      <c r="M82">
        <v>0</v>
      </c>
      <c r="N82">
        <v>0</v>
      </c>
      <c r="O82">
        <v>0</v>
      </c>
      <c r="P82">
        <v>130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</row>
    <row r="83" spans="1:32" x14ac:dyDescent="0.3">
      <c r="A83" s="20" t="s">
        <v>230</v>
      </c>
      <c r="B83">
        <v>12</v>
      </c>
      <c r="C83">
        <v>32</v>
      </c>
      <c r="D83">
        <v>230209</v>
      </c>
      <c r="E83" s="20" t="s">
        <v>38</v>
      </c>
      <c r="F83" s="20" t="s">
        <v>332</v>
      </c>
      <c r="G83">
        <v>0</v>
      </c>
      <c r="H83">
        <v>0</v>
      </c>
      <c r="I83">
        <v>0</v>
      </c>
      <c r="J83">
        <v>32</v>
      </c>
      <c r="K83">
        <v>0</v>
      </c>
      <c r="L83" s="20" t="s">
        <v>46</v>
      </c>
      <c r="M83">
        <v>0</v>
      </c>
      <c r="N83">
        <v>0</v>
      </c>
      <c r="O83">
        <v>0</v>
      </c>
      <c r="P83">
        <v>110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3">
      <c r="A84" s="20" t="s">
        <v>231</v>
      </c>
      <c r="B84">
        <v>12</v>
      </c>
      <c r="C84">
        <v>2</v>
      </c>
      <c r="D84">
        <v>230342</v>
      </c>
      <c r="E84" s="20" t="s">
        <v>38</v>
      </c>
      <c r="F84" s="20" t="s">
        <v>333</v>
      </c>
      <c r="G84">
        <v>0</v>
      </c>
      <c r="H84">
        <v>0</v>
      </c>
      <c r="I84">
        <v>0</v>
      </c>
      <c r="J84">
        <v>2</v>
      </c>
      <c r="K84">
        <v>0</v>
      </c>
      <c r="L84" s="20" t="s">
        <v>46</v>
      </c>
      <c r="M84">
        <v>0</v>
      </c>
      <c r="N84">
        <v>0</v>
      </c>
      <c r="O84">
        <v>0</v>
      </c>
      <c r="P84">
        <v>370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">
      <c r="A85" s="20" t="s">
        <v>232</v>
      </c>
      <c r="B85">
        <v>12</v>
      </c>
      <c r="C85">
        <v>38</v>
      </c>
      <c r="D85">
        <v>230354</v>
      </c>
      <c r="E85" s="20" t="s">
        <v>38</v>
      </c>
      <c r="F85" s="20" t="s">
        <v>334</v>
      </c>
      <c r="G85">
        <v>0</v>
      </c>
      <c r="H85">
        <v>0</v>
      </c>
      <c r="I85">
        <v>0</v>
      </c>
      <c r="J85">
        <v>38</v>
      </c>
      <c r="K85">
        <v>0</v>
      </c>
      <c r="L85" s="20" t="s">
        <v>49</v>
      </c>
      <c r="M85">
        <v>0</v>
      </c>
      <c r="N85">
        <v>0</v>
      </c>
      <c r="O85">
        <v>0</v>
      </c>
      <c r="P85">
        <v>460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">
      <c r="A86" s="20" t="s">
        <v>233</v>
      </c>
      <c r="B86">
        <v>12</v>
      </c>
      <c r="C86">
        <v>38</v>
      </c>
      <c r="D86">
        <v>230409</v>
      </c>
      <c r="E86" s="20" t="s">
        <v>38</v>
      </c>
      <c r="F86" s="20" t="s">
        <v>335</v>
      </c>
      <c r="G86">
        <v>0</v>
      </c>
      <c r="H86">
        <v>0</v>
      </c>
      <c r="I86">
        <v>0</v>
      </c>
      <c r="J86">
        <v>38</v>
      </c>
      <c r="K86">
        <v>0</v>
      </c>
      <c r="L86" s="20" t="s">
        <v>53</v>
      </c>
      <c r="M86">
        <v>0</v>
      </c>
      <c r="N86">
        <v>0</v>
      </c>
      <c r="O86">
        <v>0</v>
      </c>
      <c r="P86">
        <v>450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">
      <c r="A87" s="20" t="s">
        <v>234</v>
      </c>
      <c r="B87">
        <v>12</v>
      </c>
      <c r="C87">
        <v>32</v>
      </c>
      <c r="D87">
        <v>230412</v>
      </c>
      <c r="E87" s="20" t="s">
        <v>38</v>
      </c>
      <c r="F87" s="20" t="s">
        <v>336</v>
      </c>
      <c r="G87">
        <v>0</v>
      </c>
      <c r="H87">
        <v>0</v>
      </c>
      <c r="I87">
        <v>0</v>
      </c>
      <c r="J87">
        <v>32</v>
      </c>
      <c r="K87">
        <v>0</v>
      </c>
      <c r="L87" s="20" t="s">
        <v>53</v>
      </c>
      <c r="M87">
        <v>0</v>
      </c>
      <c r="N87">
        <v>0</v>
      </c>
      <c r="O87">
        <v>0</v>
      </c>
      <c r="P87">
        <v>40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">
      <c r="A88" s="20" t="s">
        <v>235</v>
      </c>
      <c r="B88">
        <v>12</v>
      </c>
      <c r="C88">
        <v>2</v>
      </c>
      <c r="D88">
        <v>230461</v>
      </c>
      <c r="E88" s="20" t="s">
        <v>38</v>
      </c>
      <c r="F88" s="20" t="s">
        <v>337</v>
      </c>
      <c r="G88">
        <v>0</v>
      </c>
      <c r="H88">
        <v>0</v>
      </c>
      <c r="I88">
        <v>0</v>
      </c>
      <c r="J88">
        <v>2</v>
      </c>
      <c r="K88">
        <v>0</v>
      </c>
      <c r="L88" s="20" t="s">
        <v>46</v>
      </c>
      <c r="M88">
        <v>0</v>
      </c>
      <c r="N88">
        <v>0</v>
      </c>
      <c r="O88">
        <v>0</v>
      </c>
      <c r="P88">
        <v>315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">
      <c r="A89" s="20" t="s">
        <v>236</v>
      </c>
      <c r="B89">
        <v>12</v>
      </c>
      <c r="C89">
        <v>2</v>
      </c>
      <c r="D89">
        <v>230841</v>
      </c>
      <c r="E89" s="20" t="s">
        <v>38</v>
      </c>
      <c r="F89" s="20" t="s">
        <v>338</v>
      </c>
      <c r="G89">
        <v>0</v>
      </c>
      <c r="H89">
        <v>0</v>
      </c>
      <c r="I89">
        <v>0</v>
      </c>
      <c r="J89">
        <v>2</v>
      </c>
      <c r="K89">
        <v>0</v>
      </c>
      <c r="L89" s="20" t="s">
        <v>46</v>
      </c>
      <c r="M89">
        <v>0</v>
      </c>
      <c r="N89">
        <v>0</v>
      </c>
      <c r="O89">
        <v>0</v>
      </c>
      <c r="P89">
        <v>160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">
      <c r="A90" s="20" t="s">
        <v>237</v>
      </c>
      <c r="B90">
        <v>12</v>
      </c>
      <c r="C90">
        <v>23</v>
      </c>
      <c r="D90">
        <v>230862</v>
      </c>
      <c r="E90" s="20" t="s">
        <v>38</v>
      </c>
      <c r="F90" s="20" t="s">
        <v>339</v>
      </c>
      <c r="G90">
        <v>0</v>
      </c>
      <c r="H90">
        <v>0</v>
      </c>
      <c r="I90">
        <v>0</v>
      </c>
      <c r="J90">
        <v>23</v>
      </c>
      <c r="K90">
        <v>0</v>
      </c>
      <c r="L90" s="20" t="s">
        <v>48</v>
      </c>
      <c r="M90">
        <v>0</v>
      </c>
      <c r="N90">
        <v>0</v>
      </c>
      <c r="O90">
        <v>0</v>
      </c>
      <c r="P90">
        <v>130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">
      <c r="A91" s="20" t="s">
        <v>238</v>
      </c>
      <c r="B91">
        <v>12</v>
      </c>
      <c r="C91">
        <v>2</v>
      </c>
      <c r="D91">
        <v>99031</v>
      </c>
      <c r="E91" s="20" t="s">
        <v>340</v>
      </c>
      <c r="F91" s="20" t="s">
        <v>341</v>
      </c>
      <c r="G91">
        <v>0</v>
      </c>
      <c r="H91">
        <v>0</v>
      </c>
      <c r="I91">
        <v>0</v>
      </c>
      <c r="J91">
        <v>2</v>
      </c>
      <c r="K91">
        <v>0</v>
      </c>
      <c r="L91" s="20" t="s">
        <v>46</v>
      </c>
      <c r="M91">
        <v>0</v>
      </c>
      <c r="N91">
        <v>0</v>
      </c>
      <c r="O91">
        <v>0</v>
      </c>
      <c r="P91">
        <v>220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">
      <c r="A92" s="20" t="s">
        <v>239</v>
      </c>
      <c r="B92">
        <v>12</v>
      </c>
      <c r="C92">
        <v>32</v>
      </c>
      <c r="D92">
        <v>230902</v>
      </c>
      <c r="E92" s="20" t="s">
        <v>38</v>
      </c>
      <c r="F92" s="20" t="s">
        <v>342</v>
      </c>
      <c r="G92">
        <v>0</v>
      </c>
      <c r="H92">
        <v>0</v>
      </c>
      <c r="I92">
        <v>0</v>
      </c>
      <c r="J92">
        <v>32</v>
      </c>
      <c r="K92">
        <v>0</v>
      </c>
      <c r="L92" s="20" t="s">
        <v>46</v>
      </c>
      <c r="M92">
        <v>0</v>
      </c>
      <c r="N92">
        <v>0</v>
      </c>
      <c r="O92">
        <v>0</v>
      </c>
      <c r="P92">
        <v>200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">
      <c r="A93" s="20" t="s">
        <v>240</v>
      </c>
      <c r="B93">
        <v>12</v>
      </c>
      <c r="C93">
        <v>13</v>
      </c>
      <c r="D93">
        <v>99061</v>
      </c>
      <c r="E93" s="20" t="s">
        <v>343</v>
      </c>
      <c r="F93" s="20" t="s">
        <v>344</v>
      </c>
      <c r="G93">
        <v>0</v>
      </c>
      <c r="H93">
        <v>0</v>
      </c>
      <c r="I93">
        <v>0</v>
      </c>
      <c r="J93">
        <v>13</v>
      </c>
      <c r="K93">
        <v>0</v>
      </c>
      <c r="L93" s="20" t="s">
        <v>46</v>
      </c>
      <c r="M93">
        <v>0</v>
      </c>
      <c r="N93">
        <v>0</v>
      </c>
      <c r="O93">
        <v>0</v>
      </c>
      <c r="P93">
        <v>220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</row>
    <row r="94" spans="1:32" x14ac:dyDescent="0.3">
      <c r="A94" s="20" t="s">
        <v>241</v>
      </c>
      <c r="B94">
        <v>12</v>
      </c>
      <c r="C94">
        <v>13</v>
      </c>
      <c r="D94">
        <v>230972</v>
      </c>
      <c r="E94" s="20" t="s">
        <v>38</v>
      </c>
      <c r="F94" s="20" t="s">
        <v>345</v>
      </c>
      <c r="G94">
        <v>0</v>
      </c>
      <c r="H94">
        <v>0</v>
      </c>
      <c r="I94">
        <v>0</v>
      </c>
      <c r="J94">
        <v>13</v>
      </c>
      <c r="K94">
        <v>0</v>
      </c>
      <c r="L94" s="20" t="s">
        <v>59</v>
      </c>
      <c r="M94">
        <v>0</v>
      </c>
      <c r="N94">
        <v>0</v>
      </c>
      <c r="O94">
        <v>0</v>
      </c>
      <c r="P94">
        <v>160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">
      <c r="A95" s="20" t="s">
        <v>242</v>
      </c>
      <c r="B95">
        <v>12</v>
      </c>
      <c r="C95">
        <v>2</v>
      </c>
      <c r="D95">
        <v>99031</v>
      </c>
      <c r="E95" s="20" t="s">
        <v>346</v>
      </c>
      <c r="F95" s="20" t="s">
        <v>347</v>
      </c>
      <c r="G95">
        <v>0</v>
      </c>
      <c r="H95">
        <v>0</v>
      </c>
      <c r="I95">
        <v>0</v>
      </c>
      <c r="J95">
        <v>2</v>
      </c>
      <c r="K95">
        <v>0</v>
      </c>
      <c r="L95" s="20" t="s">
        <v>46</v>
      </c>
      <c r="M95">
        <v>0</v>
      </c>
      <c r="N95">
        <v>0</v>
      </c>
      <c r="O95">
        <v>0</v>
      </c>
      <c r="P95">
        <v>120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3">
      <c r="A96" s="20" t="s">
        <v>67</v>
      </c>
      <c r="B96">
        <v>12</v>
      </c>
      <c r="C96">
        <v>3</v>
      </c>
      <c r="D96">
        <v>99140</v>
      </c>
      <c r="E96" s="20" t="s">
        <v>348</v>
      </c>
      <c r="F96" s="20" t="s">
        <v>349</v>
      </c>
      <c r="G96">
        <v>0</v>
      </c>
      <c r="H96">
        <v>0</v>
      </c>
      <c r="I96">
        <v>0</v>
      </c>
      <c r="J96">
        <v>3</v>
      </c>
      <c r="K96">
        <v>0</v>
      </c>
      <c r="L96" s="20" t="s">
        <v>53</v>
      </c>
      <c r="M96">
        <v>0</v>
      </c>
      <c r="N96">
        <v>0</v>
      </c>
      <c r="O96">
        <v>0</v>
      </c>
      <c r="P96">
        <v>310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">
      <c r="A97" s="20" t="s">
        <v>68</v>
      </c>
      <c r="B97">
        <v>12</v>
      </c>
      <c r="C97">
        <v>2</v>
      </c>
      <c r="D97">
        <v>231139</v>
      </c>
      <c r="E97" s="20" t="s">
        <v>38</v>
      </c>
      <c r="F97" s="20" t="s">
        <v>350</v>
      </c>
      <c r="G97">
        <v>0</v>
      </c>
      <c r="H97">
        <v>0</v>
      </c>
      <c r="I97">
        <v>0</v>
      </c>
      <c r="J97">
        <v>2</v>
      </c>
      <c r="K97">
        <v>0</v>
      </c>
      <c r="L97" s="20" t="s">
        <v>54</v>
      </c>
      <c r="M97">
        <v>0</v>
      </c>
      <c r="N97">
        <v>0</v>
      </c>
      <c r="O97">
        <v>0</v>
      </c>
      <c r="P97">
        <v>170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">
      <c r="A98" s="20" t="s">
        <v>69</v>
      </c>
      <c r="B98">
        <v>12</v>
      </c>
      <c r="C98">
        <v>23</v>
      </c>
      <c r="D98">
        <v>99233</v>
      </c>
      <c r="E98" s="20" t="s">
        <v>38</v>
      </c>
      <c r="F98" s="20" t="s">
        <v>351</v>
      </c>
      <c r="G98">
        <v>0</v>
      </c>
      <c r="H98">
        <v>0</v>
      </c>
      <c r="I98">
        <v>0</v>
      </c>
      <c r="J98">
        <v>23</v>
      </c>
      <c r="K98">
        <v>0</v>
      </c>
      <c r="L98" s="20" t="s">
        <v>46</v>
      </c>
      <c r="M98">
        <v>0</v>
      </c>
      <c r="N98">
        <v>0</v>
      </c>
      <c r="O98">
        <v>0</v>
      </c>
      <c r="P98">
        <v>280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">
      <c r="A99" s="20" t="s">
        <v>70</v>
      </c>
      <c r="B99">
        <v>12</v>
      </c>
      <c r="C99">
        <v>2</v>
      </c>
      <c r="D99">
        <v>231231</v>
      </c>
      <c r="E99" s="20" t="s">
        <v>38</v>
      </c>
      <c r="F99" s="20" t="s">
        <v>352</v>
      </c>
      <c r="G99">
        <v>0</v>
      </c>
      <c r="H99">
        <v>0</v>
      </c>
      <c r="I99">
        <v>0</v>
      </c>
      <c r="J99">
        <v>2</v>
      </c>
      <c r="K99">
        <v>0</v>
      </c>
      <c r="L99" s="20" t="s">
        <v>46</v>
      </c>
      <c r="M99">
        <v>0</v>
      </c>
      <c r="N99">
        <v>0</v>
      </c>
      <c r="O99">
        <v>0</v>
      </c>
      <c r="P99">
        <v>180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">
      <c r="A100" s="20" t="s">
        <v>71</v>
      </c>
      <c r="B100">
        <v>12</v>
      </c>
      <c r="C100">
        <v>13</v>
      </c>
      <c r="D100">
        <v>231302</v>
      </c>
      <c r="E100" s="20" t="s">
        <v>38</v>
      </c>
      <c r="F100" s="20" t="s">
        <v>353</v>
      </c>
      <c r="G100">
        <v>0</v>
      </c>
      <c r="H100">
        <v>0</v>
      </c>
      <c r="I100">
        <v>0</v>
      </c>
      <c r="J100">
        <v>13</v>
      </c>
      <c r="K100">
        <v>0</v>
      </c>
      <c r="L100" s="20" t="s">
        <v>46</v>
      </c>
      <c r="M100">
        <v>0</v>
      </c>
      <c r="N100">
        <v>0</v>
      </c>
      <c r="O100">
        <v>0</v>
      </c>
      <c r="P100">
        <v>170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">
      <c r="A101" s="20" t="s">
        <v>72</v>
      </c>
      <c r="B101">
        <v>12</v>
      </c>
      <c r="C101">
        <v>38</v>
      </c>
      <c r="D101">
        <v>231312</v>
      </c>
      <c r="E101" s="20" t="s">
        <v>38</v>
      </c>
      <c r="F101" s="20" t="s">
        <v>354</v>
      </c>
      <c r="G101">
        <v>0</v>
      </c>
      <c r="H101">
        <v>0</v>
      </c>
      <c r="I101">
        <v>0</v>
      </c>
      <c r="J101">
        <v>38</v>
      </c>
      <c r="K101">
        <v>0</v>
      </c>
      <c r="L101" s="20" t="s">
        <v>46</v>
      </c>
      <c r="M101">
        <v>0</v>
      </c>
      <c r="N101">
        <v>0</v>
      </c>
      <c r="O101">
        <v>0</v>
      </c>
      <c r="P101">
        <v>260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3">
      <c r="A102" s="20" t="s">
        <v>73</v>
      </c>
      <c r="B102">
        <v>12</v>
      </c>
      <c r="C102">
        <v>2</v>
      </c>
      <c r="D102">
        <v>231651</v>
      </c>
      <c r="E102" s="20" t="s">
        <v>38</v>
      </c>
      <c r="F102" s="20" t="s">
        <v>355</v>
      </c>
      <c r="G102">
        <v>0</v>
      </c>
      <c r="H102">
        <v>0</v>
      </c>
      <c r="I102">
        <v>0</v>
      </c>
      <c r="J102">
        <v>2</v>
      </c>
      <c r="K102">
        <v>0</v>
      </c>
      <c r="L102" s="20" t="s">
        <v>54</v>
      </c>
      <c r="M102">
        <v>0</v>
      </c>
      <c r="N102">
        <v>0</v>
      </c>
      <c r="O102">
        <v>0</v>
      </c>
      <c r="P102">
        <v>480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</row>
    <row r="103" spans="1:32" x14ac:dyDescent="0.3">
      <c r="A103" s="20" t="s">
        <v>74</v>
      </c>
      <c r="B103">
        <v>12</v>
      </c>
      <c r="C103">
        <v>32</v>
      </c>
      <c r="D103">
        <v>231675</v>
      </c>
      <c r="E103" s="20" t="s">
        <v>38</v>
      </c>
      <c r="F103" s="20" t="s">
        <v>356</v>
      </c>
      <c r="G103">
        <v>0</v>
      </c>
      <c r="H103">
        <v>0</v>
      </c>
      <c r="I103">
        <v>0</v>
      </c>
      <c r="J103">
        <v>32</v>
      </c>
      <c r="K103">
        <v>0</v>
      </c>
      <c r="L103" s="20" t="s">
        <v>46</v>
      </c>
      <c r="M103">
        <v>0</v>
      </c>
      <c r="N103">
        <v>0</v>
      </c>
      <c r="O103">
        <v>0</v>
      </c>
      <c r="P103">
        <v>140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3">
      <c r="A104" s="20" t="s">
        <v>75</v>
      </c>
      <c r="B104">
        <v>12</v>
      </c>
      <c r="C104">
        <v>3</v>
      </c>
      <c r="D104">
        <v>231816</v>
      </c>
      <c r="E104" s="20" t="s">
        <v>38</v>
      </c>
      <c r="F104" s="20" t="s">
        <v>357</v>
      </c>
      <c r="G104">
        <v>0</v>
      </c>
      <c r="H104">
        <v>0</v>
      </c>
      <c r="I104">
        <v>0</v>
      </c>
      <c r="J104">
        <v>3</v>
      </c>
      <c r="K104">
        <v>0</v>
      </c>
      <c r="L104" s="20" t="s">
        <v>46</v>
      </c>
      <c r="M104">
        <v>0</v>
      </c>
      <c r="N104">
        <v>0</v>
      </c>
      <c r="O104">
        <v>0</v>
      </c>
      <c r="P104">
        <v>160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">
      <c r="A105" s="20" t="s">
        <v>76</v>
      </c>
      <c r="B105">
        <v>12</v>
      </c>
      <c r="C105">
        <v>3</v>
      </c>
      <c r="D105">
        <v>231816</v>
      </c>
      <c r="E105" s="20" t="s">
        <v>47</v>
      </c>
      <c r="F105" s="20" t="s">
        <v>358</v>
      </c>
      <c r="G105">
        <v>0</v>
      </c>
      <c r="H105">
        <v>0</v>
      </c>
      <c r="I105">
        <v>0</v>
      </c>
      <c r="J105">
        <v>3</v>
      </c>
      <c r="K105">
        <v>0</v>
      </c>
      <c r="L105" s="20" t="s">
        <v>46</v>
      </c>
      <c r="M105">
        <v>0</v>
      </c>
      <c r="N105">
        <v>0</v>
      </c>
      <c r="O105">
        <v>0</v>
      </c>
      <c r="P105">
        <v>140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</row>
    <row r="106" spans="1:32" x14ac:dyDescent="0.3">
      <c r="A106" s="20" t="s">
        <v>77</v>
      </c>
      <c r="B106">
        <v>12</v>
      </c>
      <c r="C106">
        <v>3</v>
      </c>
      <c r="D106">
        <v>231816</v>
      </c>
      <c r="E106" s="20" t="s">
        <v>64</v>
      </c>
      <c r="F106" s="20" t="s">
        <v>359</v>
      </c>
      <c r="G106">
        <v>0</v>
      </c>
      <c r="H106">
        <v>0</v>
      </c>
      <c r="I106">
        <v>0</v>
      </c>
      <c r="J106">
        <v>3</v>
      </c>
      <c r="K106">
        <v>0</v>
      </c>
      <c r="L106" s="20" t="s">
        <v>46</v>
      </c>
      <c r="M106">
        <v>0</v>
      </c>
      <c r="N106">
        <v>0</v>
      </c>
      <c r="O106">
        <v>0</v>
      </c>
      <c r="P106">
        <v>150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">
      <c r="A107" s="20" t="s">
        <v>78</v>
      </c>
      <c r="B107">
        <v>12</v>
      </c>
      <c r="C107">
        <v>2</v>
      </c>
      <c r="D107">
        <v>99031</v>
      </c>
      <c r="E107" s="20" t="s">
        <v>360</v>
      </c>
      <c r="F107" s="20" t="s">
        <v>361</v>
      </c>
      <c r="G107">
        <v>0</v>
      </c>
      <c r="H107">
        <v>0</v>
      </c>
      <c r="I107">
        <v>0</v>
      </c>
      <c r="J107">
        <v>2</v>
      </c>
      <c r="K107">
        <v>0</v>
      </c>
      <c r="L107" s="20" t="s">
        <v>46</v>
      </c>
      <c r="M107">
        <v>0</v>
      </c>
      <c r="N107">
        <v>0</v>
      </c>
      <c r="O107">
        <v>0</v>
      </c>
      <c r="P107">
        <v>80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">
      <c r="A108" s="20" t="s">
        <v>79</v>
      </c>
      <c r="B108">
        <v>12</v>
      </c>
      <c r="C108">
        <v>23</v>
      </c>
      <c r="D108">
        <v>99077</v>
      </c>
      <c r="E108" s="20" t="s">
        <v>47</v>
      </c>
      <c r="F108" s="20" t="s">
        <v>362</v>
      </c>
      <c r="G108">
        <v>0</v>
      </c>
      <c r="H108">
        <v>0</v>
      </c>
      <c r="I108">
        <v>0</v>
      </c>
      <c r="J108">
        <v>23</v>
      </c>
      <c r="K108">
        <v>0</v>
      </c>
      <c r="L108" s="20" t="s">
        <v>46</v>
      </c>
      <c r="M108">
        <v>0</v>
      </c>
      <c r="N108">
        <v>0</v>
      </c>
      <c r="O108">
        <v>0</v>
      </c>
      <c r="P108">
        <v>120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3">
      <c r="A109" s="20" t="s">
        <v>80</v>
      </c>
      <c r="B109">
        <v>12</v>
      </c>
      <c r="C109">
        <v>23</v>
      </c>
      <c r="D109">
        <v>231937</v>
      </c>
      <c r="E109" s="20" t="s">
        <v>38</v>
      </c>
      <c r="F109" s="20" t="s">
        <v>363</v>
      </c>
      <c r="G109">
        <v>0</v>
      </c>
      <c r="H109">
        <v>0</v>
      </c>
      <c r="I109">
        <v>0</v>
      </c>
      <c r="J109">
        <v>23</v>
      </c>
      <c r="K109">
        <v>0</v>
      </c>
      <c r="L109" s="20" t="s">
        <v>49</v>
      </c>
      <c r="M109">
        <v>0</v>
      </c>
      <c r="N109">
        <v>0</v>
      </c>
      <c r="O109">
        <v>0</v>
      </c>
      <c r="P109">
        <v>90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">
      <c r="A110" s="20" t="s">
        <v>81</v>
      </c>
      <c r="B110">
        <v>12</v>
      </c>
      <c r="C110">
        <v>23</v>
      </c>
      <c r="D110">
        <v>232035</v>
      </c>
      <c r="E110" s="20" t="s">
        <v>38</v>
      </c>
      <c r="F110" s="20" t="s">
        <v>364</v>
      </c>
      <c r="G110">
        <v>0</v>
      </c>
      <c r="H110">
        <v>0</v>
      </c>
      <c r="I110">
        <v>0</v>
      </c>
      <c r="J110">
        <v>23</v>
      </c>
      <c r="K110">
        <v>0</v>
      </c>
      <c r="L110" s="20" t="s">
        <v>46</v>
      </c>
      <c r="M110">
        <v>0</v>
      </c>
      <c r="N110">
        <v>0</v>
      </c>
      <c r="O110">
        <v>0</v>
      </c>
      <c r="P110">
        <v>160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">
      <c r="A111" s="20" t="s">
        <v>82</v>
      </c>
      <c r="B111">
        <v>12</v>
      </c>
      <c r="C111">
        <v>23</v>
      </c>
      <c r="D111">
        <v>232083</v>
      </c>
      <c r="E111" s="20" t="s">
        <v>38</v>
      </c>
      <c r="F111" s="20" t="s">
        <v>365</v>
      </c>
      <c r="G111">
        <v>0</v>
      </c>
      <c r="H111">
        <v>0</v>
      </c>
      <c r="I111">
        <v>0</v>
      </c>
      <c r="J111">
        <v>23</v>
      </c>
      <c r="K111">
        <v>0</v>
      </c>
      <c r="L111" s="20" t="s">
        <v>46</v>
      </c>
      <c r="M111">
        <v>0</v>
      </c>
      <c r="N111">
        <v>0</v>
      </c>
      <c r="O111">
        <v>0</v>
      </c>
      <c r="P111">
        <v>210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3">
      <c r="A112" s="20" t="s">
        <v>83</v>
      </c>
      <c r="B112">
        <v>12</v>
      </c>
      <c r="C112">
        <v>3</v>
      </c>
      <c r="D112">
        <v>232143</v>
      </c>
      <c r="E112" s="20" t="s">
        <v>38</v>
      </c>
      <c r="F112" s="20" t="s">
        <v>366</v>
      </c>
      <c r="G112">
        <v>0</v>
      </c>
      <c r="H112">
        <v>0</v>
      </c>
      <c r="I112">
        <v>0</v>
      </c>
      <c r="J112">
        <v>3</v>
      </c>
      <c r="K112">
        <v>0</v>
      </c>
      <c r="L112" s="20" t="s">
        <v>46</v>
      </c>
      <c r="M112">
        <v>0</v>
      </c>
      <c r="N112">
        <v>0</v>
      </c>
      <c r="O112">
        <v>0</v>
      </c>
      <c r="P112">
        <v>240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</row>
    <row r="113" spans="1:32" x14ac:dyDescent="0.3">
      <c r="A113" s="20" t="s">
        <v>84</v>
      </c>
      <c r="B113">
        <v>12</v>
      </c>
      <c r="C113">
        <v>2</v>
      </c>
      <c r="D113">
        <v>232158</v>
      </c>
      <c r="E113" s="20" t="s">
        <v>38</v>
      </c>
      <c r="F113" s="20" t="s">
        <v>367</v>
      </c>
      <c r="G113">
        <v>0</v>
      </c>
      <c r="H113">
        <v>0</v>
      </c>
      <c r="I113">
        <v>0</v>
      </c>
      <c r="J113">
        <v>2</v>
      </c>
      <c r="K113">
        <v>0</v>
      </c>
      <c r="L113" s="20" t="s">
        <v>46</v>
      </c>
      <c r="M113">
        <v>0</v>
      </c>
      <c r="N113">
        <v>0</v>
      </c>
      <c r="O113">
        <v>0</v>
      </c>
      <c r="P113">
        <v>10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3">
      <c r="A114" s="20" t="s">
        <v>85</v>
      </c>
      <c r="B114">
        <v>12</v>
      </c>
      <c r="C114">
        <v>32</v>
      </c>
      <c r="D114">
        <v>232236</v>
      </c>
      <c r="E114" s="20" t="s">
        <v>38</v>
      </c>
      <c r="F114" s="20" t="s">
        <v>368</v>
      </c>
      <c r="G114">
        <v>0</v>
      </c>
      <c r="H114">
        <v>0</v>
      </c>
      <c r="I114">
        <v>0</v>
      </c>
      <c r="J114">
        <v>32</v>
      </c>
      <c r="K114">
        <v>0</v>
      </c>
      <c r="L114" s="20" t="s">
        <v>48</v>
      </c>
      <c r="M114">
        <v>0</v>
      </c>
      <c r="N114">
        <v>0</v>
      </c>
      <c r="O114">
        <v>0</v>
      </c>
      <c r="P114">
        <v>230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3">
      <c r="A115" s="20" t="s">
        <v>86</v>
      </c>
      <c r="B115">
        <v>12</v>
      </c>
      <c r="C115">
        <v>23</v>
      </c>
      <c r="D115">
        <v>99233</v>
      </c>
      <c r="E115" s="20" t="s">
        <v>47</v>
      </c>
      <c r="F115" s="20" t="s">
        <v>369</v>
      </c>
      <c r="G115">
        <v>0</v>
      </c>
      <c r="H115">
        <v>0</v>
      </c>
      <c r="I115">
        <v>0</v>
      </c>
      <c r="J115">
        <v>23</v>
      </c>
      <c r="K115">
        <v>0</v>
      </c>
      <c r="L115" s="20" t="s">
        <v>46</v>
      </c>
      <c r="M115">
        <v>0</v>
      </c>
      <c r="N115">
        <v>0</v>
      </c>
      <c r="O115">
        <v>0</v>
      </c>
      <c r="P115">
        <v>270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3">
      <c r="A116" s="20" t="s">
        <v>87</v>
      </c>
      <c r="B116">
        <v>12</v>
      </c>
      <c r="C116">
        <v>38</v>
      </c>
      <c r="D116">
        <v>232348</v>
      </c>
      <c r="E116" s="20" t="s">
        <v>38</v>
      </c>
      <c r="F116" s="20" t="s">
        <v>370</v>
      </c>
      <c r="G116">
        <v>0</v>
      </c>
      <c r="H116">
        <v>0</v>
      </c>
      <c r="I116">
        <v>0</v>
      </c>
      <c r="J116">
        <v>38</v>
      </c>
      <c r="K116">
        <v>0</v>
      </c>
      <c r="L116" s="20" t="s">
        <v>46</v>
      </c>
      <c r="M116">
        <v>0</v>
      </c>
      <c r="N116">
        <v>0</v>
      </c>
      <c r="O116">
        <v>0</v>
      </c>
      <c r="P116">
        <v>400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</row>
    <row r="117" spans="1:32" x14ac:dyDescent="0.3">
      <c r="A117" s="20" t="s">
        <v>88</v>
      </c>
      <c r="B117">
        <v>12</v>
      </c>
      <c r="C117">
        <v>38</v>
      </c>
      <c r="D117">
        <v>232375</v>
      </c>
      <c r="E117" s="20" t="s">
        <v>38</v>
      </c>
      <c r="F117" s="20" t="s">
        <v>371</v>
      </c>
      <c r="G117">
        <v>0</v>
      </c>
      <c r="H117">
        <v>0</v>
      </c>
      <c r="I117">
        <v>0</v>
      </c>
      <c r="J117">
        <v>38</v>
      </c>
      <c r="K117">
        <v>0</v>
      </c>
      <c r="L117" s="20" t="s">
        <v>49</v>
      </c>
      <c r="M117">
        <v>0</v>
      </c>
      <c r="N117">
        <v>0</v>
      </c>
      <c r="O117">
        <v>0</v>
      </c>
      <c r="P117">
        <v>280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</row>
    <row r="118" spans="1:32" x14ac:dyDescent="0.3">
      <c r="A118" s="20" t="s">
        <v>89</v>
      </c>
      <c r="B118">
        <v>12</v>
      </c>
      <c r="C118">
        <v>13</v>
      </c>
      <c r="D118">
        <v>232549</v>
      </c>
      <c r="E118" s="20" t="s">
        <v>47</v>
      </c>
      <c r="F118" s="20" t="s">
        <v>372</v>
      </c>
      <c r="G118">
        <v>0</v>
      </c>
      <c r="H118">
        <v>0</v>
      </c>
      <c r="I118">
        <v>0</v>
      </c>
      <c r="J118">
        <v>13</v>
      </c>
      <c r="K118">
        <v>0</v>
      </c>
      <c r="L118" s="20" t="s">
        <v>46</v>
      </c>
      <c r="M118">
        <v>0</v>
      </c>
      <c r="N118">
        <v>0</v>
      </c>
      <c r="O118">
        <v>0</v>
      </c>
      <c r="P118">
        <v>130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</row>
    <row r="119" spans="1:32" x14ac:dyDescent="0.3">
      <c r="A119" s="20" t="s">
        <v>90</v>
      </c>
      <c r="B119">
        <v>12</v>
      </c>
      <c r="C119">
        <v>38</v>
      </c>
      <c r="D119">
        <v>232555</v>
      </c>
      <c r="E119" s="20" t="s">
        <v>38</v>
      </c>
      <c r="F119" s="20" t="s">
        <v>373</v>
      </c>
      <c r="G119">
        <v>0</v>
      </c>
      <c r="H119">
        <v>0</v>
      </c>
      <c r="I119">
        <v>0</v>
      </c>
      <c r="J119">
        <v>38</v>
      </c>
      <c r="K119">
        <v>0</v>
      </c>
      <c r="L119" s="20" t="s">
        <v>53</v>
      </c>
      <c r="M119">
        <v>0</v>
      </c>
      <c r="N119">
        <v>0</v>
      </c>
      <c r="O119">
        <v>0</v>
      </c>
      <c r="P119">
        <v>350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3">
      <c r="A120" s="20" t="s">
        <v>91</v>
      </c>
      <c r="B120">
        <v>12</v>
      </c>
      <c r="C120">
        <v>13</v>
      </c>
      <c r="D120">
        <v>232549</v>
      </c>
      <c r="E120" s="20" t="s">
        <v>64</v>
      </c>
      <c r="F120" s="20" t="s">
        <v>374</v>
      </c>
      <c r="G120">
        <v>0</v>
      </c>
      <c r="H120">
        <v>0</v>
      </c>
      <c r="I120">
        <v>0</v>
      </c>
      <c r="J120">
        <v>13</v>
      </c>
      <c r="K120">
        <v>0</v>
      </c>
      <c r="L120" s="20" t="s">
        <v>46</v>
      </c>
      <c r="M120">
        <v>0</v>
      </c>
      <c r="N120">
        <v>0</v>
      </c>
      <c r="O120">
        <v>0</v>
      </c>
      <c r="P120">
        <v>140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">
      <c r="A121" s="20" t="s">
        <v>92</v>
      </c>
      <c r="B121">
        <v>12</v>
      </c>
      <c r="C121">
        <v>38</v>
      </c>
      <c r="D121">
        <v>99035</v>
      </c>
      <c r="E121" s="20" t="s">
        <v>249</v>
      </c>
      <c r="F121" s="20" t="s">
        <v>375</v>
      </c>
      <c r="G121">
        <v>0</v>
      </c>
      <c r="H121">
        <v>0</v>
      </c>
      <c r="I121">
        <v>0</v>
      </c>
      <c r="J121">
        <v>38</v>
      </c>
      <c r="K121">
        <v>0</v>
      </c>
      <c r="L121" s="20" t="s">
        <v>376</v>
      </c>
      <c r="M121">
        <v>0</v>
      </c>
      <c r="N121">
        <v>0</v>
      </c>
      <c r="O121">
        <v>0</v>
      </c>
      <c r="P121">
        <v>340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3">
      <c r="A122" s="20" t="s">
        <v>93</v>
      </c>
      <c r="B122">
        <v>12</v>
      </c>
      <c r="C122">
        <v>23</v>
      </c>
      <c r="D122">
        <v>99035</v>
      </c>
      <c r="E122" s="20" t="s">
        <v>252</v>
      </c>
      <c r="F122" s="20" t="s">
        <v>377</v>
      </c>
      <c r="G122">
        <v>0</v>
      </c>
      <c r="H122">
        <v>0</v>
      </c>
      <c r="I122">
        <v>0</v>
      </c>
      <c r="J122">
        <v>23</v>
      </c>
      <c r="K122">
        <v>0</v>
      </c>
      <c r="L122" s="20" t="s">
        <v>376</v>
      </c>
      <c r="M122">
        <v>0</v>
      </c>
      <c r="N122">
        <v>0</v>
      </c>
      <c r="O122">
        <v>0</v>
      </c>
      <c r="P122">
        <v>110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</row>
    <row r="123" spans="1:32" x14ac:dyDescent="0.3">
      <c r="A123" s="20" t="s">
        <v>94</v>
      </c>
      <c r="B123">
        <v>12</v>
      </c>
      <c r="C123">
        <v>32</v>
      </c>
      <c r="D123">
        <v>232694</v>
      </c>
      <c r="E123" s="20" t="s">
        <v>38</v>
      </c>
      <c r="F123" s="20" t="s">
        <v>378</v>
      </c>
      <c r="G123">
        <v>0</v>
      </c>
      <c r="H123">
        <v>0</v>
      </c>
      <c r="I123">
        <v>0</v>
      </c>
      <c r="J123">
        <v>32</v>
      </c>
      <c r="K123">
        <v>0</v>
      </c>
      <c r="L123" s="20" t="s">
        <v>46</v>
      </c>
      <c r="M123">
        <v>0</v>
      </c>
      <c r="N123">
        <v>0</v>
      </c>
      <c r="O123">
        <v>0</v>
      </c>
      <c r="P123">
        <v>100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">
      <c r="A124" s="20" t="s">
        <v>95</v>
      </c>
      <c r="B124">
        <v>12</v>
      </c>
      <c r="C124">
        <v>32</v>
      </c>
      <c r="D124">
        <v>232714</v>
      </c>
      <c r="E124" s="20" t="s">
        <v>38</v>
      </c>
      <c r="F124" s="20" t="s">
        <v>379</v>
      </c>
      <c r="G124">
        <v>0</v>
      </c>
      <c r="H124">
        <v>0</v>
      </c>
      <c r="I124">
        <v>0</v>
      </c>
      <c r="J124">
        <v>32</v>
      </c>
      <c r="K124">
        <v>0</v>
      </c>
      <c r="L124" s="20" t="s">
        <v>46</v>
      </c>
      <c r="M124">
        <v>0</v>
      </c>
      <c r="N124">
        <v>0</v>
      </c>
      <c r="O124">
        <v>0</v>
      </c>
      <c r="P124">
        <v>190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3">
      <c r="A125" s="20" t="s">
        <v>96</v>
      </c>
      <c r="B125">
        <v>12</v>
      </c>
      <c r="C125">
        <v>13</v>
      </c>
      <c r="D125">
        <v>232718</v>
      </c>
      <c r="E125" s="20" t="s">
        <v>38</v>
      </c>
      <c r="F125" s="20" t="s">
        <v>380</v>
      </c>
      <c r="G125">
        <v>0</v>
      </c>
      <c r="H125">
        <v>0</v>
      </c>
      <c r="I125">
        <v>0</v>
      </c>
      <c r="J125">
        <v>13</v>
      </c>
      <c r="K125">
        <v>0</v>
      </c>
      <c r="L125" s="20" t="s">
        <v>53</v>
      </c>
      <c r="M125">
        <v>0</v>
      </c>
      <c r="N125">
        <v>0</v>
      </c>
      <c r="O125">
        <v>0</v>
      </c>
      <c r="P125">
        <v>190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">
      <c r="A126" s="20" t="s">
        <v>97</v>
      </c>
      <c r="B126">
        <v>12</v>
      </c>
      <c r="C126">
        <v>32</v>
      </c>
      <c r="D126">
        <v>232723</v>
      </c>
      <c r="E126" s="20" t="s">
        <v>38</v>
      </c>
      <c r="F126" s="20" t="s">
        <v>381</v>
      </c>
      <c r="G126">
        <v>0</v>
      </c>
      <c r="H126">
        <v>0</v>
      </c>
      <c r="I126">
        <v>0</v>
      </c>
      <c r="J126">
        <v>32</v>
      </c>
      <c r="K126">
        <v>0</v>
      </c>
      <c r="L126" s="20" t="s">
        <v>46</v>
      </c>
      <c r="M126">
        <v>0</v>
      </c>
      <c r="N126">
        <v>0</v>
      </c>
      <c r="O126">
        <v>0</v>
      </c>
      <c r="P126">
        <v>230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</row>
    <row r="127" spans="1:32" x14ac:dyDescent="0.3">
      <c r="A127" s="20" t="s">
        <v>98</v>
      </c>
      <c r="B127">
        <v>12</v>
      </c>
      <c r="C127">
        <v>13</v>
      </c>
      <c r="D127">
        <v>232770</v>
      </c>
      <c r="E127" s="20" t="s">
        <v>38</v>
      </c>
      <c r="F127" s="20" t="s">
        <v>382</v>
      </c>
      <c r="G127">
        <v>0</v>
      </c>
      <c r="H127">
        <v>0</v>
      </c>
      <c r="I127">
        <v>0</v>
      </c>
      <c r="J127">
        <v>13</v>
      </c>
      <c r="K127">
        <v>0</v>
      </c>
      <c r="L127" s="20" t="s">
        <v>53</v>
      </c>
      <c r="M127">
        <v>0</v>
      </c>
      <c r="N127">
        <v>0</v>
      </c>
      <c r="O127">
        <v>0</v>
      </c>
      <c r="P127">
        <v>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">
      <c r="A128" s="20" t="s">
        <v>99</v>
      </c>
      <c r="B128">
        <v>12</v>
      </c>
      <c r="C128">
        <v>38</v>
      </c>
      <c r="D128">
        <v>99094</v>
      </c>
      <c r="E128" s="20" t="s">
        <v>323</v>
      </c>
      <c r="F128" s="20" t="s">
        <v>383</v>
      </c>
      <c r="G128">
        <v>0</v>
      </c>
      <c r="H128">
        <v>0</v>
      </c>
      <c r="I128">
        <v>0</v>
      </c>
      <c r="J128">
        <v>38</v>
      </c>
      <c r="K128">
        <v>0</v>
      </c>
      <c r="L128" s="20" t="s">
        <v>46</v>
      </c>
      <c r="M128">
        <v>0</v>
      </c>
      <c r="N128">
        <v>0</v>
      </c>
      <c r="O128">
        <v>0</v>
      </c>
      <c r="P128">
        <v>330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">
      <c r="A129" s="20" t="s">
        <v>100</v>
      </c>
      <c r="B129">
        <v>12</v>
      </c>
      <c r="C129">
        <v>38</v>
      </c>
      <c r="D129">
        <v>99161</v>
      </c>
      <c r="E129" s="20" t="s">
        <v>63</v>
      </c>
      <c r="F129" s="20" t="s">
        <v>384</v>
      </c>
      <c r="G129">
        <v>0</v>
      </c>
      <c r="H129">
        <v>0</v>
      </c>
      <c r="I129">
        <v>0</v>
      </c>
      <c r="J129">
        <v>38</v>
      </c>
      <c r="K129">
        <v>0</v>
      </c>
      <c r="L129" s="20" t="s">
        <v>46</v>
      </c>
      <c r="M129">
        <v>0</v>
      </c>
      <c r="N129">
        <v>0</v>
      </c>
      <c r="O129">
        <v>0</v>
      </c>
      <c r="P129">
        <v>60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">
      <c r="A130" s="20" t="s">
        <v>101</v>
      </c>
      <c r="B130">
        <v>12</v>
      </c>
      <c r="C130">
        <v>13</v>
      </c>
      <c r="D130">
        <v>99161</v>
      </c>
      <c r="E130" s="20" t="s">
        <v>252</v>
      </c>
      <c r="F130" s="20" t="s">
        <v>385</v>
      </c>
      <c r="G130">
        <v>0</v>
      </c>
      <c r="H130">
        <v>0</v>
      </c>
      <c r="I130">
        <v>0</v>
      </c>
      <c r="J130">
        <v>13</v>
      </c>
      <c r="K130">
        <v>0</v>
      </c>
      <c r="L130" s="20" t="s">
        <v>46</v>
      </c>
      <c r="M130">
        <v>0</v>
      </c>
      <c r="N130">
        <v>0</v>
      </c>
      <c r="O130">
        <v>0</v>
      </c>
      <c r="P130">
        <v>110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">
      <c r="A131" s="20" t="s">
        <v>102</v>
      </c>
      <c r="B131">
        <v>12</v>
      </c>
      <c r="C131">
        <v>13</v>
      </c>
      <c r="D131">
        <v>99161</v>
      </c>
      <c r="E131" s="20" t="s">
        <v>294</v>
      </c>
      <c r="F131" s="20" t="s">
        <v>386</v>
      </c>
      <c r="G131">
        <v>0</v>
      </c>
      <c r="H131">
        <v>0</v>
      </c>
      <c r="I131">
        <v>0</v>
      </c>
      <c r="J131">
        <v>13</v>
      </c>
      <c r="K131">
        <v>0</v>
      </c>
      <c r="L131" s="20" t="s">
        <v>46</v>
      </c>
      <c r="M131">
        <v>0</v>
      </c>
      <c r="N131">
        <v>0</v>
      </c>
      <c r="O131">
        <v>0</v>
      </c>
      <c r="P131">
        <v>90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3">
      <c r="A132" s="20" t="s">
        <v>103</v>
      </c>
      <c r="B132">
        <v>12</v>
      </c>
      <c r="C132">
        <v>32</v>
      </c>
      <c r="D132">
        <v>99161</v>
      </c>
      <c r="E132" s="20" t="s">
        <v>65</v>
      </c>
      <c r="F132" s="20" t="s">
        <v>387</v>
      </c>
      <c r="G132">
        <v>0</v>
      </c>
      <c r="H132">
        <v>0</v>
      </c>
      <c r="I132">
        <v>0</v>
      </c>
      <c r="J132">
        <v>32</v>
      </c>
      <c r="K132">
        <v>0</v>
      </c>
      <c r="L132" s="20" t="s">
        <v>46</v>
      </c>
      <c r="M132">
        <v>0</v>
      </c>
      <c r="N132">
        <v>0</v>
      </c>
      <c r="O132">
        <v>0</v>
      </c>
      <c r="P132">
        <v>50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</row>
    <row r="133" spans="1:32" x14ac:dyDescent="0.3">
      <c r="A133" s="20" t="s">
        <v>104</v>
      </c>
      <c r="B133">
        <v>12</v>
      </c>
      <c r="C133">
        <v>2</v>
      </c>
      <c r="D133">
        <v>99161</v>
      </c>
      <c r="E133" s="20" t="s">
        <v>249</v>
      </c>
      <c r="F133" s="20" t="s">
        <v>388</v>
      </c>
      <c r="G133">
        <v>0</v>
      </c>
      <c r="H133">
        <v>0</v>
      </c>
      <c r="I133">
        <v>0</v>
      </c>
      <c r="J133">
        <v>2</v>
      </c>
      <c r="K133">
        <v>0</v>
      </c>
      <c r="L133" s="20" t="s">
        <v>46</v>
      </c>
      <c r="M133">
        <v>0</v>
      </c>
      <c r="N133">
        <v>0</v>
      </c>
      <c r="O133">
        <v>0</v>
      </c>
      <c r="P133">
        <v>40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">
      <c r="A134" s="20" t="s">
        <v>105</v>
      </c>
      <c r="B134">
        <v>12</v>
      </c>
      <c r="C134">
        <v>32</v>
      </c>
      <c r="D134">
        <v>99031</v>
      </c>
      <c r="E134" s="20" t="s">
        <v>389</v>
      </c>
      <c r="F134" s="20" t="s">
        <v>390</v>
      </c>
      <c r="G134">
        <v>0</v>
      </c>
      <c r="H134">
        <v>0</v>
      </c>
      <c r="I134">
        <v>0</v>
      </c>
      <c r="J134">
        <v>32</v>
      </c>
      <c r="K134">
        <v>0</v>
      </c>
      <c r="L134" s="20" t="s">
        <v>46</v>
      </c>
      <c r="M134">
        <v>0</v>
      </c>
      <c r="N134">
        <v>0</v>
      </c>
      <c r="O134">
        <v>0</v>
      </c>
      <c r="P134">
        <v>30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">
      <c r="A135" s="20" t="s">
        <v>106</v>
      </c>
      <c r="B135">
        <v>12</v>
      </c>
      <c r="C135">
        <v>38</v>
      </c>
      <c r="D135">
        <v>226925</v>
      </c>
      <c r="E135" s="20" t="s">
        <v>56</v>
      </c>
      <c r="F135" s="20" t="s">
        <v>391</v>
      </c>
      <c r="G135">
        <v>0</v>
      </c>
      <c r="H135">
        <v>0</v>
      </c>
      <c r="I135">
        <v>0</v>
      </c>
      <c r="J135">
        <v>38</v>
      </c>
      <c r="K135">
        <v>0</v>
      </c>
      <c r="L135" s="20" t="s">
        <v>46</v>
      </c>
      <c r="M135">
        <v>0</v>
      </c>
      <c r="N135">
        <v>0</v>
      </c>
      <c r="O135">
        <v>0</v>
      </c>
      <c r="P135">
        <v>200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">
      <c r="A136" s="20" t="s">
        <v>107</v>
      </c>
      <c r="B136">
        <v>12</v>
      </c>
      <c r="C136">
        <v>2</v>
      </c>
      <c r="D136">
        <v>232979</v>
      </c>
      <c r="E136" s="20" t="s">
        <v>38</v>
      </c>
      <c r="F136" s="20" t="s">
        <v>392</v>
      </c>
      <c r="G136">
        <v>0</v>
      </c>
      <c r="H136">
        <v>0</v>
      </c>
      <c r="I136">
        <v>0</v>
      </c>
      <c r="J136">
        <v>2</v>
      </c>
      <c r="K136">
        <v>0</v>
      </c>
      <c r="L136" s="20" t="s">
        <v>53</v>
      </c>
      <c r="M136">
        <v>0</v>
      </c>
      <c r="N136">
        <v>0</v>
      </c>
      <c r="O136">
        <v>0</v>
      </c>
      <c r="P136">
        <v>320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">
      <c r="A137" s="20" t="s">
        <v>108</v>
      </c>
      <c r="B137">
        <v>12</v>
      </c>
      <c r="C137">
        <v>38</v>
      </c>
      <c r="D137">
        <v>99104</v>
      </c>
      <c r="E137" s="20" t="s">
        <v>393</v>
      </c>
      <c r="F137" s="20" t="s">
        <v>394</v>
      </c>
      <c r="G137">
        <v>0</v>
      </c>
      <c r="H137">
        <v>0</v>
      </c>
      <c r="I137">
        <v>0</v>
      </c>
      <c r="J137">
        <v>0</v>
      </c>
      <c r="K137">
        <v>38</v>
      </c>
      <c r="L137" s="20" t="s">
        <v>46</v>
      </c>
      <c r="M137">
        <v>0</v>
      </c>
      <c r="N137">
        <v>0</v>
      </c>
      <c r="O137">
        <v>0</v>
      </c>
      <c r="P137">
        <v>0</v>
      </c>
      <c r="Q137">
        <v>160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">
      <c r="A138" s="20" t="s">
        <v>109</v>
      </c>
      <c r="B138">
        <v>12</v>
      </c>
      <c r="C138">
        <v>3</v>
      </c>
      <c r="D138">
        <v>232998</v>
      </c>
      <c r="E138" s="20" t="s">
        <v>38</v>
      </c>
      <c r="F138" s="20" t="s">
        <v>395</v>
      </c>
      <c r="G138">
        <v>0</v>
      </c>
      <c r="H138">
        <v>0</v>
      </c>
      <c r="I138">
        <v>0</v>
      </c>
      <c r="J138">
        <v>3</v>
      </c>
      <c r="K138">
        <v>0</v>
      </c>
      <c r="L138" s="20" t="s">
        <v>46</v>
      </c>
      <c r="M138">
        <v>0</v>
      </c>
      <c r="N138">
        <v>0</v>
      </c>
      <c r="O138">
        <v>0</v>
      </c>
      <c r="P138">
        <v>220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">
      <c r="A139" s="20" t="s">
        <v>110</v>
      </c>
      <c r="B139">
        <v>12</v>
      </c>
      <c r="C139">
        <v>32</v>
      </c>
      <c r="D139">
        <v>233028</v>
      </c>
      <c r="E139" s="20" t="s">
        <v>38</v>
      </c>
      <c r="F139" s="20" t="s">
        <v>396</v>
      </c>
      <c r="G139">
        <v>0</v>
      </c>
      <c r="H139">
        <v>0</v>
      </c>
      <c r="I139">
        <v>0</v>
      </c>
      <c r="J139">
        <v>32</v>
      </c>
      <c r="K139">
        <v>0</v>
      </c>
      <c r="L139" s="20" t="s">
        <v>59</v>
      </c>
      <c r="M139">
        <v>0</v>
      </c>
      <c r="N139">
        <v>0</v>
      </c>
      <c r="O139">
        <v>0</v>
      </c>
      <c r="P139">
        <v>150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">
      <c r="A140" s="20" t="s">
        <v>111</v>
      </c>
      <c r="B140">
        <v>12</v>
      </c>
      <c r="C140">
        <v>13</v>
      </c>
      <c r="D140">
        <v>99161</v>
      </c>
      <c r="E140" s="20" t="s">
        <v>397</v>
      </c>
      <c r="F140" s="20" t="s">
        <v>398</v>
      </c>
      <c r="G140">
        <v>0</v>
      </c>
      <c r="H140">
        <v>0</v>
      </c>
      <c r="I140">
        <v>0</v>
      </c>
      <c r="J140">
        <v>13</v>
      </c>
      <c r="K140">
        <v>0</v>
      </c>
      <c r="L140" s="20" t="s">
        <v>46</v>
      </c>
      <c r="M140">
        <v>0</v>
      </c>
      <c r="N140">
        <v>0</v>
      </c>
      <c r="O140">
        <v>0</v>
      </c>
      <c r="P140">
        <v>320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">
      <c r="A141" s="20" t="s">
        <v>112</v>
      </c>
      <c r="B141">
        <v>12</v>
      </c>
      <c r="C141">
        <v>23</v>
      </c>
      <c r="D141">
        <v>99148</v>
      </c>
      <c r="E141" s="20" t="s">
        <v>38</v>
      </c>
      <c r="F141" s="20" t="s">
        <v>399</v>
      </c>
      <c r="G141">
        <v>0</v>
      </c>
      <c r="H141">
        <v>0</v>
      </c>
      <c r="I141">
        <v>0</v>
      </c>
      <c r="J141">
        <v>23</v>
      </c>
      <c r="K141">
        <v>0</v>
      </c>
      <c r="L141" s="20" t="s">
        <v>46</v>
      </c>
      <c r="M141">
        <v>0</v>
      </c>
      <c r="N141">
        <v>0</v>
      </c>
      <c r="O141">
        <v>0</v>
      </c>
      <c r="P141">
        <v>80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">
      <c r="A142" s="20" t="s">
        <v>113</v>
      </c>
      <c r="B142">
        <v>12</v>
      </c>
      <c r="C142">
        <v>32</v>
      </c>
      <c r="D142">
        <v>233171</v>
      </c>
      <c r="E142" s="20" t="s">
        <v>38</v>
      </c>
      <c r="F142" s="20" t="s">
        <v>400</v>
      </c>
      <c r="G142">
        <v>0</v>
      </c>
      <c r="H142">
        <v>0</v>
      </c>
      <c r="I142">
        <v>0</v>
      </c>
      <c r="J142">
        <v>32</v>
      </c>
      <c r="K142">
        <v>0</v>
      </c>
      <c r="L142" s="20" t="s">
        <v>46</v>
      </c>
      <c r="M142">
        <v>0</v>
      </c>
      <c r="N142">
        <v>0</v>
      </c>
      <c r="O142">
        <v>0</v>
      </c>
      <c r="P142">
        <v>120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">
      <c r="A143" s="20" t="s">
        <v>114</v>
      </c>
      <c r="B143">
        <v>12</v>
      </c>
      <c r="C143">
        <v>3</v>
      </c>
      <c r="D143">
        <v>233248</v>
      </c>
      <c r="E143" s="20" t="s">
        <v>38</v>
      </c>
      <c r="F143" s="20" t="s">
        <v>401</v>
      </c>
      <c r="G143">
        <v>0</v>
      </c>
      <c r="H143">
        <v>0</v>
      </c>
      <c r="I143">
        <v>0</v>
      </c>
      <c r="J143">
        <v>3</v>
      </c>
      <c r="K143">
        <v>0</v>
      </c>
      <c r="L143" s="20" t="s">
        <v>49</v>
      </c>
      <c r="M143">
        <v>0</v>
      </c>
      <c r="N143">
        <v>0</v>
      </c>
      <c r="O143">
        <v>0</v>
      </c>
      <c r="P143">
        <v>410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</row>
    <row r="144" spans="1:32" x14ac:dyDescent="0.3">
      <c r="A144" s="20" t="s">
        <v>115</v>
      </c>
      <c r="B144">
        <v>12</v>
      </c>
      <c r="C144">
        <v>32</v>
      </c>
      <c r="D144">
        <v>233284</v>
      </c>
      <c r="E144" s="20" t="s">
        <v>38</v>
      </c>
      <c r="F144" s="20" t="s">
        <v>402</v>
      </c>
      <c r="G144">
        <v>0</v>
      </c>
      <c r="H144">
        <v>0</v>
      </c>
      <c r="I144">
        <v>0</v>
      </c>
      <c r="J144">
        <v>32</v>
      </c>
      <c r="K144">
        <v>0</v>
      </c>
      <c r="L144" s="20" t="s">
        <v>46</v>
      </c>
      <c r="M144">
        <v>0</v>
      </c>
      <c r="N144">
        <v>0</v>
      </c>
      <c r="O144">
        <v>0</v>
      </c>
      <c r="P144">
        <v>60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</row>
    <row r="145" spans="1:32" x14ac:dyDescent="0.3">
      <c r="A145" s="20" t="s">
        <v>116</v>
      </c>
      <c r="B145">
        <v>12</v>
      </c>
      <c r="C145">
        <v>2</v>
      </c>
      <c r="D145">
        <v>233485</v>
      </c>
      <c r="E145" s="20" t="s">
        <v>38</v>
      </c>
      <c r="F145" s="20" t="s">
        <v>403</v>
      </c>
      <c r="G145">
        <v>0</v>
      </c>
      <c r="H145">
        <v>0</v>
      </c>
      <c r="I145">
        <v>0</v>
      </c>
      <c r="J145">
        <v>2</v>
      </c>
      <c r="K145">
        <v>0</v>
      </c>
      <c r="L145" s="20" t="s">
        <v>46</v>
      </c>
      <c r="M145">
        <v>0</v>
      </c>
      <c r="N145">
        <v>0</v>
      </c>
      <c r="O145">
        <v>0</v>
      </c>
      <c r="P145">
        <v>210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">
      <c r="A146" s="20" t="s">
        <v>117</v>
      </c>
      <c r="B146">
        <v>12</v>
      </c>
      <c r="C146">
        <v>2</v>
      </c>
      <c r="D146">
        <v>99062</v>
      </c>
      <c r="E146" s="20" t="s">
        <v>404</v>
      </c>
      <c r="F146" s="20" t="s">
        <v>405</v>
      </c>
      <c r="G146">
        <v>0</v>
      </c>
      <c r="H146">
        <v>0</v>
      </c>
      <c r="I146">
        <v>0</v>
      </c>
      <c r="J146">
        <v>2</v>
      </c>
      <c r="K146">
        <v>0</v>
      </c>
      <c r="L146" s="20" t="s">
        <v>46</v>
      </c>
      <c r="M146">
        <v>0</v>
      </c>
      <c r="N146">
        <v>0</v>
      </c>
      <c r="O146">
        <v>0</v>
      </c>
      <c r="P146">
        <v>140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</row>
    <row r="147" spans="1:32" x14ac:dyDescent="0.3">
      <c r="A147" s="20" t="s">
        <v>118</v>
      </c>
      <c r="B147">
        <v>12</v>
      </c>
      <c r="C147">
        <v>2</v>
      </c>
      <c r="D147">
        <v>99161</v>
      </c>
      <c r="E147" s="20" t="s">
        <v>404</v>
      </c>
      <c r="F147" s="20" t="s">
        <v>406</v>
      </c>
      <c r="G147">
        <v>0</v>
      </c>
      <c r="H147">
        <v>0</v>
      </c>
      <c r="I147">
        <v>0</v>
      </c>
      <c r="J147">
        <v>2</v>
      </c>
      <c r="K147">
        <v>0</v>
      </c>
      <c r="L147" s="20" t="s">
        <v>46</v>
      </c>
      <c r="M147">
        <v>0</v>
      </c>
      <c r="N147">
        <v>0</v>
      </c>
      <c r="O147">
        <v>0</v>
      </c>
      <c r="P147">
        <v>130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3">
      <c r="A148" s="20" t="s">
        <v>119</v>
      </c>
      <c r="B148">
        <v>12</v>
      </c>
      <c r="C148">
        <v>13</v>
      </c>
      <c r="D148">
        <v>233331</v>
      </c>
      <c r="E148" s="20" t="s">
        <v>38</v>
      </c>
      <c r="F148" s="20" t="s">
        <v>407</v>
      </c>
      <c r="G148">
        <v>0</v>
      </c>
      <c r="H148">
        <v>0</v>
      </c>
      <c r="I148">
        <v>0</v>
      </c>
      <c r="J148">
        <v>13</v>
      </c>
      <c r="K148">
        <v>0</v>
      </c>
      <c r="L148" s="20" t="s">
        <v>46</v>
      </c>
      <c r="M148">
        <v>0</v>
      </c>
      <c r="N148">
        <v>0</v>
      </c>
      <c r="O148">
        <v>0</v>
      </c>
      <c r="P148">
        <v>270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">
      <c r="A149" s="20" t="s">
        <v>120</v>
      </c>
      <c r="B149">
        <v>12</v>
      </c>
      <c r="C149">
        <v>2</v>
      </c>
      <c r="D149">
        <v>233369</v>
      </c>
      <c r="E149" s="20" t="s">
        <v>38</v>
      </c>
      <c r="F149" s="20" t="s">
        <v>408</v>
      </c>
      <c r="G149">
        <v>0</v>
      </c>
      <c r="H149">
        <v>0</v>
      </c>
      <c r="I149">
        <v>0</v>
      </c>
      <c r="J149">
        <v>2</v>
      </c>
      <c r="K149">
        <v>0</v>
      </c>
      <c r="L149" s="20" t="s">
        <v>48</v>
      </c>
      <c r="M149">
        <v>0</v>
      </c>
      <c r="N149">
        <v>0</v>
      </c>
      <c r="O149">
        <v>0</v>
      </c>
      <c r="P149">
        <v>60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">
      <c r="A150" s="20" t="s">
        <v>121</v>
      </c>
      <c r="B150">
        <v>12</v>
      </c>
      <c r="C150">
        <v>23</v>
      </c>
      <c r="D150">
        <v>99062</v>
      </c>
      <c r="E150" s="20" t="s">
        <v>60</v>
      </c>
      <c r="F150" s="20" t="s">
        <v>409</v>
      </c>
      <c r="G150">
        <v>0</v>
      </c>
      <c r="H150">
        <v>0</v>
      </c>
      <c r="I150">
        <v>0</v>
      </c>
      <c r="J150">
        <v>23</v>
      </c>
      <c r="K150">
        <v>0</v>
      </c>
      <c r="L150" s="20" t="s">
        <v>46</v>
      </c>
      <c r="M150">
        <v>0</v>
      </c>
      <c r="N150">
        <v>0</v>
      </c>
      <c r="O150">
        <v>0</v>
      </c>
      <c r="P150">
        <v>100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">
      <c r="A151" s="20" t="s">
        <v>122</v>
      </c>
      <c r="B151">
        <v>12</v>
      </c>
      <c r="C151">
        <v>23</v>
      </c>
      <c r="D151">
        <v>99161</v>
      </c>
      <c r="E151" s="20" t="s">
        <v>60</v>
      </c>
      <c r="F151" s="20" t="s">
        <v>410</v>
      </c>
      <c r="G151">
        <v>0</v>
      </c>
      <c r="H151">
        <v>0</v>
      </c>
      <c r="I151">
        <v>0</v>
      </c>
      <c r="J151">
        <v>23</v>
      </c>
      <c r="K151">
        <v>0</v>
      </c>
      <c r="L151" s="20" t="s">
        <v>46</v>
      </c>
      <c r="M151">
        <v>0</v>
      </c>
      <c r="N151">
        <v>0</v>
      </c>
      <c r="O151">
        <v>0</v>
      </c>
      <c r="P151">
        <v>90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3">
      <c r="A152" s="20" t="s">
        <v>123</v>
      </c>
      <c r="B152">
        <v>12</v>
      </c>
      <c r="C152">
        <v>23</v>
      </c>
      <c r="D152">
        <v>233425</v>
      </c>
      <c r="E152" s="20" t="s">
        <v>38</v>
      </c>
      <c r="F152" s="20" t="s">
        <v>411</v>
      </c>
      <c r="G152">
        <v>0</v>
      </c>
      <c r="H152">
        <v>0</v>
      </c>
      <c r="I152">
        <v>0</v>
      </c>
      <c r="J152">
        <v>23</v>
      </c>
      <c r="K152">
        <v>0</v>
      </c>
      <c r="L152" s="20" t="s">
        <v>46</v>
      </c>
      <c r="M152">
        <v>0</v>
      </c>
      <c r="N152">
        <v>0</v>
      </c>
      <c r="O152">
        <v>0</v>
      </c>
      <c r="P152">
        <v>250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</row>
    <row r="153" spans="1:32" x14ac:dyDescent="0.3">
      <c r="A153" s="20" t="s">
        <v>124</v>
      </c>
      <c r="B153">
        <v>12</v>
      </c>
      <c r="C153">
        <v>23</v>
      </c>
      <c r="D153">
        <v>99031</v>
      </c>
      <c r="E153" s="20" t="s">
        <v>412</v>
      </c>
      <c r="F153" s="20" t="s">
        <v>413</v>
      </c>
      <c r="G153">
        <v>0</v>
      </c>
      <c r="H153">
        <v>0</v>
      </c>
      <c r="I153">
        <v>0</v>
      </c>
      <c r="J153">
        <v>23</v>
      </c>
      <c r="K153">
        <v>0</v>
      </c>
      <c r="L153" s="20" t="s">
        <v>46</v>
      </c>
      <c r="M153">
        <v>0</v>
      </c>
      <c r="N153">
        <v>0</v>
      </c>
      <c r="O153">
        <v>0</v>
      </c>
      <c r="P153">
        <v>130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</row>
    <row r="154" spans="1:32" x14ac:dyDescent="0.3">
      <c r="A154" s="20" t="s">
        <v>125</v>
      </c>
      <c r="B154">
        <v>12</v>
      </c>
      <c r="C154">
        <v>38</v>
      </c>
      <c r="D154">
        <v>233476</v>
      </c>
      <c r="E154" s="20" t="s">
        <v>38</v>
      </c>
      <c r="F154" s="20" t="s">
        <v>414</v>
      </c>
      <c r="G154">
        <v>0</v>
      </c>
      <c r="H154">
        <v>0</v>
      </c>
      <c r="I154">
        <v>0</v>
      </c>
      <c r="J154">
        <v>38</v>
      </c>
      <c r="K154">
        <v>0</v>
      </c>
      <c r="L154" s="20" t="s">
        <v>48</v>
      </c>
      <c r="M154">
        <v>0</v>
      </c>
      <c r="N154">
        <v>0</v>
      </c>
      <c r="O154">
        <v>0</v>
      </c>
      <c r="P154">
        <v>70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3">
      <c r="A155" s="20" t="s">
        <v>126</v>
      </c>
      <c r="B155">
        <v>12</v>
      </c>
      <c r="C155">
        <v>38</v>
      </c>
      <c r="D155">
        <v>233476</v>
      </c>
      <c r="E155" s="20" t="s">
        <v>47</v>
      </c>
      <c r="F155" s="20" t="s">
        <v>414</v>
      </c>
      <c r="G155">
        <v>0</v>
      </c>
      <c r="H155">
        <v>0</v>
      </c>
      <c r="I155">
        <v>0</v>
      </c>
      <c r="J155">
        <v>38</v>
      </c>
      <c r="K155">
        <v>0</v>
      </c>
      <c r="L155" s="20" t="s">
        <v>48</v>
      </c>
      <c r="M155">
        <v>0</v>
      </c>
      <c r="N155">
        <v>0</v>
      </c>
      <c r="O155">
        <v>0</v>
      </c>
      <c r="P155">
        <v>490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</row>
    <row r="156" spans="1:32" x14ac:dyDescent="0.3">
      <c r="A156" s="20" t="s">
        <v>127</v>
      </c>
      <c r="B156">
        <v>12</v>
      </c>
      <c r="C156">
        <v>13</v>
      </c>
      <c r="D156">
        <v>220367</v>
      </c>
      <c r="E156" s="20" t="s">
        <v>47</v>
      </c>
      <c r="F156" s="20" t="s">
        <v>415</v>
      </c>
      <c r="G156">
        <v>0</v>
      </c>
      <c r="H156">
        <v>0</v>
      </c>
      <c r="I156">
        <v>0</v>
      </c>
      <c r="J156">
        <v>13</v>
      </c>
      <c r="K156">
        <v>0</v>
      </c>
      <c r="L156" s="20" t="s">
        <v>59</v>
      </c>
      <c r="M156">
        <v>0</v>
      </c>
      <c r="N156">
        <v>0</v>
      </c>
      <c r="O156">
        <v>0</v>
      </c>
      <c r="P156">
        <v>250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 x14ac:dyDescent="0.3">
      <c r="A157" s="20" t="s">
        <v>128</v>
      </c>
      <c r="B157">
        <v>12</v>
      </c>
      <c r="C157">
        <v>13</v>
      </c>
      <c r="D157">
        <v>220367</v>
      </c>
      <c r="E157" s="20" t="s">
        <v>64</v>
      </c>
      <c r="F157" s="20" t="s">
        <v>416</v>
      </c>
      <c r="G157">
        <v>0</v>
      </c>
      <c r="H157">
        <v>0</v>
      </c>
      <c r="I157">
        <v>0</v>
      </c>
      <c r="J157">
        <v>13</v>
      </c>
      <c r="K157">
        <v>0</v>
      </c>
      <c r="L157" s="20" t="s">
        <v>59</v>
      </c>
      <c r="M157">
        <v>0</v>
      </c>
      <c r="N157">
        <v>0</v>
      </c>
      <c r="O157">
        <v>0</v>
      </c>
      <c r="P157">
        <v>260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</row>
    <row r="158" spans="1:32" x14ac:dyDescent="0.3">
      <c r="A158" s="20" t="s">
        <v>129</v>
      </c>
      <c r="B158">
        <v>12</v>
      </c>
      <c r="C158">
        <v>23</v>
      </c>
      <c r="D158">
        <v>99062</v>
      </c>
      <c r="E158" s="20" t="s">
        <v>417</v>
      </c>
      <c r="F158" s="20" t="s">
        <v>418</v>
      </c>
      <c r="G158">
        <v>0</v>
      </c>
      <c r="H158">
        <v>0</v>
      </c>
      <c r="I158">
        <v>0</v>
      </c>
      <c r="J158">
        <v>23</v>
      </c>
      <c r="K158">
        <v>0</v>
      </c>
      <c r="L158" s="20" t="s">
        <v>46</v>
      </c>
      <c r="M158">
        <v>0</v>
      </c>
      <c r="N158">
        <v>0</v>
      </c>
      <c r="O158">
        <v>0</v>
      </c>
      <c r="P158">
        <v>230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</row>
    <row r="159" spans="1:32" x14ac:dyDescent="0.3">
      <c r="A159" s="20" t="s">
        <v>130</v>
      </c>
      <c r="B159">
        <v>12</v>
      </c>
      <c r="C159">
        <v>23</v>
      </c>
      <c r="D159">
        <v>99161</v>
      </c>
      <c r="E159" s="20" t="s">
        <v>417</v>
      </c>
      <c r="F159" s="20" t="s">
        <v>418</v>
      </c>
      <c r="G159">
        <v>0</v>
      </c>
      <c r="H159">
        <v>0</v>
      </c>
      <c r="I159">
        <v>0</v>
      </c>
      <c r="J159">
        <v>23</v>
      </c>
      <c r="K159">
        <v>0</v>
      </c>
      <c r="L159" s="20" t="s">
        <v>46</v>
      </c>
      <c r="M159">
        <v>0</v>
      </c>
      <c r="N159">
        <v>0</v>
      </c>
      <c r="O159">
        <v>0</v>
      </c>
      <c r="P159">
        <v>240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3">
      <c r="A160" s="20" t="s">
        <v>131</v>
      </c>
      <c r="B160">
        <v>12</v>
      </c>
      <c r="C160">
        <v>3</v>
      </c>
      <c r="D160">
        <v>233509</v>
      </c>
      <c r="E160" s="20" t="s">
        <v>38</v>
      </c>
      <c r="F160" s="20" t="s">
        <v>419</v>
      </c>
      <c r="G160">
        <v>0</v>
      </c>
      <c r="H160">
        <v>0</v>
      </c>
      <c r="I160">
        <v>0</v>
      </c>
      <c r="J160">
        <v>3</v>
      </c>
      <c r="K160">
        <v>0</v>
      </c>
      <c r="L160" s="20" t="s">
        <v>46</v>
      </c>
      <c r="M160">
        <v>0</v>
      </c>
      <c r="N160">
        <v>0</v>
      </c>
      <c r="O160">
        <v>0</v>
      </c>
      <c r="P160">
        <v>380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3">
      <c r="A161" s="20" t="s">
        <v>132</v>
      </c>
      <c r="B161">
        <v>12</v>
      </c>
      <c r="C161">
        <v>2</v>
      </c>
      <c r="D161">
        <v>233485</v>
      </c>
      <c r="E161" s="20" t="s">
        <v>47</v>
      </c>
      <c r="F161" s="20" t="s">
        <v>420</v>
      </c>
      <c r="G161">
        <v>0</v>
      </c>
      <c r="H161">
        <v>0</v>
      </c>
      <c r="I161">
        <v>0</v>
      </c>
      <c r="J161">
        <v>2</v>
      </c>
      <c r="K161">
        <v>0</v>
      </c>
      <c r="L161" s="20" t="s">
        <v>46</v>
      </c>
      <c r="M161">
        <v>0</v>
      </c>
      <c r="N161">
        <v>0</v>
      </c>
      <c r="O161">
        <v>0</v>
      </c>
      <c r="P161">
        <v>200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</row>
    <row r="162" spans="1:32" x14ac:dyDescent="0.3">
      <c r="A162" s="20" t="s">
        <v>133</v>
      </c>
      <c r="B162">
        <v>12</v>
      </c>
      <c r="C162">
        <v>23</v>
      </c>
      <c r="D162">
        <v>233517</v>
      </c>
      <c r="E162" s="20" t="s">
        <v>38</v>
      </c>
      <c r="F162" s="20" t="s">
        <v>421</v>
      </c>
      <c r="G162">
        <v>0</v>
      </c>
      <c r="H162">
        <v>0</v>
      </c>
      <c r="I162">
        <v>0</v>
      </c>
      <c r="J162">
        <v>23</v>
      </c>
      <c r="K162">
        <v>0</v>
      </c>
      <c r="L162" s="20" t="s">
        <v>46</v>
      </c>
      <c r="M162">
        <v>0</v>
      </c>
      <c r="N162">
        <v>0</v>
      </c>
      <c r="O162">
        <v>0</v>
      </c>
      <c r="P162">
        <v>80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3">
      <c r="A163" s="20" t="s">
        <v>134</v>
      </c>
      <c r="B163">
        <v>12</v>
      </c>
      <c r="C163">
        <v>2</v>
      </c>
      <c r="D163">
        <v>233574</v>
      </c>
      <c r="E163" s="20" t="s">
        <v>38</v>
      </c>
      <c r="F163" s="20" t="s">
        <v>422</v>
      </c>
      <c r="G163">
        <v>0</v>
      </c>
      <c r="H163">
        <v>0</v>
      </c>
      <c r="I163">
        <v>0</v>
      </c>
      <c r="J163">
        <v>2</v>
      </c>
      <c r="K163">
        <v>0</v>
      </c>
      <c r="L163" s="20" t="s">
        <v>46</v>
      </c>
      <c r="M163">
        <v>0</v>
      </c>
      <c r="N163">
        <v>0</v>
      </c>
      <c r="O163">
        <v>0</v>
      </c>
      <c r="P163">
        <v>90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3">
      <c r="A164" s="20" t="s">
        <v>135</v>
      </c>
      <c r="B164">
        <v>12</v>
      </c>
      <c r="C164">
        <v>3</v>
      </c>
      <c r="D164">
        <v>231816</v>
      </c>
      <c r="E164" s="20" t="s">
        <v>57</v>
      </c>
      <c r="F164" s="20" t="s">
        <v>423</v>
      </c>
      <c r="G164">
        <v>0</v>
      </c>
      <c r="H164">
        <v>0</v>
      </c>
      <c r="I164">
        <v>0</v>
      </c>
      <c r="J164">
        <v>3</v>
      </c>
      <c r="K164">
        <v>0</v>
      </c>
      <c r="L164" s="20" t="s">
        <v>46</v>
      </c>
      <c r="M164">
        <v>0</v>
      </c>
      <c r="N164">
        <v>0</v>
      </c>
      <c r="O164">
        <v>0</v>
      </c>
      <c r="P164">
        <v>130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</row>
    <row r="165" spans="1:32" x14ac:dyDescent="0.3">
      <c r="A165" s="20" t="s">
        <v>136</v>
      </c>
      <c r="B165">
        <v>12</v>
      </c>
      <c r="C165">
        <v>32</v>
      </c>
      <c r="D165">
        <v>229456</v>
      </c>
      <c r="E165" s="20" t="s">
        <v>47</v>
      </c>
      <c r="F165" s="20" t="s">
        <v>424</v>
      </c>
      <c r="G165">
        <v>0</v>
      </c>
      <c r="H165">
        <v>0</v>
      </c>
      <c r="I165">
        <v>0</v>
      </c>
      <c r="J165">
        <v>32</v>
      </c>
      <c r="K165">
        <v>0</v>
      </c>
      <c r="L165" s="20" t="s">
        <v>46</v>
      </c>
      <c r="M165">
        <v>0</v>
      </c>
      <c r="N165">
        <v>0</v>
      </c>
      <c r="O165">
        <v>0</v>
      </c>
      <c r="P165">
        <v>290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3">
      <c r="A166" s="20" t="s">
        <v>137</v>
      </c>
      <c r="B166">
        <v>12</v>
      </c>
      <c r="C166">
        <v>32</v>
      </c>
      <c r="D166">
        <v>232989</v>
      </c>
      <c r="E166" s="20" t="s">
        <v>47</v>
      </c>
      <c r="F166" s="20" t="s">
        <v>425</v>
      </c>
      <c r="G166">
        <v>0</v>
      </c>
      <c r="H166">
        <v>0</v>
      </c>
      <c r="I166">
        <v>0</v>
      </c>
      <c r="J166">
        <v>0</v>
      </c>
      <c r="K166">
        <v>32</v>
      </c>
      <c r="L166" s="20" t="s">
        <v>49</v>
      </c>
      <c r="M166">
        <v>0</v>
      </c>
      <c r="N166">
        <v>0</v>
      </c>
      <c r="O166">
        <v>0</v>
      </c>
      <c r="P166">
        <v>0</v>
      </c>
      <c r="Q166">
        <v>340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</row>
    <row r="167" spans="1:32" x14ac:dyDescent="0.3">
      <c r="A167" s="20" t="s">
        <v>138</v>
      </c>
      <c r="B167">
        <v>12</v>
      </c>
      <c r="C167">
        <v>38</v>
      </c>
      <c r="D167">
        <v>233762</v>
      </c>
      <c r="E167" s="20" t="s">
        <v>38</v>
      </c>
      <c r="F167" s="20" t="s">
        <v>426</v>
      </c>
      <c r="G167">
        <v>0</v>
      </c>
      <c r="H167">
        <v>0</v>
      </c>
      <c r="I167">
        <v>0</v>
      </c>
      <c r="J167">
        <v>38</v>
      </c>
      <c r="K167">
        <v>0</v>
      </c>
      <c r="L167" s="20" t="s">
        <v>46</v>
      </c>
      <c r="M167">
        <v>0</v>
      </c>
      <c r="N167">
        <v>0</v>
      </c>
      <c r="O167">
        <v>0</v>
      </c>
      <c r="P167">
        <v>10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</row>
    <row r="168" spans="1:32" x14ac:dyDescent="0.3">
      <c r="A168" s="20" t="s">
        <v>139</v>
      </c>
      <c r="B168">
        <v>12</v>
      </c>
      <c r="C168">
        <v>13</v>
      </c>
      <c r="D168">
        <v>531315</v>
      </c>
      <c r="E168" s="20" t="s">
        <v>47</v>
      </c>
      <c r="F168" s="20" t="s">
        <v>427</v>
      </c>
      <c r="G168">
        <v>0</v>
      </c>
      <c r="H168">
        <v>0</v>
      </c>
      <c r="I168">
        <v>0</v>
      </c>
      <c r="J168">
        <v>13</v>
      </c>
      <c r="K168">
        <v>0</v>
      </c>
      <c r="L168" s="20" t="s">
        <v>46</v>
      </c>
      <c r="M168">
        <v>0</v>
      </c>
      <c r="N168">
        <v>0</v>
      </c>
      <c r="O168">
        <v>0</v>
      </c>
      <c r="P168">
        <v>60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 x14ac:dyDescent="0.3">
      <c r="A169" s="20" t="s">
        <v>140</v>
      </c>
      <c r="B169">
        <v>12</v>
      </c>
      <c r="C169">
        <v>3</v>
      </c>
      <c r="D169">
        <v>231816</v>
      </c>
      <c r="E169" s="20" t="s">
        <v>61</v>
      </c>
      <c r="F169" s="20" t="s">
        <v>428</v>
      </c>
      <c r="G169">
        <v>0</v>
      </c>
      <c r="H169">
        <v>0</v>
      </c>
      <c r="I169">
        <v>0</v>
      </c>
      <c r="J169">
        <v>3</v>
      </c>
      <c r="K169">
        <v>0</v>
      </c>
      <c r="L169" s="20" t="s">
        <v>46</v>
      </c>
      <c r="M169">
        <v>0</v>
      </c>
      <c r="N169">
        <v>0</v>
      </c>
      <c r="O169">
        <v>0</v>
      </c>
      <c r="P169">
        <v>100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3">
      <c r="A170" s="20" t="s">
        <v>141</v>
      </c>
      <c r="B170">
        <v>12</v>
      </c>
      <c r="C170">
        <v>38</v>
      </c>
      <c r="D170">
        <v>233819</v>
      </c>
      <c r="E170" s="20" t="s">
        <v>38</v>
      </c>
      <c r="F170" s="20" t="s">
        <v>429</v>
      </c>
      <c r="G170">
        <v>0</v>
      </c>
      <c r="H170">
        <v>0</v>
      </c>
      <c r="I170">
        <v>0</v>
      </c>
      <c r="J170">
        <v>38</v>
      </c>
      <c r="K170">
        <v>0</v>
      </c>
      <c r="L170" s="20" t="s">
        <v>46</v>
      </c>
      <c r="M170">
        <v>0</v>
      </c>
      <c r="N170">
        <v>0</v>
      </c>
      <c r="O170">
        <v>0</v>
      </c>
      <c r="P170">
        <v>320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</row>
    <row r="171" spans="1:32" x14ac:dyDescent="0.3">
      <c r="A171" s="20" t="s">
        <v>142</v>
      </c>
      <c r="B171">
        <v>12</v>
      </c>
      <c r="C171">
        <v>13</v>
      </c>
      <c r="D171">
        <v>233830</v>
      </c>
      <c r="E171" s="20" t="s">
        <v>38</v>
      </c>
      <c r="F171" s="20" t="s">
        <v>430</v>
      </c>
      <c r="G171">
        <v>0</v>
      </c>
      <c r="H171">
        <v>0</v>
      </c>
      <c r="I171">
        <v>0</v>
      </c>
      <c r="J171">
        <v>13</v>
      </c>
      <c r="K171">
        <v>0</v>
      </c>
      <c r="L171" s="20" t="s">
        <v>46</v>
      </c>
      <c r="M171">
        <v>0</v>
      </c>
      <c r="N171">
        <v>0</v>
      </c>
      <c r="O171">
        <v>0</v>
      </c>
      <c r="P171">
        <v>40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3">
      <c r="A172" s="20" t="s">
        <v>143</v>
      </c>
      <c r="B172">
        <v>12</v>
      </c>
      <c r="C172">
        <v>13</v>
      </c>
      <c r="D172">
        <v>233837</v>
      </c>
      <c r="E172" s="20" t="s">
        <v>38</v>
      </c>
      <c r="F172" s="20" t="s">
        <v>431</v>
      </c>
      <c r="G172">
        <v>0</v>
      </c>
      <c r="H172">
        <v>0</v>
      </c>
      <c r="I172">
        <v>0</v>
      </c>
      <c r="J172">
        <v>13</v>
      </c>
      <c r="K172">
        <v>0</v>
      </c>
      <c r="L172" s="20" t="s">
        <v>46</v>
      </c>
      <c r="M172">
        <v>0</v>
      </c>
      <c r="N172">
        <v>0</v>
      </c>
      <c r="O172">
        <v>0</v>
      </c>
      <c r="P172">
        <v>70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</row>
    <row r="173" spans="1:32" x14ac:dyDescent="0.3">
      <c r="A173" s="20" t="s">
        <v>144</v>
      </c>
      <c r="B173">
        <v>12</v>
      </c>
      <c r="C173">
        <v>3</v>
      </c>
      <c r="D173">
        <v>233861</v>
      </c>
      <c r="E173" s="20" t="s">
        <v>38</v>
      </c>
      <c r="F173" s="20" t="s">
        <v>432</v>
      </c>
      <c r="G173">
        <v>0</v>
      </c>
      <c r="H173">
        <v>0</v>
      </c>
      <c r="I173">
        <v>0</v>
      </c>
      <c r="J173">
        <v>3</v>
      </c>
      <c r="K173">
        <v>0</v>
      </c>
      <c r="L173" s="20" t="s">
        <v>46</v>
      </c>
      <c r="M173">
        <v>0</v>
      </c>
      <c r="N173">
        <v>0</v>
      </c>
      <c r="O173">
        <v>0</v>
      </c>
      <c r="P173">
        <v>210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">
      <c r="A174" s="20" t="s">
        <v>145</v>
      </c>
      <c r="B174">
        <v>12</v>
      </c>
      <c r="C174">
        <v>3</v>
      </c>
      <c r="D174">
        <v>233867</v>
      </c>
      <c r="E174" s="20" t="s">
        <v>38</v>
      </c>
      <c r="F174" s="20" t="s">
        <v>433</v>
      </c>
      <c r="G174">
        <v>0</v>
      </c>
      <c r="H174">
        <v>0</v>
      </c>
      <c r="I174">
        <v>0</v>
      </c>
      <c r="J174">
        <v>3</v>
      </c>
      <c r="K174">
        <v>0</v>
      </c>
      <c r="L174" s="20" t="s">
        <v>46</v>
      </c>
      <c r="M174">
        <v>0</v>
      </c>
      <c r="N174">
        <v>0</v>
      </c>
      <c r="O174">
        <v>0</v>
      </c>
      <c r="P174">
        <v>230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3">
      <c r="A175" s="20" t="s">
        <v>146</v>
      </c>
      <c r="B175">
        <v>12</v>
      </c>
      <c r="C175">
        <v>38</v>
      </c>
      <c r="D175">
        <v>99062</v>
      </c>
      <c r="E175" s="20" t="s">
        <v>434</v>
      </c>
      <c r="F175" s="20" t="s">
        <v>435</v>
      </c>
      <c r="G175">
        <v>0</v>
      </c>
      <c r="H175">
        <v>0</v>
      </c>
      <c r="I175">
        <v>0</v>
      </c>
      <c r="J175">
        <v>38</v>
      </c>
      <c r="K175">
        <v>0</v>
      </c>
      <c r="L175" s="20" t="s">
        <v>46</v>
      </c>
      <c r="M175">
        <v>0</v>
      </c>
      <c r="N175">
        <v>0</v>
      </c>
      <c r="O175">
        <v>0</v>
      </c>
      <c r="P175">
        <v>70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</row>
    <row r="176" spans="1:32" x14ac:dyDescent="0.3">
      <c r="A176" s="20" t="s">
        <v>147</v>
      </c>
      <c r="B176">
        <v>12</v>
      </c>
      <c r="C176">
        <v>38</v>
      </c>
      <c r="D176">
        <v>99161</v>
      </c>
      <c r="E176" s="20" t="s">
        <v>434</v>
      </c>
      <c r="F176" s="20" t="s">
        <v>436</v>
      </c>
      <c r="G176">
        <v>0</v>
      </c>
      <c r="H176">
        <v>0</v>
      </c>
      <c r="I176">
        <v>0</v>
      </c>
      <c r="J176">
        <v>38</v>
      </c>
      <c r="K176">
        <v>0</v>
      </c>
      <c r="L176" s="20" t="s">
        <v>46</v>
      </c>
      <c r="M176">
        <v>0</v>
      </c>
      <c r="N176">
        <v>0</v>
      </c>
      <c r="O176">
        <v>0</v>
      </c>
      <c r="P176">
        <v>60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3">
      <c r="A177" s="20" t="s">
        <v>148</v>
      </c>
      <c r="B177">
        <v>12</v>
      </c>
      <c r="C177">
        <v>38</v>
      </c>
      <c r="D177">
        <v>233877</v>
      </c>
      <c r="E177" s="20" t="s">
        <v>38</v>
      </c>
      <c r="F177" s="20" t="s">
        <v>437</v>
      </c>
      <c r="G177">
        <v>0</v>
      </c>
      <c r="H177">
        <v>0</v>
      </c>
      <c r="I177">
        <v>0</v>
      </c>
      <c r="J177">
        <v>38</v>
      </c>
      <c r="K177">
        <v>0</v>
      </c>
      <c r="L177" s="20" t="s">
        <v>46</v>
      </c>
      <c r="M177">
        <v>0</v>
      </c>
      <c r="N177">
        <v>0</v>
      </c>
      <c r="O177">
        <v>0</v>
      </c>
      <c r="P177">
        <v>50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B85BD-5BCE-4F4A-B1C3-81B115932247}">
  <dimension ref="A1:O4"/>
  <sheetViews>
    <sheetView workbookViewId="0">
      <selection activeCell="A4" sqref="A4:F4"/>
    </sheetView>
  </sheetViews>
  <sheetFormatPr defaultRowHeight="13.8" x14ac:dyDescent="0.3"/>
  <sheetData>
    <row r="1" spans="1:15" ht="14.4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H1" s="9" t="s">
        <v>45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5" x14ac:dyDescent="0.3">
      <c r="A2" s="15" t="s">
        <v>52</v>
      </c>
      <c r="B2" s="11">
        <v>0</v>
      </c>
      <c r="C2" s="11">
        <v>0</v>
      </c>
      <c r="D2" s="11">
        <v>290</v>
      </c>
      <c r="E2" s="11">
        <v>0</v>
      </c>
      <c r="F2" s="12">
        <v>0</v>
      </c>
      <c r="H2" s="10" t="e">
        <f>VLOOKUP(A2,Data!A:Q,3,FALSE)</f>
        <v>#N/A</v>
      </c>
      <c r="I2" t="e">
        <f>VLOOKUP(A2,Data!A:Q,13,FALSE)</f>
        <v>#N/A</v>
      </c>
      <c r="J2" t="e">
        <f>VLOOKUP(A2,Data!A:Q,14,FALSE)</f>
        <v>#N/A</v>
      </c>
      <c r="K2" t="e">
        <f>VLOOKUP(A2,Data!A:Q,15,FALSE)</f>
        <v>#N/A</v>
      </c>
      <c r="L2" t="e">
        <f>VLOOKUP(A2,Data!A:Q,16,FALSE)</f>
        <v>#N/A</v>
      </c>
      <c r="M2" t="e">
        <f>VLOOKUP(A2,Data!A:Q,17,FALSE)</f>
        <v>#N/A</v>
      </c>
      <c r="O2" t="str">
        <f t="shared" ref="O2" si="0">A2&amp;","</f>
        <v>4730,</v>
      </c>
    </row>
    <row r="3" spans="1:15" x14ac:dyDescent="0.3">
      <c r="A3" s="16" t="s">
        <v>51</v>
      </c>
      <c r="B3" s="13">
        <v>0</v>
      </c>
      <c r="C3" s="13">
        <v>0</v>
      </c>
      <c r="D3" s="13">
        <v>100</v>
      </c>
      <c r="E3" s="13">
        <v>0</v>
      </c>
      <c r="F3" s="14">
        <v>0</v>
      </c>
    </row>
    <row r="4" spans="1:15" x14ac:dyDescent="0.3">
      <c r="A4" s="16" t="s">
        <v>50</v>
      </c>
      <c r="B4" s="13">
        <v>0</v>
      </c>
      <c r="C4" s="13">
        <v>0</v>
      </c>
      <c r="D4" s="13">
        <v>150</v>
      </c>
      <c r="E4" s="13">
        <v>0</v>
      </c>
      <c r="F4" s="14">
        <v>0</v>
      </c>
    </row>
  </sheetData>
  <conditionalFormatting sqref="I2:M2">
    <cfRule type="expression" dxfId="5" priority="1">
      <formula>AND(I2&gt;0,B2=0)</formula>
    </cfRule>
    <cfRule type="cellIs" dxfId="4" priority="2" operator="greater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a 7 f b 8 3 - 6 c 5 a - 4 7 3 d - 8 5 a c - b c c d 9 a 9 1 d 7 1 c "   x m l n s = " h t t p : / / s c h e m a s . m i c r o s o f t . c o m / D a t a M a s h u p " > A A A A A A k F A A B Q S w M E F A A C A A g A P T o 3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A 9 O j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T o 3 W S o q 1 v g E A g A A j Q Q A A B M A H A B G b 3 J t d W x h c y 9 T Z W N 0 a W 9 u M S 5 t I K I Y A C i g F A A A A A A A A A A A A A A A A A A A A A A A A A A A A J W T T W + b Q B C G 7 5 b 8 H 1 b 0 Y J A Q j W 0 u V R S p F a a t J c d p D W o O l m U t y 6 S g w K 6 z H 2 4 i y / + 9 C 2 v s x W 0 P h Q P v z s c z I 2 Z H A J E l o y g x 3 / H t c D A c i A J z y N F 3 B f x t j O 5 Q B X I 4 Q P p J J N u J l E U F p j 9 B O 4 z 1 7 G 5 D m O K k 8 c W v B K o g U p w D l Y + M P 2 e M P b v e Y b 3 E N d w 5 P Z S z O a 4 j R q W O 3 P g X 1 j t n B T X b 6 1 Y e Z A E c R a x S N R W O p q c 4 q y B I o N J 9 n 8 y u K e 0 f n E h t 5 z P n 6 P V Q p l K O 0 r c d X A g p x 1 Q 8 M V 4 b S O M U 7 r / q + o e O 7 S O p I 5 G E V 3 n s 1 W n d D V 1 7 g o j V W U n B X Z R C X i q 5 V 7 2 s 2 5 y N j w C T A m 0 9 X 9 M d z y B L e o U + l T r / 5 R + 4 U h A s s S z 3 0 M 7 L T V 6 q Y I Y l z r A A 1 y G V w F V V Y i o b a i c 9 / z Q 6 J 4 k X c Z Q i 0 r K b T 6 b b J E U r O V M S W o U J Y Y r K V u e w M 4 L q O b a i Z t S K l Q q s 0 y / I b V 9 h U 5 9 4 2 T v B S 9 e W g Y r G Y I i d 1 L i z t V C d 1 K B O T q y 8 i Z U 4 s T I n V u q k y z 0 X n l q E q U W Y W o S p R Z j + Q Q g t Q m g R Q o s Q W o T Q E E z + 5 9 X D P e I l U U L W 3 J g e v 8 a r u A k U e m d y q a c + G r / X 7 4 e b m 5 G J + L S c N f 4 y R / M l c k 8 z T V f z e 3 f f 3 A / P U B N t W X 7 Z J t 8 W 8 9 T 9 S F S Z C x + N / J H n 6 b u x b s + a 3 V v M T X e 3 / 2 t / u k U 8 O O Q v 2 z I c d L f 6 C n r 7 G 1 B L A Q I t A B Q A A g A I A D 0 6 N 1 l F B P I g o w A A A P Y A A A A S A A A A A A A A A A A A A A A A A A A A A A B D b 2 5 m a W c v U G F j a 2 F n Z S 5 4 b W x Q S w E C L Q A U A A I A C A A 9 O j d Z D 8 r p q 6 Q A A A D p A A A A E w A A A A A A A A A A A A A A A A D v A A A A W 0 N v b n R l b n R f V H l w Z X N d L n h t b F B L A Q I t A B Q A A g A I A D 0 6 N 1 k q K t b 4 B A I A A I 0 E A A A T A A A A A A A A A A A A A A A A A O A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b A A A A A A A A q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T k 1 N 2 V h O S 1 l Y T A z L T Q 3 M D U t O W V m O C 0 2 Z j J h O W V h O G Q 5 Y T I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k t M j N U M T E 6 M T c 6 N T g u N T E y O T k 1 M F o i I C 8 + P E V u d H J 5 I F R 5 c G U 9 I k Z p b G x F c n J v c k N v Z G U i I F Z h b H V l P S J z V W 5 r b m 9 3 b i I g L z 4 8 R W 5 0 c n k g V H l w Z T 0 i R m l s b E N v b H V t b l R 5 c G V z I i B W Y W x 1 Z T 0 i c 0 J n S U N B Z 1 l H Q W d J Q 0 F n S U d B Z 0 l D Q W d J Q 0 F n S U N B Z 0 l D Q W d J Q 0 F n S U N B Z 0 k 9 I i A v P j x F b n R y e S B U e X B l P S J G a W x s Q 2 9 1 b n Q i I F Z h b H V l P S J s M T c 2 I i A v P j x F b n R y e S B U e X B l P S J G a W x s Q 2 9 s d W 1 u T m F t Z X M i I F Z h b H V l P S J z W y Z x d W 9 0 O 2 N 1 X 0 l E J n F 1 b 3 Q 7 L C Z x d W 9 0 O 2 N 1 X 2 J y Y W 5 j a C Z x d W 9 0 O y w m c X V v d D t j d V 9 y b 3 V 0 Z S Z x d W 9 0 O y w m c X V v d D t j d V 9 h Y 2 N v d W 5 0 J n F 1 b 3 Q 7 L C Z x d W 9 0 O 2 N 1 X 2 R l c H Q m c X V v d D s s J n F 1 b 3 Q 7 Y 3 V f b m F t Z S Z x d W 9 0 O y w m c X V v d D t j d V 9 t b 2 5 f c m 9 1 d G U m c X V v d D s s J n F 1 b 3 Q 7 Y 3 V f d H V l X 3 J v d X R l J n F 1 b 3 Q 7 L C Z x d W 9 0 O 2 N 1 X 3 d l Z F 9 y b 3 V 0 Z S Z x d W 9 0 O y w m c X V v d D t j d V 9 0 a H V f c m 9 1 d G U m c X V v d D s s J n F 1 b 3 Q 7 Y 3 V f Z n J p X 3 J v d X R l J n F 1 b 3 Q 7 L C Z x d W 9 0 O 2 N 1 X 2 Z y Z X E m c X V v d D s s J n F 1 b 3 Q 7 Y 3 V f b W 9 u c 2 V x J n F 1 b 3 Q 7 L C Z x d W 9 0 O 2 N 1 X 3 R 1 Z X N l c S Z x d W 9 0 O y w m c X V v d D t j d V 9 3 Z W R z Z X E m c X V v d D s s J n F 1 b 3 Q 7 Y 3 V f d G h 1 c 2 V x J n F 1 b 3 Q 7 L C Z x d W 9 0 O 2 N 1 X 2 Z y a X N l c S Z x d W 9 0 O y w m c X V v d D t j d V 8 y b W 9 u c 2 V x J n F 1 b 3 Q 7 L C Z x d W 9 0 O 2 N 1 X z J 0 d W V z Z X E m c X V v d D s s J n F 1 b 3 Q 7 Y 3 V f M n d l Z H N l c S Z x d W 9 0 O y w m c X V v d D t j d V 8 y d G h 1 c 2 V x J n F 1 b 3 Q 7 L C Z x d W 9 0 O 2 N 1 X z J m c m l z Z X E m c X V v d D s s J n F 1 b 3 Q 7 Y 3 V f M 2 1 v b n N l c S Z x d W 9 0 O y w m c X V v d D t j d V 8 z d H V l c 2 V x J n F 1 b 3 Q 7 L C Z x d W 9 0 O 2 N 1 X z N 3 Z W R z Z X E m c X V v d D s s J n F 1 b 3 Q 7 Y 3 V f M 3 R o d X N l c S Z x d W 9 0 O y w m c X V v d D t j d V 8 z Z n J p c 2 V x J n F 1 b 3 Q 7 L C Z x d W 9 0 O 2 N 1 X z R t b 2 5 z Z X E m c X V v d D s s J n F 1 b 3 Q 7 Y 3 V f N H R 1 Z X N l c S Z x d W 9 0 O y w m c X V v d D t j d V 8 0 d 2 V k c 2 V x J n F 1 b 3 Q 7 L C Z x d W 9 0 O 2 N 1 X z R 0 a H V z Z X E m c X V v d D s s J n F 1 b 3 Q 7 Y 3 V f N G Z y a X N l c S Z x d W 9 0 O 1 0 i I C 8 + P E V u d H J 5 I F R 5 c G U 9 I k Z p b G x U Y X J n Z X Q i I F Z h b H V l P S J z U X V l c n k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x L 0 F 1 d G 9 S Z W 1 v d m V k Q 2 9 s d W 1 u c z E u e 2 N 1 X 0 l E L D B 9 J n F 1 b 3 Q 7 L C Z x d W 9 0 O 1 N l Y 3 R p b 2 4 x L 1 F 1 Z X J 5 M S 9 B d X R v U m V t b 3 Z l Z E N v b H V t b n M x L n t j d V 9 i c m F u Y 2 g s M X 0 m c X V v d D s s J n F 1 b 3 Q 7 U 2 V j d G l v b j E v U X V l c n k x L 0 F 1 d G 9 S Z W 1 v d m V k Q 2 9 s d W 1 u c z E u e 2 N 1 X 3 J v d X R l L D J 9 J n F 1 b 3 Q 7 L C Z x d W 9 0 O 1 N l Y 3 R p b 2 4 x L 1 F 1 Z X J 5 M S 9 B d X R v U m V t b 3 Z l Z E N v b H V t b n M x L n t j d V 9 h Y 2 N v d W 5 0 L D N 9 J n F 1 b 3 Q 7 L C Z x d W 9 0 O 1 N l Y 3 R p b 2 4 x L 1 F 1 Z X J 5 M S 9 B d X R v U m V t b 3 Z l Z E N v b H V t b n M x L n t j d V 9 k Z X B 0 L D R 9 J n F 1 b 3 Q 7 L C Z x d W 9 0 O 1 N l Y 3 R p b 2 4 x L 1 F 1 Z X J 5 M S 9 B d X R v U m V t b 3 Z l Z E N v b H V t b n M x L n t j d V 9 u Y W 1 l L D V 9 J n F 1 b 3 Q 7 L C Z x d W 9 0 O 1 N l Y 3 R p b 2 4 x L 1 F 1 Z X J 5 M S 9 B d X R v U m V t b 3 Z l Z E N v b H V t b n M x L n t j d V 9 t b 2 5 f c m 9 1 d G U s N n 0 m c X V v d D s s J n F 1 b 3 Q 7 U 2 V j d G l v b j E v U X V l c n k x L 0 F 1 d G 9 S Z W 1 v d m V k Q 2 9 s d W 1 u c z E u e 2 N 1 X 3 R 1 Z V 9 y b 3 V 0 Z S w 3 f S Z x d W 9 0 O y w m c X V v d D t T Z W N 0 a W 9 u M S 9 R d W V y e T E v Q X V 0 b 1 J l b W 9 2 Z W R D b 2 x 1 b W 5 z M S 5 7 Y 3 V f d 2 V k X 3 J v d X R l L D h 9 J n F 1 b 3 Q 7 L C Z x d W 9 0 O 1 N l Y 3 R p b 2 4 x L 1 F 1 Z X J 5 M S 9 B d X R v U m V t b 3 Z l Z E N v b H V t b n M x L n t j d V 9 0 a H V f c m 9 1 d G U s O X 0 m c X V v d D s s J n F 1 b 3 Q 7 U 2 V j d G l v b j E v U X V l c n k x L 0 F 1 d G 9 S Z W 1 v d m V k Q 2 9 s d W 1 u c z E u e 2 N 1 X 2 Z y a V 9 y b 3 V 0 Z S w x M H 0 m c X V v d D s s J n F 1 b 3 Q 7 U 2 V j d G l v b j E v U X V l c n k x L 0 F 1 d G 9 S Z W 1 v d m V k Q 2 9 s d W 1 u c z E u e 2 N 1 X 2 Z y Z X E s M T F 9 J n F 1 b 3 Q 7 L C Z x d W 9 0 O 1 N l Y 3 R p b 2 4 x L 1 F 1 Z X J 5 M S 9 B d X R v U m V t b 3 Z l Z E N v b H V t b n M x L n t j d V 9 t b 2 5 z Z X E s M T J 9 J n F 1 b 3 Q 7 L C Z x d W 9 0 O 1 N l Y 3 R p b 2 4 x L 1 F 1 Z X J 5 M S 9 B d X R v U m V t b 3 Z l Z E N v b H V t b n M x L n t j d V 9 0 d W V z Z X E s M T N 9 J n F 1 b 3 Q 7 L C Z x d W 9 0 O 1 N l Y 3 R p b 2 4 x L 1 F 1 Z X J 5 M S 9 B d X R v U m V t b 3 Z l Z E N v b H V t b n M x L n t j d V 9 3 Z W R z Z X E s M T R 9 J n F 1 b 3 Q 7 L C Z x d W 9 0 O 1 N l Y 3 R p b 2 4 x L 1 F 1 Z X J 5 M S 9 B d X R v U m V t b 3 Z l Z E N v b H V t b n M x L n t j d V 9 0 a H V z Z X E s M T V 9 J n F 1 b 3 Q 7 L C Z x d W 9 0 O 1 N l Y 3 R p b 2 4 x L 1 F 1 Z X J 5 M S 9 B d X R v U m V t b 3 Z l Z E N v b H V t b n M x L n t j d V 9 m c m l z Z X E s M T Z 9 J n F 1 b 3 Q 7 L C Z x d W 9 0 O 1 N l Y 3 R p b 2 4 x L 1 F 1 Z X J 5 M S 9 B d X R v U m V t b 3 Z l Z E N v b H V t b n M x L n t j d V 8 y b W 9 u c 2 V x L D E 3 f S Z x d W 9 0 O y w m c X V v d D t T Z W N 0 a W 9 u M S 9 R d W V y e T E v Q X V 0 b 1 J l b W 9 2 Z W R D b 2 x 1 b W 5 z M S 5 7 Y 3 V f M n R 1 Z X N l c S w x O H 0 m c X V v d D s s J n F 1 b 3 Q 7 U 2 V j d G l v b j E v U X V l c n k x L 0 F 1 d G 9 S Z W 1 v d m V k Q 2 9 s d W 1 u c z E u e 2 N 1 X z J 3 Z W R z Z X E s M T l 9 J n F 1 b 3 Q 7 L C Z x d W 9 0 O 1 N l Y 3 R p b 2 4 x L 1 F 1 Z X J 5 M S 9 B d X R v U m V t b 3 Z l Z E N v b H V t b n M x L n t j d V 8 y d G h 1 c 2 V x L D I w f S Z x d W 9 0 O y w m c X V v d D t T Z W N 0 a W 9 u M S 9 R d W V y e T E v Q X V 0 b 1 J l b W 9 2 Z W R D b 2 x 1 b W 5 z M S 5 7 Y 3 V f M m Z y a X N l c S w y M X 0 m c X V v d D s s J n F 1 b 3 Q 7 U 2 V j d G l v b j E v U X V l c n k x L 0 F 1 d G 9 S Z W 1 v d m V k Q 2 9 s d W 1 u c z E u e 2 N 1 X z N t b 2 5 z Z X E s M j J 9 J n F 1 b 3 Q 7 L C Z x d W 9 0 O 1 N l Y 3 R p b 2 4 x L 1 F 1 Z X J 5 M S 9 B d X R v U m V t b 3 Z l Z E N v b H V t b n M x L n t j d V 8 z d H V l c 2 V x L D I z f S Z x d W 9 0 O y w m c X V v d D t T Z W N 0 a W 9 u M S 9 R d W V y e T E v Q X V 0 b 1 J l b W 9 2 Z W R D b 2 x 1 b W 5 z M S 5 7 Y 3 V f M 3 d l Z H N l c S w y N H 0 m c X V v d D s s J n F 1 b 3 Q 7 U 2 V j d G l v b j E v U X V l c n k x L 0 F 1 d G 9 S Z W 1 v d m V k Q 2 9 s d W 1 u c z E u e 2 N 1 X z N 0 a H V z Z X E s M j V 9 J n F 1 b 3 Q 7 L C Z x d W 9 0 O 1 N l Y 3 R p b 2 4 x L 1 F 1 Z X J 5 M S 9 B d X R v U m V t b 3 Z l Z E N v b H V t b n M x L n t j d V 8 z Z n J p c 2 V x L D I 2 f S Z x d W 9 0 O y w m c X V v d D t T Z W N 0 a W 9 u M S 9 R d W V y e T E v Q X V 0 b 1 J l b W 9 2 Z W R D b 2 x 1 b W 5 z M S 5 7 Y 3 V f N G 1 v b n N l c S w y N 3 0 m c X V v d D s s J n F 1 b 3 Q 7 U 2 V j d G l v b j E v U X V l c n k x L 0 F 1 d G 9 S Z W 1 v d m V k Q 2 9 s d W 1 u c z E u e 2 N 1 X z R 0 d W V z Z X E s M j h 9 J n F 1 b 3 Q 7 L C Z x d W 9 0 O 1 N l Y 3 R p b 2 4 x L 1 F 1 Z X J 5 M S 9 B d X R v U m V t b 3 Z l Z E N v b H V t b n M x L n t j d V 8 0 d 2 V k c 2 V x L D I 5 f S Z x d W 9 0 O y w m c X V v d D t T Z W N 0 a W 9 u M S 9 R d W V y e T E v Q X V 0 b 1 J l b W 9 2 Z W R D b 2 x 1 b W 5 z M S 5 7 Y 3 V f N H R o d X N l c S w z M H 0 m c X V v d D s s J n F 1 b 3 Q 7 U 2 V j d G l v b j E v U X V l c n k x L 0 F 1 d G 9 S Z W 1 v d m V k Q 2 9 s d W 1 u c z E u e 2 N 1 X z R m c m l z Z X E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d W V y e T E v Q X V 0 b 1 J l b W 9 2 Z W R D b 2 x 1 b W 5 z M S 5 7 Y 3 V f S U Q s M H 0 m c X V v d D s s J n F 1 b 3 Q 7 U 2 V j d G l v b j E v U X V l c n k x L 0 F 1 d G 9 S Z W 1 v d m V k Q 2 9 s d W 1 u c z E u e 2 N 1 X 2 J y Y W 5 j a C w x f S Z x d W 9 0 O y w m c X V v d D t T Z W N 0 a W 9 u M S 9 R d W V y e T E v Q X V 0 b 1 J l b W 9 2 Z W R D b 2 x 1 b W 5 z M S 5 7 Y 3 V f c m 9 1 d G U s M n 0 m c X V v d D s s J n F 1 b 3 Q 7 U 2 V j d G l v b j E v U X V l c n k x L 0 F 1 d G 9 S Z W 1 v d m V k Q 2 9 s d W 1 u c z E u e 2 N 1 X 2 F j Y 2 9 1 b n Q s M 3 0 m c X V v d D s s J n F 1 b 3 Q 7 U 2 V j d G l v b j E v U X V l c n k x L 0 F 1 d G 9 S Z W 1 v d m V k Q 2 9 s d W 1 u c z E u e 2 N 1 X 2 R l c H Q s N H 0 m c X V v d D s s J n F 1 b 3 Q 7 U 2 V j d G l v b j E v U X V l c n k x L 0 F 1 d G 9 S Z W 1 v d m V k Q 2 9 s d W 1 u c z E u e 2 N 1 X 2 5 h b W U s N X 0 m c X V v d D s s J n F 1 b 3 Q 7 U 2 V j d G l v b j E v U X V l c n k x L 0 F 1 d G 9 S Z W 1 v d m V k Q 2 9 s d W 1 u c z E u e 2 N 1 X 2 1 v b l 9 y b 3 V 0 Z S w 2 f S Z x d W 9 0 O y w m c X V v d D t T Z W N 0 a W 9 u M S 9 R d W V y e T E v Q X V 0 b 1 J l b W 9 2 Z W R D b 2 x 1 b W 5 z M S 5 7 Y 3 V f d H V l X 3 J v d X R l L D d 9 J n F 1 b 3 Q 7 L C Z x d W 9 0 O 1 N l Y 3 R p b 2 4 x L 1 F 1 Z X J 5 M S 9 B d X R v U m V t b 3 Z l Z E N v b H V t b n M x L n t j d V 9 3 Z W R f c m 9 1 d G U s O H 0 m c X V v d D s s J n F 1 b 3 Q 7 U 2 V j d G l v b j E v U X V l c n k x L 0 F 1 d G 9 S Z W 1 v d m V k Q 2 9 s d W 1 u c z E u e 2 N 1 X 3 R o d V 9 y b 3 V 0 Z S w 5 f S Z x d W 9 0 O y w m c X V v d D t T Z W N 0 a W 9 u M S 9 R d W V y e T E v Q X V 0 b 1 J l b W 9 2 Z W R D b 2 x 1 b W 5 z M S 5 7 Y 3 V f Z n J p X 3 J v d X R l L D E w f S Z x d W 9 0 O y w m c X V v d D t T Z W N 0 a W 9 u M S 9 R d W V y e T E v Q X V 0 b 1 J l b W 9 2 Z W R D b 2 x 1 b W 5 z M S 5 7 Y 3 V f Z n J l c S w x M X 0 m c X V v d D s s J n F 1 b 3 Q 7 U 2 V j d G l v b j E v U X V l c n k x L 0 F 1 d G 9 S Z W 1 v d m V k Q 2 9 s d W 1 u c z E u e 2 N 1 X 2 1 v b n N l c S w x M n 0 m c X V v d D s s J n F 1 b 3 Q 7 U 2 V j d G l v b j E v U X V l c n k x L 0 F 1 d G 9 S Z W 1 v d m V k Q 2 9 s d W 1 u c z E u e 2 N 1 X 3 R 1 Z X N l c S w x M 3 0 m c X V v d D s s J n F 1 b 3 Q 7 U 2 V j d G l v b j E v U X V l c n k x L 0 F 1 d G 9 S Z W 1 v d m V k Q 2 9 s d W 1 u c z E u e 2 N 1 X 3 d l Z H N l c S w x N H 0 m c X V v d D s s J n F 1 b 3 Q 7 U 2 V j d G l v b j E v U X V l c n k x L 0 F 1 d G 9 S Z W 1 v d m V k Q 2 9 s d W 1 u c z E u e 2 N 1 X 3 R o d X N l c S w x N X 0 m c X V v d D s s J n F 1 b 3 Q 7 U 2 V j d G l v b j E v U X V l c n k x L 0 F 1 d G 9 S Z W 1 v d m V k Q 2 9 s d W 1 u c z E u e 2 N 1 X 2 Z y a X N l c S w x N n 0 m c X V v d D s s J n F 1 b 3 Q 7 U 2 V j d G l v b j E v U X V l c n k x L 0 F 1 d G 9 S Z W 1 v d m V k Q 2 9 s d W 1 u c z E u e 2 N 1 X z J t b 2 5 z Z X E s M T d 9 J n F 1 b 3 Q 7 L C Z x d W 9 0 O 1 N l Y 3 R p b 2 4 x L 1 F 1 Z X J 5 M S 9 B d X R v U m V t b 3 Z l Z E N v b H V t b n M x L n t j d V 8 y d H V l c 2 V x L D E 4 f S Z x d W 9 0 O y w m c X V v d D t T Z W N 0 a W 9 u M S 9 R d W V y e T E v Q X V 0 b 1 J l b W 9 2 Z W R D b 2 x 1 b W 5 z M S 5 7 Y 3 V f M n d l Z H N l c S w x O X 0 m c X V v d D s s J n F 1 b 3 Q 7 U 2 V j d G l v b j E v U X V l c n k x L 0 F 1 d G 9 S Z W 1 v d m V k Q 2 9 s d W 1 u c z E u e 2 N 1 X z J 0 a H V z Z X E s M j B 9 J n F 1 b 3 Q 7 L C Z x d W 9 0 O 1 N l Y 3 R p b 2 4 x L 1 F 1 Z X J 5 M S 9 B d X R v U m V t b 3 Z l Z E N v b H V t b n M x L n t j d V 8 y Z n J p c 2 V x L D I x f S Z x d W 9 0 O y w m c X V v d D t T Z W N 0 a W 9 u M S 9 R d W V y e T E v Q X V 0 b 1 J l b W 9 2 Z W R D b 2 x 1 b W 5 z M S 5 7 Y 3 V f M 2 1 v b n N l c S w y M n 0 m c X V v d D s s J n F 1 b 3 Q 7 U 2 V j d G l v b j E v U X V l c n k x L 0 F 1 d G 9 S Z W 1 v d m V k Q 2 9 s d W 1 u c z E u e 2 N 1 X z N 0 d W V z Z X E s M j N 9 J n F 1 b 3 Q 7 L C Z x d W 9 0 O 1 N l Y 3 R p b 2 4 x L 1 F 1 Z X J 5 M S 9 B d X R v U m V t b 3 Z l Z E N v b H V t b n M x L n t j d V 8 z d 2 V k c 2 V x L D I 0 f S Z x d W 9 0 O y w m c X V v d D t T Z W N 0 a W 9 u M S 9 R d W V y e T E v Q X V 0 b 1 J l b W 9 2 Z W R D b 2 x 1 b W 5 z M S 5 7 Y 3 V f M 3 R o d X N l c S w y N X 0 m c X V v d D s s J n F 1 b 3 Q 7 U 2 V j d G l v b j E v U X V l c n k x L 0 F 1 d G 9 S Z W 1 v d m V k Q 2 9 s d W 1 u c z E u e 2 N 1 X z N m c m l z Z X E s M j Z 9 J n F 1 b 3 Q 7 L C Z x d W 9 0 O 1 N l Y 3 R p b 2 4 x L 1 F 1 Z X J 5 M S 9 B d X R v U m V t b 3 Z l Z E N v b H V t b n M x L n t j d V 8 0 b W 9 u c 2 V x L D I 3 f S Z x d W 9 0 O y w m c X V v d D t T Z W N 0 a W 9 u M S 9 R d W V y e T E v Q X V 0 b 1 J l b W 9 2 Z W R D b 2 x 1 b W 5 z M S 5 7 Y 3 V f N H R 1 Z X N l c S w y O H 0 m c X V v d D s s J n F 1 b 3 Q 7 U 2 V j d G l v b j E v U X V l c n k x L 0 F 1 d G 9 S Z W 1 v d m V k Q 2 9 s d W 1 u c z E u e 2 N 1 X z R 3 Z W R z Z X E s M j l 9 J n F 1 b 3 Q 7 L C Z x d W 9 0 O 1 N l Y 3 R p b 2 4 x L 1 F 1 Z X J 5 M S 9 B d X R v U m V t b 3 Z l Z E N v b H V t b n M x L n t j d V 8 0 d G h 1 c 2 V x L D M w f S Z x d W 9 0 O y w m c X V v d D t T Z W N 0 a W 9 u M S 9 R d W V y e T E v Q X V 0 b 1 J l b W 9 2 Z W R D b 2 x 1 b W 5 z M S 5 7 Y 3 V f N G Z y a X N l c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3 R v c H N U b 0 N o Y W 5 n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B + 0 q h F Y u S p Q c k E r Q 2 m K O A A A A A A I A A A A A A A N m A A D A A A A A E A A A A P J C u e b B H Y G w p P c w 5 f M 9 n l g A A A A A B I A A A K A A A A A Q A A A A 8 8 U M 3 z q d 9 G F L D o H p m Z 4 l Y l A A A A B i Z 3 G S Q k F X C 8 l 6 4 m 8 w + 8 c z h 9 d U + D 0 + v 8 5 v 2 o N U P l h 4 m 2 c k T W C e I E R 2 6 B s l g m K 1 E L a a C C o e B 2 m J 4 r D g i Y 7 L s / E D A u K b u E 8 D B o W Q 0 E R w N e a u V x Q A A A C i v g 4 m 0 L c x y q 9 f Q J h Z l 5 A A A h B r F g = = < / D a t a M a s h u p > 
</file>

<file path=customXml/itemProps1.xml><?xml version="1.0" encoding="utf-8"?>
<ds:datastoreItem xmlns:ds="http://schemas.openxmlformats.org/officeDocument/2006/customXml" ds:itemID="{AD87B31C-F2D9-4F20-8339-BFCCC92C58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Stops Check</vt:lpstr>
      <vt:lpstr>Data</vt:lpstr>
      <vt:lpstr>Stops Saved for later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Bridenstine</dc:creator>
  <cp:lastModifiedBy>Joseph Andersen</cp:lastModifiedBy>
  <dcterms:created xsi:type="dcterms:W3CDTF">2022-11-30T12:08:55Z</dcterms:created>
  <dcterms:modified xsi:type="dcterms:W3CDTF">2024-09-23T11:18:57Z</dcterms:modified>
</cp:coreProperties>
</file>