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Paybacks\"/>
    </mc:Choice>
  </mc:AlternateContent>
  <xr:revisionPtr revIDLastSave="0" documentId="13_ncr:1_{0DF64FA5-419C-4417-B3E3-3623D666C82D}" xr6:coauthVersionLast="47" xr6:coauthVersionMax="47" xr10:uidLastSave="{00000000-0000-0000-0000-000000000000}"/>
  <bookViews>
    <workbookView xWindow="-108" yWindow="-13068" windowWidth="23256" windowHeight="12720" xr2:uid="{BAF0BC45-EE53-44FC-A4DC-2662D6726395}"/>
  </bookViews>
  <sheets>
    <sheet name="GR Summery" sheetId="7" r:id="rId1"/>
  </sheets>
  <definedNames>
    <definedName name="ExternalData_6" localSheetId="0" hidden="1">'GR Summery'!$A$1:$F$47</definedName>
    <definedName name="ExternalData_7" localSheetId="0" hidden="1">'GR Summery'!$H$2:$H$3</definedName>
    <definedName name="ExternalData_8" localSheetId="0" hidden="1">'GR Summery'!$H$6:$H$7</definedName>
    <definedName name="ExternalData_9" localSheetId="0" hidden="1">'GR Summery'!$H$21:$H$22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7" l="1" a="1"/>
  <c r="H1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843A2-F6D5-4D8B-823C-03F22AEE8F95}" keepAlive="1" name="Query - GR Daily Mileage Post Reroute" description="Connection to the 'GR Daily Mileage Post Reroute' query in the workbook." type="5" refreshedVersion="0" background="1">
    <dbPr connection="Provider=Microsoft.Mashup.OleDb.1;Data Source=$Workbook$;Location=&quot;GR Daily Mileage Post Reroute&quot;;Extended Properties=&quot;&quot;" command="SELECT * FROM [GR Daily Mileage Post Reroute]"/>
  </connection>
  <connection id="2" xr16:uid="{20743ACA-61D1-4BDF-9A17-ED60FD54166E}" keepAlive="1" name="Query - GR Daily Mileage Pre Reroute" description="Connection to the 'GR Daily Mileage Pre Reroute' query in the workbook." type="5" refreshedVersion="0" background="1">
    <dbPr connection="Provider=Microsoft.Mashup.OleDb.1;Data Source=$Workbook$;Location=&quot;GR Daily Mileage Pre Reroute&quot;;Extended Properties=&quot;&quot;" command="SELECT * FROM [GR Daily Mileage Pre Reroute]"/>
  </connection>
  <connection id="3" xr16:uid="{A185EFD6-F82A-4330-921C-D08012731EF6}" keepAlive="1" name="Query - GR Daily Mileage Summery" description="Connection to the 'GR Daily Mileage Summery' query in the workbook." type="5" refreshedVersion="0" background="1">
    <dbPr connection="Provider=Microsoft.Mashup.OleDb.1;Data Source=$Workbook$;Location=&quot;GR Daily Mileage Summery&quot;;Extended Properties=&quot;&quot;" command="SELECT * FROM [GR Daily Mileage Summery]"/>
  </connection>
  <connection id="4" xr16:uid="{C1922174-CE5B-411A-84E0-EAD52B3CF0CF}" keepAlive="1" name="Query - GR Daily Miles" description="Connection to the 'GR Daily Miles' query in the workbook." type="5" refreshedVersion="0" background="1">
    <dbPr connection="Provider=Microsoft.Mashup.OleDb.1;Data Source=$Workbook$;Location=&quot;GR Daily Miles&quot;;Extended Properties=&quot;&quot;" command="SELECT * FROM [GR Daily Miles]"/>
  </connection>
  <connection id="5" xr16:uid="{6F8C566A-1EEF-4EFD-B10C-57324A2B9EC7}" keepAlive="1" name="Query - GR Hours Summery" description="Connection to the 'GR Hours Summery' query in the workbook." type="5" refreshedVersion="8" background="1" saveData="1">
    <dbPr connection="Provider=Microsoft.Mashup.OleDb.1;Data Source=$Workbook$;Location=&quot;GR Hours Summery&quot;;Extended Properties=&quot;&quot;" command="SELECT * FROM [GR Hours Summery]"/>
  </connection>
  <connection id="6" xr16:uid="{F5C3515F-7AAA-4135-B941-533FD76EFFEC}" keepAlive="1" name="Query - GR Inspection times" description="Connection to the 'GR Inspection times' query in the workbook." type="5" refreshedVersion="8" background="1" saveData="1">
    <dbPr connection="Provider=Microsoft.Mashup.OleDb.1;Data Source=$Workbook$;Location=&quot;GR Inspection times&quot;;Extended Properties=&quot;&quot;" command="SELECT * FROM [GR Inspection times]"/>
  </connection>
  <connection id="7" xr16:uid="{4EDE13C8-CC5B-40F0-992B-A4D0A2671308}" keepAlive="1" name="Query - GR Post Reroute" description="Connection to the 'GR Post Reroute' query in the workbook." type="5" refreshedVersion="8" background="1" saveData="1">
    <dbPr connection="Provider=Microsoft.Mashup.OleDb.1;Data Source=$Workbook$;Location=&quot;GR Post Reroute&quot;;Extended Properties=&quot;&quot;" command="SELECT * FROM [GR Post Reroute]"/>
  </connection>
  <connection id="8" xr16:uid="{3D1EB4B2-5FC4-495E-974C-DB7503DC892B}" keepAlive="1" name="Query - GR Pre Reroute" description="Connection to the 'GR Pre Reroute' query in the workbook." type="5" refreshedVersion="8" background="1" saveData="1">
    <dbPr connection="Provider=Microsoft.Mashup.OleDb.1;Data Source=$Workbook$;Location=&quot;GR Pre Reroute&quot;;Extended Properties=&quot;&quot;" command="SELECT * FROM [GR Pre Reroute]"/>
  </connection>
  <connection id="9" xr16:uid="{BAC91EFF-7F84-40BE-BC10-3C973AC1D507}" keepAlive="1" name="Query - GR Total Hours Added" description="Connection to the 'GR Total Hours Added' query in the workbook." type="5" refreshedVersion="8" background="1" saveData="1">
    <dbPr connection="Provider=Microsoft.Mashup.OleDb.1;Data Source=$Workbook$;Location=&quot;GR Total Hours Added&quot;;Extended Properties=&quot;&quot;" command="SELECT * FROM [GR Total Hours Added]"/>
  </connection>
  <connection id="10" xr16:uid="{F53C488A-77BD-44C1-9C77-E52DEA4C9DDB}" keepAlive="1" name="Query - GR Total Hours Saved" description="Connection to the 'GR Total Hours Saved' query in the workbook." type="5" refreshedVersion="8" background="1" saveData="1">
    <dbPr connection="Provider=Microsoft.Mashup.OleDb.1;Data Source=$Workbook$;Location=&quot;GR Total Hours Saved&quot;;Extended Properties=&quot;&quot;" command="SELECT * FROM [GR Total Hours Saved]"/>
  </connection>
  <connection id="11" xr16:uid="{EA922995-5902-40A7-9172-5F182CD1314E}" keepAlive="1" name="Query - Gr Weeekly Mileage" description="Connection to the 'Gr Weeekly Mileage' query in the workbook." type="5" refreshedVersion="0" background="1">
    <dbPr connection="Provider=Microsoft.Mashup.OleDb.1;Data Source=$Workbook$;Location=&quot;Gr Weeekly Mileage&quot;;Extended Properties=&quot;&quot;" command="SELECT * FROM [Gr Weeekly Mileage]"/>
  </connection>
  <connection id="12" xr16:uid="{260C13D2-52CE-4EA9-8BE1-32923DA5B122}" keepAlive="1" name="Query - Gr Weeekly Mileage (8060)" description="Connection to the 'Gr Weeekly Mileage (8060)' query in the workbook." type="5" refreshedVersion="0" background="1">
    <dbPr connection="Provider=Microsoft.Mashup.OleDb.1;Data Source=$Workbook$;Location=&quot;Gr Weeekly Mileage (8060)&quot;;Extended Properties=&quot;&quot;" command="SELECT * FROM [Gr Weeekly Mileage (8060)]"/>
  </connection>
  <connection id="13" xr16:uid="{023A32D9-A46E-49B7-8DC6-433A89EABE3E}" keepAlive="1" name="Query - GR Weekly Mileage Post Reroute" description="Connection to the 'GR Weekly Mileage Post Reroute' query in the workbook." type="5" refreshedVersion="0" background="1">
    <dbPr connection="Provider=Microsoft.Mashup.OleDb.1;Data Source=$Workbook$;Location=&quot;GR Weekly Mileage Post Reroute&quot;;Extended Properties=&quot;&quot;" command="SELECT * FROM [GR Weekly Mileage Post Reroute]"/>
  </connection>
  <connection id="14" xr16:uid="{B6E843CC-891C-45DC-AB99-CD746C29147B}" keepAlive="1" name="Query - GR Weekly Mileage Pre Reroute" description="Connection to the 'GR Weekly Mileage Pre Reroute' query in the workbook." type="5" refreshedVersion="0" background="1">
    <dbPr connection="Provider=Microsoft.Mashup.OleDb.1;Data Source=$Workbook$;Location=&quot;GR Weekly Mileage Pre Reroute&quot;;Extended Properties=&quot;&quot;" command="SELECT * FROM [GR Weekly Mileage Pre Reroute]"/>
  </connection>
  <connection id="15" xr16:uid="{2D9224A3-D4DB-4E1C-A805-E6653F5092F1}" keepAlive="1" name="Query - GR Weekly MIleage Savings" description="Connection to the 'GR Weekly MIleage Savings' query in the workbook." type="5" refreshedVersion="8" background="1" saveData="1">
    <dbPr connection="Provider=Microsoft.Mashup.OleDb.1;Data Source=$Workbook$;Location=&quot;GR Weekly MIleage Savings&quot;;Extended Properties=&quot;&quot;" command="SELECT * FROM [GR Weekly MIleage Savings]"/>
  </connection>
  <connection id="16" xr16:uid="{EB14A90B-0C6D-4AD2-A697-F6395CF592E0}" keepAlive="1" name="Query - Imspection times, AM only" description="Connection to the 'Imspection times, AM only' query in the workbook." type="5" refreshedVersion="8" background="1" saveData="1">
    <dbPr connection="Provider=Microsoft.Mashup.OleDb.1;Data Source=$Workbook$;Location=&quot;Imspection times, AM only&quot;;Extended Properties=&quot;&quot;" command="SELECT * FROM [Imspection times, AM onl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<sst xmlns="http://schemas.openxmlformats.org/spreadsheetml/2006/main" count="104" uniqueCount="60">
  <si>
    <t>Route</t>
  </si>
  <si>
    <t>Day</t>
  </si>
  <si>
    <t>M</t>
  </si>
  <si>
    <t>T</t>
  </si>
  <si>
    <t>W</t>
  </si>
  <si>
    <t>TH</t>
  </si>
  <si>
    <t>F</t>
  </si>
  <si>
    <t>PreReroute Hours</t>
  </si>
  <si>
    <t>PostReroute Hours</t>
  </si>
  <si>
    <t>Hours Saved</t>
  </si>
  <si>
    <t>Hours Added</t>
  </si>
  <si>
    <t>-00:38:00</t>
  </si>
  <si>
    <t>00:21:00</t>
  </si>
  <si>
    <t>-00:55:00</t>
  </si>
  <si>
    <t>00:39:00</t>
  </si>
  <si>
    <t>Additional hours RSPs have gained and reinvested into CLS is not measurable at this time</t>
  </si>
  <si>
    <t>00:26:00</t>
  </si>
  <si>
    <t>-00:07:00</t>
  </si>
  <si>
    <t>00:22:00</t>
  </si>
  <si>
    <t>-00:08:00</t>
  </si>
  <si>
    <t>01:12:00</t>
  </si>
  <si>
    <t>00:41:00</t>
  </si>
  <si>
    <t>-01:18:00</t>
  </si>
  <si>
    <t>-00:51:00</t>
  </si>
  <si>
    <t>01:56:00</t>
  </si>
  <si>
    <t>02:02:00</t>
  </si>
  <si>
    <t>-00:41:00</t>
  </si>
  <si>
    <t>-01:29:00</t>
  </si>
  <si>
    <t>-00:54:00</t>
  </si>
  <si>
    <t>-00:50:00</t>
  </si>
  <si>
    <t>00:30:00</t>
  </si>
  <si>
    <t>-00:28:00</t>
  </si>
  <si>
    <t>-00:57:00</t>
  </si>
  <si>
    <t>-00:01:00</t>
  </si>
  <si>
    <t>-00:32:00</t>
  </si>
  <si>
    <t>00:08:00</t>
  </si>
  <si>
    <t>-00:06:00</t>
  </si>
  <si>
    <t>-01:01:00</t>
  </si>
  <si>
    <t>-01:09:00</t>
  </si>
  <si>
    <t>00:33:00</t>
  </si>
  <si>
    <t>00:51:00</t>
  </si>
  <si>
    <t>00:31:00</t>
  </si>
  <si>
    <t>-02:13:00</t>
  </si>
  <si>
    <t>01:42:00</t>
  </si>
  <si>
    <t>-02:27:00</t>
  </si>
  <si>
    <t>-00:56:00</t>
  </si>
  <si>
    <t>02:22:00</t>
  </si>
  <si>
    <t>00:35:00</t>
  </si>
  <si>
    <t>-01:28:00</t>
  </si>
  <si>
    <t>01:23:00</t>
  </si>
  <si>
    <t>02:34:00</t>
  </si>
  <si>
    <t>-00:18:00</t>
  </si>
  <si>
    <t>07:42:00</t>
  </si>
  <si>
    <t>06:04:00</t>
  </si>
  <si>
    <t>08:14:00</t>
  </si>
  <si>
    <t>GR Total Hours Saved</t>
  </si>
  <si>
    <t>GR Total Hours Added</t>
  </si>
  <si>
    <t>Hours RSPs gained in time away from work collectively</t>
  </si>
  <si>
    <t>GR Weekly MIleage Savings</t>
  </si>
  <si>
    <t>22Hours were route 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</si>
</sst>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numFmt numFmtId="164" formatCode="d\.hh:mm:ss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955D354B-2A4E-472D-857A-9A0395BC464B}" autoFormatId="16" applyNumberFormats="0" applyBorderFormats="0" applyFontFormats="0" applyPatternFormats="0" applyAlignmentFormats="0" applyWidthHeightFormats="0">
  <queryTableRefresh nextId="7">
    <queryTableFields count="6">
      <queryTableField id="1" name="Route" tableColumnId="1"/>
      <queryTableField id="2" name="Day" tableColumnId="2"/>
      <queryTableField id="3" name="PreReroute Hours" tableColumnId="3"/>
      <queryTableField id="4" name="PostReroute Hours" tableColumnId="4"/>
      <queryTableField id="5" name="Hours Saved" tableColumnId="5"/>
      <queryTableField id="6" name="Hours Add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66DD4F94-6388-4223-9E74-E8909E438E8D}" autoFormatId="16" applyNumberFormats="0" applyBorderFormats="0" applyFontFormats="0" applyPatternFormats="0" applyAlignmentFormats="0" applyWidthHeightFormats="0">
  <queryTableRefresh nextId="2">
    <queryTableFields count="1">
      <queryTableField id="1" name="Cadillac Total Hours Save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733FE43D-741B-4AB5-9E5C-1D7FFDE40EB0}" autoFormatId="16" applyNumberFormats="0" applyBorderFormats="0" applyFontFormats="0" applyPatternFormats="0" applyAlignmentFormats="0" applyWidthHeightFormats="0">
  <queryTableRefresh nextId="2">
    <queryTableFields count="1">
      <queryTableField id="1" name="Cadillac Total Hours Adde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5" xr16:uid="{6DDA24FE-6E0F-4B9F-8CD8-E0B84AE6251D}" autoFormatId="16" applyNumberFormats="0" applyBorderFormats="0" applyFontFormats="0" applyPatternFormats="0" applyAlignmentFormats="0" applyWidthHeightFormats="0">
  <queryTableRefresh nextId="2">
    <queryTableFields count="1">
      <queryTableField id="1" name="GR Weekly MIleage Saving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0B4705-B87F-4FC7-923A-7536B2161C3E}" name="GR_Hours_Summery" displayName="GR_Hours_Summery" ref="A1:F47" tableType="queryTable" totalsRowShown="0" headerRowDxfId="16" dataDxfId="15">
  <tableColumns count="6">
    <tableColumn id="1" xr3:uid="{AAAD58CF-399B-4204-A6FD-A5C33708EA03}" uniqueName="1" name="Route" queryTableFieldId="1" dataDxfId="14"/>
    <tableColumn id="2" xr3:uid="{1DC063FD-B548-45A7-9F94-5761B547AF9F}" uniqueName="2" name="Day" queryTableFieldId="2" dataDxfId="13"/>
    <tableColumn id="3" xr3:uid="{6FD4B789-E9DB-4BEB-AE95-A880E744E8E1}" uniqueName="3" name="PreReroute Hours" queryTableFieldId="3" dataDxfId="12"/>
    <tableColumn id="4" xr3:uid="{7FFAB868-E5D8-4B34-8304-219C1B03C9E1}" uniqueName="4" name="PostReroute Hours" queryTableFieldId="4" dataDxfId="11"/>
    <tableColumn id="5" xr3:uid="{E8F6203E-052F-42E7-AD17-C163AA59B5F5}" uniqueName="5" name="Hours Saved" queryTableFieldId="5" dataDxfId="10"/>
    <tableColumn id="6" xr3:uid="{A1E936A5-0D63-45A8-A4AD-71DFAF9D8F5D}" uniqueName="6" name="Hours Added" queryTableFieldId="6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3D7B4DD-F5B1-4517-9969-681BC9F2E09C}" name="Table_GR_Total_Hours_Saved" displayName="Table_GR_Total_Hours_Saved" ref="H2:H3" tableType="queryTable" totalsRowShown="0" headerRowDxfId="8" dataDxfId="7">
  <tableColumns count="1">
    <tableColumn id="1" xr3:uid="{5BA2E4D8-5678-4195-9B1E-750DA255528D}" uniqueName="1" name="GR Total Hours Saved" queryTableFieldId="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1DE835-DEB4-42F4-918E-B543E5BE9D36}" name="Table_GR_Total_Hours_Added" displayName="Table_GR_Total_Hours_Added" ref="H6:H7" tableType="queryTable" totalsRowShown="0" headerRowDxfId="5" dataDxfId="4">
  <tableColumns count="1">
    <tableColumn id="1" xr3:uid="{141CE040-2442-4CCE-9080-122AF5C70818}" uniqueName="1" name="GR Total Hours Added" queryTableFieldId="1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DFA45D-D2F6-45B7-B9D8-79D2DF167970}" name="Table_GR_Weekly_MIleage_Savings" displayName="Table_GR_Weekly_MIleage_Savings" ref="H21:H22" tableType="queryTable" totalsRowShown="0" headerRowDxfId="2" dataDxfId="1">
  <tableColumns count="1">
    <tableColumn id="1" xr3:uid="{BEF3F569-8F6D-4E29-9A3D-31D56EC6E8DD}" uniqueName="1" name="GR Weekly MIleage Saving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6F44-7182-4B72-921C-74F6C1B29CA0}">
  <sheetPr codeName="Sheet1">
    <pageSetUpPr fitToPage="1"/>
  </sheetPr>
  <dimension ref="A1:J47"/>
  <sheetViews>
    <sheetView tabSelected="1" zoomScaleNormal="100" workbookViewId="0">
      <selection activeCell="J4" sqref="J4"/>
    </sheetView>
  </sheetViews>
  <sheetFormatPr defaultRowHeight="14.4" x14ac:dyDescent="0.3"/>
  <cols>
    <col min="1" max="1" width="6" style="1" bestFit="1" customWidth="1"/>
    <col min="2" max="2" width="4.21875" style="1" bestFit="1" customWidth="1"/>
    <col min="3" max="3" width="15.88671875" style="1" bestFit="1" customWidth="1"/>
    <col min="4" max="4" width="16.77734375" style="1" bestFit="1" customWidth="1"/>
    <col min="5" max="5" width="11.44140625" style="1" bestFit="1" customWidth="1"/>
    <col min="6" max="6" width="11.88671875" style="1" bestFit="1" customWidth="1"/>
    <col min="8" max="8" width="26.5546875" style="1" bestFit="1" customWidth="1"/>
  </cols>
  <sheetData>
    <row r="1" spans="1:1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10" x14ac:dyDescent="0.3">
      <c r="A2" s="1">
        <v>6</v>
      </c>
      <c r="B2" s="1" t="s">
        <v>2</v>
      </c>
      <c r="C2" s="2">
        <v>0.36927083333333333</v>
      </c>
      <c r="D2" s="2">
        <v>0.35092592592592592</v>
      </c>
      <c r="E2" s="1" t="s">
        <v>16</v>
      </c>
      <c r="H2" s="1" t="s">
        <v>55</v>
      </c>
    </row>
    <row r="3" spans="1:10" x14ac:dyDescent="0.3">
      <c r="A3" s="1">
        <v>6</v>
      </c>
      <c r="B3" s="1" t="s">
        <v>3</v>
      </c>
      <c r="C3" s="2">
        <v>0.37692307692245369</v>
      </c>
      <c r="D3" s="2">
        <v>0.3819978632476852</v>
      </c>
      <c r="F3" s="1" t="s">
        <v>17</v>
      </c>
      <c r="H3" s="1">
        <v>41.483333333333334</v>
      </c>
      <c r="J3" t="s">
        <v>59</v>
      </c>
    </row>
    <row r="4" spans="1:10" x14ac:dyDescent="0.3">
      <c r="A4" s="1">
        <v>6</v>
      </c>
      <c r="B4" s="1" t="s">
        <v>4</v>
      </c>
      <c r="C4" s="2">
        <v>0.38931623931712961</v>
      </c>
      <c r="D4" s="2">
        <v>0.37372685185185184</v>
      </c>
      <c r="E4" s="1" t="s">
        <v>18</v>
      </c>
    </row>
    <row r="5" spans="1:10" x14ac:dyDescent="0.3">
      <c r="A5" s="1">
        <v>6</v>
      </c>
      <c r="B5" s="1" t="s">
        <v>5</v>
      </c>
      <c r="C5" s="2">
        <v>0.36828703703703702</v>
      </c>
      <c r="D5" s="2">
        <v>0.37446581196643519</v>
      </c>
      <c r="F5" s="1" t="s">
        <v>19</v>
      </c>
    </row>
    <row r="6" spans="1:10" x14ac:dyDescent="0.3">
      <c r="A6" s="1">
        <v>6</v>
      </c>
      <c r="B6" s="1" t="s">
        <v>6</v>
      </c>
      <c r="C6" s="2">
        <v>0.32060185185185186</v>
      </c>
      <c r="D6" s="2">
        <v>0.27008547008449074</v>
      </c>
      <c r="E6" s="1" t="s">
        <v>20</v>
      </c>
      <c r="H6" s="1" t="s">
        <v>56</v>
      </c>
    </row>
    <row r="7" spans="1:10" x14ac:dyDescent="0.3">
      <c r="A7" s="1">
        <v>12</v>
      </c>
      <c r="B7" s="1" t="s">
        <v>2</v>
      </c>
      <c r="C7" s="2">
        <v>0.27645202020138887</v>
      </c>
      <c r="D7" s="2">
        <v>0.26185897435879629</v>
      </c>
      <c r="E7" s="1" t="s">
        <v>12</v>
      </c>
      <c r="H7" s="1">
        <v>7.0499999999999989</v>
      </c>
    </row>
    <row r="8" spans="1:10" x14ac:dyDescent="0.3">
      <c r="A8" s="1">
        <v>12</v>
      </c>
      <c r="B8" s="1" t="s">
        <v>3</v>
      </c>
      <c r="C8" s="2">
        <v>0.26575854700925927</v>
      </c>
      <c r="D8" s="2">
        <v>0.23862179487152776</v>
      </c>
      <c r="E8" s="1" t="s">
        <v>14</v>
      </c>
    </row>
    <row r="9" spans="1:10" x14ac:dyDescent="0.3">
      <c r="A9" s="1">
        <v>12</v>
      </c>
      <c r="B9" s="1" t="s">
        <v>4</v>
      </c>
      <c r="C9" s="2">
        <v>0.31853632478703703</v>
      </c>
      <c r="D9" s="2">
        <v>0.28958333333333336</v>
      </c>
      <c r="E9" s="1" t="s">
        <v>21</v>
      </c>
    </row>
    <row r="10" spans="1:10" x14ac:dyDescent="0.3">
      <c r="A10" s="1">
        <v>12</v>
      </c>
      <c r="B10" s="1" t="s">
        <v>5</v>
      </c>
      <c r="C10" s="2">
        <v>0.24149305555555556</v>
      </c>
      <c r="D10" s="2">
        <v>0.29577546296296298</v>
      </c>
      <c r="F10" s="1" t="s">
        <v>22</v>
      </c>
      <c r="H10" s="9" t="s">
        <v>57</v>
      </c>
    </row>
    <row r="11" spans="1:10" x14ac:dyDescent="0.3">
      <c r="A11" s="1">
        <v>12</v>
      </c>
      <c r="B11" s="1" t="s">
        <v>6</v>
      </c>
      <c r="C11" s="2">
        <v>0.2</v>
      </c>
      <c r="D11" s="2">
        <v>0.23552350427430555</v>
      </c>
      <c r="F11" s="1" t="s">
        <v>23</v>
      </c>
      <c r="H11" s="10"/>
    </row>
    <row r="12" spans="1:10" x14ac:dyDescent="0.3">
      <c r="A12" s="1">
        <v>47</v>
      </c>
      <c r="B12" s="1" t="s">
        <v>2</v>
      </c>
      <c r="C12" s="2">
        <v>0.40214120370370371</v>
      </c>
      <c r="D12" s="2">
        <v>0.32094017093981481</v>
      </c>
      <c r="E12" s="1" t="s">
        <v>24</v>
      </c>
      <c r="H12" s="3" cm="1">
        <f t="array" ref="H12">Table_GR_Total_Hours_Saved[GR Total Hours Saved]-Table_GR_Total_Hours_Added[GR Total Hours Added]</f>
        <v>34.433333333333337</v>
      </c>
    </row>
    <row r="13" spans="1:10" x14ac:dyDescent="0.3">
      <c r="A13" s="1">
        <v>47</v>
      </c>
      <c r="B13" s="1" t="s">
        <v>3</v>
      </c>
      <c r="C13" s="2">
        <v>0.42686965811921296</v>
      </c>
      <c r="D13" s="2">
        <v>0.34214743589699076</v>
      </c>
      <c r="E13" s="1" t="s">
        <v>25</v>
      </c>
    </row>
    <row r="14" spans="1:10" x14ac:dyDescent="0.3">
      <c r="A14" s="1">
        <v>47</v>
      </c>
      <c r="B14" s="1" t="s">
        <v>4</v>
      </c>
      <c r="C14" s="2">
        <v>0.40044642857175927</v>
      </c>
      <c r="D14" s="2">
        <v>0.37184343434375</v>
      </c>
      <c r="E14" s="1" t="s">
        <v>21</v>
      </c>
      <c r="H14" s="7" t="s">
        <v>15</v>
      </c>
    </row>
    <row r="15" spans="1:10" x14ac:dyDescent="0.3">
      <c r="A15" s="1">
        <v>47</v>
      </c>
      <c r="B15" s="1" t="s">
        <v>5</v>
      </c>
      <c r="C15" s="2">
        <v>0.3769675925925926</v>
      </c>
      <c r="D15" s="2">
        <v>0.40543981481481484</v>
      </c>
      <c r="F15" s="1" t="s">
        <v>26</v>
      </c>
      <c r="H15" s="8"/>
    </row>
    <row r="16" spans="1:10" x14ac:dyDescent="0.3">
      <c r="A16" s="1">
        <v>47</v>
      </c>
      <c r="B16" s="1" t="s">
        <v>6</v>
      </c>
      <c r="C16" s="2">
        <v>0.35852272727199075</v>
      </c>
      <c r="D16" s="2">
        <v>0.42040598290509257</v>
      </c>
      <c r="F16" s="1" t="s">
        <v>27</v>
      </c>
      <c r="H16" s="8"/>
    </row>
    <row r="17" spans="1:8" x14ac:dyDescent="0.3">
      <c r="A17" s="1">
        <v>50</v>
      </c>
      <c r="B17" s="1" t="s">
        <v>2</v>
      </c>
      <c r="C17" s="2">
        <v>0.28443287037037035</v>
      </c>
      <c r="D17" s="2">
        <v>0.32216880341782406</v>
      </c>
      <c r="F17" s="1" t="s">
        <v>28</v>
      </c>
      <c r="H17" s="8"/>
    </row>
    <row r="18" spans="1:8" x14ac:dyDescent="0.3">
      <c r="A18" s="1">
        <v>50</v>
      </c>
      <c r="B18" s="1" t="s">
        <v>3</v>
      </c>
      <c r="C18" s="2">
        <v>0.30405982905902779</v>
      </c>
      <c r="D18" s="2">
        <v>0.33904914529976854</v>
      </c>
      <c r="F18" s="1" t="s">
        <v>29</v>
      </c>
    </row>
    <row r="19" spans="1:8" x14ac:dyDescent="0.3">
      <c r="A19" s="1">
        <v>50</v>
      </c>
      <c r="B19" s="1" t="s">
        <v>4</v>
      </c>
      <c r="C19" s="2">
        <v>0.3203125</v>
      </c>
      <c r="D19" s="2">
        <v>0.29919871794791669</v>
      </c>
      <c r="E19" s="1" t="s">
        <v>30</v>
      </c>
    </row>
    <row r="20" spans="1:8" x14ac:dyDescent="0.3">
      <c r="A20" s="1">
        <v>50</v>
      </c>
      <c r="B20" s="1" t="s">
        <v>5</v>
      </c>
      <c r="C20" s="2">
        <v>0.31296296296296294</v>
      </c>
      <c r="D20" s="2">
        <v>0.33240740740740743</v>
      </c>
      <c r="F20" s="1" t="s">
        <v>31</v>
      </c>
    </row>
    <row r="21" spans="1:8" x14ac:dyDescent="0.3">
      <c r="A21" s="1">
        <v>50</v>
      </c>
      <c r="B21" s="1" t="s">
        <v>6</v>
      </c>
      <c r="C21" s="2">
        <v>0.29684343434259258</v>
      </c>
      <c r="D21" s="2">
        <v>0.33201388888888889</v>
      </c>
      <c r="F21" s="1" t="s">
        <v>29</v>
      </c>
      <c r="H21" s="6" t="s">
        <v>58</v>
      </c>
    </row>
    <row r="22" spans="1:8" x14ac:dyDescent="0.3">
      <c r="A22" s="1">
        <v>51</v>
      </c>
      <c r="B22" s="1" t="s">
        <v>2</v>
      </c>
      <c r="C22" s="2">
        <v>0.33623737373726853</v>
      </c>
      <c r="D22" s="2">
        <v>0.37604166666666666</v>
      </c>
      <c r="F22" s="1" t="s">
        <v>32</v>
      </c>
      <c r="H22" s="6">
        <v>461</v>
      </c>
    </row>
    <row r="23" spans="1:8" x14ac:dyDescent="0.3">
      <c r="A23" s="1">
        <v>51</v>
      </c>
      <c r="B23" s="1" t="s">
        <v>3</v>
      </c>
      <c r="C23" s="2">
        <v>0.38377525252430555</v>
      </c>
      <c r="D23" s="2">
        <v>0.38497474747569443</v>
      </c>
      <c r="F23" s="1" t="s">
        <v>33</v>
      </c>
    </row>
    <row r="24" spans="1:8" x14ac:dyDescent="0.3">
      <c r="A24" s="1">
        <v>51</v>
      </c>
      <c r="B24" s="1" t="s">
        <v>4</v>
      </c>
      <c r="C24" s="2">
        <v>0.32836538461574072</v>
      </c>
      <c r="D24" s="2">
        <v>0.35092592592592592</v>
      </c>
      <c r="F24" s="1" t="s">
        <v>34</v>
      </c>
    </row>
    <row r="25" spans="1:8" x14ac:dyDescent="0.3">
      <c r="A25" s="1">
        <v>51</v>
      </c>
      <c r="B25" s="1" t="s">
        <v>5</v>
      </c>
      <c r="C25" s="2">
        <v>0.41666666666666669</v>
      </c>
      <c r="D25" s="2">
        <v>0.41047453703703701</v>
      </c>
      <c r="E25" s="1" t="s">
        <v>35</v>
      </c>
    </row>
    <row r="26" spans="1:8" x14ac:dyDescent="0.3">
      <c r="A26" s="1">
        <v>51</v>
      </c>
      <c r="B26" s="1" t="s">
        <v>6</v>
      </c>
      <c r="C26" s="2">
        <v>0.29745370370370372</v>
      </c>
      <c r="D26" s="2">
        <v>0.30180555555555555</v>
      </c>
      <c r="F26" s="1" t="s">
        <v>36</v>
      </c>
    </row>
    <row r="27" spans="1:8" x14ac:dyDescent="0.3">
      <c r="A27" s="1">
        <v>52</v>
      </c>
      <c r="B27" s="1" t="s">
        <v>2</v>
      </c>
      <c r="C27" s="2">
        <v>0.23836805555555557</v>
      </c>
      <c r="D27" s="2">
        <v>0.2808080808078704</v>
      </c>
      <c r="F27" s="1" t="s">
        <v>37</v>
      </c>
    </row>
    <row r="28" spans="1:8" x14ac:dyDescent="0.3">
      <c r="A28" s="1">
        <v>52</v>
      </c>
      <c r="B28" s="1" t="s">
        <v>3</v>
      </c>
      <c r="C28" s="2">
        <v>0.22847222222222222</v>
      </c>
      <c r="D28" s="2">
        <v>0.27638888888888891</v>
      </c>
      <c r="F28" s="1" t="s">
        <v>38</v>
      </c>
    </row>
    <row r="29" spans="1:8" x14ac:dyDescent="0.3">
      <c r="A29" s="1">
        <v>52</v>
      </c>
      <c r="B29" s="1" t="s">
        <v>4</v>
      </c>
      <c r="C29" s="2">
        <v>0.25849358974421294</v>
      </c>
      <c r="D29" s="2">
        <v>0.23495370370370369</v>
      </c>
      <c r="E29" s="1" t="s">
        <v>39</v>
      </c>
    </row>
    <row r="30" spans="1:8" x14ac:dyDescent="0.3">
      <c r="A30" s="1">
        <v>52</v>
      </c>
      <c r="B30" s="1" t="s">
        <v>5</v>
      </c>
      <c r="C30" s="2">
        <v>0.236875</v>
      </c>
      <c r="D30" s="2">
        <v>0.20144230769328703</v>
      </c>
      <c r="E30" s="1" t="s">
        <v>40</v>
      </c>
    </row>
    <row r="31" spans="1:8" x14ac:dyDescent="0.3">
      <c r="A31" s="1">
        <v>52</v>
      </c>
      <c r="B31" s="1" t="s">
        <v>6</v>
      </c>
      <c r="C31" s="2">
        <v>0.18667929292824073</v>
      </c>
      <c r="D31" s="2">
        <v>0.20630787037037038</v>
      </c>
      <c r="F31" s="1" t="s">
        <v>31</v>
      </c>
    </row>
    <row r="32" spans="1:8" x14ac:dyDescent="0.3">
      <c r="A32" s="1">
        <v>56</v>
      </c>
      <c r="B32" s="1" t="s">
        <v>2</v>
      </c>
      <c r="C32" s="2">
        <v>0.34710648148148149</v>
      </c>
      <c r="D32" s="2">
        <v>0.3254807692303241</v>
      </c>
      <c r="E32" s="1" t="s">
        <v>41</v>
      </c>
    </row>
    <row r="33" spans="1:9" x14ac:dyDescent="0.3">
      <c r="A33" s="1">
        <v>56</v>
      </c>
      <c r="B33" s="1" t="s">
        <v>3</v>
      </c>
      <c r="C33" s="2">
        <v>0.34508101851851852</v>
      </c>
      <c r="D33" s="2">
        <v>0.43761574074074072</v>
      </c>
      <c r="F33" s="1" t="s">
        <v>42</v>
      </c>
    </row>
    <row r="34" spans="1:9" x14ac:dyDescent="0.3">
      <c r="A34" s="1">
        <v>56</v>
      </c>
      <c r="B34" s="1" t="s">
        <v>4</v>
      </c>
      <c r="C34" s="2">
        <v>0.37552083333333336</v>
      </c>
      <c r="D34" s="2">
        <v>0.30448232323263891</v>
      </c>
      <c r="E34" s="1" t="s">
        <v>43</v>
      </c>
    </row>
    <row r="35" spans="1:9" x14ac:dyDescent="0.3">
      <c r="A35" s="1">
        <v>56</v>
      </c>
      <c r="B35" s="1" t="s">
        <v>5</v>
      </c>
      <c r="C35" s="2">
        <v>0.30534722222222221</v>
      </c>
      <c r="D35" s="2">
        <v>0.40756944444444443</v>
      </c>
      <c r="F35" s="1" t="s">
        <v>44</v>
      </c>
    </row>
    <row r="36" spans="1:9" x14ac:dyDescent="0.3">
      <c r="A36" s="1">
        <v>56</v>
      </c>
      <c r="B36" s="1" t="s">
        <v>6</v>
      </c>
      <c r="C36" s="2">
        <v>0.33159722222222221</v>
      </c>
      <c r="D36" s="2">
        <v>0.37024572649537035</v>
      </c>
      <c r="F36" s="1" t="s">
        <v>13</v>
      </c>
    </row>
    <row r="37" spans="1:9" x14ac:dyDescent="0.3">
      <c r="A37" s="1">
        <v>8010</v>
      </c>
      <c r="B37" s="1" t="s">
        <v>4</v>
      </c>
      <c r="C37" s="2">
        <v>0.32083333333333336</v>
      </c>
      <c r="D37" s="2">
        <v>0.35995370370370372</v>
      </c>
      <c r="F37" s="1" t="s">
        <v>45</v>
      </c>
    </row>
    <row r="38" spans="1:9" x14ac:dyDescent="0.3">
      <c r="A38" s="1">
        <v>8010</v>
      </c>
      <c r="B38" s="1" t="s">
        <v>5</v>
      </c>
      <c r="C38" s="2">
        <v>0.35416666666666669</v>
      </c>
      <c r="D38" s="2">
        <v>0.25555555555555554</v>
      </c>
      <c r="E38" s="1" t="s">
        <v>46</v>
      </c>
    </row>
    <row r="39" spans="1:9" x14ac:dyDescent="0.3">
      <c r="A39" s="1">
        <v>8010</v>
      </c>
      <c r="B39" s="1" t="s">
        <v>6</v>
      </c>
      <c r="C39" s="2">
        <v>0.30138888888888887</v>
      </c>
      <c r="D39" s="2">
        <v>0.32777777777777778</v>
      </c>
      <c r="F39" s="1" t="s">
        <v>11</v>
      </c>
    </row>
    <row r="40" spans="1:9" x14ac:dyDescent="0.3">
      <c r="A40" s="1">
        <v>8040</v>
      </c>
      <c r="B40" s="1" t="s">
        <v>2</v>
      </c>
      <c r="C40" s="2">
        <v>0.41053240740740743</v>
      </c>
      <c r="D40" s="2">
        <v>0.38579059829050927</v>
      </c>
      <c r="E40" s="1" t="s">
        <v>47</v>
      </c>
    </row>
    <row r="41" spans="1:9" x14ac:dyDescent="0.3">
      <c r="A41" s="1">
        <v>8040</v>
      </c>
      <c r="B41" s="1" t="s">
        <v>3</v>
      </c>
      <c r="C41" s="2">
        <v>0.35170940170833331</v>
      </c>
      <c r="D41" s="2">
        <v>0.41346153846180556</v>
      </c>
      <c r="F41" s="1" t="s">
        <v>48</v>
      </c>
    </row>
    <row r="42" spans="1:9" x14ac:dyDescent="0.3">
      <c r="A42" s="1">
        <v>8040</v>
      </c>
      <c r="B42" s="1" t="s">
        <v>4</v>
      </c>
      <c r="C42" s="2">
        <v>0.39156746031828704</v>
      </c>
      <c r="D42" s="2">
        <v>0.33370726495717595</v>
      </c>
      <c r="E42" s="1" t="s">
        <v>49</v>
      </c>
    </row>
    <row r="43" spans="1:9" x14ac:dyDescent="0.3">
      <c r="A43" s="1">
        <v>8040</v>
      </c>
      <c r="B43" s="1" t="s">
        <v>5</v>
      </c>
      <c r="C43" s="2">
        <v>0.39496527777777779</v>
      </c>
      <c r="D43" s="2">
        <v>0.28733974358912034</v>
      </c>
      <c r="E43" s="1" t="s">
        <v>50</v>
      </c>
    </row>
    <row r="44" spans="1:9" x14ac:dyDescent="0.3">
      <c r="A44" s="1">
        <v>8040</v>
      </c>
      <c r="B44" s="1" t="s">
        <v>6</v>
      </c>
      <c r="C44" s="2">
        <v>0.30364583333333334</v>
      </c>
      <c r="D44" s="2">
        <v>0.31666666666666665</v>
      </c>
      <c r="F44" s="1" t="s">
        <v>51</v>
      </c>
      <c r="I44" s="4"/>
    </row>
    <row r="45" spans="1:9" x14ac:dyDescent="0.3">
      <c r="A45" s="1">
        <v>8060</v>
      </c>
      <c r="B45" s="1" t="s">
        <v>3</v>
      </c>
      <c r="C45" s="2">
        <v>0.32121212121296294</v>
      </c>
      <c r="D45" s="2">
        <v>0</v>
      </c>
      <c r="E45" s="1" t="s">
        <v>52</v>
      </c>
      <c r="I45" s="5"/>
    </row>
    <row r="46" spans="1:9" x14ac:dyDescent="0.3">
      <c r="A46" s="1">
        <v>8060</v>
      </c>
      <c r="B46" s="1" t="s">
        <v>4</v>
      </c>
      <c r="C46" s="2">
        <v>0.25277777777777777</v>
      </c>
      <c r="D46" s="2">
        <v>0</v>
      </c>
      <c r="E46" s="1" t="s">
        <v>53</v>
      </c>
      <c r="I46" s="4"/>
    </row>
    <row r="47" spans="1:9" x14ac:dyDescent="0.3">
      <c r="A47" s="1">
        <v>8060</v>
      </c>
      <c r="B47" s="1" t="s">
        <v>5</v>
      </c>
      <c r="C47" s="2">
        <v>0.34337121212037036</v>
      </c>
      <c r="D47" s="2">
        <v>0</v>
      </c>
      <c r="E47" s="1" t="s">
        <v>54</v>
      </c>
    </row>
  </sheetData>
  <mergeCells count="2">
    <mergeCell ref="H14:H17"/>
    <mergeCell ref="H10:H11"/>
  </mergeCells>
  <printOptions horizontalCentered="1" verticalCentered="1"/>
  <pageMargins left="0.25" right="0.25" top="0.75" bottom="0.75" header="0.3" footer="0.3"/>
  <pageSetup orientation="landscape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49071C-7F95-4770-B867-8050CFE80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 Summery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cp:lastPrinted>2022-12-12T20:39:15Z</cp:lastPrinted>
  <dcterms:created xsi:type="dcterms:W3CDTF">2022-11-29T23:37:20Z</dcterms:created>
  <dcterms:modified xsi:type="dcterms:W3CDTF">2023-06-05T20:05:41Z</dcterms:modified>
</cp:coreProperties>
</file>