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final_year_project_masters\tools\analysis_and_testing\tree_testing\"/>
    </mc:Choice>
  </mc:AlternateContent>
  <xr:revisionPtr revIDLastSave="0" documentId="13_ncr:1_{7CE065BD-D66E-4160-A819-4CD5CA1F1AA2}" xr6:coauthVersionLast="31" xr6:coauthVersionMax="31" xr10:uidLastSave="{00000000-0000-0000-0000-000000000000}"/>
  <bookViews>
    <workbookView xWindow="0" yWindow="0" windowWidth="20490" windowHeight="7545" xr2:uid="{18EF0EDE-2073-45D9-AF94-0F5FE2E5F68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7" i="1"/>
  <c r="L17" i="1"/>
  <c r="K17" i="1"/>
  <c r="D17" i="1"/>
  <c r="E17" i="1"/>
  <c r="F17" i="1"/>
  <c r="G17" i="1"/>
  <c r="H17" i="1"/>
  <c r="I17" i="1"/>
  <c r="J17" i="1"/>
  <c r="C17" i="1"/>
  <c r="L10" i="1"/>
  <c r="C10" i="1"/>
  <c r="D10" i="1"/>
  <c r="E10" i="1"/>
  <c r="F10" i="1"/>
  <c r="G10" i="1"/>
  <c r="H10" i="1"/>
  <c r="I10" i="1"/>
  <c r="J10" i="1"/>
  <c r="K10" i="1"/>
  <c r="B10" i="1"/>
  <c r="L20" i="1"/>
  <c r="L25" i="1"/>
  <c r="C25" i="1"/>
  <c r="D25" i="1"/>
  <c r="E25" i="1"/>
  <c r="F25" i="1"/>
  <c r="G25" i="1"/>
  <c r="H25" i="1"/>
  <c r="I25" i="1"/>
  <c r="J25" i="1"/>
  <c r="K25" i="1"/>
  <c r="B25" i="1"/>
  <c r="C20" i="1"/>
  <c r="D20" i="1"/>
  <c r="E20" i="1"/>
  <c r="F20" i="1"/>
  <c r="G20" i="1"/>
  <c r="H20" i="1"/>
  <c r="I20" i="1"/>
  <c r="J20" i="1"/>
  <c r="K20" i="1"/>
  <c r="B20" i="1"/>
  <c r="C15" i="1" l="1"/>
  <c r="D15" i="1"/>
  <c r="E15" i="1"/>
  <c r="F15" i="1"/>
  <c r="G15" i="1"/>
  <c r="H15" i="1"/>
  <c r="I15" i="1"/>
  <c r="J15" i="1"/>
  <c r="K15" i="1"/>
  <c r="B15" i="1"/>
  <c r="L15" i="1" s="1"/>
  <c r="C5" i="1"/>
  <c r="D5" i="1"/>
  <c r="E5" i="1"/>
  <c r="F5" i="1"/>
  <c r="G5" i="1"/>
  <c r="H5" i="1"/>
  <c r="I5" i="1"/>
  <c r="J5" i="1"/>
  <c r="K5" i="1"/>
  <c r="B5" i="1"/>
  <c r="L5" i="1" s="1"/>
</calcChain>
</file>

<file path=xl/sharedStrings.xml><?xml version="1.0" encoding="utf-8"?>
<sst xmlns="http://schemas.openxmlformats.org/spreadsheetml/2006/main" count="20" uniqueCount="8">
  <si>
    <t>Timestamp of first packet</t>
  </si>
  <si>
    <t>Timestamp of last packet</t>
  </si>
  <si>
    <t>Time taken</t>
  </si>
  <si>
    <t>One Tree</t>
  </si>
  <si>
    <t>Four Tree</t>
  </si>
  <si>
    <t>No workqueue</t>
  </si>
  <si>
    <t>No workqueue 2</t>
  </si>
  <si>
    <t>Four Tree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</si>
</sst>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8AB2-C841-4316-9581-D9FC228E412E}">
  <dimension ref="A2:M25"/>
  <sheetViews>
    <sheetView tabSelected="1" workbookViewId="0">
      <selection activeCell="B28" sqref="B28:C30"/>
    </sheetView>
  </sheetViews>
  <sheetFormatPr defaultRowHeight="15" x14ac:dyDescent="0.25"/>
  <cols>
    <col min="1" max="1" width="23.85546875" bestFit="1" customWidth="1"/>
    <col min="14" max="14" width="11" bestFit="1" customWidth="1"/>
  </cols>
  <sheetData>
    <row r="2" spans="1:12" x14ac:dyDescent="0.25">
      <c r="A2" t="s">
        <v>4</v>
      </c>
    </row>
    <row r="3" spans="1:12" x14ac:dyDescent="0.25">
      <c r="A3" t="s">
        <v>0</v>
      </c>
      <c r="B3">
        <v>889.01504899999998</v>
      </c>
      <c r="C3">
        <v>884.73512100000005</v>
      </c>
      <c r="D3">
        <v>880.40730699999995</v>
      </c>
      <c r="E3">
        <v>876.10327400000006</v>
      </c>
      <c r="F3">
        <v>871.79127300000005</v>
      </c>
      <c r="G3">
        <v>863.171378</v>
      </c>
      <c r="H3">
        <v>854.51153199999999</v>
      </c>
      <c r="I3">
        <v>850.19960300000002</v>
      </c>
      <c r="J3">
        <v>1031.8443540000001</v>
      </c>
      <c r="K3">
        <v>1102.3064770000001</v>
      </c>
    </row>
    <row r="4" spans="1:12" x14ac:dyDescent="0.25">
      <c r="A4" t="s">
        <v>1</v>
      </c>
      <c r="B4">
        <v>890.04563399999995</v>
      </c>
      <c r="C4">
        <v>885.73743200000001</v>
      </c>
      <c r="D4">
        <v>881.43181400000003</v>
      </c>
      <c r="E4">
        <v>877.11101799999994</v>
      </c>
      <c r="F4">
        <v>872.81401500000004</v>
      </c>
      <c r="G4">
        <v>864.19518100000005</v>
      </c>
      <c r="H4">
        <v>855.53513699999996</v>
      </c>
      <c r="I4">
        <v>851.22103900000002</v>
      </c>
      <c r="J4">
        <v>1032.8607500000001</v>
      </c>
      <c r="K4">
        <v>1103.346372</v>
      </c>
    </row>
    <row r="5" spans="1:12" x14ac:dyDescent="0.25">
      <c r="A5" t="s">
        <v>2</v>
      </c>
      <c r="B5">
        <f>B4-B3</f>
        <v>1.0305849999999737</v>
      </c>
      <c r="C5">
        <f t="shared" ref="C5:K5" si="0">C4-C3</f>
        <v>1.0023109999999633</v>
      </c>
      <c r="D5">
        <f t="shared" si="0"/>
        <v>1.0245070000000851</v>
      </c>
      <c r="E5">
        <f t="shared" si="0"/>
        <v>1.0077439999998887</v>
      </c>
      <c r="F5">
        <f t="shared" si="0"/>
        <v>1.0227419999999938</v>
      </c>
      <c r="G5">
        <f t="shared" si="0"/>
        <v>1.0238030000000435</v>
      </c>
      <c r="H5">
        <f t="shared" si="0"/>
        <v>1.023604999999975</v>
      </c>
      <c r="I5">
        <f t="shared" si="0"/>
        <v>1.0214359999999942</v>
      </c>
      <c r="J5">
        <f t="shared" si="0"/>
        <v>1.0163959999999861</v>
      </c>
      <c r="K5">
        <f t="shared" si="0"/>
        <v>1.0398949999998877</v>
      </c>
      <c r="L5">
        <f>(SUM(B5:K5))/10</f>
        <v>1.0213023999999791</v>
      </c>
    </row>
    <row r="7" spans="1:12" x14ac:dyDescent="0.25">
      <c r="A7" t="s">
        <v>7</v>
      </c>
    </row>
    <row r="8" spans="1:12" x14ac:dyDescent="0.25">
      <c r="A8" t="s">
        <v>0</v>
      </c>
      <c r="B8">
        <v>1283.118242</v>
      </c>
      <c r="C8">
        <v>1287.3982800000001</v>
      </c>
      <c r="D8">
        <v>1291.7260659999999</v>
      </c>
      <c r="E8">
        <v>1296.0378820000001</v>
      </c>
      <c r="F8">
        <v>1300.3135669999999</v>
      </c>
      <c r="G8">
        <v>1304.597583</v>
      </c>
      <c r="H8">
        <v>1308.9053960000001</v>
      </c>
      <c r="I8">
        <v>1313.2012500000001</v>
      </c>
      <c r="J8">
        <v>1317.5090640000001</v>
      </c>
      <c r="K8">
        <v>1321.8048060000001</v>
      </c>
    </row>
    <row r="9" spans="1:12" x14ac:dyDescent="0.25">
      <c r="A9" t="s">
        <v>1</v>
      </c>
      <c r="B9">
        <v>1284.1028200000001</v>
      </c>
      <c r="C9">
        <v>1288.4310230000001</v>
      </c>
      <c r="D9">
        <v>1292.7402649999999</v>
      </c>
      <c r="E9">
        <v>1297.0235620000001</v>
      </c>
      <c r="F9">
        <v>1301.3130349999999</v>
      </c>
      <c r="G9">
        <v>1305.6134520000001</v>
      </c>
      <c r="H9">
        <v>1309.9226490000001</v>
      </c>
      <c r="I9">
        <v>1314.202432</v>
      </c>
      <c r="J9">
        <v>1318.5228910000001</v>
      </c>
      <c r="K9">
        <v>1322.811027</v>
      </c>
    </row>
    <row r="10" spans="1:12" x14ac:dyDescent="0.25">
      <c r="A10" t="s">
        <v>2</v>
      </c>
      <c r="B10">
        <f>B9-B8</f>
        <v>0.98457800000005591</v>
      </c>
      <c r="C10">
        <f t="shared" ref="C10:K10" si="1">C9-C8</f>
        <v>1.0327429999999822</v>
      </c>
      <c r="D10">
        <f t="shared" si="1"/>
        <v>1.0141989999999623</v>
      </c>
      <c r="E10">
        <f t="shared" si="1"/>
        <v>0.98568000000000211</v>
      </c>
      <c r="F10">
        <f t="shared" si="1"/>
        <v>0.99946799999997893</v>
      </c>
      <c r="G10">
        <f t="shared" si="1"/>
        <v>1.0158690000000661</v>
      </c>
      <c r="H10">
        <f t="shared" si="1"/>
        <v>1.0172529999999824</v>
      </c>
      <c r="I10">
        <f t="shared" si="1"/>
        <v>1.0011819999999716</v>
      </c>
      <c r="J10">
        <f t="shared" si="1"/>
        <v>1.013826999999992</v>
      </c>
      <c r="K10">
        <f t="shared" si="1"/>
        <v>1.0062209999998686</v>
      </c>
      <c r="L10">
        <f t="shared" ref="L6:L10" si="2">(SUM(B10:K10))/10</f>
        <v>1.0071019999999862</v>
      </c>
    </row>
    <row r="12" spans="1:12" x14ac:dyDescent="0.25">
      <c r="A12" t="s">
        <v>3</v>
      </c>
    </row>
    <row r="13" spans="1:12" x14ac:dyDescent="0.25">
      <c r="A13" t="s">
        <v>0</v>
      </c>
      <c r="B13">
        <v>1255.8518999999999</v>
      </c>
      <c r="C13">
        <v>1251.5679110000001</v>
      </c>
      <c r="D13">
        <v>1247.25602</v>
      </c>
      <c r="E13">
        <v>1242.9440380000001</v>
      </c>
      <c r="F13">
        <v>1238.659915</v>
      </c>
      <c r="G13">
        <v>1234.3561259999999</v>
      </c>
      <c r="H13">
        <v>1230.040154</v>
      </c>
      <c r="I13">
        <v>1225.7001250000001</v>
      </c>
      <c r="J13">
        <v>1221.3321699999999</v>
      </c>
      <c r="K13">
        <v>1217.0161479999999</v>
      </c>
    </row>
    <row r="14" spans="1:12" x14ac:dyDescent="0.25">
      <c r="A14" t="s">
        <v>1</v>
      </c>
      <c r="B14">
        <v>1256.8688</v>
      </c>
      <c r="C14">
        <v>1252.5805479999999</v>
      </c>
      <c r="D14">
        <v>1248.286147</v>
      </c>
      <c r="E14">
        <v>1243.9566279999999</v>
      </c>
      <c r="F14">
        <v>1239.6669770000001</v>
      </c>
      <c r="G14">
        <v>1235.3774659999999</v>
      </c>
      <c r="H14">
        <v>1231.0760009999999</v>
      </c>
      <c r="I14">
        <v>1226.7621959999999</v>
      </c>
      <c r="J14">
        <v>1222.3921929999999</v>
      </c>
      <c r="K14">
        <v>1218.04802</v>
      </c>
    </row>
    <row r="15" spans="1:12" x14ac:dyDescent="0.25">
      <c r="A15" t="s">
        <v>2</v>
      </c>
      <c r="B15">
        <f>B14-B13</f>
        <v>1.0169000000000779</v>
      </c>
      <c r="C15">
        <f t="shared" ref="C15:K15" si="3">C14-C13</f>
        <v>1.0126369999998133</v>
      </c>
      <c r="D15">
        <f t="shared" si="3"/>
        <v>1.0301269999999931</v>
      </c>
      <c r="E15">
        <f t="shared" si="3"/>
        <v>1.0125899999998182</v>
      </c>
      <c r="F15">
        <f t="shared" si="3"/>
        <v>1.0070620000001327</v>
      </c>
      <c r="G15">
        <f t="shared" si="3"/>
        <v>1.0213400000000092</v>
      </c>
      <c r="H15">
        <f t="shared" si="3"/>
        <v>1.0358469999998761</v>
      </c>
      <c r="I15">
        <f t="shared" si="3"/>
        <v>1.0620709999998326</v>
      </c>
      <c r="J15">
        <f t="shared" si="3"/>
        <v>1.060023000000001</v>
      </c>
      <c r="K15">
        <f t="shared" si="3"/>
        <v>1.0318720000000212</v>
      </c>
      <c r="L15">
        <f>(SUM(B15:K15))/10</f>
        <v>1.0290468999999576</v>
      </c>
    </row>
    <row r="17" spans="1:13" x14ac:dyDescent="0.25">
      <c r="A17" t="s">
        <v>5</v>
      </c>
      <c r="C17">
        <f>C18-B19</f>
        <v>3.2796289999999999</v>
      </c>
      <c r="D17">
        <f t="shared" ref="D17:K17" si="4">D18-C19</f>
        <v>3.2899229999999875</v>
      </c>
      <c r="E17">
        <f t="shared" si="4"/>
        <v>3.276030999999989</v>
      </c>
      <c r="F17">
        <f t="shared" si="4"/>
        <v>3.296639999999968</v>
      </c>
      <c r="G17">
        <f t="shared" si="4"/>
        <v>3.2777130000000056</v>
      </c>
      <c r="H17">
        <f t="shared" si="4"/>
        <v>3.3022579999999948</v>
      </c>
      <c r="I17">
        <f t="shared" si="4"/>
        <v>3.2864999999999895</v>
      </c>
      <c r="J17">
        <f t="shared" si="4"/>
        <v>3.2780789999999911</v>
      </c>
      <c r="K17">
        <f t="shared" si="4"/>
        <v>3.2897089999999594</v>
      </c>
      <c r="L17">
        <f>(SUM(B17:K17))/9</f>
        <v>3.2862757777777651</v>
      </c>
      <c r="M17">
        <f>L17-E17</f>
        <v>1.0244777777776104E-2</v>
      </c>
    </row>
    <row r="18" spans="1:13" x14ac:dyDescent="0.25">
      <c r="A18" t="s">
        <v>0</v>
      </c>
      <c r="B18">
        <v>468.47449799999998</v>
      </c>
      <c r="C18">
        <v>472.54272800000001</v>
      </c>
      <c r="D18">
        <v>476.646838</v>
      </c>
      <c r="E18">
        <v>480.71892700000001</v>
      </c>
      <c r="F18">
        <v>484.81905399999999</v>
      </c>
      <c r="G18">
        <v>488.89511800000002</v>
      </c>
      <c r="H18">
        <v>492.99122499999999</v>
      </c>
      <c r="I18">
        <v>497.059349</v>
      </c>
      <c r="J18">
        <v>501.13932299999999</v>
      </c>
      <c r="K18">
        <v>505.23560199999997</v>
      </c>
    </row>
    <row r="19" spans="1:13" x14ac:dyDescent="0.25">
      <c r="A19" t="s">
        <v>1</v>
      </c>
      <c r="B19">
        <v>469.26309900000001</v>
      </c>
      <c r="C19">
        <v>473.35691500000001</v>
      </c>
      <c r="D19">
        <v>477.44289600000002</v>
      </c>
      <c r="E19">
        <v>481.52241400000003</v>
      </c>
      <c r="F19">
        <v>485.61740500000002</v>
      </c>
      <c r="G19">
        <v>489.68896699999999</v>
      </c>
      <c r="H19">
        <v>493.77284900000001</v>
      </c>
      <c r="I19">
        <v>497.861244</v>
      </c>
      <c r="J19">
        <v>501.94589300000001</v>
      </c>
      <c r="K19">
        <v>506.03789</v>
      </c>
    </row>
    <row r="20" spans="1:13" x14ac:dyDescent="0.25">
      <c r="A20" t="s">
        <v>2</v>
      </c>
      <c r="B20">
        <f>B19-B18</f>
        <v>0.78860100000002831</v>
      </c>
      <c r="C20">
        <f t="shared" ref="C20:K20" si="5">C19-C18</f>
        <v>0.81418700000000399</v>
      </c>
      <c r="D20">
        <f t="shared" si="5"/>
        <v>0.79605800000001636</v>
      </c>
      <c r="E20">
        <f t="shared" si="5"/>
        <v>0.80348700000001827</v>
      </c>
      <c r="F20">
        <f t="shared" si="5"/>
        <v>0.79835100000002512</v>
      </c>
      <c r="G20">
        <f t="shared" si="5"/>
        <v>0.79384899999996605</v>
      </c>
      <c r="H20">
        <f t="shared" si="5"/>
        <v>0.78162400000002208</v>
      </c>
      <c r="I20">
        <f t="shared" si="5"/>
        <v>0.8018950000000018</v>
      </c>
      <c r="J20">
        <f t="shared" si="5"/>
        <v>0.80657000000002199</v>
      </c>
      <c r="K20">
        <f t="shared" si="5"/>
        <v>0.80228800000003275</v>
      </c>
      <c r="L20">
        <f t="shared" ref="L16:L25" si="6">(SUM(B20:K20))/10</f>
        <v>0.7986910000000137</v>
      </c>
      <c r="M20">
        <f>L20-H20</f>
        <v>1.7066999999991617E-2</v>
      </c>
    </row>
    <row r="22" spans="1:13" x14ac:dyDescent="0.25">
      <c r="A22" t="s">
        <v>6</v>
      </c>
    </row>
    <row r="23" spans="1:13" x14ac:dyDescent="0.25">
      <c r="A23" t="s">
        <v>0</v>
      </c>
      <c r="B23">
        <v>1765.1648009999999</v>
      </c>
      <c r="C23">
        <v>1769.304791</v>
      </c>
      <c r="D23">
        <v>1773.3847049999999</v>
      </c>
      <c r="E23">
        <v>1777.456719</v>
      </c>
      <c r="F23">
        <v>1781.5406740000001</v>
      </c>
      <c r="G23">
        <v>1785.6368</v>
      </c>
      <c r="H23">
        <v>1789.724676</v>
      </c>
      <c r="I23">
        <v>1793.8285860000001</v>
      </c>
      <c r="J23">
        <v>1797.9285829999999</v>
      </c>
      <c r="K23">
        <v>1802.0006430000001</v>
      </c>
    </row>
    <row r="24" spans="1:13" x14ac:dyDescent="0.25">
      <c r="A24" t="s">
        <v>1</v>
      </c>
      <c r="B24">
        <v>1766.027454</v>
      </c>
      <c r="C24">
        <v>1770.1029329999999</v>
      </c>
      <c r="D24">
        <v>1774.1801660000001</v>
      </c>
      <c r="E24">
        <v>1778.2573600000001</v>
      </c>
      <c r="F24">
        <v>1782.33377</v>
      </c>
      <c r="G24">
        <v>1786.434798</v>
      </c>
      <c r="H24">
        <v>1790.547493</v>
      </c>
      <c r="I24">
        <v>1794.6338880000001</v>
      </c>
      <c r="J24">
        <v>1798.7243410000001</v>
      </c>
      <c r="K24">
        <v>1802.8140719999999</v>
      </c>
    </row>
    <row r="25" spans="1:13" x14ac:dyDescent="0.25">
      <c r="A25" t="s">
        <v>2</v>
      </c>
      <c r="B25">
        <f>B24-B23</f>
        <v>0.86265300000013667</v>
      </c>
      <c r="C25">
        <f t="shared" ref="C25:K25" si="7">C24-C23</f>
        <v>0.79814199999987068</v>
      </c>
      <c r="D25">
        <f t="shared" si="7"/>
        <v>0.7954610000001594</v>
      </c>
      <c r="E25">
        <f t="shared" si="7"/>
        <v>0.80064100000004146</v>
      </c>
      <c r="F25">
        <f t="shared" si="7"/>
        <v>0.79309599999987768</v>
      </c>
      <c r="G25">
        <f t="shared" si="7"/>
        <v>0.79799800000000687</v>
      </c>
      <c r="H25">
        <f t="shared" si="7"/>
        <v>0.82281699999998636</v>
      </c>
      <c r="I25">
        <f t="shared" si="7"/>
        <v>0.80530199999998331</v>
      </c>
      <c r="J25">
        <f t="shared" si="7"/>
        <v>0.79575800000020536</v>
      </c>
      <c r="K25">
        <f t="shared" si="7"/>
        <v>0.81342899999981455</v>
      </c>
      <c r="L25">
        <f t="shared" si="6"/>
        <v>0.80852970000000823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2018-03-31T19:17:53Z</dcterms:created>
  <dcterms:modified xsi:type="dcterms:W3CDTF">2018-03-31T21:20:52Z</dcterms:modified>
</cp:coreProperties>
</file>