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showInkAnnotation="0" autoCompressPictures="0"/>
  <xr:revisionPtr revIDLastSave="0" documentId="13_ncr:1_{E7B91EFB-5468-7842-8F28-DB5302C1C6FF}" xr6:coauthVersionLast="47" xr6:coauthVersionMax="47" xr10:uidLastSave="{00000000-0000-0000-0000-000000000000}"/>
  <bookViews>
    <workbookView xWindow="4440" yWindow="740" windowWidth="24960" windowHeight="16880" xr2:uid="{00000000-000D-0000-FFFF-FFFF00000000}"/>
  </bookViews>
  <sheets>
    <sheet name="C3_" sheetId="2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1" l="1"/>
  <c r="C10" i="21"/>
  <c r="C9" i="21"/>
  <c r="C8" i="21"/>
  <c r="C7" i="21"/>
  <c r="C5" i="21"/>
  <c r="C2" i="21"/>
  <c r="C3" i="21"/>
  <c r="C4" i="21"/>
</calcChain>
</file>

<file path=xl/sharedStrings.xml><?xml version="1.0" encoding="utf-8"?>
<sst xmlns="http://schemas.openxmlformats.org/spreadsheetml/2006/main" count="13" uniqueCount="13">
  <si>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</si>
  <si>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</si>
  <si>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</si>
  <si>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</si>
  <si>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</si>
  <si>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</si>
  <si>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</si>
  <si>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</si>
  <si>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</si>
  <si>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&amp; Over</t>
  </si>
  <si>
    <t>MEDIAN GROSS MONTHLY INCOME</t>
  </si>
  <si>
    <t>Age Group</t>
  </si>
  <si>
    <t>Income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</si>
</sst>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theme="1"/>
      <name val="Courier New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"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 vertical="top" indent="1"/>
    </xf>
    <xf numFmtId="2" fontId="0" fillId="2" borderId="1" xfId="0" applyNumberFormat="1" applyFill="1" applyBorder="1" applyAlignment="1">
      <alignment horizontal="right" vertical="top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indent="1"/>
    </xf>
  </cellXfs>
  <cellStyles count="3">
    <cellStyle name="Normal" xfId="0" builtinId="0"/>
    <cellStyle name="Normal 2" xfId="1" xr:uid="{8B36D4AE-E73E-43B6-9C2D-C4A64B17EC8C}"/>
    <cellStyle name="Normal 3" xfId="2" xr:uid="{1D549EBB-03B0-4779-BE4A-F0AFE2C99B2C}"/>
  </cellStyles>
  <dxfs count="6">
    <dxf>
      <numFmt numFmtId="2" formatCode="0.0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rgb="FFC1C1C1"/>
        </left>
        <right style="thin">
          <color rgb="FFC1C1C1"/>
        </right>
        <top style="thin">
          <color rgb="FFC1C1C1"/>
        </top>
        <bottom style="thin">
          <color rgb="FFC1C1C1"/>
        </bottom>
        <vertical/>
        <horizontal/>
      </border>
    </dxf>
    <dxf>
      <numFmt numFmtId="2" formatCode="0.0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rgb="FFC1C1C1"/>
        </left>
        <right style="thin">
          <color rgb="FFC1C1C1"/>
        </right>
        <top style="thin">
          <color rgb="FFC1C1C1"/>
        </top>
        <bottom style="thin">
          <color rgb="FFC1C1C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0" indent="1" justifyLastLine="0" shrinkToFit="0" readingOrder="0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left style="thin">
          <color rgb="FFCCCCCC"/>
        </left>
        <top style="thin">
          <color rgb="FFCCCCCC"/>
        </top>
      </border>
    </dxf>
    <dxf>
      <border outline="0"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E1C388-546E-8249-82B4-C67C4902108E}" name="Table2" displayName="Table2" ref="A1:C11" totalsRowShown="0" headerRowDxfId="5" headerRowBorderDxfId="4" tableBorderDxfId="3">
  <autoFilter ref="A1:C11" xr:uid="{99E1C388-546E-8249-82B4-C67C4902108E}"/>
  <tableColumns count="3">
    <tableColumn id="1" xr3:uid="{C47E7F80-E91F-D64E-B4D9-A7159E2F17B1}" name="Age Group" dataDxfId="2"/>
    <tableColumn id="2" xr3:uid="{673B65B3-3F7E-4143-8279-79BB5DCA5A0F}" name="MEDIAN GROSS MONTHLY INCOME" dataDxfId="1"/>
    <tableColumn id="3" xr3:uid="{20EA5C17-0424-FE4F-A89E-8EDC9888EEC6}" name="Income Adjustme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E667-2D52-0243-96CA-4729AB378B1D}">
  <dimension ref="A1:C11"/>
  <sheetViews>
    <sheetView tabSelected="1" zoomScale="120" zoomScaleNormal="120" workbookViewId="0">
      <selection activeCell="D5" sqref="D5"/>
    </sheetView>
  </sheetViews>
  <sheetFormatPr baseColWidth="10" defaultRowHeight="13" x14ac:dyDescent="0.15"/>
  <cols>
    <col min="1" max="1" width="12.1640625" customWidth="1"/>
    <col min="2" max="2" width="31.6640625" customWidth="1"/>
    <col min="3" max="3" width="21" customWidth="1"/>
  </cols>
  <sheetData>
    <row r="1" spans="1:3" x14ac:dyDescent="0.15">
      <c r="A1" s="3" t="s">
        <v>11</v>
      </c>
      <c r="B1" s="4" t="s">
        <v>10</v>
      </c>
      <c r="C1" s="4" t="s">
        <v>12</v>
      </c>
    </row>
    <row r="2" spans="1:3" x14ac:dyDescent="0.15">
      <c r="A2" s="1" t="s">
        <v>0</v>
      </c>
      <c r="B2" s="2">
        <v>1580</v>
      </c>
      <c r="C2" s="2">
        <f>1-(B6-Table2[[#This Row],[MEDIAN GROSS MONTHLY INCOME]])/B6</f>
        <v>0.23518904435844001</v>
      </c>
    </row>
    <row r="3" spans="1:3" x14ac:dyDescent="0.15">
      <c r="A3" s="1" t="s">
        <v>1</v>
      </c>
      <c r="B3" s="2">
        <v>3042</v>
      </c>
      <c r="C3" s="2">
        <f>1-(B6-Table2[[#This Row],[MEDIAN GROSS MONTHLY INCOME]])/B6</f>
        <v>0.45281333730276863</v>
      </c>
    </row>
    <row r="4" spans="1:3" x14ac:dyDescent="0.15">
      <c r="A4" s="1" t="s">
        <v>2</v>
      </c>
      <c r="B4" s="2">
        <v>4680</v>
      </c>
      <c r="C4" s="2">
        <f>1-(B6-Table2[[#This Row],[MEDIAN GROSS MONTHLY INCOME]])/B6</f>
        <v>0.69663590354272098</v>
      </c>
    </row>
    <row r="5" spans="1:3" x14ac:dyDescent="0.15">
      <c r="A5" s="1" t="s">
        <v>3</v>
      </c>
      <c r="B5" s="2">
        <v>5850</v>
      </c>
      <c r="C5" s="2">
        <f>1-(B6-Table2[[#This Row],[MEDIAN GROSS MONTHLY INCOME]])/B6</f>
        <v>0.87079487942840128</v>
      </c>
    </row>
    <row r="6" spans="1:3" x14ac:dyDescent="0.15">
      <c r="A6" s="1" t="s">
        <v>4</v>
      </c>
      <c r="B6" s="2">
        <v>6718</v>
      </c>
      <c r="C6" s="2">
        <v>1</v>
      </c>
    </row>
    <row r="7" spans="1:3" x14ac:dyDescent="0.15">
      <c r="A7" s="1" t="s">
        <v>5</v>
      </c>
      <c r="B7" s="2">
        <v>7098</v>
      </c>
      <c r="C7" s="2">
        <f>1-(B6-Table2[[#This Row],[MEDIAN GROSS MONTHLY INCOME]])/B6</f>
        <v>1.0565644537064602</v>
      </c>
    </row>
    <row r="8" spans="1:3" x14ac:dyDescent="0.15">
      <c r="A8" s="1" t="s">
        <v>6</v>
      </c>
      <c r="B8" s="2">
        <v>6825</v>
      </c>
      <c r="C8" s="2">
        <f>1-(B6-Table2[[#This Row],[MEDIAN GROSS MONTHLY INCOME]])/B6</f>
        <v>1.0159273593331348</v>
      </c>
    </row>
    <row r="9" spans="1:3" x14ac:dyDescent="0.15">
      <c r="A9" s="1" t="s">
        <v>7</v>
      </c>
      <c r="B9" s="2">
        <v>5850</v>
      </c>
      <c r="C9" s="2">
        <f>1-(B6-Table2[[#This Row],[MEDIAN GROSS MONTHLY INCOME]])/B6</f>
        <v>0.87079487942840128</v>
      </c>
    </row>
    <row r="10" spans="1:3" x14ac:dyDescent="0.15">
      <c r="A10" s="1" t="s">
        <v>8</v>
      </c>
      <c r="B10" s="2">
        <v>4351</v>
      </c>
      <c r="C10" s="2">
        <f>1-(B6-Table2[[#This Row],[MEDIAN GROSS MONTHLY INCOME]])/B6</f>
        <v>0.64766299493896995</v>
      </c>
    </row>
    <row r="11" spans="1:3" x14ac:dyDescent="0.15">
      <c r="A11" s="5" t="s">
        <v>9</v>
      </c>
      <c r="B11" s="2">
        <v>2905</v>
      </c>
      <c r="C11" s="2">
        <f>1-(B6-Table2[[#This Row],[MEDIAN GROSS MONTHLY INCOME]])/B6</f>
        <v>0.43242036320333432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2024-01-31T02:25:00+00:00</iMAS_PublishDateTime>
    <_dlc_DocId xmlns="e5775c44-5034-46ee-b1b0-8650967f43ea">4XQ4D5TRQRHF-1623496119-2277</_dlc_DocId>
    <_dlc_DocIdUrl xmlns="e5775c44-5034-46ee-b1b0-8650967f43ea">
      <Url>http://stats.mom.gov.sg/_layouts/15/DocIdRedir.aspx?ID=4XQ4D5TRQRHF-1623496119-2277</Url>
      <Description>4XQ4D5TRQRHF-1623496119-2277</Description>
    </_dlc_DocIdUrl>
    <_dlc_DocIdPersistId xmlns="e5775c44-5034-46ee-b1b0-8650967f43ea">false</_dlc_DocIdPersist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D0B50F-DA29-4AE4-A8A6-5C98F2C985D0}">
  <ds:schemaRefs>
    <ds:schemaRef ds:uri="http://schemas.microsoft.com/office/2006/metadata/properties"/>
    <ds:schemaRef ds:uri="http://schemas.microsoft.com/office/infopath/2007/PartnerControls"/>
    <ds:schemaRef ds:uri="34e1e7f4-1fc7-4644-a9e8-08ea5cae6a7f"/>
    <ds:schemaRef ds:uri="e5775c44-5034-46ee-b1b0-8650967f43ea"/>
  </ds:schemaRefs>
</ds:datastoreItem>
</file>

<file path=customXml/itemProps2.xml><?xml version="1.0" encoding="utf-8"?>
<ds:datastoreItem xmlns:ds="http://schemas.openxmlformats.org/officeDocument/2006/customXml" ds:itemID="{3F7B824E-4AF8-4B1A-A0C7-E3150A3CCC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56A089-D949-42C0-9C87-ABEF8FF34EB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CC4E5DF-B167-453D-B62E-3F3DAE836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34e1e7f4-1fc7-4644-a9e8-08ea5cae6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2024-01-29T03:08:31Z</dcterms:created>
  <dcterms:modified xsi:type="dcterms:W3CDTF">2024-10-18T08:15:49Z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2024-01-29T03:08:37Z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3773e18f-29ce-41dd-bb28-2c8d45c32cab</vt:lpwstr>
  </property>
  <property fmtid="{D5CDD505-2E9C-101B-9397-08002B2CF9AE}" pid="8" name="MSIP_Label_5434c4c7-833e-41e4-b0ab-cdb227a2f6f7_ContentBits">
    <vt:lpwstr>0</vt:lpwstr>
  </property>
  <property fmtid="{D5CDD505-2E9C-101B-9397-08002B2CF9AE}" pid="9" name="ContentTypeId">
    <vt:lpwstr>0x01010061D1B60B48AE2C4381B419F34A85A18B</vt:lpwstr>
  </property>
  <property fmtid="{D5CDD505-2E9C-101B-9397-08002B2CF9AE}" pid="10" name="_dlc_DocIdItemGuid">
    <vt:lpwstr>e95cb4dc-068c-41db-a509-a914321d62a1</vt:lpwstr>
  </property>
  <property fmtid="{D5CDD505-2E9C-101B-9397-08002B2CF9AE}" pid="11" name="iMAS_Searchable">
    <vt:bool>false</vt:bool>
  </property>
  <property fmtid="{D5CDD505-2E9C-101B-9397-08002B2CF9AE}" pid="12" name="ReportMaster">
    <vt:lpwstr/>
  </property>
  <property fmtid="{D5CDD505-2E9C-101B-9397-08002B2CF9AE}" pid="13" name="Order">
    <vt:r8>227700</vt:r8>
  </property>
  <property fmtid="{D5CDD505-2E9C-101B-9397-08002B2CF9AE}" pid="14" name="Topic">
    <vt:lpwstr/>
  </property>
  <property fmtid="{D5CDD505-2E9C-101B-9397-08002B2CF9AE}" pid="15" name="iMAS_Keyword">
    <vt:lpwstr/>
  </property>
  <property fmtid="{D5CDD505-2E9C-101B-9397-08002B2CF9AE}" pid="16" name="Year">
    <vt:lpwstr/>
  </property>
  <property fmtid="{D5CDD505-2E9C-101B-9397-08002B2CF9AE}" pid="17" name="xd_Signature">
    <vt:bool>false</vt:bool>
  </property>
  <property fmtid="{D5CDD505-2E9C-101B-9397-08002B2CF9AE}" pid="18" name="xd_ProgID">
    <vt:lpwstr/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TaxCatchAll">
    <vt:lpwstr/>
  </property>
  <property fmtid="{D5CDD505-2E9C-101B-9397-08002B2CF9AE}" pid="22" name="TemplateUrl">
    <vt:lpwstr/>
  </property>
  <property fmtid="{D5CDD505-2E9C-101B-9397-08002B2CF9AE}" pid="23" name="iMAS_Description">
    <vt:lpwstr/>
  </property>
  <property fmtid="{D5CDD505-2E9C-101B-9397-08002B2CF9AE}" pid="24" name="Quarter">
    <vt:lpwstr/>
  </property>
  <property fmtid="{D5CDD505-2E9C-101B-9397-08002B2CF9AE}" pid="25" name="ComplianceAssetId">
    <vt:lpwstr/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