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tidwell/Documents/Articles/freidenker/_site/data/"/>
    </mc:Choice>
  </mc:AlternateContent>
  <xr:revisionPtr revIDLastSave="0" documentId="8_{8DAA2D6F-0187-CA41-AB69-479269D05F86}" xr6:coauthVersionLast="47" xr6:coauthVersionMax="47" xr10:uidLastSave="{00000000-0000-0000-0000-000000000000}"/>
  <bookViews>
    <workbookView xWindow="9440" yWindow="-20740" windowWidth="26840" windowHeight="15940" xr2:uid="{7B012CEA-17F4-5E4F-BE60-FDCFB74F3552}"/>
  </bookViews>
  <sheets>
    <sheet name="jwt_property_tax_histo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E10" i="1"/>
  <c r="G10" i="1" s="1"/>
  <c r="E7" i="1"/>
  <c r="G7" i="1" s="1"/>
  <c r="E6" i="1"/>
  <c r="G6" i="1" s="1"/>
  <c r="E5" i="1"/>
  <c r="G5" i="1" s="1"/>
  <c r="E4" i="1"/>
  <c r="G4" i="1" s="1"/>
  <c r="E9" i="1"/>
  <c r="G9" i="1" s="1"/>
  <c r="E8" i="1"/>
  <c r="G8" i="1" s="1"/>
  <c r="E3" i="1"/>
  <c r="G3" i="1" s="1"/>
  <c r="E2" i="1"/>
  <c r="G2" i="1" s="1"/>
</calcChain>
</file>

<file path=xl/sharedStrings.xml><?xml version="1.0" encoding="utf-8"?>
<sst xmlns="http://schemas.openxmlformats.org/spreadsheetml/2006/main" count="17" uniqueCount="12">
  <si>
    <t>Appraisal Year</t>
  </si>
  <si>
    <t>Address</t>
  </si>
  <si>
    <t>Property 1</t>
  </si>
  <si>
    <t>Property 2</t>
  </si>
  <si>
    <t>Property 3</t>
  </si>
  <si>
    <t>Property 4</t>
  </si>
  <si>
    <t>Property 5</t>
  </si>
  <si>
    <t>Appraised Value</t>
  </si>
  <si>
    <t>Tax Rate</t>
  </si>
  <si>
    <t>Nominal Tax Burden</t>
  </si>
  <si>
    <t>Real Tax Burden</t>
  </si>
  <si>
    <t>CPI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</si>
</sst>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2"/>
      <color theme="1"/>
      <name val="Aptos Narrow"/>
      <family val="2"/>
      <scheme val="minor"/>
    </font>
    <font>
      <sz val="14"/>
      <color rgb="FF55555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1" fillId="0" borderId="0" xfId="0" applyNumberFormat="1" applyFont="1"/>
    <xf numFmtId="0" fontId="1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0199-6658-274B-9F0A-927D94ACE326}">
  <dimension ref="A1:G11"/>
  <sheetViews>
    <sheetView tabSelected="1" workbookViewId="0">
      <selection activeCell="I23" sqref="I23"/>
    </sheetView>
  </sheetViews>
  <sheetFormatPr baseColWidth="10" defaultRowHeight="16" x14ac:dyDescent="0.2"/>
  <cols>
    <col min="1" max="1" width="14.83203125" bestFit="1" customWidth="1"/>
    <col min="2" max="2" width="18.33203125" bestFit="1" customWidth="1"/>
    <col min="3" max="3" width="14" bestFit="1" customWidth="1"/>
  </cols>
  <sheetData>
    <row r="1" spans="1:7" x14ac:dyDescent="0.2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11</v>
      </c>
      <c r="G1" t="s">
        <v>10</v>
      </c>
    </row>
    <row r="2" spans="1:7" ht="18" x14ac:dyDescent="0.2">
      <c r="A2" t="s">
        <v>2</v>
      </c>
      <c r="B2">
        <v>2016</v>
      </c>
      <c r="C2" s="1">
        <v>203150</v>
      </c>
      <c r="D2">
        <v>1.294</v>
      </c>
      <c r="E2" s="3">
        <f>D2*C2/100</f>
        <v>2628.7610000000004</v>
      </c>
      <c r="F2">
        <v>1.3</v>
      </c>
      <c r="G2" s="3">
        <f>F2*E2</f>
        <v>3417.3893000000007</v>
      </c>
    </row>
    <row r="3" spans="1:7" ht="18" x14ac:dyDescent="0.2">
      <c r="A3" t="s">
        <v>2</v>
      </c>
      <c r="B3">
        <v>2024</v>
      </c>
      <c r="C3" s="1">
        <v>430330</v>
      </c>
      <c r="D3" s="2">
        <v>0.99319999999999997</v>
      </c>
      <c r="E3" s="3">
        <f>D3*C3/100</f>
        <v>4274.0375599999998</v>
      </c>
      <c r="F3">
        <v>1</v>
      </c>
      <c r="G3" s="3">
        <f>F3*E3</f>
        <v>4274.0375599999998</v>
      </c>
    </row>
    <row r="4" spans="1:7" ht="18" x14ac:dyDescent="0.2">
      <c r="A4" t="s">
        <v>3</v>
      </c>
      <c r="B4">
        <v>2016</v>
      </c>
      <c r="C4" s="1">
        <v>370290</v>
      </c>
      <c r="D4">
        <v>1.294</v>
      </c>
      <c r="E4" s="3">
        <f>D4*C4/100</f>
        <v>4791.5526</v>
      </c>
      <c r="F4">
        <v>1.3</v>
      </c>
      <c r="G4" s="3">
        <f>F4*E4</f>
        <v>6229.0183800000004</v>
      </c>
    </row>
    <row r="5" spans="1:7" ht="18" x14ac:dyDescent="0.2">
      <c r="A5" t="s">
        <v>3</v>
      </c>
      <c r="B5">
        <v>2024</v>
      </c>
      <c r="C5" s="1">
        <v>870770</v>
      </c>
      <c r="D5" s="2">
        <v>0.99319999999999997</v>
      </c>
      <c r="E5" s="3">
        <f>D5*C5/100</f>
        <v>8648.4876399999994</v>
      </c>
      <c r="F5">
        <v>1</v>
      </c>
      <c r="G5" s="3">
        <f>F5*E5</f>
        <v>8648.4876399999994</v>
      </c>
    </row>
    <row r="6" spans="1:7" ht="18" x14ac:dyDescent="0.2">
      <c r="A6" t="s">
        <v>4</v>
      </c>
      <c r="B6">
        <v>2016</v>
      </c>
      <c r="C6" s="1">
        <v>303280</v>
      </c>
      <c r="D6">
        <v>1.294</v>
      </c>
      <c r="E6" s="3">
        <f>D6*C6/100</f>
        <v>3924.4432000000002</v>
      </c>
      <c r="F6">
        <v>1.3</v>
      </c>
      <c r="G6" s="3">
        <f>F6*E6</f>
        <v>5101.7761600000003</v>
      </c>
    </row>
    <row r="7" spans="1:7" ht="18" x14ac:dyDescent="0.2">
      <c r="A7" t="s">
        <v>4</v>
      </c>
      <c r="B7">
        <v>2024</v>
      </c>
      <c r="C7" s="1">
        <v>551110</v>
      </c>
      <c r="D7" s="2">
        <v>0.99319999999999997</v>
      </c>
      <c r="E7" s="3">
        <f>D7*C7/100</f>
        <v>5473.6245199999994</v>
      </c>
      <c r="F7">
        <v>1</v>
      </c>
      <c r="G7" s="3">
        <f>F7*E7</f>
        <v>5473.6245199999994</v>
      </c>
    </row>
    <row r="8" spans="1:7" ht="18" x14ac:dyDescent="0.2">
      <c r="A8" t="s">
        <v>5</v>
      </c>
      <c r="B8">
        <v>2016</v>
      </c>
      <c r="C8" s="1">
        <v>259440</v>
      </c>
      <c r="D8">
        <v>1.294</v>
      </c>
      <c r="E8" s="3">
        <f>D8*C8/100</f>
        <v>3357.1535999999996</v>
      </c>
      <c r="F8">
        <v>1.3</v>
      </c>
      <c r="G8" s="3">
        <f>F8*E8</f>
        <v>4364.2996800000001</v>
      </c>
    </row>
    <row r="9" spans="1:7" ht="18" x14ac:dyDescent="0.2">
      <c r="A9" t="s">
        <v>5</v>
      </c>
      <c r="B9">
        <v>2024</v>
      </c>
      <c r="C9" s="1">
        <v>458500</v>
      </c>
      <c r="D9" s="2">
        <v>0.99319999999999997</v>
      </c>
      <c r="E9" s="3">
        <f>D9*C9/100</f>
        <v>4553.8220000000001</v>
      </c>
      <c r="F9">
        <v>1</v>
      </c>
      <c r="G9" s="3">
        <f>F9*E9</f>
        <v>4553.8220000000001</v>
      </c>
    </row>
    <row r="10" spans="1:7" ht="18" x14ac:dyDescent="0.2">
      <c r="A10" t="s">
        <v>6</v>
      </c>
      <c r="B10">
        <v>2016</v>
      </c>
      <c r="C10" s="1">
        <v>146730</v>
      </c>
      <c r="D10">
        <v>1.294</v>
      </c>
      <c r="E10" s="3">
        <f>D10*C10/100</f>
        <v>1898.6861999999999</v>
      </c>
      <c r="F10">
        <v>1.3</v>
      </c>
      <c r="G10" s="3">
        <f>F10*E10</f>
        <v>2468.2920599999998</v>
      </c>
    </row>
    <row r="11" spans="1:7" ht="18" x14ac:dyDescent="0.2">
      <c r="A11" t="s">
        <v>6</v>
      </c>
      <c r="B11">
        <v>2024</v>
      </c>
      <c r="C11" s="1">
        <v>309220</v>
      </c>
      <c r="D11" s="2">
        <v>0.99319999999999997</v>
      </c>
      <c r="E11" s="3">
        <f>D11*C11/100</f>
        <v>3071.1730400000001</v>
      </c>
      <c r="F11">
        <v>1</v>
      </c>
      <c r="G11" s="3">
        <f>F11*E11</f>
        <v>3071.1730400000001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jwt_property_tax_history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Tidwell</dc:creator>
  <cp:lastModifiedBy>Joe Tidwell</cp:lastModifiedBy>
  <dcterms:created xsi:type="dcterms:W3CDTF">2024-09-18T03:16:52Z</dcterms:created>
  <dcterms:modified xsi:type="dcterms:W3CDTF">2024-09-18T03:52:41Z</dcterms:modified>
</cp:coreProperties>
</file>