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are Engineering\"/>
    </mc:Choice>
  </mc:AlternateContent>
  <xr:revisionPtr revIDLastSave="0" documentId="13_ncr:1_{5453B657-2736-4DB9-A22C-FAEBDF0329F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Gantt Char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36" i="1" l="1"/>
  <c r="G35" i="1"/>
  <c r="G34" i="1"/>
  <c r="G32" i="1"/>
  <c r="G30" i="1"/>
  <c r="G29" i="1"/>
  <c r="G27" i="1"/>
  <c r="G23" i="1"/>
  <c r="G22" i="1"/>
  <c r="G19" i="1"/>
  <c r="G18" i="1"/>
  <c r="G17" i="1"/>
  <c r="G15" i="1"/>
  <c r="G14" i="1"/>
  <c r="G13" i="1"/>
</calcChain>
</file>

<file path=xl/sharedStrings.xml><?xml version="1.0" encoding="utf-8"?>
<sst xmlns="http://schemas.openxmlformats.org/spreadsheetml/2006/main" count="90" uniqueCount="69">
  <si>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</si>
  <si>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</si>
  <si>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</si>
  <si>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</si>
  <si>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</si>
  <si>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</si>
  <si>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</si>
  <si>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</si>
  <si>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</si>
  <si>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</si>
  <si>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</si>
  <si>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Project Conception and Initiation</t>
  </si>
  <si>
    <t>Design</t>
  </si>
  <si>
    <t>Parts and Assembly</t>
  </si>
  <si>
    <t>Anthony Denizard</t>
  </si>
  <si>
    <t>ORGANIZATION NAME</t>
  </si>
  <si>
    <t>Setting up Github</t>
  </si>
  <si>
    <t>Setting up Webex Account</t>
  </si>
  <si>
    <t>Assigning Group Leader</t>
  </si>
  <si>
    <t>GROUP LEADER</t>
  </si>
  <si>
    <t>Joe Trotti</t>
  </si>
  <si>
    <t>GROUP MEMBERS</t>
  </si>
  <si>
    <t>W1 1/31/2022</t>
  </si>
  <si>
    <t>W4 2/21/2021</t>
  </si>
  <si>
    <t>W14 5/2/2022</t>
  </si>
  <si>
    <t>W13 4/25/2022</t>
  </si>
  <si>
    <t>W12 4/18/2022</t>
  </si>
  <si>
    <t>W11 4/11/2022</t>
  </si>
  <si>
    <t>W10 4/4/2022</t>
  </si>
  <si>
    <t>W9 3/28/2022</t>
  </si>
  <si>
    <t>W8 3/21/2022</t>
  </si>
  <si>
    <t>W7 3/14/2022</t>
  </si>
  <si>
    <t>W6 3/7/2022</t>
  </si>
  <si>
    <t>W5 2/28/2022</t>
  </si>
  <si>
    <t>W3 2/14/2022</t>
  </si>
  <si>
    <t>W2 2/7/2022</t>
  </si>
  <si>
    <t>Everyone</t>
  </si>
  <si>
    <t>Setting up Unreal Engine</t>
  </si>
  <si>
    <t>Setting up Start Menu</t>
  </si>
  <si>
    <t>Setting up Pause Menu</t>
  </si>
  <si>
    <t>Design Health Bar/ Stamina Bar/ Magic Bar</t>
  </si>
  <si>
    <t>Enemy Movement</t>
  </si>
  <si>
    <t>Player Inventory</t>
  </si>
  <si>
    <t>Player Combat</t>
  </si>
  <si>
    <t>KEYSTONE</t>
  </si>
  <si>
    <t>Rating</t>
  </si>
  <si>
    <t xml:space="preserve">Tanner </t>
  </si>
  <si>
    <t>Damien</t>
  </si>
  <si>
    <t>Evan</t>
  </si>
  <si>
    <t>Job In Process</t>
  </si>
  <si>
    <t>Job Incomplete</t>
  </si>
  <si>
    <t xml:space="preserve"> Job Completed</t>
  </si>
  <si>
    <t>Joe Terranova</t>
  </si>
  <si>
    <t>Boss Movement</t>
  </si>
  <si>
    <t>Humza</t>
  </si>
  <si>
    <t>Alexis</t>
  </si>
  <si>
    <t>Player Abilities</t>
  </si>
  <si>
    <t>Setting up Discord</t>
  </si>
  <si>
    <t>Tanner</t>
  </si>
  <si>
    <r>
      <rPr>
        <sz val="11"/>
        <color rgb="FF00B050"/>
        <rFont val="Roboto"/>
      </rPr>
      <t>Damien Brandel</t>
    </r>
    <r>
      <rPr>
        <sz val="11"/>
        <color rgb="FF000000"/>
        <rFont val="Roboto"/>
      </rPr>
      <t xml:space="preserve">, </t>
    </r>
    <r>
      <rPr>
        <sz val="11"/>
        <color rgb="FF00B0F0"/>
        <rFont val="Roboto"/>
      </rPr>
      <t>Tanner Festa</t>
    </r>
    <r>
      <rPr>
        <sz val="11"/>
        <color rgb="FF000000"/>
        <rFont val="Roboto"/>
      </rPr>
      <t xml:space="preserve">, </t>
    </r>
    <r>
      <rPr>
        <sz val="11"/>
        <color rgb="FF0070C0"/>
        <rFont val="Roboto"/>
      </rPr>
      <t>Evan Finke</t>
    </r>
    <r>
      <rPr>
        <sz val="11"/>
        <color rgb="FF000000"/>
        <rFont val="Roboto"/>
      </rPr>
      <t xml:space="preserve">, </t>
    </r>
    <r>
      <rPr>
        <sz val="11"/>
        <color rgb="FF002060"/>
        <rFont val="Roboto"/>
      </rPr>
      <t>Alexis Rivera</t>
    </r>
    <r>
      <rPr>
        <sz val="11"/>
        <color rgb="FF000000"/>
        <rFont val="Roboto"/>
      </rPr>
      <t xml:space="preserve">, </t>
    </r>
    <r>
      <rPr>
        <sz val="11"/>
        <color rgb="FF7030A0"/>
        <rFont val="Roboto"/>
      </rPr>
      <t>Humza Shah</t>
    </r>
    <r>
      <rPr>
        <sz val="11"/>
        <color rgb="FF000000"/>
        <rFont val="Roboto"/>
      </rPr>
      <t xml:space="preserve">, </t>
    </r>
    <r>
      <rPr>
        <sz val="11"/>
        <color theme="5"/>
        <rFont val="Roboto"/>
      </rPr>
      <t>Joe Terranova</t>
    </r>
    <r>
      <rPr>
        <sz val="11"/>
        <color rgb="FF000000"/>
        <rFont val="Roboto"/>
      </rPr>
      <t xml:space="preserve"> </t>
    </r>
  </si>
  <si>
    <t>Items for Inventory</t>
  </si>
  <si>
    <t>Audio</t>
  </si>
  <si>
    <t>Boss Attacks</t>
  </si>
  <si>
    <t>Save States</t>
  </si>
  <si>
    <t>Map Design</t>
  </si>
  <si>
    <t>Map Layout Level 1</t>
  </si>
  <si>
    <t>Map Layout Level 2</t>
  </si>
  <si>
    <t>Player Animations</t>
  </si>
  <si>
    <t>2/30/2022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</si>
</sst>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8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1"/>
      <color rgb="FFFF0000"/>
      <name val="Roboto"/>
    </font>
    <font>
      <sz val="11"/>
      <color rgb="FF00B050"/>
      <name val="Roboto"/>
    </font>
    <font>
      <sz val="11"/>
      <color rgb="FF00B0F0"/>
      <name val="Roboto"/>
    </font>
    <font>
      <sz val="11"/>
      <color rgb="FF0070C0"/>
      <name val="Roboto"/>
    </font>
    <font>
      <sz val="11"/>
      <color rgb="FF002060"/>
      <name val="Roboto"/>
    </font>
    <font>
      <sz val="11"/>
      <color rgb="FF7030A0"/>
      <name val="Roboto"/>
    </font>
    <font>
      <sz val="10"/>
      <color rgb="FF000000"/>
      <name val="Arial"/>
      <family val="2"/>
    </font>
    <font>
      <b/>
      <sz val="10"/>
      <name val="Roboto"/>
    </font>
    <font>
      <sz val="10"/>
      <color rgb="FFFF0000"/>
      <name val="Roboto"/>
    </font>
    <font>
      <sz val="10"/>
      <color rgb="FF00B0F0"/>
      <name val="Roboto"/>
    </font>
    <font>
      <sz val="10"/>
      <color rgb="FF00B050"/>
      <name val="Roboto"/>
    </font>
    <font>
      <sz val="10"/>
      <color rgb="FF0070C0"/>
      <name val="Roboto"/>
    </font>
    <font>
      <sz val="10"/>
      <name val="Arial"/>
      <family val="2"/>
    </font>
    <font>
      <sz val="10"/>
      <color theme="5"/>
      <name val="Roboto"/>
    </font>
    <font>
      <sz val="11"/>
      <color theme="5"/>
      <name val="Roboto"/>
    </font>
    <font>
      <sz val="10"/>
      <color rgb="FF002060"/>
      <name val="Roboto"/>
    </font>
    <font>
      <sz val="10"/>
      <color rgb="FF7030A0"/>
      <name val="Roboto"/>
    </font>
    <font>
      <b/>
      <sz val="10"/>
      <color rgb="FFFFFF00"/>
      <name val="Roboto"/>
    </font>
    <font>
      <b/>
      <sz val="10"/>
      <color rgb="FFFF0000"/>
      <name val="Roboto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DDEBF7"/>
      </patternFill>
    </fill>
    <fill>
      <patternFill patternType="solid">
        <fgColor rgb="FFFFFF00"/>
        <bgColor rgb="FFDDEBF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EDEDED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D9D9D9"/>
      </top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4" fillId="0" borderId="0" xfId="0" applyFont="1"/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5" borderId="11" xfId="0" applyFont="1" applyFill="1" applyBorder="1" applyAlignment="1">
      <alignment horizontal="left" vertical="center" wrapText="1"/>
    </xf>
    <xf numFmtId="0" fontId="23" fillId="5" borderId="11" xfId="0" applyFont="1" applyFill="1" applyBorder="1" applyAlignment="1">
      <alignment vertical="center"/>
    </xf>
    <xf numFmtId="0" fontId="23" fillId="5" borderId="11" xfId="0" applyFont="1" applyFill="1" applyBorder="1" applyAlignment="1">
      <alignment vertical="center" wrapText="1"/>
    </xf>
    <xf numFmtId="0" fontId="23" fillId="5" borderId="11" xfId="0" applyFont="1" applyFill="1" applyBorder="1" applyAlignment="1">
      <alignment horizontal="center" vertical="center"/>
    </xf>
    <xf numFmtId="164" fontId="23" fillId="5" borderId="11" xfId="0" applyNumberFormat="1" applyFont="1" applyFill="1" applyBorder="1" applyAlignment="1">
      <alignment horizontal="center" vertical="center"/>
    </xf>
    <xf numFmtId="3" fontId="23" fillId="5" borderId="11" xfId="0" applyNumberFormat="1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1" xfId="0" applyFont="1" applyBorder="1" applyAlignment="1">
      <alignment horizontal="left" vertical="center" wrapText="1"/>
    </xf>
    <xf numFmtId="0" fontId="25" fillId="0" borderId="11" xfId="0" applyFont="1" applyBorder="1" applyAlignment="1">
      <alignment vertical="center" wrapText="1"/>
    </xf>
    <xf numFmtId="14" fontId="25" fillId="0" borderId="11" xfId="0" applyNumberFormat="1" applyFont="1" applyBorder="1" applyAlignment="1">
      <alignment horizontal="left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9" fontId="26" fillId="0" borderId="11" xfId="0" applyNumberFormat="1" applyFont="1" applyBorder="1" applyAlignment="1">
      <alignment horizontal="center" vertical="center"/>
    </xf>
    <xf numFmtId="164" fontId="26" fillId="0" borderId="11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25" fillId="0" borderId="11" xfId="0" applyFont="1" applyBorder="1" applyAlignment="1">
      <alignment horizontal="left" vertical="center" wrapText="1"/>
    </xf>
    <xf numFmtId="14" fontId="25" fillId="0" borderId="11" xfId="0" applyNumberFormat="1" applyFont="1" applyBorder="1" applyAlignment="1">
      <alignment horizontal="left" vertical="center" wrapText="1"/>
    </xf>
    <xf numFmtId="0" fontId="25" fillId="0" borderId="11" xfId="0" applyFont="1" applyBorder="1" applyAlignment="1">
      <alignment horizontal="center" vertical="center" wrapText="1"/>
    </xf>
    <xf numFmtId="0" fontId="29" fillId="2" borderId="0" xfId="0" applyFont="1" applyFill="1" applyAlignment="1">
      <alignment vertical="center"/>
    </xf>
    <xf numFmtId="0" fontId="35" fillId="0" borderId="11" xfId="0" applyFont="1" applyBorder="1"/>
    <xf numFmtId="0" fontId="26" fillId="0" borderId="1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3" borderId="11" xfId="0" applyFont="1" applyFill="1" applyBorder="1" applyAlignment="1">
      <alignment horizontal="center" vertical="center"/>
    </xf>
    <xf numFmtId="0" fontId="26" fillId="14" borderId="11" xfId="0" applyFont="1" applyFill="1" applyBorder="1" applyAlignment="1">
      <alignment horizontal="center" vertical="center"/>
    </xf>
    <xf numFmtId="0" fontId="26" fillId="15" borderId="11" xfId="0" applyFont="1" applyFill="1" applyBorder="1" applyAlignment="1">
      <alignment horizontal="center" vertical="center"/>
    </xf>
    <xf numFmtId="0" fontId="36" fillId="14" borderId="11" xfId="0" applyFont="1" applyFill="1" applyBorder="1" applyAlignment="1">
      <alignment horizontal="center" vertical="center"/>
    </xf>
    <xf numFmtId="0" fontId="26" fillId="16" borderId="11" xfId="0" applyFont="1" applyFill="1" applyBorder="1" applyAlignment="1">
      <alignment horizontal="center" vertical="center"/>
    </xf>
    <xf numFmtId="9" fontId="26" fillId="0" borderId="11" xfId="0" applyNumberFormat="1" applyFont="1" applyFill="1" applyBorder="1" applyAlignment="1">
      <alignment horizontal="center" vertical="center"/>
    </xf>
    <xf numFmtId="164" fontId="26" fillId="0" borderId="11" xfId="0" applyNumberFormat="1" applyFont="1" applyFill="1" applyBorder="1" applyAlignment="1">
      <alignment horizontal="center" vertical="center"/>
    </xf>
    <xf numFmtId="0" fontId="37" fillId="0" borderId="11" xfId="0" applyFont="1" applyBorder="1" applyAlignment="1">
      <alignment vertical="center" wrapText="1"/>
    </xf>
    <xf numFmtId="0" fontId="38" fillId="0" borderId="11" xfId="0" applyFont="1" applyBorder="1" applyAlignment="1">
      <alignment vertical="center" wrapText="1"/>
    </xf>
    <xf numFmtId="0" fontId="39" fillId="0" borderId="11" xfId="0" applyFont="1" applyBorder="1" applyAlignment="1">
      <alignment vertical="center" wrapText="1"/>
    </xf>
    <xf numFmtId="0" fontId="40" fillId="0" borderId="11" xfId="0" applyFont="1" applyBorder="1" applyAlignment="1">
      <alignment vertical="center" wrapText="1"/>
    </xf>
    <xf numFmtId="0" fontId="41" fillId="0" borderId="11" xfId="0" applyFont="1" applyBorder="1" applyAlignment="1">
      <alignment vertical="center" wrapText="1"/>
    </xf>
    <xf numFmtId="0" fontId="18" fillId="16" borderId="0" xfId="0" applyFont="1" applyFill="1" applyAlignment="1">
      <alignment vertical="center"/>
    </xf>
    <xf numFmtId="0" fontId="18" fillId="10" borderId="0" xfId="0" applyFont="1" applyFill="1" applyAlignment="1">
      <alignment vertical="center"/>
    </xf>
    <xf numFmtId="0" fontId="0" fillId="11" borderId="0" xfId="0" applyFont="1" applyFill="1" applyAlignment="1"/>
    <xf numFmtId="0" fontId="35" fillId="0" borderId="0" xfId="0" applyFont="1" applyAlignment="1"/>
    <xf numFmtId="0" fontId="42" fillId="0" borderId="11" xfId="0" applyFont="1" applyBorder="1" applyAlignment="1">
      <alignment vertical="center" wrapText="1"/>
    </xf>
    <xf numFmtId="0" fontId="44" fillId="0" borderId="11" xfId="0" applyFont="1" applyBorder="1" applyAlignment="1">
      <alignment vertical="center" wrapText="1"/>
    </xf>
    <xf numFmtId="0" fontId="45" fillId="0" borderId="11" xfId="0" applyFont="1" applyBorder="1" applyAlignment="1">
      <alignment vertical="center" wrapText="1"/>
    </xf>
    <xf numFmtId="0" fontId="26" fillId="10" borderId="11" xfId="0" applyFont="1" applyFill="1" applyBorder="1" applyAlignment="1">
      <alignment horizontal="center" vertical="center"/>
    </xf>
    <xf numFmtId="0" fontId="0" fillId="10" borderId="0" xfId="0" applyFont="1" applyFill="1" applyAlignment="1"/>
    <xf numFmtId="0" fontId="26" fillId="17" borderId="11" xfId="0" applyFont="1" applyFill="1" applyBorder="1" applyAlignment="1">
      <alignment horizontal="center" vertical="center"/>
    </xf>
    <xf numFmtId="0" fontId="26" fillId="18" borderId="11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35" fillId="0" borderId="0" xfId="0" applyFont="1" applyFill="1" applyAlignment="1"/>
    <xf numFmtId="0" fontId="46" fillId="10" borderId="11" xfId="0" applyFont="1" applyFill="1" applyBorder="1" applyAlignment="1">
      <alignment horizontal="center" vertical="center"/>
    </xf>
    <xf numFmtId="0" fontId="35" fillId="0" borderId="11" xfId="0" applyFont="1" applyFill="1" applyBorder="1"/>
    <xf numFmtId="0" fontId="37" fillId="0" borderId="11" xfId="0" applyFont="1" applyFill="1" applyBorder="1" applyAlignment="1">
      <alignment vertical="center" wrapText="1"/>
    </xf>
    <xf numFmtId="14" fontId="25" fillId="0" borderId="11" xfId="0" applyNumberFormat="1" applyFont="1" applyFill="1" applyBorder="1" applyAlignment="1">
      <alignment horizontal="left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21" fillId="4" borderId="4" xfId="0" applyFont="1" applyFill="1" applyBorder="1" applyAlignment="1">
      <alignment horizontal="center" vertical="center"/>
    </xf>
    <xf numFmtId="0" fontId="8" fillId="0" borderId="5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/>
    <xf numFmtId="0" fontId="27" fillId="2" borderId="2" xfId="0" applyFont="1" applyFill="1" applyBorder="1" applyAlignment="1">
      <alignment vertical="center"/>
    </xf>
    <xf numFmtId="0" fontId="28" fillId="0" borderId="2" xfId="0" applyFont="1" applyBorder="1"/>
    <xf numFmtId="0" fontId="27" fillId="0" borderId="2" xfId="0" applyFont="1" applyBorder="1" applyAlignment="1">
      <alignment horizontal="left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9" fillId="2" borderId="0" xfId="0" applyFont="1" applyFill="1" applyAlignment="1">
      <alignment horizontal="left" vertical="center"/>
    </xf>
    <xf numFmtId="0" fontId="18" fillId="0" borderId="12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8" fillId="0" borderId="6" xfId="0" applyFont="1" applyBorder="1"/>
    <xf numFmtId="0" fontId="27" fillId="0" borderId="2" xfId="0" applyFont="1" applyBorder="1" applyAlignment="1">
      <alignment vertical="center"/>
    </xf>
    <xf numFmtId="14" fontId="27" fillId="0" borderId="2" xfId="0" applyNumberFormat="1" applyFont="1" applyBorder="1" applyAlignment="1">
      <alignment horizontal="left" vertical="center"/>
    </xf>
    <xf numFmtId="0" fontId="26" fillId="19" borderId="11" xfId="0" applyFont="1" applyFill="1" applyBorder="1" applyAlignment="1">
      <alignment horizontal="center" vertical="center"/>
    </xf>
    <xf numFmtId="0" fontId="26" fillId="20" borderId="11" xfId="0" applyFont="1" applyFill="1" applyBorder="1" applyAlignment="1">
      <alignment horizontal="center" vertical="center"/>
    </xf>
    <xf numFmtId="0" fontId="26" fillId="21" borderId="11" xfId="0" applyFont="1" applyFill="1" applyBorder="1" applyAlignment="1">
      <alignment horizontal="center" vertical="center"/>
    </xf>
    <xf numFmtId="0" fontId="47" fillId="19" borderId="11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FF0000"/>
      </font>
    </dxf>
    <dxf>
      <font>
        <color theme="5"/>
      </font>
    </dxf>
    <dxf>
      <font>
        <color theme="5"/>
      </font>
    </dxf>
    <dxf>
      <font>
        <color rgb="FF7030A0"/>
      </font>
    </dxf>
    <dxf>
      <font>
        <color rgb="FF002060"/>
      </font>
    </dxf>
    <dxf>
      <font>
        <color rgb="FF0070C0"/>
      </font>
    </dxf>
    <dxf>
      <font>
        <color rgb="FF00B0F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Y38"/>
  <sheetViews>
    <sheetView showGridLines="0" tabSelected="1" topLeftCell="A4" zoomScale="85" zoomScaleNormal="85" workbookViewId="0">
      <selection activeCell="G29" sqref="G29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8.21875" customWidth="1"/>
    <col min="4" max="4" width="13.88671875" customWidth="1"/>
    <col min="5" max="6" width="12" customWidth="1"/>
    <col min="7" max="7" width="9.77734375" customWidth="1"/>
    <col min="8" max="77" width="3.44140625" customWidth="1"/>
  </cols>
  <sheetData>
    <row r="1" spans="1:77" ht="21" customHeight="1" x14ac:dyDescent="0.25">
      <c r="A1" s="1"/>
      <c r="B1" s="2"/>
      <c r="C1" s="3"/>
      <c r="D1" s="3"/>
      <c r="E1" s="3"/>
      <c r="F1" s="4"/>
      <c r="G1" s="4"/>
      <c r="H1" s="5"/>
      <c r="I1" s="6"/>
      <c r="J1" s="7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0"/>
      <c r="AD1" s="10"/>
      <c r="AE1" s="10"/>
      <c r="AF1" s="10"/>
      <c r="AG1" s="10"/>
      <c r="AH1" s="10"/>
      <c r="AI1" s="10"/>
      <c r="AJ1" s="10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21" customHeight="1" x14ac:dyDescent="0.25">
      <c r="A2" s="1"/>
      <c r="B2" s="87" t="s">
        <v>0</v>
      </c>
      <c r="C2" s="88"/>
      <c r="D2" s="88"/>
      <c r="E2" s="88"/>
      <c r="F2" s="88"/>
      <c r="G2" s="88"/>
      <c r="H2" s="89"/>
      <c r="I2" s="88"/>
      <c r="J2" s="88"/>
      <c r="K2" s="88"/>
      <c r="L2" s="88"/>
      <c r="M2" s="88"/>
      <c r="N2" s="90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11"/>
      <c r="AF2" s="11"/>
      <c r="AG2" s="11"/>
      <c r="AH2" s="11"/>
      <c r="AI2" s="11"/>
      <c r="AJ2" s="11"/>
      <c r="AK2" s="1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1:77" ht="21" customHeight="1" x14ac:dyDescent="0.25">
      <c r="A3" s="1"/>
      <c r="B3" s="12"/>
      <c r="C3" s="12"/>
      <c r="D3" s="13"/>
      <c r="E3" s="13"/>
      <c r="F3" s="13"/>
      <c r="G3" s="13"/>
      <c r="H3" s="14"/>
      <c r="I3" s="14"/>
      <c r="J3" s="14"/>
      <c r="K3" s="14"/>
      <c r="L3" s="15"/>
      <c r="M3" s="15"/>
      <c r="N3" s="1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0"/>
      <c r="AD3" s="10"/>
      <c r="AE3" s="10"/>
      <c r="AF3" s="10"/>
      <c r="AG3" s="10"/>
      <c r="AH3" s="10"/>
      <c r="AI3" s="10"/>
      <c r="AJ3" s="10"/>
      <c r="AK3" s="10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</row>
    <row r="4" spans="1:77" ht="21" customHeight="1" x14ac:dyDescent="0.7">
      <c r="A4" s="1"/>
      <c r="B4" s="91" t="s">
        <v>1</v>
      </c>
      <c r="C4" s="92"/>
      <c r="D4" s="93" t="s">
        <v>44</v>
      </c>
      <c r="E4" s="94"/>
      <c r="F4" s="94"/>
      <c r="G4" s="94"/>
      <c r="H4" s="91" t="s">
        <v>15</v>
      </c>
      <c r="I4" s="92"/>
      <c r="J4" s="92"/>
      <c r="K4" s="92"/>
      <c r="L4" s="92"/>
      <c r="M4" s="92"/>
      <c r="N4" s="92"/>
      <c r="O4" s="95" t="s">
        <v>2</v>
      </c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16"/>
      <c r="AC4" s="10"/>
      <c r="AD4" s="10"/>
      <c r="AE4" s="10"/>
      <c r="AF4" s="10"/>
      <c r="AG4" s="10"/>
      <c r="AH4" s="10"/>
      <c r="AI4" s="10"/>
      <c r="AJ4" s="10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 spans="1:77" ht="21" customHeight="1" x14ac:dyDescent="0.7">
      <c r="A5" s="1"/>
      <c r="B5" s="91" t="s">
        <v>3</v>
      </c>
      <c r="C5" s="92"/>
      <c r="D5" s="105" t="s">
        <v>14</v>
      </c>
      <c r="E5" s="94"/>
      <c r="F5" s="94"/>
      <c r="G5" s="94"/>
      <c r="H5" s="91" t="s">
        <v>4</v>
      </c>
      <c r="I5" s="92"/>
      <c r="J5" s="92"/>
      <c r="K5" s="92"/>
      <c r="L5" s="92"/>
      <c r="M5" s="92"/>
      <c r="N5" s="92"/>
      <c r="O5" s="106">
        <v>44596</v>
      </c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17"/>
      <c r="AB5" s="16"/>
      <c r="AC5" s="1"/>
      <c r="AD5" s="1"/>
      <c r="AE5" s="1"/>
      <c r="AF5" s="1"/>
      <c r="AG5" s="1"/>
      <c r="AH5" s="1"/>
      <c r="AI5" s="1"/>
      <c r="AJ5" s="1"/>
      <c r="AK5" s="18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 spans="1:77" ht="21" customHeight="1" x14ac:dyDescent="0.25">
      <c r="A6" s="19"/>
      <c r="B6" s="91" t="s">
        <v>19</v>
      </c>
      <c r="C6" s="92"/>
      <c r="D6" s="49" t="s">
        <v>20</v>
      </c>
      <c r="E6" s="20"/>
      <c r="F6" s="20"/>
      <c r="G6" s="21"/>
      <c r="H6" s="20"/>
      <c r="I6" s="20"/>
      <c r="J6" s="20"/>
      <c r="K6" s="20"/>
      <c r="L6" s="19"/>
      <c r="M6" s="19"/>
      <c r="N6" s="19"/>
      <c r="O6" s="65"/>
      <c r="P6" s="101" t="s">
        <v>51</v>
      </c>
      <c r="Q6" s="101"/>
      <c r="R6" s="101"/>
      <c r="S6" s="101"/>
      <c r="T6" s="101"/>
      <c r="U6" s="101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</row>
    <row r="7" spans="1:77" ht="21" customHeight="1" x14ac:dyDescent="0.25">
      <c r="A7" s="19"/>
      <c r="B7" s="91" t="s">
        <v>21</v>
      </c>
      <c r="C7" s="92"/>
      <c r="D7" s="100" t="s">
        <v>59</v>
      </c>
      <c r="E7" s="100"/>
      <c r="F7" s="100"/>
      <c r="G7" s="100"/>
      <c r="H7" s="100"/>
      <c r="I7" s="100"/>
      <c r="J7" s="100"/>
      <c r="K7" s="100"/>
      <c r="L7" s="100"/>
      <c r="M7" s="100"/>
      <c r="N7" s="19"/>
      <c r="O7" s="66"/>
      <c r="P7" s="103" t="s">
        <v>49</v>
      </c>
      <c r="Q7" s="103"/>
      <c r="R7" s="103"/>
      <c r="S7" s="103"/>
      <c r="T7" s="103"/>
      <c r="U7" s="103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</row>
    <row r="8" spans="1:77" ht="17.25" customHeight="1" x14ac:dyDescent="0.3">
      <c r="A8" s="22"/>
      <c r="O8" s="67"/>
      <c r="P8" s="102" t="s">
        <v>50</v>
      </c>
      <c r="Q8" s="102"/>
      <c r="R8" s="102"/>
      <c r="S8" s="102"/>
      <c r="T8" s="102"/>
      <c r="U8" s="102"/>
    </row>
    <row r="9" spans="1:77" ht="17.25" customHeight="1" x14ac:dyDescent="0.25">
      <c r="A9" s="23"/>
    </row>
    <row r="10" spans="1:77" ht="21" customHeight="1" x14ac:dyDescent="0.25">
      <c r="A10" s="19"/>
      <c r="B10" s="83" t="s">
        <v>5</v>
      </c>
      <c r="C10" s="83" t="s">
        <v>6</v>
      </c>
      <c r="D10" s="83" t="s">
        <v>7</v>
      </c>
      <c r="E10" s="83" t="s">
        <v>8</v>
      </c>
      <c r="F10" s="83" t="s">
        <v>9</v>
      </c>
      <c r="G10" s="83" t="s">
        <v>10</v>
      </c>
      <c r="H10" s="85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9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9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9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104"/>
    </row>
    <row r="11" spans="1:77" ht="17.25" customHeight="1" outlineLevel="1" x14ac:dyDescent="0.25">
      <c r="A11" s="31"/>
      <c r="B11" s="84"/>
      <c r="C11" s="84"/>
      <c r="D11" s="84"/>
      <c r="E11" s="84"/>
      <c r="F11" s="84"/>
      <c r="G11" s="84"/>
      <c r="H11" s="97" t="s">
        <v>22</v>
      </c>
      <c r="I11" s="98"/>
      <c r="J11" s="98"/>
      <c r="K11" s="98"/>
      <c r="L11" s="99"/>
      <c r="M11" s="97" t="s">
        <v>35</v>
      </c>
      <c r="N11" s="98"/>
      <c r="O11" s="98"/>
      <c r="P11" s="98"/>
      <c r="Q11" s="99"/>
      <c r="R11" s="97" t="s">
        <v>34</v>
      </c>
      <c r="S11" s="98"/>
      <c r="T11" s="98"/>
      <c r="U11" s="98"/>
      <c r="V11" s="99"/>
      <c r="W11" s="97" t="s">
        <v>23</v>
      </c>
      <c r="X11" s="98"/>
      <c r="Y11" s="98"/>
      <c r="Z11" s="98"/>
      <c r="AA11" s="99"/>
      <c r="AB11" s="97" t="s">
        <v>33</v>
      </c>
      <c r="AC11" s="98"/>
      <c r="AD11" s="98"/>
      <c r="AE11" s="98"/>
      <c r="AF11" s="99"/>
      <c r="AG11" s="97" t="s">
        <v>32</v>
      </c>
      <c r="AH11" s="98"/>
      <c r="AI11" s="98"/>
      <c r="AJ11" s="98"/>
      <c r="AK11" s="99"/>
      <c r="AL11" s="97" t="s">
        <v>31</v>
      </c>
      <c r="AM11" s="98"/>
      <c r="AN11" s="98"/>
      <c r="AO11" s="98"/>
      <c r="AP11" s="99"/>
      <c r="AQ11" s="97" t="s">
        <v>30</v>
      </c>
      <c r="AR11" s="98"/>
      <c r="AS11" s="98"/>
      <c r="AT11" s="98"/>
      <c r="AU11" s="99"/>
      <c r="AV11" s="97" t="s">
        <v>29</v>
      </c>
      <c r="AW11" s="98"/>
      <c r="AX11" s="98"/>
      <c r="AY11" s="98"/>
      <c r="AZ11" s="99"/>
      <c r="BA11" s="97" t="s">
        <v>28</v>
      </c>
      <c r="BB11" s="98"/>
      <c r="BC11" s="98"/>
      <c r="BD11" s="98"/>
      <c r="BE11" s="99"/>
      <c r="BF11" s="97" t="s">
        <v>27</v>
      </c>
      <c r="BG11" s="98"/>
      <c r="BH11" s="98"/>
      <c r="BI11" s="98"/>
      <c r="BJ11" s="99"/>
      <c r="BK11" s="97" t="s">
        <v>26</v>
      </c>
      <c r="BL11" s="98"/>
      <c r="BM11" s="98"/>
      <c r="BN11" s="98"/>
      <c r="BO11" s="99"/>
      <c r="BP11" s="97" t="s">
        <v>25</v>
      </c>
      <c r="BQ11" s="98"/>
      <c r="BR11" s="98"/>
      <c r="BS11" s="98"/>
      <c r="BT11" s="99"/>
      <c r="BU11" s="97" t="s">
        <v>24</v>
      </c>
      <c r="BV11" s="98"/>
      <c r="BW11" s="98"/>
      <c r="BX11" s="98"/>
      <c r="BY11" s="99"/>
    </row>
    <row r="12" spans="1:77" ht="17.25" customHeight="1" outlineLevel="1" x14ac:dyDescent="0.25">
      <c r="A12" s="31"/>
      <c r="B12" s="24">
        <v>1</v>
      </c>
      <c r="C12" s="25" t="s">
        <v>11</v>
      </c>
      <c r="D12" s="26"/>
      <c r="E12" s="26"/>
      <c r="F12" s="26"/>
      <c r="G12" s="26"/>
      <c r="H12" s="27"/>
      <c r="I12" s="28"/>
      <c r="J12" s="29"/>
      <c r="K12" s="29"/>
      <c r="L12" s="30"/>
      <c r="M12" s="27"/>
      <c r="N12" s="30"/>
      <c r="O12" s="27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</row>
    <row r="13" spans="1:77" ht="17.25" customHeight="1" outlineLevel="1" x14ac:dyDescent="0.25">
      <c r="A13" s="31"/>
      <c r="B13" s="32">
        <v>1.1000000000000001</v>
      </c>
      <c r="C13" s="64" t="s">
        <v>16</v>
      </c>
      <c r="D13" s="33" t="s">
        <v>36</v>
      </c>
      <c r="E13" s="34">
        <v>44592</v>
      </c>
      <c r="F13" s="34">
        <v>44596</v>
      </c>
      <c r="G13" s="35">
        <f t="shared" ref="G13:G19" si="0">DAYS360(E13,F13)</f>
        <v>4</v>
      </c>
      <c r="H13" s="72"/>
      <c r="I13" s="72"/>
      <c r="J13" s="72"/>
      <c r="K13" s="73"/>
      <c r="L13" s="72"/>
      <c r="M13" s="75"/>
      <c r="N13" s="75"/>
      <c r="O13" s="75"/>
      <c r="P13" s="75"/>
      <c r="Q13" s="75"/>
      <c r="R13" s="72"/>
      <c r="S13" s="72"/>
      <c r="T13" s="72"/>
      <c r="U13" s="57"/>
      <c r="V13" s="42"/>
      <c r="W13" s="42"/>
      <c r="X13" s="42"/>
      <c r="Y13" s="42"/>
      <c r="Z13" s="42"/>
      <c r="AA13" s="42"/>
      <c r="AB13" s="54"/>
      <c r="AC13" s="54"/>
      <c r="AD13" s="54"/>
      <c r="AE13" s="54"/>
      <c r="AF13" s="54"/>
      <c r="AG13" s="42"/>
      <c r="AH13" s="42"/>
      <c r="AI13" s="42"/>
      <c r="AJ13" s="42"/>
      <c r="AK13" s="42"/>
      <c r="AL13" s="42"/>
      <c r="AM13" s="42"/>
      <c r="AN13" s="42"/>
      <c r="AO13" s="42"/>
      <c r="AP13" s="36"/>
      <c r="AQ13" s="38"/>
      <c r="AR13" s="38"/>
      <c r="AS13" s="38"/>
      <c r="AT13" s="38"/>
      <c r="AU13" s="38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9"/>
      <c r="BG13" s="39"/>
      <c r="BH13" s="39"/>
      <c r="BI13" s="39"/>
      <c r="BJ13" s="39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</row>
    <row r="14" spans="1:77" ht="17.25" customHeight="1" outlineLevel="1" x14ac:dyDescent="0.25">
      <c r="A14" s="31"/>
      <c r="B14" s="32">
        <v>1.2</v>
      </c>
      <c r="C14" s="64" t="s">
        <v>17</v>
      </c>
      <c r="D14" s="33" t="s">
        <v>36</v>
      </c>
      <c r="E14" s="34">
        <v>44592</v>
      </c>
      <c r="F14" s="34">
        <v>44596</v>
      </c>
      <c r="G14" s="35">
        <f t="shared" si="0"/>
        <v>4</v>
      </c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57"/>
      <c r="V14" s="51"/>
      <c r="W14" s="51"/>
      <c r="X14" s="51"/>
      <c r="Y14" s="51"/>
      <c r="Z14" s="51"/>
      <c r="AA14" s="51"/>
      <c r="AB14" s="54"/>
      <c r="AC14" s="54"/>
      <c r="AD14" s="54"/>
      <c r="AE14" s="54"/>
      <c r="AF14" s="54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2"/>
      <c r="AR14" s="52"/>
      <c r="AS14" s="52"/>
      <c r="AT14" s="52"/>
      <c r="AU14" s="52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3"/>
      <c r="BG14" s="53"/>
      <c r="BH14" s="53"/>
      <c r="BI14" s="53"/>
      <c r="BJ14" s="53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</row>
    <row r="15" spans="1:77" ht="17.25" customHeight="1" outlineLevel="1" x14ac:dyDescent="0.25">
      <c r="A15" s="31"/>
      <c r="B15" s="32">
        <v>1.3</v>
      </c>
      <c r="C15" s="64" t="s">
        <v>37</v>
      </c>
      <c r="D15" s="33" t="s">
        <v>36</v>
      </c>
      <c r="E15" s="34">
        <v>44595</v>
      </c>
      <c r="F15" s="34">
        <v>44595</v>
      </c>
      <c r="G15" s="35">
        <f t="shared" si="0"/>
        <v>0</v>
      </c>
      <c r="H15" s="51"/>
      <c r="I15" s="51"/>
      <c r="J15" s="51"/>
      <c r="K15" s="57"/>
      <c r="L15" s="51"/>
      <c r="M15" s="55"/>
      <c r="N15" s="55"/>
      <c r="O15" s="55"/>
      <c r="P15" s="55"/>
      <c r="Q15" s="55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4"/>
      <c r="AC15" s="54"/>
      <c r="AD15" s="54"/>
      <c r="AE15" s="54"/>
      <c r="AF15" s="54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2"/>
      <c r="AR15" s="52"/>
      <c r="AS15" s="52"/>
      <c r="AT15" s="52"/>
      <c r="AU15" s="52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3"/>
      <c r="BG15" s="53"/>
      <c r="BH15" s="53"/>
      <c r="BI15" s="53"/>
      <c r="BJ15" s="53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</row>
    <row r="16" spans="1:77" ht="17.25" customHeight="1" outlineLevel="1" x14ac:dyDescent="0.25">
      <c r="A16" s="31"/>
      <c r="B16" s="32">
        <v>1.4</v>
      </c>
      <c r="C16" s="64" t="s">
        <v>18</v>
      </c>
      <c r="D16" s="33" t="s">
        <v>36</v>
      </c>
      <c r="E16" s="47">
        <v>44595</v>
      </c>
      <c r="F16" s="47">
        <v>44595</v>
      </c>
      <c r="G16" s="35">
        <f>DAYS360(E16,F16)</f>
        <v>0</v>
      </c>
      <c r="H16" s="51"/>
      <c r="I16" s="51"/>
      <c r="J16" s="51"/>
      <c r="K16" s="57"/>
      <c r="L16" s="51"/>
      <c r="M16" s="55"/>
      <c r="N16" s="55"/>
      <c r="O16" s="55"/>
      <c r="P16" s="55"/>
      <c r="Q16" s="55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4"/>
      <c r="AC16" s="54"/>
      <c r="AD16" s="54"/>
      <c r="AE16" s="54"/>
      <c r="AF16" s="54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2"/>
      <c r="AR16" s="52"/>
      <c r="AS16" s="52"/>
      <c r="AT16" s="52"/>
      <c r="AU16" s="52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3"/>
      <c r="BG16" s="53"/>
      <c r="BH16" s="53"/>
      <c r="BI16" s="53"/>
      <c r="BJ16" s="53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</row>
    <row r="17" spans="1:77" ht="17.25" customHeight="1" outlineLevel="1" x14ac:dyDescent="0.25">
      <c r="A17" s="31"/>
      <c r="B17" s="32">
        <v>1.5</v>
      </c>
      <c r="C17" s="64" t="s">
        <v>57</v>
      </c>
      <c r="D17" s="33" t="s">
        <v>36</v>
      </c>
      <c r="E17" s="34">
        <v>44594</v>
      </c>
      <c r="F17" s="34">
        <v>44594</v>
      </c>
      <c r="G17" s="35">
        <f t="shared" si="0"/>
        <v>0</v>
      </c>
      <c r="H17" s="42"/>
      <c r="I17" s="42"/>
      <c r="J17" s="57"/>
      <c r="K17" s="42"/>
      <c r="L17" s="42"/>
      <c r="M17" s="45"/>
      <c r="N17" s="45"/>
      <c r="O17" s="45"/>
      <c r="P17" s="45"/>
      <c r="Q17" s="45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56"/>
      <c r="AC17" s="56"/>
      <c r="AD17" s="56"/>
      <c r="AE17" s="56"/>
      <c r="AF17" s="56"/>
      <c r="AG17" s="42"/>
      <c r="AH17" s="42"/>
      <c r="AI17" s="42"/>
      <c r="AJ17" s="42"/>
      <c r="AK17" s="42"/>
      <c r="AL17" s="42"/>
      <c r="AM17" s="42"/>
      <c r="AN17" s="42"/>
      <c r="AO17" s="42"/>
      <c r="AP17" s="36"/>
      <c r="AQ17" s="38"/>
      <c r="AR17" s="38"/>
      <c r="AS17" s="38"/>
      <c r="AT17" s="38"/>
      <c r="AU17" s="38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9"/>
      <c r="BG17" s="39"/>
      <c r="BH17" s="39"/>
      <c r="BI17" s="39"/>
      <c r="BJ17" s="39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</row>
    <row r="18" spans="1:77" ht="21" customHeight="1" x14ac:dyDescent="0.25">
      <c r="A18" s="19"/>
      <c r="B18" s="32">
        <v>1.6</v>
      </c>
      <c r="C18" s="33"/>
      <c r="D18" s="33"/>
      <c r="E18" s="34"/>
      <c r="F18" s="34"/>
      <c r="G18" s="35">
        <f t="shared" si="0"/>
        <v>0</v>
      </c>
      <c r="H18" s="42"/>
      <c r="I18" s="42"/>
      <c r="J18" s="42"/>
      <c r="K18" s="42"/>
      <c r="L18" s="42"/>
      <c r="M18" s="45"/>
      <c r="N18" s="45"/>
      <c r="O18" s="45"/>
      <c r="P18" s="45"/>
      <c r="Q18" s="45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56"/>
      <c r="AC18" s="56"/>
      <c r="AD18" s="56"/>
      <c r="AE18" s="56"/>
      <c r="AF18" s="56"/>
      <c r="AG18" s="42"/>
      <c r="AH18" s="42"/>
      <c r="AI18" s="42"/>
      <c r="AJ18" s="42"/>
      <c r="AK18" s="42"/>
      <c r="AL18" s="42"/>
      <c r="AM18" s="42"/>
      <c r="AN18" s="42"/>
      <c r="AO18" s="42"/>
      <c r="AP18" s="36"/>
      <c r="AQ18" s="38"/>
      <c r="AR18" s="38"/>
      <c r="AS18" s="38"/>
      <c r="AT18" s="38"/>
      <c r="AU18" s="38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9"/>
      <c r="BG18" s="39"/>
      <c r="BH18" s="39"/>
      <c r="BI18" s="39"/>
      <c r="BJ18" s="39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</row>
    <row r="19" spans="1:77" ht="17.25" customHeight="1" outlineLevel="1" x14ac:dyDescent="0.25">
      <c r="A19" s="31"/>
      <c r="B19" s="32">
        <v>1.7</v>
      </c>
      <c r="C19" s="33"/>
      <c r="D19" s="33"/>
      <c r="E19" s="34"/>
      <c r="F19" s="34"/>
      <c r="G19" s="35">
        <f t="shared" si="0"/>
        <v>0</v>
      </c>
      <c r="H19" s="42"/>
      <c r="I19" s="42"/>
      <c r="J19" s="42"/>
      <c r="K19" s="42"/>
      <c r="L19" s="42"/>
      <c r="M19" s="45"/>
      <c r="N19" s="45"/>
      <c r="O19" s="45"/>
      <c r="P19" s="45"/>
      <c r="Q19" s="45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56"/>
      <c r="AC19" s="56"/>
      <c r="AD19" s="56"/>
      <c r="AE19" s="56"/>
      <c r="AF19" s="56"/>
      <c r="AG19" s="42"/>
      <c r="AH19" s="42"/>
      <c r="AI19" s="42"/>
      <c r="AJ19" s="42"/>
      <c r="AK19" s="42"/>
      <c r="AL19" s="42"/>
      <c r="AM19" s="42"/>
      <c r="AN19" s="42"/>
      <c r="AO19" s="42"/>
      <c r="AP19" s="36"/>
      <c r="AQ19" s="38"/>
      <c r="AR19" s="38"/>
      <c r="AS19" s="38"/>
      <c r="AT19" s="38"/>
      <c r="AU19" s="38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9"/>
      <c r="BG19" s="39"/>
      <c r="BH19" s="39"/>
      <c r="BI19" s="39"/>
      <c r="BJ19" s="39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</row>
    <row r="20" spans="1:77" ht="17.25" customHeight="1" outlineLevel="1" x14ac:dyDescent="0.25">
      <c r="A20" s="31"/>
      <c r="B20" s="24">
        <v>2</v>
      </c>
      <c r="C20" s="25" t="s">
        <v>12</v>
      </c>
      <c r="D20" s="26"/>
      <c r="E20" s="26"/>
      <c r="F20" s="26"/>
      <c r="G20" s="26"/>
      <c r="H20" s="27"/>
      <c r="I20" s="28"/>
      <c r="J20" s="29"/>
      <c r="K20" s="29"/>
      <c r="L20" s="30"/>
      <c r="M20" s="27"/>
      <c r="N20" s="30"/>
      <c r="O20" s="27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</row>
    <row r="21" spans="1:77" ht="17.25" customHeight="1" outlineLevel="1" x14ac:dyDescent="0.25">
      <c r="A21" s="31"/>
      <c r="B21" s="32">
        <v>2.1</v>
      </c>
      <c r="C21" s="50" t="s">
        <v>38</v>
      </c>
      <c r="D21" s="61" t="s">
        <v>46</v>
      </c>
      <c r="E21" s="34">
        <v>44595</v>
      </c>
      <c r="F21" s="34"/>
      <c r="G21" s="35">
        <v>0</v>
      </c>
      <c r="H21" s="58"/>
      <c r="I21" s="59"/>
      <c r="J21" s="51"/>
      <c r="K21" s="72"/>
      <c r="L21" s="72"/>
      <c r="M21" s="74"/>
      <c r="N21" s="43"/>
      <c r="O21" s="43"/>
      <c r="P21" s="43"/>
      <c r="Q21" s="43"/>
      <c r="R21" s="36"/>
      <c r="S21" s="36"/>
      <c r="T21" s="36"/>
      <c r="U21" s="36"/>
      <c r="V21" s="36"/>
      <c r="W21" s="36"/>
      <c r="X21" s="44"/>
      <c r="Y21" s="44"/>
      <c r="Z21" s="44"/>
      <c r="AA21" s="44"/>
      <c r="AB21" s="37"/>
      <c r="AC21" s="37"/>
      <c r="AD21" s="37"/>
      <c r="AE21" s="37"/>
      <c r="AF21" s="37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38"/>
      <c r="AR21" s="38"/>
      <c r="AS21" s="38"/>
      <c r="AT21" s="38"/>
      <c r="AU21" s="38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9"/>
      <c r="BG21" s="39"/>
      <c r="BH21" s="39"/>
      <c r="BI21" s="39"/>
      <c r="BJ21" s="39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</row>
    <row r="22" spans="1:77" ht="17.25" customHeight="1" outlineLevel="1" x14ac:dyDescent="0.25">
      <c r="A22" s="31"/>
      <c r="B22" s="32">
        <v>2.2000000000000002</v>
      </c>
      <c r="C22" s="50" t="s">
        <v>39</v>
      </c>
      <c r="D22" s="61" t="s">
        <v>46</v>
      </c>
      <c r="E22" s="34">
        <v>44595</v>
      </c>
      <c r="F22" s="34"/>
      <c r="G22" s="35">
        <f t="shared" ref="G22:G23" si="1">DAYS360(E22,F22)</f>
        <v>-43953</v>
      </c>
      <c r="H22" s="58"/>
      <c r="I22" s="59"/>
      <c r="J22" s="51"/>
      <c r="K22" s="72"/>
      <c r="L22" s="72"/>
      <c r="M22" s="74"/>
      <c r="N22" s="43"/>
      <c r="O22" s="43"/>
      <c r="P22" s="43"/>
      <c r="Q22" s="43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7"/>
      <c r="AC22" s="37"/>
      <c r="AD22" s="37"/>
      <c r="AE22" s="37"/>
      <c r="AF22" s="37"/>
      <c r="AG22" s="36"/>
      <c r="AH22" s="36"/>
      <c r="AI22" s="44"/>
      <c r="AJ22" s="44"/>
      <c r="AK22" s="44"/>
      <c r="AL22" s="44"/>
      <c r="AM22" s="44"/>
      <c r="AN22" s="44"/>
      <c r="AO22" s="44"/>
      <c r="AP22" s="44"/>
      <c r="AQ22" s="38"/>
      <c r="AR22" s="38"/>
      <c r="AS22" s="38"/>
      <c r="AT22" s="38"/>
      <c r="AU22" s="38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39"/>
      <c r="BG22" s="39"/>
      <c r="BH22" s="39"/>
      <c r="BI22" s="39"/>
      <c r="BJ22" s="39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</row>
    <row r="23" spans="1:77" ht="17.25" customHeight="1" outlineLevel="1" x14ac:dyDescent="0.25">
      <c r="A23" s="31"/>
      <c r="B23" s="32">
        <v>2.2999999999999998</v>
      </c>
      <c r="C23" s="79" t="s">
        <v>65</v>
      </c>
      <c r="D23" s="60" t="s">
        <v>20</v>
      </c>
      <c r="E23" s="34">
        <v>44596</v>
      </c>
      <c r="F23" s="34"/>
      <c r="G23" s="35">
        <f t="shared" si="1"/>
        <v>-43954</v>
      </c>
      <c r="H23" s="40"/>
      <c r="I23" s="41"/>
      <c r="J23" s="42"/>
      <c r="K23" s="42"/>
      <c r="L23" s="72"/>
      <c r="M23" s="75"/>
      <c r="N23" s="75"/>
      <c r="O23" s="75"/>
      <c r="P23" s="75"/>
      <c r="Q23" s="75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108"/>
      <c r="AC23" s="108"/>
      <c r="AD23" s="108"/>
      <c r="AE23" s="108"/>
      <c r="AF23" s="108"/>
      <c r="AG23" s="72"/>
      <c r="AH23" s="72"/>
      <c r="AI23" s="109"/>
      <c r="AJ23" s="109"/>
      <c r="AK23" s="44"/>
      <c r="AL23" s="44"/>
      <c r="AM23" s="44"/>
      <c r="AN23" s="44"/>
      <c r="AO23" s="44"/>
      <c r="AP23" s="44"/>
      <c r="AQ23" s="38"/>
      <c r="AR23" s="38"/>
      <c r="AS23" s="38"/>
      <c r="AT23" s="38"/>
      <c r="AU23" s="38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39"/>
      <c r="BG23" s="39"/>
      <c r="BH23" s="39"/>
      <c r="BI23" s="39"/>
      <c r="BJ23" s="39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</row>
    <row r="24" spans="1:77" ht="17.25" customHeight="1" outlineLevel="1" x14ac:dyDescent="0.25">
      <c r="A24" s="31"/>
      <c r="B24" s="46"/>
      <c r="C24" s="79" t="s">
        <v>66</v>
      </c>
      <c r="D24" s="80" t="s">
        <v>20</v>
      </c>
      <c r="E24" s="81">
        <v>44613</v>
      </c>
      <c r="F24" s="81"/>
      <c r="G24" s="82"/>
      <c r="H24" s="58"/>
      <c r="I24" s="59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72"/>
      <c r="X24" s="72"/>
      <c r="Y24" s="72"/>
      <c r="Z24" s="72"/>
      <c r="AA24" s="72"/>
      <c r="AB24" s="108"/>
      <c r="AC24" s="108"/>
      <c r="AD24" s="108"/>
      <c r="AE24" s="108"/>
      <c r="AF24" s="108"/>
      <c r="AG24" s="72"/>
      <c r="AH24" s="72"/>
      <c r="AI24" s="109"/>
      <c r="AJ24" s="109"/>
      <c r="AK24" s="44"/>
      <c r="AL24" s="44"/>
      <c r="AM24" s="44"/>
      <c r="AN24" s="44"/>
      <c r="AO24" s="44"/>
      <c r="AP24" s="44"/>
      <c r="AQ24" s="38"/>
      <c r="AR24" s="38"/>
      <c r="AS24" s="38"/>
      <c r="AT24" s="38"/>
      <c r="AU24" s="38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39"/>
      <c r="BG24" s="39"/>
      <c r="BH24" s="39"/>
      <c r="BI24" s="39"/>
      <c r="BJ24" s="39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</row>
    <row r="25" spans="1:77" ht="17.25" customHeight="1" outlineLevel="1" x14ac:dyDescent="0.25">
      <c r="A25" s="31"/>
      <c r="B25" s="46"/>
      <c r="C25" s="79" t="s">
        <v>64</v>
      </c>
      <c r="D25" s="60" t="s">
        <v>20</v>
      </c>
      <c r="E25" s="47">
        <v>44596</v>
      </c>
      <c r="F25" s="47"/>
      <c r="G25" s="48"/>
      <c r="H25" s="40"/>
      <c r="I25" s="41"/>
      <c r="J25" s="42"/>
      <c r="K25" s="42"/>
      <c r="L25" s="72"/>
      <c r="M25" s="75"/>
      <c r="N25" s="75"/>
      <c r="O25" s="75"/>
      <c r="P25" s="75"/>
      <c r="Q25" s="75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108"/>
      <c r="AC25" s="108"/>
      <c r="AD25" s="108"/>
      <c r="AE25" s="108"/>
      <c r="AF25" s="108"/>
      <c r="AG25" s="72"/>
      <c r="AH25" s="72"/>
      <c r="AI25" s="109"/>
      <c r="AJ25" s="109"/>
      <c r="AK25" s="44"/>
      <c r="AL25" s="44"/>
      <c r="AM25" s="44"/>
      <c r="AN25" s="44"/>
      <c r="AO25" s="44"/>
      <c r="AP25" s="44"/>
      <c r="AQ25" s="38"/>
      <c r="AR25" s="38"/>
      <c r="AS25" s="38"/>
      <c r="AT25" s="38"/>
      <c r="AU25" s="38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39"/>
      <c r="BG25" s="39"/>
      <c r="BH25" s="39"/>
      <c r="BI25" s="39"/>
      <c r="BJ25" s="39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</row>
    <row r="26" spans="1:77" ht="17.25" customHeight="1" outlineLevel="1" x14ac:dyDescent="0.25">
      <c r="A26" s="31"/>
      <c r="B26" s="32">
        <v>2.2999999999999998</v>
      </c>
      <c r="C26" s="50" t="s">
        <v>40</v>
      </c>
      <c r="D26" s="62" t="s">
        <v>47</v>
      </c>
      <c r="E26" s="34">
        <v>44596</v>
      </c>
      <c r="F26" s="34">
        <v>44597</v>
      </c>
      <c r="G26" s="35">
        <v>0</v>
      </c>
      <c r="H26" s="40"/>
      <c r="I26" s="41"/>
      <c r="J26" s="42"/>
      <c r="K26" s="51"/>
      <c r="L26" s="72"/>
      <c r="M26" s="74"/>
      <c r="N26" s="43"/>
      <c r="O26" s="43"/>
      <c r="P26" s="43"/>
      <c r="Q26" s="43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7"/>
      <c r="AC26" s="37"/>
      <c r="AD26" s="37"/>
      <c r="AE26" s="37"/>
      <c r="AF26" s="37"/>
      <c r="AG26" s="36"/>
      <c r="AH26" s="36"/>
      <c r="AI26" s="44"/>
      <c r="AJ26" s="44"/>
      <c r="AK26" s="44"/>
      <c r="AL26" s="44"/>
      <c r="AM26" s="44"/>
      <c r="AN26" s="44"/>
      <c r="AO26" s="44"/>
      <c r="AP26" s="44"/>
      <c r="AQ26" s="38"/>
      <c r="AR26" s="38"/>
      <c r="AS26" s="38"/>
      <c r="AT26" s="38"/>
      <c r="AU26" s="38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39"/>
      <c r="BG26" s="39"/>
      <c r="BH26" s="39"/>
      <c r="BI26" s="39"/>
      <c r="BJ26" s="39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</row>
    <row r="27" spans="1:77" ht="17.25" customHeight="1" outlineLevel="1" x14ac:dyDescent="0.25">
      <c r="A27" s="31"/>
      <c r="B27" s="32">
        <v>2.4</v>
      </c>
      <c r="C27" s="50" t="s">
        <v>56</v>
      </c>
      <c r="D27" s="33" t="s">
        <v>47</v>
      </c>
      <c r="E27" s="34">
        <v>44596</v>
      </c>
      <c r="F27" s="34"/>
      <c r="G27" s="35">
        <f t="shared" ref="G27" si="2">DAYS360(E27,F27)</f>
        <v>-43954</v>
      </c>
      <c r="H27" s="40"/>
      <c r="I27" s="41"/>
      <c r="J27" s="42"/>
      <c r="K27" s="42"/>
      <c r="L27" s="72"/>
      <c r="M27" s="75"/>
      <c r="N27" s="75"/>
      <c r="O27" s="75"/>
      <c r="P27" s="75"/>
      <c r="Q27" s="75"/>
      <c r="R27" s="72"/>
      <c r="S27" s="72"/>
      <c r="T27" s="72"/>
      <c r="U27" s="72"/>
      <c r="V27" s="72"/>
      <c r="W27" s="72"/>
      <c r="X27" s="72"/>
      <c r="Y27" s="72"/>
      <c r="Z27" s="57"/>
      <c r="AA27" s="36"/>
      <c r="AB27" s="37"/>
      <c r="AC27" s="37"/>
      <c r="AD27" s="37"/>
      <c r="AE27" s="37"/>
      <c r="AF27" s="37"/>
      <c r="AG27" s="36"/>
      <c r="AH27" s="36"/>
      <c r="AI27" s="44"/>
      <c r="AJ27" s="44"/>
      <c r="AK27" s="44"/>
      <c r="AL27" s="44"/>
      <c r="AM27" s="44"/>
      <c r="AN27" s="44"/>
      <c r="AO27" s="44"/>
      <c r="AP27" s="44"/>
      <c r="AQ27" s="38"/>
      <c r="AR27" s="38"/>
      <c r="AS27" s="38"/>
      <c r="AT27" s="38"/>
      <c r="AU27" s="38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39"/>
      <c r="BG27" s="39"/>
      <c r="BH27" s="39"/>
      <c r="BI27" s="39"/>
      <c r="BJ27" s="39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</row>
    <row r="28" spans="1:77" ht="17.25" customHeight="1" outlineLevel="1" x14ac:dyDescent="0.25">
      <c r="A28" s="31"/>
      <c r="B28" s="32">
        <v>2.5</v>
      </c>
      <c r="C28" s="77" t="s">
        <v>42</v>
      </c>
      <c r="D28" s="33" t="s">
        <v>52</v>
      </c>
      <c r="E28" s="34">
        <v>44596</v>
      </c>
      <c r="F28" s="34"/>
      <c r="G28" s="35">
        <v>0</v>
      </c>
      <c r="H28" s="40"/>
      <c r="I28" s="41"/>
      <c r="J28" s="42"/>
      <c r="K28" s="42"/>
      <c r="L28" s="72"/>
      <c r="M28" s="75"/>
      <c r="N28" s="75"/>
      <c r="O28" s="75"/>
      <c r="P28" s="75"/>
      <c r="Q28" s="74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7"/>
      <c r="AC28" s="37"/>
      <c r="AD28" s="37"/>
      <c r="AE28" s="37"/>
      <c r="AF28" s="37"/>
      <c r="AG28" s="36"/>
      <c r="AH28" s="36"/>
      <c r="AI28" s="44"/>
      <c r="AJ28" s="44"/>
      <c r="AK28" s="44"/>
      <c r="AL28" s="44"/>
      <c r="AM28" s="44"/>
      <c r="AN28" s="44"/>
      <c r="AO28" s="44"/>
      <c r="AP28" s="44"/>
      <c r="AQ28" s="38"/>
      <c r="AR28" s="38"/>
      <c r="AS28" s="38"/>
      <c r="AT28" s="38"/>
      <c r="AU28" s="38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39"/>
      <c r="BG28" s="39"/>
      <c r="BH28" s="39"/>
      <c r="BI28" s="39"/>
      <c r="BJ28" s="39"/>
      <c r="BK28" s="42"/>
      <c r="BL28" s="42"/>
      <c r="BM28" s="42"/>
      <c r="BN28" s="42"/>
      <c r="BO28" s="42"/>
      <c r="BP28" s="42"/>
      <c r="BQ28" s="42"/>
      <c r="BR28" s="42"/>
      <c r="BS28" s="42"/>
      <c r="BT28" s="36"/>
      <c r="BU28" s="36"/>
      <c r="BV28" s="36"/>
      <c r="BW28" s="36"/>
      <c r="BX28" s="36"/>
      <c r="BY28" s="36"/>
    </row>
    <row r="29" spans="1:77" ht="17.25" customHeight="1" outlineLevel="1" x14ac:dyDescent="0.25">
      <c r="A29" s="31"/>
      <c r="B29" s="32">
        <v>2.6</v>
      </c>
      <c r="C29" s="50" t="s">
        <v>61</v>
      </c>
      <c r="D29" s="33" t="s">
        <v>47</v>
      </c>
      <c r="E29" s="34" t="s">
        <v>68</v>
      </c>
      <c r="F29" s="34"/>
      <c r="G29" s="35" t="e">
        <f t="shared" ref="G29:G30" si="3">DAYS360(E29,F29)</f>
        <v>#VALUE!</v>
      </c>
      <c r="H29" s="40"/>
      <c r="I29" s="41"/>
      <c r="J29" s="42"/>
      <c r="K29" s="42"/>
      <c r="L29" s="107"/>
      <c r="M29" s="43"/>
      <c r="N29" s="43"/>
      <c r="O29" s="43"/>
      <c r="P29" s="43"/>
      <c r="Q29" s="43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7"/>
      <c r="AC29" s="37"/>
      <c r="AD29" s="108"/>
      <c r="AE29" s="108"/>
      <c r="AF29" s="108"/>
      <c r="AG29" s="72"/>
      <c r="AH29" s="72"/>
      <c r="AI29" s="109"/>
      <c r="AJ29" s="109"/>
      <c r="AK29" s="44"/>
      <c r="AL29" s="44"/>
      <c r="AM29" s="44"/>
      <c r="AN29" s="44"/>
      <c r="AO29" s="44"/>
      <c r="AP29" s="44"/>
      <c r="AQ29" s="38"/>
      <c r="AR29" s="38"/>
      <c r="AS29" s="38"/>
      <c r="AT29" s="38"/>
      <c r="AU29" s="38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39"/>
      <c r="BG29" s="39"/>
      <c r="BH29" s="39"/>
      <c r="BI29" s="39"/>
      <c r="BJ29" s="39"/>
      <c r="BK29" s="42"/>
      <c r="BL29" s="42"/>
      <c r="BM29" s="42"/>
      <c r="BN29" s="42"/>
      <c r="BO29" s="42"/>
      <c r="BP29" s="42"/>
      <c r="BQ29" s="42"/>
      <c r="BR29" s="42"/>
      <c r="BS29" s="42"/>
      <c r="BT29" s="36"/>
      <c r="BU29" s="36"/>
      <c r="BV29" s="36"/>
      <c r="BW29" s="36"/>
      <c r="BX29" s="36"/>
      <c r="BY29" s="36"/>
    </row>
    <row r="30" spans="1:77" ht="17.25" customHeight="1" outlineLevel="1" x14ac:dyDescent="0.25">
      <c r="A30" s="31"/>
      <c r="B30" s="32">
        <v>2.7</v>
      </c>
      <c r="C30" s="50" t="s">
        <v>45</v>
      </c>
      <c r="D30" s="33"/>
      <c r="E30" s="34"/>
      <c r="F30" s="34"/>
      <c r="G30" s="35">
        <f t="shared" si="3"/>
        <v>0</v>
      </c>
      <c r="H30" s="40"/>
      <c r="I30" s="41"/>
      <c r="J30" s="42"/>
      <c r="K30" s="42"/>
      <c r="L30" s="76"/>
      <c r="M30" s="43"/>
      <c r="N30" s="43"/>
      <c r="O30" s="43"/>
      <c r="P30" s="43"/>
      <c r="Q30" s="43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7"/>
      <c r="AC30" s="37"/>
      <c r="AD30" s="37"/>
      <c r="AE30" s="37"/>
      <c r="AF30" s="37"/>
      <c r="AG30" s="36"/>
      <c r="AH30" s="36"/>
      <c r="AI30" s="44"/>
      <c r="AJ30" s="44"/>
      <c r="AK30" s="44"/>
      <c r="AL30" s="44"/>
      <c r="AM30" s="44"/>
      <c r="AN30" s="44"/>
      <c r="AO30" s="44"/>
      <c r="AP30" s="44"/>
      <c r="AQ30" s="38"/>
      <c r="AR30" s="38"/>
      <c r="AS30" s="38"/>
      <c r="AT30" s="38"/>
      <c r="AU30" s="38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39"/>
      <c r="BG30" s="39"/>
      <c r="BH30" s="39"/>
      <c r="BI30" s="39"/>
      <c r="BJ30" s="39"/>
      <c r="BK30" s="42"/>
      <c r="BL30" s="42"/>
      <c r="BM30" s="42"/>
      <c r="BN30" s="42"/>
      <c r="BO30" s="42"/>
      <c r="BP30" s="42"/>
      <c r="BQ30" s="42"/>
      <c r="BR30" s="42"/>
      <c r="BS30" s="42"/>
      <c r="BT30" s="36"/>
      <c r="BU30" s="36"/>
      <c r="BV30" s="36"/>
      <c r="BW30" s="36"/>
      <c r="BX30" s="36"/>
      <c r="BY30" s="36"/>
    </row>
    <row r="31" spans="1:77" ht="17.25" customHeight="1" outlineLevel="1" x14ac:dyDescent="0.25">
      <c r="A31" s="31"/>
      <c r="B31" s="24">
        <v>3</v>
      </c>
      <c r="C31" s="25" t="s">
        <v>13</v>
      </c>
      <c r="D31" s="26"/>
      <c r="E31" s="26"/>
      <c r="F31" s="26"/>
      <c r="G31" s="26"/>
      <c r="H31" s="27"/>
      <c r="I31" s="28"/>
      <c r="J31" s="29"/>
      <c r="K31" s="29"/>
      <c r="L31" s="30"/>
      <c r="M31" s="27"/>
      <c r="N31" s="30"/>
      <c r="O31" s="27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</row>
    <row r="32" spans="1:77" ht="17.25" customHeight="1" outlineLevel="1" x14ac:dyDescent="0.25">
      <c r="A32" s="31"/>
      <c r="B32" s="32">
        <v>3.1</v>
      </c>
      <c r="C32" s="50" t="s">
        <v>67</v>
      </c>
      <c r="D32" s="63" t="s">
        <v>48</v>
      </c>
      <c r="E32" s="34">
        <v>44595</v>
      </c>
      <c r="F32" s="34"/>
      <c r="G32" s="35">
        <f>DAYS360(E32,F32)</f>
        <v>-43953</v>
      </c>
      <c r="H32" s="40"/>
      <c r="I32" s="41"/>
      <c r="J32" s="42"/>
      <c r="K32" s="72"/>
      <c r="L32" s="72"/>
      <c r="M32" s="75"/>
      <c r="N32" s="75"/>
      <c r="O32" s="75"/>
      <c r="P32" s="75"/>
      <c r="Q32" s="75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108"/>
      <c r="AC32" s="108"/>
      <c r="AD32" s="108"/>
      <c r="AE32" s="108"/>
      <c r="AF32" s="108"/>
      <c r="AG32" s="72"/>
      <c r="AH32" s="72"/>
      <c r="AI32" s="72"/>
      <c r="AJ32" s="72"/>
      <c r="AK32" s="42"/>
      <c r="AL32" s="42"/>
      <c r="AM32" s="42"/>
      <c r="AN32" s="42"/>
      <c r="AO32" s="42"/>
      <c r="AP32" s="42"/>
      <c r="AQ32" s="38"/>
      <c r="AR32" s="38"/>
      <c r="AS32" s="38"/>
      <c r="AT32" s="38"/>
      <c r="AU32" s="38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39"/>
      <c r="BG32" s="39"/>
      <c r="BH32" s="39"/>
      <c r="BI32" s="39"/>
      <c r="BJ32" s="39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</row>
    <row r="33" spans="1:77" ht="17.25" customHeight="1" outlineLevel="1" x14ac:dyDescent="0.25">
      <c r="A33" s="31"/>
      <c r="B33" s="32">
        <v>3.2</v>
      </c>
      <c r="C33" s="50" t="s">
        <v>41</v>
      </c>
      <c r="D33" s="70" t="s">
        <v>55</v>
      </c>
      <c r="E33" s="34">
        <v>44596</v>
      </c>
      <c r="F33" s="34"/>
      <c r="G33" s="35">
        <v>0</v>
      </c>
      <c r="H33" s="40"/>
      <c r="I33" s="41"/>
      <c r="J33" s="42"/>
      <c r="K33" s="42"/>
      <c r="L33" s="73"/>
      <c r="M33" s="75"/>
      <c r="N33" s="75"/>
      <c r="O33" s="75"/>
      <c r="P33" s="75"/>
      <c r="Q33" s="75"/>
      <c r="R33" s="72"/>
      <c r="S33" s="72"/>
      <c r="T33" s="72"/>
      <c r="U33" s="72"/>
      <c r="V33" s="72"/>
      <c r="W33" s="72"/>
      <c r="X33" s="57"/>
      <c r="Y33" s="36"/>
      <c r="Z33" s="36"/>
      <c r="AA33" s="36"/>
      <c r="AB33" s="37"/>
      <c r="AC33" s="37"/>
      <c r="AD33" s="37"/>
      <c r="AE33" s="37"/>
      <c r="AF33" s="37"/>
      <c r="AG33" s="36"/>
      <c r="AH33" s="36"/>
      <c r="AI33" s="42"/>
      <c r="AJ33" s="42"/>
      <c r="AK33" s="42"/>
      <c r="AL33" s="42"/>
      <c r="AM33" s="42"/>
      <c r="AN33" s="42"/>
      <c r="AO33" s="42"/>
      <c r="AP33" s="42"/>
      <c r="AQ33" s="38"/>
      <c r="AR33" s="38"/>
      <c r="AS33" s="38"/>
      <c r="AT33" s="38"/>
      <c r="AU33" s="38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39"/>
      <c r="BG33" s="39"/>
      <c r="BH33" s="39"/>
      <c r="BI33" s="39"/>
      <c r="BJ33" s="39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</row>
    <row r="34" spans="1:77" ht="17.25" customHeight="1" outlineLevel="1" x14ac:dyDescent="0.25">
      <c r="A34" s="31"/>
      <c r="B34" s="32">
        <v>3.3</v>
      </c>
      <c r="C34" s="50" t="s">
        <v>60</v>
      </c>
      <c r="D34" s="69" t="s">
        <v>52</v>
      </c>
      <c r="E34" s="34">
        <v>44606</v>
      </c>
      <c r="F34" s="34"/>
      <c r="G34" s="35">
        <f t="shared" ref="G34:G36" si="4">DAYS360(E34,F34)</f>
        <v>-43964</v>
      </c>
      <c r="H34" s="40"/>
      <c r="I34" s="41"/>
      <c r="J34" s="42"/>
      <c r="K34" s="42"/>
      <c r="L34" s="36"/>
      <c r="M34" s="43"/>
      <c r="N34" s="43"/>
      <c r="O34" s="43"/>
      <c r="P34" s="43"/>
      <c r="Q34" s="43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108"/>
      <c r="AC34" s="108"/>
      <c r="AD34" s="108"/>
      <c r="AE34" s="108"/>
      <c r="AF34" s="108"/>
      <c r="AG34" s="72"/>
      <c r="AH34" s="72"/>
      <c r="AI34" s="72"/>
      <c r="AJ34" s="72"/>
      <c r="AK34" s="36"/>
      <c r="AL34" s="36"/>
      <c r="AM34" s="36"/>
      <c r="AN34" s="36"/>
      <c r="AO34" s="36"/>
      <c r="AP34" s="36"/>
      <c r="AQ34" s="38"/>
      <c r="AR34" s="38"/>
      <c r="AS34" s="38"/>
      <c r="AT34" s="38"/>
      <c r="AU34" s="38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39"/>
      <c r="BG34" s="39"/>
      <c r="BH34" s="39"/>
      <c r="BI34" s="39"/>
      <c r="BJ34" s="39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</row>
    <row r="35" spans="1:77" ht="17.25" customHeight="1" outlineLevel="1" x14ac:dyDescent="0.25">
      <c r="A35" s="31"/>
      <c r="B35" s="32">
        <v>3.4</v>
      </c>
      <c r="C35" s="50" t="s">
        <v>43</v>
      </c>
      <c r="D35" s="70" t="s">
        <v>55</v>
      </c>
      <c r="E35" s="34">
        <v>44615</v>
      </c>
      <c r="F35" s="34"/>
      <c r="G35" s="35">
        <f t="shared" si="4"/>
        <v>-43973</v>
      </c>
      <c r="H35" s="40"/>
      <c r="I35" s="41"/>
      <c r="J35" s="42"/>
      <c r="K35" s="42"/>
      <c r="L35" s="76"/>
      <c r="M35" s="43"/>
      <c r="N35" s="43"/>
      <c r="O35" s="43"/>
      <c r="P35" s="43"/>
      <c r="Q35" s="43"/>
      <c r="R35" s="42"/>
      <c r="S35" s="42"/>
      <c r="T35" s="42"/>
      <c r="U35" s="42"/>
      <c r="V35" s="36"/>
      <c r="W35" s="36"/>
      <c r="X35" s="36"/>
      <c r="Y35" s="110"/>
      <c r="Z35" s="107"/>
      <c r="AA35" s="36"/>
      <c r="AB35" s="37"/>
      <c r="AC35" s="37"/>
      <c r="AD35" s="37"/>
      <c r="AE35" s="37"/>
      <c r="AF35" s="37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8"/>
      <c r="AR35" s="38"/>
      <c r="AS35" s="38"/>
      <c r="AT35" s="38"/>
      <c r="AU35" s="38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39"/>
      <c r="BG35" s="39"/>
      <c r="BH35" s="39"/>
      <c r="BI35" s="39"/>
      <c r="BJ35" s="39"/>
      <c r="BK35" s="42"/>
      <c r="BL35" s="42"/>
      <c r="BM35" s="42"/>
      <c r="BN35" s="42"/>
      <c r="BO35" s="42"/>
      <c r="BP35" s="42"/>
      <c r="BQ35" s="42"/>
      <c r="BR35" s="42"/>
      <c r="BS35" s="36"/>
      <c r="BT35" s="36"/>
      <c r="BU35" s="36"/>
      <c r="BV35" s="36"/>
      <c r="BW35" s="36"/>
      <c r="BX35" s="36"/>
      <c r="BY35" s="36"/>
    </row>
    <row r="36" spans="1:77" ht="15.75" customHeight="1" x14ac:dyDescent="0.25">
      <c r="B36" s="32">
        <v>3.5</v>
      </c>
      <c r="C36" s="50" t="s">
        <v>63</v>
      </c>
      <c r="D36" s="33" t="s">
        <v>58</v>
      </c>
      <c r="E36" s="34">
        <v>44609</v>
      </c>
      <c r="F36" s="34"/>
      <c r="G36" s="35">
        <f t="shared" si="4"/>
        <v>-43967</v>
      </c>
      <c r="H36" s="40"/>
      <c r="I36" s="41"/>
      <c r="J36" s="42"/>
      <c r="K36" s="42"/>
      <c r="L36" s="36"/>
      <c r="M36" s="43"/>
      <c r="N36" s="43"/>
      <c r="O36" s="43"/>
      <c r="P36" s="43"/>
      <c r="Q36" s="43"/>
      <c r="R36" s="42"/>
      <c r="S36" s="42"/>
      <c r="T36" s="42"/>
      <c r="U36" s="72"/>
      <c r="V36" s="72"/>
      <c r="W36" s="72"/>
      <c r="X36" s="72"/>
      <c r="Y36" s="72"/>
      <c r="Z36" s="72"/>
      <c r="AA36" s="72"/>
      <c r="AB36" s="108"/>
      <c r="AC36" s="108"/>
      <c r="AD36" s="108"/>
      <c r="AE36" s="108"/>
      <c r="AF36" s="108"/>
      <c r="AG36" s="72"/>
      <c r="AH36" s="72"/>
      <c r="AI36" s="72"/>
      <c r="AJ36" s="72"/>
      <c r="AK36" s="36"/>
      <c r="AL36" s="36"/>
      <c r="AM36" s="36"/>
      <c r="AN36" s="36"/>
      <c r="AO36" s="36"/>
      <c r="AP36" s="36"/>
      <c r="AQ36" s="38"/>
      <c r="AR36" s="38"/>
      <c r="AS36" s="38"/>
      <c r="AT36" s="38"/>
      <c r="AU36" s="38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9"/>
      <c r="BG36" s="39"/>
      <c r="BH36" s="39"/>
      <c r="BI36" s="39"/>
      <c r="BJ36" s="39"/>
      <c r="BK36" s="42"/>
      <c r="BL36" s="42"/>
      <c r="BM36" s="42"/>
      <c r="BN36" s="42"/>
      <c r="BO36" s="42"/>
      <c r="BP36" s="42"/>
      <c r="BQ36" s="42"/>
      <c r="BR36" s="42"/>
      <c r="BS36" s="36"/>
      <c r="BT36" s="36"/>
      <c r="BU36" s="36"/>
      <c r="BV36" s="36"/>
      <c r="BW36" s="36"/>
      <c r="BX36" s="36"/>
      <c r="BY36" s="36"/>
    </row>
    <row r="37" spans="1:77" ht="15.75" customHeight="1" x14ac:dyDescent="0.25">
      <c r="B37" s="46">
        <v>3.6</v>
      </c>
      <c r="C37" s="50" t="s">
        <v>53</v>
      </c>
      <c r="D37" s="71" t="s">
        <v>54</v>
      </c>
      <c r="E37" s="47">
        <v>44565</v>
      </c>
      <c r="F37" s="47">
        <v>44614</v>
      </c>
      <c r="G37" s="48">
        <v>0</v>
      </c>
      <c r="H37" s="40"/>
      <c r="I37" s="41"/>
      <c r="J37" s="42"/>
      <c r="K37" s="42"/>
      <c r="L37" s="72"/>
      <c r="M37" s="75"/>
      <c r="N37" s="75"/>
      <c r="O37" s="75"/>
      <c r="P37" s="75"/>
      <c r="Q37" s="75"/>
      <c r="R37" s="72"/>
      <c r="S37" s="72"/>
      <c r="T37" s="72"/>
      <c r="U37" s="72"/>
      <c r="V37" s="72"/>
      <c r="W37" s="72"/>
      <c r="X37" s="57"/>
      <c r="Y37" s="51"/>
      <c r="Z37" s="51"/>
      <c r="AA37" s="42"/>
      <c r="AB37" s="37"/>
      <c r="AC37" s="37"/>
      <c r="AD37" s="37"/>
      <c r="AE37" s="37"/>
      <c r="AF37" s="37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38"/>
      <c r="AR37" s="38"/>
      <c r="AS37" s="38"/>
      <c r="AT37" s="38"/>
      <c r="AU37" s="38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39"/>
      <c r="BG37" s="39"/>
      <c r="BH37" s="39"/>
      <c r="BI37" s="39"/>
      <c r="BJ37" s="39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</row>
    <row r="38" spans="1:77" ht="15.75" customHeight="1" x14ac:dyDescent="0.25">
      <c r="B38" s="46">
        <v>3.7</v>
      </c>
      <c r="C38" s="50" t="s">
        <v>62</v>
      </c>
      <c r="D38" s="71" t="s">
        <v>54</v>
      </c>
      <c r="E38" s="47">
        <v>44615</v>
      </c>
      <c r="F38" s="47"/>
      <c r="G38" s="48">
        <v>0</v>
      </c>
      <c r="H38" s="40"/>
      <c r="I38" s="41"/>
      <c r="J38" s="42"/>
      <c r="K38" s="42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78"/>
      <c r="Z38" s="78"/>
      <c r="AA38" s="72"/>
      <c r="AB38" s="108"/>
      <c r="AC38" s="108"/>
      <c r="AD38" s="108"/>
      <c r="AE38" s="108"/>
      <c r="AF38" s="108"/>
      <c r="AG38" s="72"/>
      <c r="AH38" s="72"/>
      <c r="AI38" s="72"/>
      <c r="AJ38" s="72"/>
      <c r="AK38" s="42"/>
      <c r="AL38" s="42"/>
      <c r="AM38" s="42"/>
      <c r="AN38" s="42"/>
      <c r="AO38" s="42"/>
      <c r="AP38" s="42"/>
      <c r="AQ38" s="38"/>
      <c r="AR38" s="38"/>
      <c r="AS38" s="38"/>
      <c r="AT38" s="38"/>
      <c r="AU38" s="38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39"/>
      <c r="BG38" s="39"/>
      <c r="BH38" s="39"/>
      <c r="BI38" s="39"/>
      <c r="BJ38" s="39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</row>
  </sheetData>
  <mergeCells count="41">
    <mergeCell ref="B5:C5"/>
    <mergeCell ref="D5:G5"/>
    <mergeCell ref="H5:N5"/>
    <mergeCell ref="O5:Z5"/>
    <mergeCell ref="B10:B11"/>
    <mergeCell ref="C10:C11"/>
    <mergeCell ref="D10:D11"/>
    <mergeCell ref="R11:V11"/>
    <mergeCell ref="E10:E11"/>
    <mergeCell ref="F10:F11"/>
    <mergeCell ref="BA10:BY10"/>
    <mergeCell ref="H11:L11"/>
    <mergeCell ref="M11:Q11"/>
    <mergeCell ref="BA11:BE11"/>
    <mergeCell ref="BF11:BJ11"/>
    <mergeCell ref="BK11:BO11"/>
    <mergeCell ref="BP11:BT11"/>
    <mergeCell ref="BU11:BY11"/>
    <mergeCell ref="AL10:AZ10"/>
    <mergeCell ref="W11:AA11"/>
    <mergeCell ref="AB11:AF11"/>
    <mergeCell ref="AG11:AK11"/>
    <mergeCell ref="AL11:AP11"/>
    <mergeCell ref="AQ11:AU11"/>
    <mergeCell ref="AV11:AZ11"/>
    <mergeCell ref="G10:G11"/>
    <mergeCell ref="H10:V10"/>
    <mergeCell ref="B2:G2"/>
    <mergeCell ref="H2:M2"/>
    <mergeCell ref="N2:AD2"/>
    <mergeCell ref="B4:C4"/>
    <mergeCell ref="D4:G4"/>
    <mergeCell ref="H4:N4"/>
    <mergeCell ref="O4:AA4"/>
    <mergeCell ref="W10:AK10"/>
    <mergeCell ref="B6:C6"/>
    <mergeCell ref="B7:C7"/>
    <mergeCell ref="D7:M7"/>
    <mergeCell ref="P6:U6"/>
    <mergeCell ref="P8:U8"/>
    <mergeCell ref="P7:U7"/>
  </mergeCells>
  <conditionalFormatting sqref="D21:D30">
    <cfRule type="cellIs" dxfId="8" priority="9" operator="equal">
      <formula>"Damien"</formula>
    </cfRule>
  </conditionalFormatting>
  <conditionalFormatting sqref="D13:D19 D32:D38">
    <cfRule type="cellIs" dxfId="7" priority="8" operator="equal">
      <formula>"Damien"</formula>
    </cfRule>
  </conditionalFormatting>
  <conditionalFormatting sqref="D13:D19 D32:D38 D21:D30">
    <cfRule type="cellIs" dxfId="6" priority="7" operator="equal">
      <formula>"Tanner"</formula>
    </cfRule>
  </conditionalFormatting>
  <conditionalFormatting sqref="D13:D19 D32:D38 D21:D30">
    <cfRule type="cellIs" dxfId="5" priority="6" operator="equal">
      <formula>"Evan"</formula>
    </cfRule>
  </conditionalFormatting>
  <conditionalFormatting sqref="D13:D19 D32:D38 D21:D30">
    <cfRule type="cellIs" dxfId="4" priority="5" operator="equal">
      <formula>"Alexis"</formula>
    </cfRule>
  </conditionalFormatting>
  <conditionalFormatting sqref="D13:D19 D32:D38 D21:D30">
    <cfRule type="cellIs" dxfId="3" priority="4" operator="equal">
      <formula>"Humza"</formula>
    </cfRule>
  </conditionalFormatting>
  <conditionalFormatting sqref="D13:D19 D32:D38 D21:D30">
    <cfRule type="cellIs" dxfId="2" priority="3" operator="equal">
      <formula>"Joseph Terranova"</formula>
    </cfRule>
  </conditionalFormatting>
  <conditionalFormatting sqref="D13:D19 D32:D38 D21:D30">
    <cfRule type="cellIs" dxfId="1" priority="2" operator="equal">
      <formula>"Joe Terranova"</formula>
    </cfRule>
  </conditionalFormatting>
  <conditionalFormatting sqref="D13:D19 D32:D38 D21:D30">
    <cfRule type="cellIs" dxfId="0" priority="1" operator="equal">
      <formula>"Joe Trotti"</formula>
    </cfRule>
  </conditionalFormatting>
  <pageMargins left="0.7" right="0.7" top="0.75" bottom="0.75" header="0.3" footer="0.3"/>
  <pageSetup orientation="portrait" horizontalDpi="1200" verticalDpi="1200" r:id="rId1"/>
  <ignoredErrors>
    <ignoredError sqref="G29" evalErro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9BEAC5-A48D-4BF0-A1D0-DF0A1BDC5AC8}">
          <x14:formula1>
            <xm:f>Sheet1!$A$1:$A$8</xm:f>
          </x14:formula1>
          <xm:sqref>D13:D19 D32:D38 D21:D30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DCA8-3BEE-4922-8395-13A4668B0C95}">
  <dimension ref="A1:A8"/>
  <sheetViews>
    <sheetView workbookViewId="0"/>
  </sheetViews>
  <sheetFormatPr defaultRowHeight="13.2" x14ac:dyDescent="0.25"/>
  <sheetData>
    <row r="1" spans="1:1" x14ac:dyDescent="0.25">
      <c r="A1" s="68" t="s">
        <v>47</v>
      </c>
    </row>
    <row r="2" spans="1:1" x14ac:dyDescent="0.25">
      <c r="A2" s="68" t="s">
        <v>58</v>
      </c>
    </row>
    <row r="3" spans="1:1" x14ac:dyDescent="0.25">
      <c r="A3" s="68" t="s">
        <v>48</v>
      </c>
    </row>
    <row r="4" spans="1:1" x14ac:dyDescent="0.25">
      <c r="A4" s="68" t="s">
        <v>55</v>
      </c>
    </row>
    <row r="5" spans="1:1" x14ac:dyDescent="0.25">
      <c r="A5" s="68" t="s">
        <v>54</v>
      </c>
    </row>
    <row r="6" spans="1:1" x14ac:dyDescent="0.25">
      <c r="A6" s="68" t="s">
        <v>52</v>
      </c>
    </row>
    <row r="7" spans="1:1" x14ac:dyDescent="0.25">
      <c r="A7" s="68" t="s">
        <v>20</v>
      </c>
    </row>
    <row r="8" spans="1:1" x14ac:dyDescent="0.25">
      <c r="A8" s="68" t="s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Joe trotti</cp:lastModifiedBy>
  <dcterms:created xsi:type="dcterms:W3CDTF">2021-11-13T00:20:43Z</dcterms:created>
  <dcterms:modified xsi:type="dcterms:W3CDTF">2022-03-11T00:32:14Z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