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whiting/Desktop/College/Intro to Business Analytics /Project/"/>
    </mc:Choice>
  </mc:AlternateContent>
  <xr:revisionPtr revIDLastSave="0" documentId="13_ncr:1_{4236DCD5-5C87-EE4C-B979-5C77627D1905}" xr6:coauthVersionLast="45" xr6:coauthVersionMax="45" xr10:uidLastSave="{00000000-0000-0000-0000-000000000000}"/>
  <bookViews>
    <workbookView xWindow="-4340" yWindow="-19620" windowWidth="25640" windowHeight="14040" activeTab="2" xr2:uid="{CCA81C96-F855-064E-8497-C8D57F205C75}"/>
  </bookViews>
  <sheets>
    <sheet name="EFT's" sheetId="1" r:id="rId1"/>
    <sheet name="Unemployment" sheetId="2" r:id="rId2"/>
    <sheet name="GDP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D12" i="2"/>
  <c r="C13" i="2"/>
  <c r="D13" i="2" s="1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</calcChain>
</file>

<file path=xl/sharedStrings.xml><?xml version="1.0" encoding="utf-8"?>
<sst xmlns="http://schemas.openxmlformats.org/spreadsheetml/2006/main" count="242" uniqueCount="93">
  <si>
    <t>UNRATE</t>
  </si>
  <si>
    <t>observation_date</t>
  </si>
  <si>
    <t>Frequency: Quarterly</t>
  </si>
  <si>
    <t>Unemployment Rate, Percent, Quarterly, Seasonally Adjusted</t>
  </si>
  <si>
    <t>Federal Reserve Bank of St. Louis</t>
  </si>
  <si>
    <t>Economic Research Division</t>
  </si>
  <si>
    <t>Help: https://fred.stlouisfed.org/help-faq</t>
  </si>
  <si>
    <t>Link: https://fred.stlouisfed.org</t>
  </si>
  <si>
    <t>Federal Reserve Economic Data</t>
  </si>
  <si>
    <t>FRED Graph Observations</t>
  </si>
  <si>
    <t xml:space="preserve">    Gross domestic product, current dollars</t>
  </si>
  <si>
    <t>27</t>
  </si>
  <si>
    <t/>
  </si>
  <si>
    <t>Addendum:</t>
  </si>
  <si>
    <t xml:space="preserve">    State and local</t>
  </si>
  <si>
    <t>26</t>
  </si>
  <si>
    <t xml:space="preserve">        Nondefense</t>
  </si>
  <si>
    <t>25</t>
  </si>
  <si>
    <t xml:space="preserve">        National defense</t>
  </si>
  <si>
    <t>24</t>
  </si>
  <si>
    <t xml:space="preserve">    Federal</t>
  </si>
  <si>
    <t>23</t>
  </si>
  <si>
    <t>Government consumption expenditures and gross investment</t>
  </si>
  <si>
    <t>22</t>
  </si>
  <si>
    <t xml:space="preserve">        Services</t>
  </si>
  <si>
    <t>21</t>
  </si>
  <si>
    <t xml:space="preserve">        Goods</t>
  </si>
  <si>
    <t>20</t>
  </si>
  <si>
    <t xml:space="preserve">    Imports</t>
  </si>
  <si>
    <t>19</t>
  </si>
  <si>
    <t>18</t>
  </si>
  <si>
    <t>17</t>
  </si>
  <si>
    <t xml:space="preserve">    Exports</t>
  </si>
  <si>
    <t>16</t>
  </si>
  <si>
    <t>---</t>
  </si>
  <si>
    <t>Net exports of goods and services</t>
  </si>
  <si>
    <t>15</t>
  </si>
  <si>
    <t xml:space="preserve">    Change in private inventories</t>
  </si>
  <si>
    <t>14</t>
  </si>
  <si>
    <t xml:space="preserve">        Residential</t>
  </si>
  <si>
    <t>13</t>
  </si>
  <si>
    <t xml:space="preserve">            Intellectual property products</t>
  </si>
  <si>
    <t>12</t>
  </si>
  <si>
    <t xml:space="preserve">            Equipment</t>
  </si>
  <si>
    <t>11</t>
  </si>
  <si>
    <t xml:space="preserve">            Structures</t>
  </si>
  <si>
    <t>10</t>
  </si>
  <si>
    <t xml:space="preserve">        Nonresidential</t>
  </si>
  <si>
    <t>9</t>
  </si>
  <si>
    <t xml:space="preserve">    Fixed investment</t>
  </si>
  <si>
    <t>8</t>
  </si>
  <si>
    <t>Gross private domestic investment</t>
  </si>
  <si>
    <t>7</t>
  </si>
  <si>
    <t xml:space="preserve">    Services</t>
  </si>
  <si>
    <t>6</t>
  </si>
  <si>
    <t xml:space="preserve">        Nondurable goods</t>
  </si>
  <si>
    <t>5</t>
  </si>
  <si>
    <t xml:space="preserve">        Durable goods</t>
  </si>
  <si>
    <t>4</t>
  </si>
  <si>
    <t xml:space="preserve">    Goods</t>
  </si>
  <si>
    <t>3</t>
  </si>
  <si>
    <t>Personal consumption expenditures</t>
  </si>
  <si>
    <t>2</t>
  </si>
  <si>
    <t xml:space="preserve">        Gross domestic product</t>
  </si>
  <si>
    <t>1</t>
  </si>
  <si>
    <t>Q2</t>
  </si>
  <si>
    <t>Q1</t>
  </si>
  <si>
    <t>Q4</t>
  </si>
  <si>
    <t>Q3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</si>
  <si>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</si>
  <si>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</si>
  <si>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</si>
  <si>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</si>
  <si>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</si>
  <si>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</si>
  <si>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</si>
  <si>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</si>
  <si>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</si>
  <si>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Line</t>
  </si>
  <si>
    <t>Last Revised on: September 30, 2020 - Next Release Date October 29, 2020</t>
  </si>
  <si>
    <t>Bureau of Economic Analysis</t>
  </si>
  <si>
    <t>[Percent] Seasonally adjusted at annual rates</t>
  </si>
  <si>
    <t>Table 1.1.1. Percent Change From Preceding Period in Real Gross Domestic Product</t>
  </si>
  <si>
    <t>Date</t>
  </si>
  <si>
    <t>Open</t>
  </si>
  <si>
    <t>High</t>
  </si>
  <si>
    <t>Low</t>
  </si>
  <si>
    <t>Close</t>
  </si>
  <si>
    <t>Adj Close</t>
  </si>
  <si>
    <t>Volume</t>
  </si>
  <si>
    <t>VOO - Vanguard 500 index Fund ETF</t>
  </si>
  <si>
    <t>VGT - Vanguard Information Technology</t>
  </si>
  <si>
    <t>VXUS - Vanguard Total International Stock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</si>
</sst>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3"/>
      <name val="Arial"/>
      <family val="2"/>
    </font>
    <font>
      <b/>
      <sz val="14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2" fillId="0" borderId="0" xfId="1" applyFont="1"/>
    <xf numFmtId="0" fontId="3" fillId="2" borderId="1" xfId="1" applyFont="1" applyFill="1" applyBorder="1" applyAlignment="1">
      <alignment horizontal="center"/>
    </xf>
    <xf numFmtId="0" fontId="1" fillId="0" borderId="0" xfId="1"/>
    <xf numFmtId="0" fontId="4" fillId="0" borderId="0" xfId="1" applyFont="1"/>
    <xf numFmtId="0" fontId="5" fillId="0" borderId="0" xfId="1" applyFont="1"/>
    <xf numFmtId="0" fontId="7" fillId="0" borderId="0" xfId="0" applyFont="1"/>
    <xf numFmtId="14" fontId="7" fillId="0" borderId="0" xfId="0" applyNumberFormat="1" applyFont="1"/>
    <xf numFmtId="0" fontId="6" fillId="0" borderId="0" xfId="0" applyFont="1"/>
    <xf numFmtId="0" fontId="1" fillId="3" borderId="0" xfId="1" applyFill="1"/>
    <xf numFmtId="0" fontId="2" fillId="3" borderId="0" xfId="1" applyFont="1" applyFill="1"/>
  </cellXfs>
  <cellStyles count="2">
    <cellStyle name="Normal" xfId="0" builtinId="0"/>
    <cellStyle name="Normal 2" xfId="1" xr:uid="{B6C08041-7F2F-A34D-B61A-3E988F1B6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C3CA-ED4E-4642-A5FB-D5BE3ADEEDD2}">
  <dimension ref="A1:W108"/>
  <sheetViews>
    <sheetView workbookViewId="0">
      <selection activeCell="Q2" sqref="Q2"/>
    </sheetView>
  </sheetViews>
  <sheetFormatPr baseColWidth="10" defaultRowHeight="16" x14ac:dyDescent="0.2"/>
  <sheetData>
    <row r="1" spans="1:23" x14ac:dyDescent="0.2">
      <c r="A1" t="s">
        <v>90</v>
      </c>
      <c r="I1" t="s">
        <v>91</v>
      </c>
      <c r="Q1" t="s">
        <v>92</v>
      </c>
    </row>
    <row r="2" spans="1:23" x14ac:dyDescent="0.2">
      <c r="A2" s="9" t="s">
        <v>83</v>
      </c>
      <c r="B2" s="9" t="s">
        <v>84</v>
      </c>
      <c r="C2" s="9" t="s">
        <v>85</v>
      </c>
      <c r="D2" s="9" t="s">
        <v>86</v>
      </c>
      <c r="E2" s="9" t="s">
        <v>87</v>
      </c>
      <c r="F2" s="9" t="s">
        <v>88</v>
      </c>
      <c r="G2" s="9" t="s">
        <v>89</v>
      </c>
      <c r="I2" s="9" t="s">
        <v>83</v>
      </c>
      <c r="J2" s="9" t="s">
        <v>84</v>
      </c>
      <c r="K2" s="9" t="s">
        <v>85</v>
      </c>
      <c r="L2" s="9" t="s">
        <v>86</v>
      </c>
      <c r="M2" s="9" t="s">
        <v>87</v>
      </c>
      <c r="N2" s="9" t="s">
        <v>88</v>
      </c>
      <c r="O2" s="9" t="s">
        <v>89</v>
      </c>
      <c r="Q2" s="9" t="s">
        <v>83</v>
      </c>
      <c r="R2" s="9" t="s">
        <v>84</v>
      </c>
      <c r="S2" s="9" t="s">
        <v>85</v>
      </c>
      <c r="T2" s="9" t="s">
        <v>86</v>
      </c>
      <c r="U2" s="9" t="s">
        <v>87</v>
      </c>
      <c r="V2" s="9" t="s">
        <v>88</v>
      </c>
      <c r="W2" s="9" t="s">
        <v>89</v>
      </c>
    </row>
    <row r="3" spans="1:23" x14ac:dyDescent="0.2">
      <c r="A3" s="10">
        <v>40909</v>
      </c>
      <c r="B3" s="11">
        <v>116.900002</v>
      </c>
      <c r="C3" s="11">
        <v>122</v>
      </c>
      <c r="D3" s="11">
        <v>115.68</v>
      </c>
      <c r="E3" s="11">
        <v>120.040001</v>
      </c>
      <c r="F3" s="11">
        <v>100.639336</v>
      </c>
      <c r="G3" s="11">
        <v>4406100</v>
      </c>
      <c r="I3" s="10">
        <v>40909</v>
      </c>
      <c r="J3" s="11">
        <v>62.529998999999997</v>
      </c>
      <c r="K3" s="11">
        <v>66.660004000000001</v>
      </c>
      <c r="L3" s="11">
        <v>61.700001</v>
      </c>
      <c r="M3" s="11">
        <v>66.230002999999996</v>
      </c>
      <c r="N3" s="11">
        <v>59.606605999999999</v>
      </c>
      <c r="O3" s="11">
        <v>3465500</v>
      </c>
      <c r="Q3" s="10">
        <v>40909</v>
      </c>
      <c r="R3" s="11">
        <v>41.720001000000003</v>
      </c>
      <c r="S3" s="11">
        <v>44.470001000000003</v>
      </c>
      <c r="T3" s="11">
        <v>40.82</v>
      </c>
      <c r="U3" s="11">
        <v>43.900002000000001</v>
      </c>
      <c r="V3" s="11">
        <v>34.139510999999999</v>
      </c>
      <c r="W3" s="11">
        <v>2344400</v>
      </c>
    </row>
    <row r="4" spans="1:23" x14ac:dyDescent="0.2">
      <c r="A4" s="10">
        <v>40940</v>
      </c>
      <c r="B4" s="11">
        <v>121</v>
      </c>
      <c r="C4" s="11">
        <v>126.400002</v>
      </c>
      <c r="D4" s="11">
        <v>120.860001</v>
      </c>
      <c r="E4" s="11">
        <v>125.18</v>
      </c>
      <c r="F4" s="11">
        <v>104.94863100000001</v>
      </c>
      <c r="G4" s="11">
        <v>5165600</v>
      </c>
      <c r="I4" s="10">
        <v>40940</v>
      </c>
      <c r="J4" s="11">
        <v>66.870002999999997</v>
      </c>
      <c r="K4" s="11">
        <v>71.709998999999996</v>
      </c>
      <c r="L4" s="11">
        <v>66.580001999999993</v>
      </c>
      <c r="M4" s="11">
        <v>70.849997999999999</v>
      </c>
      <c r="N4" s="11">
        <v>63.764549000000002</v>
      </c>
      <c r="O4" s="11">
        <v>4609900</v>
      </c>
      <c r="Q4" s="10">
        <v>40940</v>
      </c>
      <c r="R4" s="11">
        <v>44.419998</v>
      </c>
      <c r="S4" s="11">
        <v>46.68</v>
      </c>
      <c r="T4" s="11">
        <v>44.380001</v>
      </c>
      <c r="U4" s="11">
        <v>45.900002000000001</v>
      </c>
      <c r="V4" s="11">
        <v>35.694842999999999</v>
      </c>
      <c r="W4" s="11">
        <v>2570900</v>
      </c>
    </row>
    <row r="5" spans="1:23" x14ac:dyDescent="0.2">
      <c r="A5" s="10">
        <v>40969</v>
      </c>
      <c r="B5" s="11">
        <v>125.639999</v>
      </c>
      <c r="C5" s="11">
        <v>129.83999600000001</v>
      </c>
      <c r="D5" s="11">
        <v>122.900002</v>
      </c>
      <c r="E5" s="11">
        <v>128.740005</v>
      </c>
      <c r="F5" s="11">
        <v>107.933273</v>
      </c>
      <c r="G5" s="11">
        <v>10064500</v>
      </c>
      <c r="I5" s="10">
        <v>40969</v>
      </c>
      <c r="J5" s="11">
        <v>71.050003000000004</v>
      </c>
      <c r="K5" s="11">
        <v>75.129997000000003</v>
      </c>
      <c r="L5" s="11">
        <v>69.120002999999997</v>
      </c>
      <c r="M5" s="11">
        <v>74.180000000000007</v>
      </c>
      <c r="N5" s="11">
        <v>66.761550999999997</v>
      </c>
      <c r="O5" s="11">
        <v>5304000</v>
      </c>
      <c r="Q5" s="10">
        <v>40969</v>
      </c>
      <c r="R5" s="11">
        <v>46.259998000000003</v>
      </c>
      <c r="S5" s="11">
        <v>46.619999</v>
      </c>
      <c r="T5" s="11">
        <v>44.110000999999997</v>
      </c>
      <c r="U5" s="11">
        <v>45.650002000000001</v>
      </c>
      <c r="V5" s="11">
        <v>35.500439</v>
      </c>
      <c r="W5" s="11">
        <v>3352100</v>
      </c>
    </row>
    <row r="6" spans="1:23" x14ac:dyDescent="0.2">
      <c r="A6" s="10">
        <v>41000</v>
      </c>
      <c r="B6" s="11">
        <v>128.740005</v>
      </c>
      <c r="C6" s="11">
        <v>130.11999499999999</v>
      </c>
      <c r="D6" s="11">
        <v>124.220001</v>
      </c>
      <c r="E6" s="11">
        <v>127.91999800000001</v>
      </c>
      <c r="F6" s="11">
        <v>107.724136</v>
      </c>
      <c r="G6" s="11">
        <v>9620100</v>
      </c>
      <c r="I6" s="10">
        <v>41000</v>
      </c>
      <c r="J6" s="11">
        <v>74.160004000000001</v>
      </c>
      <c r="K6" s="11">
        <v>75.220000999999996</v>
      </c>
      <c r="L6" s="11">
        <v>70.199996999999996</v>
      </c>
      <c r="M6" s="11">
        <v>72.699996999999996</v>
      </c>
      <c r="N6" s="11">
        <v>65.429542999999995</v>
      </c>
      <c r="O6" s="11">
        <v>4618900</v>
      </c>
      <c r="Q6" s="10">
        <v>41000</v>
      </c>
      <c r="R6" s="11">
        <v>45.66</v>
      </c>
      <c r="S6" s="11">
        <v>46.360000999999997</v>
      </c>
      <c r="T6" s="11">
        <v>43.259998000000003</v>
      </c>
      <c r="U6" s="11">
        <v>44.700001</v>
      </c>
      <c r="V6" s="11">
        <v>34.761662000000001</v>
      </c>
      <c r="W6" s="11">
        <v>2113500</v>
      </c>
    </row>
    <row r="7" spans="1:23" x14ac:dyDescent="0.2">
      <c r="A7" s="10">
        <v>41030</v>
      </c>
      <c r="B7" s="11">
        <v>127.959999</v>
      </c>
      <c r="C7" s="11">
        <v>129.60000600000001</v>
      </c>
      <c r="D7" s="11">
        <v>118.55999799999999</v>
      </c>
      <c r="E7" s="11">
        <v>120.239998</v>
      </c>
      <c r="F7" s="11">
        <v>101.25666</v>
      </c>
      <c r="G7" s="11">
        <v>10442700</v>
      </c>
      <c r="I7" s="10">
        <v>41030</v>
      </c>
      <c r="J7" s="11">
        <v>72.699996999999996</v>
      </c>
      <c r="K7" s="11">
        <v>73.699996999999996</v>
      </c>
      <c r="L7" s="11">
        <v>65</v>
      </c>
      <c r="M7" s="11">
        <v>66.75</v>
      </c>
      <c r="N7" s="11">
        <v>60.074589000000003</v>
      </c>
      <c r="O7" s="11">
        <v>5389400</v>
      </c>
      <c r="Q7" s="10">
        <v>41030</v>
      </c>
      <c r="R7" s="11">
        <v>44.709999000000003</v>
      </c>
      <c r="S7" s="11">
        <v>45.189999</v>
      </c>
      <c r="T7" s="11">
        <v>39.409999999999997</v>
      </c>
      <c r="U7" s="11">
        <v>39.860000999999997</v>
      </c>
      <c r="V7" s="11">
        <v>30.997752999999999</v>
      </c>
      <c r="W7" s="11">
        <v>2416600</v>
      </c>
    </row>
    <row r="8" spans="1:23" x14ac:dyDescent="0.2">
      <c r="A8" s="10">
        <v>41061</v>
      </c>
      <c r="B8" s="11">
        <v>118.339996</v>
      </c>
      <c r="C8" s="11">
        <v>125.300003</v>
      </c>
      <c r="D8" s="11">
        <v>116.339996</v>
      </c>
      <c r="E8" s="11">
        <v>124.55999799999999</v>
      </c>
      <c r="F8" s="11">
        <v>104.89460800000001</v>
      </c>
      <c r="G8" s="11">
        <v>7559400</v>
      </c>
      <c r="I8" s="10">
        <v>41061</v>
      </c>
      <c r="J8" s="11">
        <v>65.650002000000001</v>
      </c>
      <c r="K8" s="11">
        <v>69.440002000000007</v>
      </c>
      <c r="L8" s="11">
        <v>64.319999999999993</v>
      </c>
      <c r="M8" s="11">
        <v>68.730002999999996</v>
      </c>
      <c r="N8" s="11">
        <v>61.856579000000004</v>
      </c>
      <c r="O8" s="11">
        <v>3354100</v>
      </c>
      <c r="Q8" s="10">
        <v>41061</v>
      </c>
      <c r="R8" s="11">
        <v>39.209999000000003</v>
      </c>
      <c r="S8" s="11">
        <v>42.240001999999997</v>
      </c>
      <c r="T8" s="11">
        <v>38.810001</v>
      </c>
      <c r="U8" s="11">
        <v>42.240001999999997</v>
      </c>
      <c r="V8" s="11">
        <v>32.848598000000003</v>
      </c>
      <c r="W8" s="11">
        <v>4282500</v>
      </c>
    </row>
    <row r="9" spans="1:23" x14ac:dyDescent="0.2">
      <c r="A9" s="10">
        <v>41091</v>
      </c>
      <c r="B9" s="11">
        <v>124.900002</v>
      </c>
      <c r="C9" s="11">
        <v>127.459999</v>
      </c>
      <c r="D9" s="11">
        <v>121.32</v>
      </c>
      <c r="E9" s="11">
        <v>126.05999799999999</v>
      </c>
      <c r="F9" s="11">
        <v>106.714241</v>
      </c>
      <c r="G9" s="11">
        <v>8482500</v>
      </c>
      <c r="I9" s="10">
        <v>41091</v>
      </c>
      <c r="J9" s="11">
        <v>68.830001999999993</v>
      </c>
      <c r="K9" s="11">
        <v>70.110000999999997</v>
      </c>
      <c r="L9" s="11">
        <v>65.629997000000003</v>
      </c>
      <c r="M9" s="11">
        <v>69.089995999999999</v>
      </c>
      <c r="N9" s="11">
        <v>62.180553000000003</v>
      </c>
      <c r="O9" s="11">
        <v>2721000</v>
      </c>
      <c r="Q9" s="10">
        <v>41091</v>
      </c>
      <c r="R9" s="11">
        <v>42.330002</v>
      </c>
      <c r="S9" s="11">
        <v>42.98</v>
      </c>
      <c r="T9" s="11">
        <v>40.220001000000003</v>
      </c>
      <c r="U9" s="11">
        <v>42.369999</v>
      </c>
      <c r="V9" s="11">
        <v>32.949683999999998</v>
      </c>
      <c r="W9" s="11">
        <v>2029400</v>
      </c>
    </row>
    <row r="10" spans="1:23" x14ac:dyDescent="0.2">
      <c r="A10" s="10">
        <v>41122</v>
      </c>
      <c r="B10" s="11">
        <v>126.879997</v>
      </c>
      <c r="C10" s="11">
        <v>130.94000199999999</v>
      </c>
      <c r="D10" s="11">
        <v>124.08000199999999</v>
      </c>
      <c r="E10" s="11">
        <v>129.220001</v>
      </c>
      <c r="F10" s="11">
        <v>109.38930499999999</v>
      </c>
      <c r="G10" s="11">
        <v>8237400</v>
      </c>
      <c r="I10" s="10">
        <v>41122</v>
      </c>
      <c r="J10" s="11">
        <v>69.410004000000001</v>
      </c>
      <c r="K10" s="11">
        <v>73.940002000000007</v>
      </c>
      <c r="L10" s="11">
        <v>67.919998000000007</v>
      </c>
      <c r="M10" s="11">
        <v>72.629997000000003</v>
      </c>
      <c r="N10" s="11">
        <v>65.366539000000003</v>
      </c>
      <c r="O10" s="11">
        <v>3081000</v>
      </c>
      <c r="Q10" s="10">
        <v>41122</v>
      </c>
      <c r="R10" s="11">
        <v>42.73</v>
      </c>
      <c r="S10" s="11">
        <v>44.700001</v>
      </c>
      <c r="T10" s="11">
        <v>41.630001</v>
      </c>
      <c r="U10" s="11">
        <v>43.470001000000003</v>
      </c>
      <c r="V10" s="11">
        <v>33.805126000000001</v>
      </c>
      <c r="W10" s="11">
        <v>5041700</v>
      </c>
    </row>
    <row r="11" spans="1:23" x14ac:dyDescent="0.2">
      <c r="A11" s="10">
        <v>41153</v>
      </c>
      <c r="B11" s="11">
        <v>129.13999899999999</v>
      </c>
      <c r="C11" s="11">
        <v>135.58000200000001</v>
      </c>
      <c r="D11" s="11">
        <v>128.240005</v>
      </c>
      <c r="E11" s="11">
        <v>131.83999600000001</v>
      </c>
      <c r="F11" s="11">
        <v>111.607208</v>
      </c>
      <c r="G11" s="11">
        <v>8056700</v>
      </c>
      <c r="I11" s="10">
        <v>41153</v>
      </c>
      <c r="J11" s="11">
        <v>72.660004000000001</v>
      </c>
      <c r="K11" s="11">
        <v>75.849997999999999</v>
      </c>
      <c r="L11" s="11">
        <v>71.879997000000003</v>
      </c>
      <c r="M11" s="11">
        <v>73.400002000000001</v>
      </c>
      <c r="N11" s="11">
        <v>66.059539999999998</v>
      </c>
      <c r="O11" s="11">
        <v>2929600</v>
      </c>
      <c r="Q11" s="10">
        <v>41153</v>
      </c>
      <c r="R11" s="11">
        <v>43.400002000000001</v>
      </c>
      <c r="S11" s="11">
        <v>46.799999</v>
      </c>
      <c r="T11" s="11">
        <v>42.919998</v>
      </c>
      <c r="U11" s="11">
        <v>44.209999000000003</v>
      </c>
      <c r="V11" s="11">
        <v>34.380592</v>
      </c>
      <c r="W11" s="11">
        <v>2256300</v>
      </c>
    </row>
    <row r="12" spans="1:23" x14ac:dyDescent="0.2">
      <c r="A12" s="10">
        <v>41183</v>
      </c>
      <c r="B12" s="11">
        <v>132.300003</v>
      </c>
      <c r="C12" s="11">
        <v>134.720001</v>
      </c>
      <c r="D12" s="11">
        <v>128.53999300000001</v>
      </c>
      <c r="E12" s="11">
        <v>129.259995</v>
      </c>
      <c r="F12" s="11">
        <v>109.985298</v>
      </c>
      <c r="G12" s="11">
        <v>7821100</v>
      </c>
      <c r="I12" s="10">
        <v>41183</v>
      </c>
      <c r="J12" s="11">
        <v>73.669998000000007</v>
      </c>
      <c r="K12" s="11">
        <v>74.190002000000007</v>
      </c>
      <c r="L12" s="11">
        <v>68.290001000000004</v>
      </c>
      <c r="M12" s="11">
        <v>68.629997000000003</v>
      </c>
      <c r="N12" s="11">
        <v>61.766575000000003</v>
      </c>
      <c r="O12" s="11">
        <v>3510300</v>
      </c>
      <c r="Q12" s="10">
        <v>41183</v>
      </c>
      <c r="R12" s="11">
        <v>44.779998999999997</v>
      </c>
      <c r="S12" s="11">
        <v>45.740001999999997</v>
      </c>
      <c r="T12" s="11">
        <v>43.82</v>
      </c>
      <c r="U12" s="11">
        <v>44.57</v>
      </c>
      <c r="V12" s="11">
        <v>35.242046000000002</v>
      </c>
      <c r="W12" s="11">
        <v>3185500</v>
      </c>
    </row>
    <row r="13" spans="1:23" x14ac:dyDescent="0.2">
      <c r="A13" s="10">
        <v>41214</v>
      </c>
      <c r="B13" s="11">
        <v>129.720001</v>
      </c>
      <c r="C13" s="11">
        <v>131.58000200000001</v>
      </c>
      <c r="D13" s="11">
        <v>123.379997</v>
      </c>
      <c r="E13" s="11">
        <v>130</v>
      </c>
      <c r="F13" s="11">
        <v>110.614937</v>
      </c>
      <c r="G13" s="11">
        <v>9390500</v>
      </c>
      <c r="I13" s="10">
        <v>41214</v>
      </c>
      <c r="J13" s="11">
        <v>69.010002</v>
      </c>
      <c r="K13" s="11">
        <v>70.330001999999993</v>
      </c>
      <c r="L13" s="11">
        <v>64.809997999999993</v>
      </c>
      <c r="M13" s="11">
        <v>69.720000999999996</v>
      </c>
      <c r="N13" s="11">
        <v>62.747570000000003</v>
      </c>
      <c r="O13" s="11">
        <v>4140300</v>
      </c>
      <c r="Q13" s="10">
        <v>41214</v>
      </c>
      <c r="R13" s="11">
        <v>44.779998999999997</v>
      </c>
      <c r="S13" s="11">
        <v>45.610000999999997</v>
      </c>
      <c r="T13" s="11">
        <v>43.029998999999997</v>
      </c>
      <c r="U13" s="11">
        <v>45.490001999999997</v>
      </c>
      <c r="V13" s="11">
        <v>35.969493999999997</v>
      </c>
      <c r="W13" s="11">
        <v>3628800</v>
      </c>
    </row>
    <row r="14" spans="1:23" x14ac:dyDescent="0.2">
      <c r="A14" s="10">
        <v>41244</v>
      </c>
      <c r="B14" s="11">
        <v>130.740005</v>
      </c>
      <c r="C14" s="11">
        <v>133.320007</v>
      </c>
      <c r="D14" s="11">
        <v>127.800003</v>
      </c>
      <c r="E14" s="11">
        <v>130.38000500000001</v>
      </c>
      <c r="F14" s="11">
        <v>110.938309</v>
      </c>
      <c r="G14" s="11">
        <v>11729500</v>
      </c>
      <c r="I14" s="10">
        <v>41244</v>
      </c>
      <c r="J14" s="11">
        <v>70.239998</v>
      </c>
      <c r="K14" s="11">
        <v>71.169998000000007</v>
      </c>
      <c r="L14" s="11">
        <v>67.580001999999993</v>
      </c>
      <c r="M14" s="11">
        <v>69.110000999999997</v>
      </c>
      <c r="N14" s="11">
        <v>62.198574000000001</v>
      </c>
      <c r="O14" s="11">
        <v>4774900</v>
      </c>
      <c r="Q14" s="10">
        <v>41244</v>
      </c>
      <c r="R14" s="11">
        <v>45.75</v>
      </c>
      <c r="S14" s="11">
        <v>48.25</v>
      </c>
      <c r="T14" s="11">
        <v>45.450001</v>
      </c>
      <c r="U14" s="11">
        <v>47.07</v>
      </c>
      <c r="V14" s="11">
        <v>37.218822000000003</v>
      </c>
      <c r="W14" s="11">
        <v>4758500</v>
      </c>
    </row>
    <row r="15" spans="1:23" x14ac:dyDescent="0.2">
      <c r="A15" s="10">
        <v>41275</v>
      </c>
      <c r="B15" s="11">
        <v>132.94000199999999</v>
      </c>
      <c r="C15" s="11">
        <v>138.199997</v>
      </c>
      <c r="D15" s="11">
        <v>132.55999800000001</v>
      </c>
      <c r="E15" s="11">
        <v>137.11999499999999</v>
      </c>
      <c r="F15" s="11">
        <v>117.512108</v>
      </c>
      <c r="G15" s="11">
        <v>18928600</v>
      </c>
      <c r="I15" s="10">
        <v>41275</v>
      </c>
      <c r="J15" s="11">
        <v>70.690002000000007</v>
      </c>
      <c r="K15" s="11">
        <v>71.949996999999996</v>
      </c>
      <c r="L15" s="11">
        <v>69.830001999999993</v>
      </c>
      <c r="M15" s="11">
        <v>70.639999000000003</v>
      </c>
      <c r="N15" s="11">
        <v>64.334518000000003</v>
      </c>
      <c r="O15" s="11">
        <v>5613800</v>
      </c>
      <c r="Q15" s="10">
        <v>41275</v>
      </c>
      <c r="R15" s="11">
        <v>47.919998</v>
      </c>
      <c r="S15" s="11">
        <v>48.419998</v>
      </c>
      <c r="T15" s="11">
        <v>46.93</v>
      </c>
      <c r="U15" s="11">
        <v>48.200001</v>
      </c>
      <c r="V15" s="11">
        <v>38.632987999999997</v>
      </c>
      <c r="W15" s="11">
        <v>5054500</v>
      </c>
    </row>
    <row r="16" spans="1:23" x14ac:dyDescent="0.2">
      <c r="A16" s="10">
        <v>41306</v>
      </c>
      <c r="B16" s="11">
        <v>137.979996</v>
      </c>
      <c r="C16" s="11">
        <v>140.36000100000001</v>
      </c>
      <c r="D16" s="11">
        <v>136.220001</v>
      </c>
      <c r="E16" s="11">
        <v>138.94000199999999</v>
      </c>
      <c r="F16" s="11">
        <v>119.07184599999999</v>
      </c>
      <c r="G16" s="11">
        <v>16918800</v>
      </c>
      <c r="I16" s="10">
        <v>41306</v>
      </c>
      <c r="J16" s="11">
        <v>71.110000999999997</v>
      </c>
      <c r="K16" s="11">
        <v>72.319999999999993</v>
      </c>
      <c r="L16" s="11">
        <v>69.970000999999996</v>
      </c>
      <c r="M16" s="11">
        <v>71.010002</v>
      </c>
      <c r="N16" s="11">
        <v>64.671509</v>
      </c>
      <c r="O16" s="11">
        <v>3849200</v>
      </c>
      <c r="Q16" s="10">
        <v>41306</v>
      </c>
      <c r="R16" s="11">
        <v>48.560001</v>
      </c>
      <c r="S16" s="11">
        <v>48.720001000000003</v>
      </c>
      <c r="T16" s="11">
        <v>46.830002</v>
      </c>
      <c r="U16" s="11">
        <v>47.650002000000001</v>
      </c>
      <c r="V16" s="11">
        <v>38.192162000000003</v>
      </c>
      <c r="W16" s="11">
        <v>3970400</v>
      </c>
    </row>
    <row r="17" spans="1:23" x14ac:dyDescent="0.2">
      <c r="A17" s="10">
        <v>41334</v>
      </c>
      <c r="B17" s="11">
        <v>138.320007</v>
      </c>
      <c r="C17" s="11">
        <v>143.61999499999999</v>
      </c>
      <c r="D17" s="11">
        <v>137.740005</v>
      </c>
      <c r="E17" s="11">
        <v>143.279999</v>
      </c>
      <c r="F17" s="11">
        <v>122.791222</v>
      </c>
      <c r="G17" s="11">
        <v>14609000</v>
      </c>
      <c r="I17" s="10">
        <v>41334</v>
      </c>
      <c r="J17" s="11">
        <v>70.779999000000004</v>
      </c>
      <c r="K17" s="11">
        <v>73.199996999999996</v>
      </c>
      <c r="L17" s="11">
        <v>70.239998</v>
      </c>
      <c r="M17" s="11">
        <v>72.900002000000001</v>
      </c>
      <c r="N17" s="11">
        <v>66.392798999999997</v>
      </c>
      <c r="O17" s="11">
        <v>3436800</v>
      </c>
      <c r="Q17" s="10">
        <v>41334</v>
      </c>
      <c r="R17" s="11">
        <v>47.41</v>
      </c>
      <c r="S17" s="11">
        <v>48.700001</v>
      </c>
      <c r="T17" s="11">
        <v>47.279998999999997</v>
      </c>
      <c r="U17" s="11">
        <v>47.970001000000003</v>
      </c>
      <c r="V17" s="11">
        <v>38.448650000000001</v>
      </c>
      <c r="W17" s="11">
        <v>3622400</v>
      </c>
    </row>
    <row r="18" spans="1:23" x14ac:dyDescent="0.2">
      <c r="A18" s="10">
        <v>41365</v>
      </c>
      <c r="B18" s="11">
        <v>143.39999399999999</v>
      </c>
      <c r="C18" s="11">
        <v>146.279999</v>
      </c>
      <c r="D18" s="11">
        <v>140.58000200000001</v>
      </c>
      <c r="E18" s="11">
        <v>146.279999</v>
      </c>
      <c r="F18" s="11">
        <v>125.956467</v>
      </c>
      <c r="G18" s="11">
        <v>18848400</v>
      </c>
      <c r="I18" s="10">
        <v>41365</v>
      </c>
      <c r="J18" s="11">
        <v>72.849997999999999</v>
      </c>
      <c r="K18" s="11">
        <v>73.309997999999993</v>
      </c>
      <c r="L18" s="11">
        <v>68.739998</v>
      </c>
      <c r="M18" s="11">
        <v>73.290001000000004</v>
      </c>
      <c r="N18" s="11">
        <v>66.748001000000002</v>
      </c>
      <c r="O18" s="11">
        <v>4536400</v>
      </c>
      <c r="Q18" s="10">
        <v>41365</v>
      </c>
      <c r="R18" s="11">
        <v>47.810001</v>
      </c>
      <c r="S18" s="11">
        <v>49.75</v>
      </c>
      <c r="T18" s="11">
        <v>46.849997999999999</v>
      </c>
      <c r="U18" s="11">
        <v>49.650002000000001</v>
      </c>
      <c r="V18" s="11">
        <v>39.899577999999998</v>
      </c>
      <c r="W18" s="11">
        <v>3833000</v>
      </c>
    </row>
    <row r="19" spans="1:23" x14ac:dyDescent="0.2">
      <c r="A19" s="10">
        <v>41395</v>
      </c>
      <c r="B19" s="11">
        <v>145.91999799999999</v>
      </c>
      <c r="C19" s="11">
        <v>154.86000100000001</v>
      </c>
      <c r="D19" s="11">
        <v>144.779999</v>
      </c>
      <c r="E19" s="11">
        <v>149.679993</v>
      </c>
      <c r="F19" s="11">
        <v>128.884064</v>
      </c>
      <c r="G19" s="11">
        <v>14065600</v>
      </c>
      <c r="I19" s="10">
        <v>41395</v>
      </c>
      <c r="J19" s="11">
        <v>73.239998</v>
      </c>
      <c r="K19" s="11">
        <v>77.449996999999996</v>
      </c>
      <c r="L19" s="11">
        <v>72.519997000000004</v>
      </c>
      <c r="M19" s="11">
        <v>76.400002000000001</v>
      </c>
      <c r="N19" s="11">
        <v>69.580391000000006</v>
      </c>
      <c r="O19" s="11">
        <v>5197200</v>
      </c>
      <c r="Q19" s="10">
        <v>41395</v>
      </c>
      <c r="R19" s="11">
        <v>49.82</v>
      </c>
      <c r="S19" s="11">
        <v>51.09</v>
      </c>
      <c r="T19" s="11">
        <v>48.009998000000003</v>
      </c>
      <c r="U19" s="11">
        <v>48.009998000000003</v>
      </c>
      <c r="V19" s="11">
        <v>38.581645999999999</v>
      </c>
      <c r="W19" s="11">
        <v>4020200</v>
      </c>
    </row>
    <row r="20" spans="1:23" x14ac:dyDescent="0.2">
      <c r="A20" s="10">
        <v>41426</v>
      </c>
      <c r="B20" s="11">
        <v>150.05999800000001</v>
      </c>
      <c r="C20" s="11">
        <v>152</v>
      </c>
      <c r="D20" s="11">
        <v>142.66000399999999</v>
      </c>
      <c r="E20" s="11">
        <v>146.679993</v>
      </c>
      <c r="F20" s="11">
        <v>126.30088000000001</v>
      </c>
      <c r="G20" s="11">
        <v>26008800</v>
      </c>
      <c r="I20" s="10">
        <v>41426</v>
      </c>
      <c r="J20" s="11">
        <v>76.540001000000004</v>
      </c>
      <c r="K20" s="11">
        <v>77.160004000000001</v>
      </c>
      <c r="L20" s="11">
        <v>72.349997999999999</v>
      </c>
      <c r="M20" s="11">
        <v>73.980002999999996</v>
      </c>
      <c r="N20" s="11">
        <v>67.376389000000003</v>
      </c>
      <c r="O20" s="11">
        <v>4340700</v>
      </c>
      <c r="Q20" s="10">
        <v>41426</v>
      </c>
      <c r="R20" s="11">
        <v>48.25</v>
      </c>
      <c r="S20" s="11">
        <v>48.700001</v>
      </c>
      <c r="T20" s="11">
        <v>43.919998</v>
      </c>
      <c r="U20" s="11">
        <v>45.68</v>
      </c>
      <c r="V20" s="11">
        <v>36.709212999999998</v>
      </c>
      <c r="W20" s="11">
        <v>5869000</v>
      </c>
    </row>
    <row r="21" spans="1:23" x14ac:dyDescent="0.2">
      <c r="A21" s="10">
        <v>41456</v>
      </c>
      <c r="B21" s="11">
        <v>147.740005</v>
      </c>
      <c r="C21" s="11">
        <v>155.61999499999999</v>
      </c>
      <c r="D21" s="11">
        <v>146.759995</v>
      </c>
      <c r="E21" s="11">
        <v>154.46000699999999</v>
      </c>
      <c r="F21" s="11">
        <v>133.67384300000001</v>
      </c>
      <c r="G21" s="11">
        <v>16691300</v>
      </c>
      <c r="I21" s="10">
        <v>41456</v>
      </c>
      <c r="J21" s="11">
        <v>74.860000999999997</v>
      </c>
      <c r="K21" s="11">
        <v>78.650002000000001</v>
      </c>
      <c r="L21" s="11">
        <v>74.169998000000007</v>
      </c>
      <c r="M21" s="11">
        <v>78.010002</v>
      </c>
      <c r="N21" s="11">
        <v>71.046677000000003</v>
      </c>
      <c r="O21" s="11">
        <v>5408700</v>
      </c>
      <c r="Q21" s="10">
        <v>41456</v>
      </c>
      <c r="R21" s="11">
        <v>46.220001000000003</v>
      </c>
      <c r="S21" s="11">
        <v>48.82</v>
      </c>
      <c r="T21" s="11">
        <v>45.299999</v>
      </c>
      <c r="U21" s="11">
        <v>47.790000999999997</v>
      </c>
      <c r="V21" s="11">
        <v>38.913330000000002</v>
      </c>
      <c r="W21" s="11">
        <v>4714300</v>
      </c>
    </row>
    <row r="22" spans="1:23" x14ac:dyDescent="0.2">
      <c r="A22" s="10">
        <v>41487</v>
      </c>
      <c r="B22" s="11">
        <v>155.679993</v>
      </c>
      <c r="C22" s="11">
        <v>156.61999499999999</v>
      </c>
      <c r="D22" s="11">
        <v>149.33999600000001</v>
      </c>
      <c r="E22" s="11">
        <v>149.699997</v>
      </c>
      <c r="F22" s="11">
        <v>129.554382</v>
      </c>
      <c r="G22" s="11">
        <v>14859500</v>
      </c>
      <c r="I22" s="10">
        <v>41487</v>
      </c>
      <c r="J22" s="11">
        <v>78.690002000000007</v>
      </c>
      <c r="K22" s="11">
        <v>80.199996999999996</v>
      </c>
      <c r="L22" s="11">
        <v>77.300003000000004</v>
      </c>
      <c r="M22" s="11">
        <v>77.669998000000007</v>
      </c>
      <c r="N22" s="11">
        <v>70.737007000000006</v>
      </c>
      <c r="O22" s="11">
        <v>4476600</v>
      </c>
      <c r="Q22" s="10">
        <v>41487</v>
      </c>
      <c r="R22" s="11">
        <v>48.25</v>
      </c>
      <c r="S22" s="11">
        <v>49.139999000000003</v>
      </c>
      <c r="T22" s="11">
        <v>46.860000999999997</v>
      </c>
      <c r="U22" s="11">
        <v>46.860000999999997</v>
      </c>
      <c r="V22" s="11">
        <v>38.156078000000001</v>
      </c>
      <c r="W22" s="11">
        <v>4578700</v>
      </c>
    </row>
    <row r="23" spans="1:23" x14ac:dyDescent="0.2">
      <c r="A23" s="10">
        <v>41518</v>
      </c>
      <c r="B23" s="11">
        <v>151.320007</v>
      </c>
      <c r="C23" s="11">
        <v>159.03999300000001</v>
      </c>
      <c r="D23" s="11">
        <v>149.94000199999999</v>
      </c>
      <c r="E23" s="11">
        <v>154</v>
      </c>
      <c r="F23" s="11">
        <v>133.275711</v>
      </c>
      <c r="G23" s="11">
        <v>23482300</v>
      </c>
      <c r="I23" s="10">
        <v>41518</v>
      </c>
      <c r="J23" s="11">
        <v>78.139999000000003</v>
      </c>
      <c r="K23" s="11">
        <v>82.010002</v>
      </c>
      <c r="L23" s="11">
        <v>77.599997999999999</v>
      </c>
      <c r="M23" s="11">
        <v>80.699996999999996</v>
      </c>
      <c r="N23" s="11">
        <v>73.496544</v>
      </c>
      <c r="O23" s="11">
        <v>6774800</v>
      </c>
      <c r="Q23" s="10">
        <v>41518</v>
      </c>
      <c r="R23" s="11">
        <v>47.709999000000003</v>
      </c>
      <c r="S23" s="11">
        <v>51.77</v>
      </c>
      <c r="T23" s="11">
        <v>47.48</v>
      </c>
      <c r="U23" s="11">
        <v>50.150002000000001</v>
      </c>
      <c r="V23" s="11">
        <v>40.834991000000002</v>
      </c>
      <c r="W23" s="11">
        <v>3747900</v>
      </c>
    </row>
    <row r="24" spans="1:23" x14ac:dyDescent="0.2">
      <c r="A24" s="10">
        <v>41548</v>
      </c>
      <c r="B24" s="11">
        <v>154.03999300000001</v>
      </c>
      <c r="C24" s="11">
        <v>162.61999499999999</v>
      </c>
      <c r="D24" s="11">
        <v>150.720001</v>
      </c>
      <c r="E24" s="11">
        <v>160.88000500000001</v>
      </c>
      <c r="F24" s="11">
        <v>139.92993200000001</v>
      </c>
      <c r="G24" s="11">
        <v>33454000</v>
      </c>
      <c r="I24" s="10">
        <v>41548</v>
      </c>
      <c r="J24" s="11">
        <v>80.809997999999993</v>
      </c>
      <c r="K24" s="11">
        <v>84.470000999999996</v>
      </c>
      <c r="L24" s="11">
        <v>78.360000999999997</v>
      </c>
      <c r="M24" s="11">
        <v>83.650002000000001</v>
      </c>
      <c r="N24" s="11">
        <v>76.183243000000004</v>
      </c>
      <c r="O24" s="11">
        <v>8016700</v>
      </c>
      <c r="Q24" s="10">
        <v>41548</v>
      </c>
      <c r="R24" s="11">
        <v>50.34</v>
      </c>
      <c r="S24" s="11">
        <v>52.84</v>
      </c>
      <c r="T24" s="11">
        <v>49.57</v>
      </c>
      <c r="U24" s="11">
        <v>51.990001999999997</v>
      </c>
      <c r="V24" s="11">
        <v>42.525725999999999</v>
      </c>
      <c r="W24" s="11">
        <v>5917600</v>
      </c>
    </row>
    <row r="25" spans="1:23" x14ac:dyDescent="0.2">
      <c r="A25" s="10">
        <v>41579</v>
      </c>
      <c r="B25" s="11">
        <v>161.279999</v>
      </c>
      <c r="C25" s="11">
        <v>166.509995</v>
      </c>
      <c r="D25" s="11">
        <v>160.10000600000001</v>
      </c>
      <c r="E25" s="11">
        <v>165.699997</v>
      </c>
      <c r="F25" s="11">
        <v>144.12228400000001</v>
      </c>
      <c r="G25" s="11">
        <v>26113000</v>
      </c>
      <c r="I25" s="10">
        <v>41579</v>
      </c>
      <c r="J25" s="11">
        <v>84.010002</v>
      </c>
      <c r="K25" s="11">
        <v>86.870002999999997</v>
      </c>
      <c r="L25" s="11">
        <v>83.389999000000003</v>
      </c>
      <c r="M25" s="11">
        <v>86.629997000000003</v>
      </c>
      <c r="N25" s="11">
        <v>78.897223999999994</v>
      </c>
      <c r="O25" s="11">
        <v>4217400</v>
      </c>
      <c r="Q25" s="10">
        <v>41579</v>
      </c>
      <c r="R25" s="11">
        <v>51.799999</v>
      </c>
      <c r="S25" s="11">
        <v>52.459999000000003</v>
      </c>
      <c r="T25" s="11">
        <v>50.619999</v>
      </c>
      <c r="U25" s="11">
        <v>52.060001</v>
      </c>
      <c r="V25" s="11">
        <v>42.582973000000003</v>
      </c>
      <c r="W25" s="11">
        <v>4462500</v>
      </c>
    </row>
    <row r="26" spans="1:23" x14ac:dyDescent="0.2">
      <c r="A26" s="10">
        <v>41609</v>
      </c>
      <c r="B26" s="11">
        <v>165.949997</v>
      </c>
      <c r="C26" s="11">
        <v>169.229996</v>
      </c>
      <c r="D26" s="11">
        <v>162.009995</v>
      </c>
      <c r="E26" s="11">
        <v>169.14999399999999</v>
      </c>
      <c r="F26" s="11">
        <v>147.12301600000001</v>
      </c>
      <c r="G26" s="11">
        <v>31082700</v>
      </c>
      <c r="I26" s="10">
        <v>41609</v>
      </c>
      <c r="J26" s="11">
        <v>86.82</v>
      </c>
      <c r="K26" s="11">
        <v>89.629997000000003</v>
      </c>
      <c r="L26" s="11">
        <v>85.800003000000004</v>
      </c>
      <c r="M26" s="11">
        <v>89.540001000000004</v>
      </c>
      <c r="N26" s="11">
        <v>81.547477999999998</v>
      </c>
      <c r="O26" s="11">
        <v>5017700</v>
      </c>
      <c r="Q26" s="10">
        <v>41609</v>
      </c>
      <c r="R26" s="11">
        <v>52</v>
      </c>
      <c r="S26" s="11">
        <v>52.459999000000003</v>
      </c>
      <c r="T26" s="11">
        <v>50.299999</v>
      </c>
      <c r="U26" s="11">
        <v>52.380001</v>
      </c>
      <c r="V26" s="11">
        <v>42.844710999999997</v>
      </c>
      <c r="W26" s="11">
        <v>4456400</v>
      </c>
    </row>
    <row r="27" spans="1:23" x14ac:dyDescent="0.2">
      <c r="A27" s="10">
        <v>41640</v>
      </c>
      <c r="B27" s="11">
        <v>168.529999</v>
      </c>
      <c r="C27" s="11">
        <v>169.429993</v>
      </c>
      <c r="D27" s="11">
        <v>162.070007</v>
      </c>
      <c r="E27" s="11">
        <v>163.179993</v>
      </c>
      <c r="F27" s="11">
        <v>142.70245399999999</v>
      </c>
      <c r="G27" s="11">
        <v>29636000</v>
      </c>
      <c r="I27" s="10">
        <v>41640</v>
      </c>
      <c r="J27" s="11">
        <v>89.160004000000001</v>
      </c>
      <c r="K27" s="11">
        <v>90.709998999999996</v>
      </c>
      <c r="L27" s="11">
        <v>85.879997000000003</v>
      </c>
      <c r="M27" s="11">
        <v>87.440002000000007</v>
      </c>
      <c r="N27" s="11">
        <v>80.502350000000007</v>
      </c>
      <c r="O27" s="11">
        <v>8565900</v>
      </c>
      <c r="Q27" s="10">
        <v>41640</v>
      </c>
      <c r="R27" s="11">
        <v>51.830002</v>
      </c>
      <c r="S27" s="11">
        <v>52.279998999999997</v>
      </c>
      <c r="T27" s="11">
        <v>49.25</v>
      </c>
      <c r="U27" s="11">
        <v>49.549999</v>
      </c>
      <c r="V27" s="11">
        <v>40.895930999999997</v>
      </c>
      <c r="W27" s="11">
        <v>6606100</v>
      </c>
    </row>
    <row r="28" spans="1:23" x14ac:dyDescent="0.2">
      <c r="A28" s="10">
        <v>41671</v>
      </c>
      <c r="B28" s="11">
        <v>163.020004</v>
      </c>
      <c r="C28" s="11">
        <v>171.470001</v>
      </c>
      <c r="D28" s="11">
        <v>159.179993</v>
      </c>
      <c r="E28" s="11">
        <v>170.63000500000001</v>
      </c>
      <c r="F28" s="11">
        <v>149.21752900000001</v>
      </c>
      <c r="G28" s="11">
        <v>24164200</v>
      </c>
      <c r="I28" s="10">
        <v>41671</v>
      </c>
      <c r="J28" s="11">
        <v>87.440002000000007</v>
      </c>
      <c r="K28" s="11">
        <v>92.459998999999996</v>
      </c>
      <c r="L28" s="11">
        <v>85.029999000000004</v>
      </c>
      <c r="M28" s="11">
        <v>91.690002000000007</v>
      </c>
      <c r="N28" s="11">
        <v>84.415154000000001</v>
      </c>
      <c r="O28" s="11">
        <v>8557900</v>
      </c>
      <c r="Q28" s="10">
        <v>41671</v>
      </c>
      <c r="R28" s="11">
        <v>49.599997999999999</v>
      </c>
      <c r="S28" s="11">
        <v>52.529998999999997</v>
      </c>
      <c r="T28" s="11">
        <v>48.599997999999999</v>
      </c>
      <c r="U28" s="11">
        <v>52.32</v>
      </c>
      <c r="V28" s="11">
        <v>43.182147999999998</v>
      </c>
      <c r="W28" s="11">
        <v>5207400</v>
      </c>
    </row>
    <row r="29" spans="1:23" x14ac:dyDescent="0.2">
      <c r="A29" s="10">
        <v>41699</v>
      </c>
      <c r="B29" s="11">
        <v>169.19000199999999</v>
      </c>
      <c r="C29" s="11">
        <v>173.19000199999999</v>
      </c>
      <c r="D29" s="11">
        <v>168.38000500000001</v>
      </c>
      <c r="E29" s="11">
        <v>171.35000600000001</v>
      </c>
      <c r="F29" s="11">
        <v>149.84719799999999</v>
      </c>
      <c r="G29" s="11">
        <v>24621000</v>
      </c>
      <c r="I29" s="10">
        <v>41699</v>
      </c>
      <c r="J29" s="11">
        <v>90.830001999999993</v>
      </c>
      <c r="K29" s="11">
        <v>93.300003000000004</v>
      </c>
      <c r="L29" s="11">
        <v>89.870002999999997</v>
      </c>
      <c r="M29" s="11">
        <v>91.529999000000004</v>
      </c>
      <c r="N29" s="11">
        <v>84.267830000000004</v>
      </c>
      <c r="O29" s="11">
        <v>9034200</v>
      </c>
      <c r="Q29" s="10">
        <v>41699</v>
      </c>
      <c r="R29" s="11">
        <v>51.509998000000003</v>
      </c>
      <c r="S29" s="11">
        <v>52.919998</v>
      </c>
      <c r="T29" s="11">
        <v>50.52</v>
      </c>
      <c r="U29" s="11">
        <v>52.200001</v>
      </c>
      <c r="V29" s="11">
        <v>43.083103000000001</v>
      </c>
      <c r="W29" s="11">
        <v>4637200</v>
      </c>
    </row>
    <row r="30" spans="1:23" x14ac:dyDescent="0.2">
      <c r="A30" s="10">
        <v>41730</v>
      </c>
      <c r="B30" s="11">
        <v>171.86999499999999</v>
      </c>
      <c r="C30" s="11">
        <v>173.820007</v>
      </c>
      <c r="D30" s="11">
        <v>166.11000100000001</v>
      </c>
      <c r="E30" s="11">
        <v>172.58999600000001</v>
      </c>
      <c r="F30" s="11">
        <v>151.620575</v>
      </c>
      <c r="G30" s="11">
        <v>27491700</v>
      </c>
      <c r="I30" s="10">
        <v>41730</v>
      </c>
      <c r="J30" s="11">
        <v>91.839995999999999</v>
      </c>
      <c r="K30" s="11">
        <v>93.110000999999997</v>
      </c>
      <c r="L30" s="11">
        <v>87.239998</v>
      </c>
      <c r="M30" s="11">
        <v>90.730002999999996</v>
      </c>
      <c r="N30" s="11">
        <v>83.531302999999994</v>
      </c>
      <c r="O30" s="11">
        <v>7836400</v>
      </c>
      <c r="Q30" s="10">
        <v>41730</v>
      </c>
      <c r="R30" s="11">
        <v>52.540000999999997</v>
      </c>
      <c r="S30" s="11">
        <v>52.970001000000003</v>
      </c>
      <c r="T30" s="11">
        <v>51.220001000000003</v>
      </c>
      <c r="U30" s="11">
        <v>52.860000999999997</v>
      </c>
      <c r="V30" s="11">
        <v>43.943686999999997</v>
      </c>
      <c r="W30" s="11">
        <v>5941900</v>
      </c>
    </row>
    <row r="31" spans="1:23" x14ac:dyDescent="0.2">
      <c r="A31" s="10">
        <v>41760</v>
      </c>
      <c r="B31" s="11">
        <v>172.5</v>
      </c>
      <c r="C31" s="11">
        <v>176.69000199999999</v>
      </c>
      <c r="D31" s="11">
        <v>170.44000199999999</v>
      </c>
      <c r="E31" s="11">
        <v>176.550003</v>
      </c>
      <c r="F31" s="11">
        <v>155.09947199999999</v>
      </c>
      <c r="G31" s="11">
        <v>20604100</v>
      </c>
      <c r="I31" s="10">
        <v>41760</v>
      </c>
      <c r="J31" s="11">
        <v>90.709998999999996</v>
      </c>
      <c r="K31" s="11">
        <v>94.07</v>
      </c>
      <c r="L31" s="11">
        <v>88.43</v>
      </c>
      <c r="M31" s="11">
        <v>93.849997999999999</v>
      </c>
      <c r="N31" s="11">
        <v>86.403769999999994</v>
      </c>
      <c r="O31" s="11">
        <v>6408700</v>
      </c>
      <c r="Q31" s="10">
        <v>41760</v>
      </c>
      <c r="R31" s="11">
        <v>52.950001</v>
      </c>
      <c r="S31" s="11">
        <v>54.080002</v>
      </c>
      <c r="T31" s="11">
        <v>52.580002</v>
      </c>
      <c r="U31" s="11">
        <v>53.880001</v>
      </c>
      <c r="V31" s="11">
        <v>44.791634000000002</v>
      </c>
      <c r="W31" s="11">
        <v>5271500</v>
      </c>
    </row>
    <row r="32" spans="1:23" x14ac:dyDescent="0.2">
      <c r="A32" s="10">
        <v>41791</v>
      </c>
      <c r="B32" s="11">
        <v>176.83000200000001</v>
      </c>
      <c r="C32" s="11">
        <v>180.570007</v>
      </c>
      <c r="D32" s="11">
        <v>175.94000199999999</v>
      </c>
      <c r="E32" s="11">
        <v>179.429993</v>
      </c>
      <c r="F32" s="11">
        <v>157.62956199999999</v>
      </c>
      <c r="G32" s="11">
        <v>19356700</v>
      </c>
      <c r="I32" s="10">
        <v>41791</v>
      </c>
      <c r="J32" s="11">
        <v>94.010002</v>
      </c>
      <c r="K32" s="11">
        <v>97.059997999999993</v>
      </c>
      <c r="L32" s="11">
        <v>93.089995999999999</v>
      </c>
      <c r="M32" s="11">
        <v>96.790001000000004</v>
      </c>
      <c r="N32" s="11">
        <v>89.110496999999995</v>
      </c>
      <c r="O32" s="11">
        <v>6130400</v>
      </c>
      <c r="Q32" s="10">
        <v>41791</v>
      </c>
      <c r="R32" s="11">
        <v>54.169998</v>
      </c>
      <c r="S32" s="11">
        <v>55.220001000000003</v>
      </c>
      <c r="T32" s="11">
        <v>53.700001</v>
      </c>
      <c r="U32" s="11">
        <v>54.290000999999997</v>
      </c>
      <c r="V32" s="11">
        <v>45.132472999999997</v>
      </c>
      <c r="W32" s="11">
        <v>6864500</v>
      </c>
    </row>
    <row r="33" spans="1:23" x14ac:dyDescent="0.2">
      <c r="A33" s="10">
        <v>41821</v>
      </c>
      <c r="B33" s="11">
        <v>179.88000500000001</v>
      </c>
      <c r="C33" s="11">
        <v>182.5</v>
      </c>
      <c r="D33" s="11">
        <v>176.96000699999999</v>
      </c>
      <c r="E33" s="11">
        <v>176.96000699999999</v>
      </c>
      <c r="F33" s="11">
        <v>156.159775</v>
      </c>
      <c r="G33" s="11">
        <v>18901400</v>
      </c>
      <c r="I33" s="10">
        <v>41821</v>
      </c>
      <c r="J33" s="11">
        <v>97.07</v>
      </c>
      <c r="K33" s="11">
        <v>99.730002999999996</v>
      </c>
      <c r="L33" s="11">
        <v>95.82</v>
      </c>
      <c r="M33" s="11">
        <v>97.290001000000004</v>
      </c>
      <c r="N33" s="11">
        <v>89.570824000000002</v>
      </c>
      <c r="O33" s="11">
        <v>6218700</v>
      </c>
      <c r="Q33" s="10">
        <v>41821</v>
      </c>
      <c r="R33" s="11">
        <v>54.740001999999997</v>
      </c>
      <c r="S33" s="11">
        <v>55.07</v>
      </c>
      <c r="T33" s="11">
        <v>53.330002</v>
      </c>
      <c r="U33" s="11">
        <v>53.349997999999999</v>
      </c>
      <c r="V33" s="11">
        <v>44.844130999999997</v>
      </c>
      <c r="W33" s="11">
        <v>5576600</v>
      </c>
    </row>
    <row r="34" spans="1:23" x14ac:dyDescent="0.2">
      <c r="A34" s="10">
        <v>41852</v>
      </c>
      <c r="B34" s="11">
        <v>176.520004</v>
      </c>
      <c r="C34" s="11">
        <v>184.16999799999999</v>
      </c>
      <c r="D34" s="11">
        <v>174.699997</v>
      </c>
      <c r="E34" s="11">
        <v>183.990005</v>
      </c>
      <c r="F34" s="11">
        <v>162.36343400000001</v>
      </c>
      <c r="G34" s="11">
        <v>23864300</v>
      </c>
      <c r="I34" s="10">
        <v>41852</v>
      </c>
      <c r="J34" s="11">
        <v>96.959998999999996</v>
      </c>
      <c r="K34" s="11">
        <v>101.480003</v>
      </c>
      <c r="L34" s="11">
        <v>95.970000999999996</v>
      </c>
      <c r="M34" s="11">
        <v>101.43</v>
      </c>
      <c r="N34" s="11">
        <v>93.382355000000004</v>
      </c>
      <c r="O34" s="11">
        <v>6920200</v>
      </c>
      <c r="Q34" s="10">
        <v>41852</v>
      </c>
      <c r="R34" s="11">
        <v>53.34</v>
      </c>
      <c r="S34" s="11">
        <v>54.259998000000003</v>
      </c>
      <c r="T34" s="11">
        <v>52.110000999999997</v>
      </c>
      <c r="U34" s="11">
        <v>53.970001000000003</v>
      </c>
      <c r="V34" s="11">
        <v>45.365279999999998</v>
      </c>
      <c r="W34" s="11">
        <v>5144600</v>
      </c>
    </row>
    <row r="35" spans="1:23" x14ac:dyDescent="0.2">
      <c r="A35" s="10">
        <v>41883</v>
      </c>
      <c r="B35" s="11">
        <v>184.300003</v>
      </c>
      <c r="C35" s="11">
        <v>185.83999600000001</v>
      </c>
      <c r="D35" s="11">
        <v>179.770004</v>
      </c>
      <c r="E35" s="11">
        <v>180.58999600000001</v>
      </c>
      <c r="F35" s="11">
        <v>159.363068</v>
      </c>
      <c r="G35" s="11">
        <v>17064700</v>
      </c>
      <c r="I35" s="10">
        <v>41883</v>
      </c>
      <c r="J35" s="11">
        <v>101.650002</v>
      </c>
      <c r="K35" s="11">
        <v>102.41999800000001</v>
      </c>
      <c r="L35" s="11">
        <v>98.879997000000003</v>
      </c>
      <c r="M35" s="11">
        <v>100.08000199999999</v>
      </c>
      <c r="N35" s="11">
        <v>92.139472999999995</v>
      </c>
      <c r="O35" s="11">
        <v>6597700</v>
      </c>
      <c r="Q35" s="10">
        <v>41883</v>
      </c>
      <c r="R35" s="11">
        <v>53.950001</v>
      </c>
      <c r="S35" s="11">
        <v>54.610000999999997</v>
      </c>
      <c r="T35" s="11">
        <v>50.82</v>
      </c>
      <c r="U35" s="11">
        <v>51</v>
      </c>
      <c r="V35" s="11">
        <v>42.868797000000001</v>
      </c>
      <c r="W35" s="11">
        <v>5633300</v>
      </c>
    </row>
    <row r="36" spans="1:23" x14ac:dyDescent="0.2">
      <c r="A36" s="10">
        <v>41913</v>
      </c>
      <c r="B36" s="11">
        <v>180.33999600000001</v>
      </c>
      <c r="C36" s="11">
        <v>185.050003</v>
      </c>
      <c r="D36" s="11">
        <v>166.85000600000001</v>
      </c>
      <c r="E36" s="11">
        <v>184.929993</v>
      </c>
      <c r="F36" s="11">
        <v>163.96992499999999</v>
      </c>
      <c r="G36" s="11">
        <v>47152300</v>
      </c>
      <c r="I36" s="10">
        <v>41913</v>
      </c>
      <c r="J36" s="11">
        <v>99.910004000000001</v>
      </c>
      <c r="K36" s="11">
        <v>102.040001</v>
      </c>
      <c r="L36" s="11">
        <v>91.330001999999993</v>
      </c>
      <c r="M36" s="11">
        <v>101.989998</v>
      </c>
      <c r="N36" s="11">
        <v>93.897910999999993</v>
      </c>
      <c r="O36" s="11">
        <v>10497000</v>
      </c>
      <c r="Q36" s="10">
        <v>41913</v>
      </c>
      <c r="R36" s="11">
        <v>50.860000999999997</v>
      </c>
      <c r="S36" s="11">
        <v>50.970001000000003</v>
      </c>
      <c r="T36" s="11">
        <v>47</v>
      </c>
      <c r="U36" s="11">
        <v>50.959999000000003</v>
      </c>
      <c r="V36" s="11">
        <v>43.061160999999998</v>
      </c>
      <c r="W36" s="11">
        <v>11244000</v>
      </c>
    </row>
    <row r="37" spans="1:23" x14ac:dyDescent="0.2">
      <c r="A37" s="10">
        <v>41944</v>
      </c>
      <c r="B37" s="11">
        <v>185.199997</v>
      </c>
      <c r="C37" s="11">
        <v>190.63000500000001</v>
      </c>
      <c r="D37" s="11">
        <v>183.449997</v>
      </c>
      <c r="E37" s="11">
        <v>190.029999</v>
      </c>
      <c r="F37" s="11">
        <v>168.491882</v>
      </c>
      <c r="G37" s="11">
        <v>27698100</v>
      </c>
      <c r="I37" s="10">
        <v>41944</v>
      </c>
      <c r="J37" s="11">
        <v>102.279999</v>
      </c>
      <c r="K37" s="11">
        <v>107.379997</v>
      </c>
      <c r="L37" s="11">
        <v>101.83000199999999</v>
      </c>
      <c r="M37" s="11">
        <v>107.08000199999999</v>
      </c>
      <c r="N37" s="11">
        <v>98.584091000000001</v>
      </c>
      <c r="O37" s="11">
        <v>5121500</v>
      </c>
      <c r="Q37" s="10">
        <v>41944</v>
      </c>
      <c r="R37" s="11">
        <v>50.669998</v>
      </c>
      <c r="S37" s="11">
        <v>51.32</v>
      </c>
      <c r="T37" s="11">
        <v>49.740001999999997</v>
      </c>
      <c r="U37" s="11">
        <v>50.700001</v>
      </c>
      <c r="V37" s="11">
        <v>42.841456999999998</v>
      </c>
      <c r="W37" s="11">
        <v>7719000</v>
      </c>
    </row>
    <row r="38" spans="1:23" x14ac:dyDescent="0.2">
      <c r="A38" s="10">
        <v>41974</v>
      </c>
      <c r="B38" s="11">
        <v>189.28999300000001</v>
      </c>
      <c r="C38" s="11">
        <v>191.63000500000001</v>
      </c>
      <c r="D38" s="11">
        <v>181.44000199999999</v>
      </c>
      <c r="E38" s="11">
        <v>188.39999399999999</v>
      </c>
      <c r="F38" s="11">
        <v>167.04664600000001</v>
      </c>
      <c r="G38" s="11">
        <v>49040300</v>
      </c>
      <c r="I38" s="10">
        <v>41974</v>
      </c>
      <c r="J38" s="11">
        <v>106.83000199999999</v>
      </c>
      <c r="K38" s="11">
        <v>107.19000200000001</v>
      </c>
      <c r="L38" s="11">
        <v>101.07</v>
      </c>
      <c r="M38" s="11">
        <v>104.480003</v>
      </c>
      <c r="N38" s="11">
        <v>96.190360999999996</v>
      </c>
      <c r="O38" s="11">
        <v>7910300</v>
      </c>
      <c r="Q38" s="10">
        <v>41974</v>
      </c>
      <c r="R38" s="11">
        <v>50.610000999999997</v>
      </c>
      <c r="S38" s="11">
        <v>50.689999</v>
      </c>
      <c r="T38" s="11">
        <v>47.099997999999999</v>
      </c>
      <c r="U38" s="11">
        <v>48.889999000000003</v>
      </c>
      <c r="V38" s="11">
        <v>41.312016</v>
      </c>
      <c r="W38" s="11">
        <v>13537700</v>
      </c>
    </row>
    <row r="39" spans="1:23" x14ac:dyDescent="0.2">
      <c r="A39" s="10">
        <v>42005</v>
      </c>
      <c r="B39" s="11">
        <v>189.28999300000001</v>
      </c>
      <c r="C39" s="11">
        <v>189.720001</v>
      </c>
      <c r="D39" s="11">
        <v>182.08999600000001</v>
      </c>
      <c r="E39" s="11">
        <v>182.990005</v>
      </c>
      <c r="F39" s="11">
        <v>163.153809</v>
      </c>
      <c r="G39" s="11">
        <v>51629600</v>
      </c>
      <c r="I39" s="10">
        <v>42005</v>
      </c>
      <c r="J39" s="11">
        <v>105.029999</v>
      </c>
      <c r="K39" s="11">
        <v>105.43</v>
      </c>
      <c r="L39" s="11">
        <v>100.129997</v>
      </c>
      <c r="M39" s="11">
        <v>100.80999799999999</v>
      </c>
      <c r="N39" s="11">
        <v>93.877150999999998</v>
      </c>
      <c r="O39" s="11">
        <v>9959400</v>
      </c>
      <c r="Q39" s="10">
        <v>42005</v>
      </c>
      <c r="R39" s="11">
        <v>48.34</v>
      </c>
      <c r="S39" s="11">
        <v>49.549999</v>
      </c>
      <c r="T39" s="11">
        <v>46.610000999999997</v>
      </c>
      <c r="U39" s="11">
        <v>48.470001000000003</v>
      </c>
      <c r="V39" s="11">
        <v>41.294277000000001</v>
      </c>
      <c r="W39" s="11">
        <v>11713600</v>
      </c>
    </row>
    <row r="40" spans="1:23" x14ac:dyDescent="0.2">
      <c r="A40" s="10">
        <v>42036</v>
      </c>
      <c r="B40" s="11">
        <v>183.5</v>
      </c>
      <c r="C40" s="11">
        <v>194.64999399999999</v>
      </c>
      <c r="D40" s="11">
        <v>181.470001</v>
      </c>
      <c r="E40" s="11">
        <v>193.199997</v>
      </c>
      <c r="F40" s="11">
        <v>172.257034</v>
      </c>
      <c r="G40" s="11">
        <v>30737100</v>
      </c>
      <c r="I40" s="10">
        <v>42036</v>
      </c>
      <c r="J40" s="11">
        <v>101</v>
      </c>
      <c r="K40" s="11">
        <v>109.860001</v>
      </c>
      <c r="L40" s="11">
        <v>99.419998000000007</v>
      </c>
      <c r="M40" s="11">
        <v>109.209999</v>
      </c>
      <c r="N40" s="11">
        <v>101.69948599999999</v>
      </c>
      <c r="O40" s="11">
        <v>10031700</v>
      </c>
      <c r="Q40" s="10">
        <v>42036</v>
      </c>
      <c r="R40" s="11">
        <v>48.900002000000001</v>
      </c>
      <c r="S40" s="11">
        <v>51.459999000000003</v>
      </c>
      <c r="T40" s="11">
        <v>48.740001999999997</v>
      </c>
      <c r="U40" s="11">
        <v>51.27</v>
      </c>
      <c r="V40" s="11">
        <v>43.679755999999998</v>
      </c>
      <c r="W40" s="11">
        <v>9516500</v>
      </c>
    </row>
    <row r="41" spans="1:23" x14ac:dyDescent="0.2">
      <c r="A41" s="10">
        <v>42064</v>
      </c>
      <c r="B41" s="11">
        <v>193.30999800000001</v>
      </c>
      <c r="C41" s="11">
        <v>194.470001</v>
      </c>
      <c r="D41" s="11">
        <v>187.14999399999999</v>
      </c>
      <c r="E41" s="11">
        <v>189.199997</v>
      </c>
      <c r="F41" s="11">
        <v>168.69059799999999</v>
      </c>
      <c r="G41" s="11">
        <v>35632400</v>
      </c>
      <c r="I41" s="10">
        <v>42064</v>
      </c>
      <c r="J41" s="11">
        <v>109.33000199999999</v>
      </c>
      <c r="K41" s="11">
        <v>110.290001</v>
      </c>
      <c r="L41" s="11">
        <v>104.339996</v>
      </c>
      <c r="M41" s="11">
        <v>106.519997</v>
      </c>
      <c r="N41" s="11">
        <v>99.194496000000001</v>
      </c>
      <c r="O41" s="11">
        <v>9287400</v>
      </c>
      <c r="Q41" s="10">
        <v>42064</v>
      </c>
      <c r="R41" s="11">
        <v>51.279998999999997</v>
      </c>
      <c r="S41" s="11">
        <v>51.75</v>
      </c>
      <c r="T41" s="11">
        <v>49.009998000000003</v>
      </c>
      <c r="U41" s="11">
        <v>51.330002</v>
      </c>
      <c r="V41" s="11">
        <v>43.730868999999998</v>
      </c>
      <c r="W41" s="11">
        <v>12240900</v>
      </c>
    </row>
    <row r="42" spans="1:23" x14ac:dyDescent="0.2">
      <c r="A42" s="10">
        <v>42095</v>
      </c>
      <c r="B42" s="11">
        <v>189.16999799999999</v>
      </c>
      <c r="C42" s="11">
        <v>194.740005</v>
      </c>
      <c r="D42" s="11">
        <v>187.470001</v>
      </c>
      <c r="E42" s="11">
        <v>191.10000600000001</v>
      </c>
      <c r="F42" s="11">
        <v>171.25396699999999</v>
      </c>
      <c r="G42" s="11">
        <v>30252000</v>
      </c>
      <c r="I42" s="10">
        <v>42095</v>
      </c>
      <c r="J42" s="11">
        <v>106.099998</v>
      </c>
      <c r="K42" s="11">
        <v>110.709999</v>
      </c>
      <c r="L42" s="11">
        <v>104.720001</v>
      </c>
      <c r="M42" s="11">
        <v>107.889999</v>
      </c>
      <c r="N42" s="11">
        <v>100.47026099999999</v>
      </c>
      <c r="O42" s="11">
        <v>6367400</v>
      </c>
      <c r="Q42" s="10">
        <v>42095</v>
      </c>
      <c r="R42" s="11">
        <v>50.720001000000003</v>
      </c>
      <c r="S42" s="11">
        <v>53.889999000000003</v>
      </c>
      <c r="T42" s="11">
        <v>50.389999000000003</v>
      </c>
      <c r="U42" s="11">
        <v>52.509998000000003</v>
      </c>
      <c r="V42" s="11">
        <v>44.873610999999997</v>
      </c>
      <c r="W42" s="11">
        <v>10233900</v>
      </c>
    </row>
    <row r="43" spans="1:23" x14ac:dyDescent="0.2">
      <c r="A43" s="10">
        <v>42125</v>
      </c>
      <c r="B43" s="11">
        <v>191.96000699999999</v>
      </c>
      <c r="C43" s="11">
        <v>195.949997</v>
      </c>
      <c r="D43" s="11">
        <v>189.529999</v>
      </c>
      <c r="E43" s="11">
        <v>193.490005</v>
      </c>
      <c r="F43" s="11">
        <v>173.39576700000001</v>
      </c>
      <c r="G43" s="11">
        <v>25759100</v>
      </c>
      <c r="I43" s="10">
        <v>42125</v>
      </c>
      <c r="J43" s="11">
        <v>108.25</v>
      </c>
      <c r="K43" s="11">
        <v>111.550003</v>
      </c>
      <c r="L43" s="11">
        <v>106.269997</v>
      </c>
      <c r="M43" s="11">
        <v>110.58000199999999</v>
      </c>
      <c r="N43" s="11">
        <v>102.975281</v>
      </c>
      <c r="O43" s="11">
        <v>4949800</v>
      </c>
      <c r="Q43" s="10">
        <v>42125</v>
      </c>
      <c r="R43" s="11">
        <v>53.009998000000003</v>
      </c>
      <c r="S43" s="11">
        <v>53.939999</v>
      </c>
      <c r="T43" s="11">
        <v>52.060001</v>
      </c>
      <c r="U43" s="11">
        <v>52.290000999999997</v>
      </c>
      <c r="V43" s="11">
        <v>44.685603999999998</v>
      </c>
      <c r="W43" s="11">
        <v>8414900</v>
      </c>
    </row>
    <row r="44" spans="1:23" x14ac:dyDescent="0.2">
      <c r="A44" s="10">
        <v>42156</v>
      </c>
      <c r="B44" s="11">
        <v>194.229996</v>
      </c>
      <c r="C44" s="11">
        <v>195.529999</v>
      </c>
      <c r="D44" s="11">
        <v>188.240005</v>
      </c>
      <c r="E44" s="11">
        <v>188.83999600000001</v>
      </c>
      <c r="F44" s="11">
        <v>169.22865300000001</v>
      </c>
      <c r="G44" s="11">
        <v>32509600</v>
      </c>
      <c r="I44" s="10">
        <v>42156</v>
      </c>
      <c r="J44" s="11">
        <v>110.980003</v>
      </c>
      <c r="K44" s="11">
        <v>111.540001</v>
      </c>
      <c r="L44" s="11">
        <v>105.849998</v>
      </c>
      <c r="M44" s="11">
        <v>106.230003</v>
      </c>
      <c r="N44" s="11">
        <v>98.924437999999995</v>
      </c>
      <c r="O44" s="11">
        <v>5963400</v>
      </c>
      <c r="Q44" s="10">
        <v>42156</v>
      </c>
      <c r="R44" s="11">
        <v>52.509998000000003</v>
      </c>
      <c r="S44" s="11">
        <v>52.810001</v>
      </c>
      <c r="T44" s="11">
        <v>50.16</v>
      </c>
      <c r="U44" s="11">
        <v>50.310001</v>
      </c>
      <c r="V44" s="11">
        <v>42.993546000000002</v>
      </c>
      <c r="W44" s="11">
        <v>10358700</v>
      </c>
    </row>
    <row r="45" spans="1:23" x14ac:dyDescent="0.2">
      <c r="A45" s="10">
        <v>42186</v>
      </c>
      <c r="B45" s="11">
        <v>190.64999399999999</v>
      </c>
      <c r="C45" s="11">
        <v>195.46000699999999</v>
      </c>
      <c r="D45" s="11">
        <v>187.19000199999999</v>
      </c>
      <c r="E45" s="11">
        <v>192.949997</v>
      </c>
      <c r="F45" s="11">
        <v>173.72015400000001</v>
      </c>
      <c r="G45" s="11">
        <v>35084700</v>
      </c>
      <c r="I45" s="10">
        <v>42186</v>
      </c>
      <c r="J45" s="11">
        <v>107.290001</v>
      </c>
      <c r="K45" s="11">
        <v>111.730003</v>
      </c>
      <c r="L45" s="11">
        <v>104.379997</v>
      </c>
      <c r="M45" s="11">
        <v>108.639999</v>
      </c>
      <c r="N45" s="11">
        <v>101.16868599999999</v>
      </c>
      <c r="O45" s="11">
        <v>6254600</v>
      </c>
      <c r="Q45" s="10">
        <v>42186</v>
      </c>
      <c r="R45" s="11">
        <v>50.860000999999997</v>
      </c>
      <c r="S45" s="11">
        <v>51.029998999999997</v>
      </c>
      <c r="T45" s="11">
        <v>48.099997999999999</v>
      </c>
      <c r="U45" s="11">
        <v>49.630001</v>
      </c>
      <c r="V45" s="11">
        <v>42.860458000000001</v>
      </c>
      <c r="W45" s="11">
        <v>20008100</v>
      </c>
    </row>
    <row r="46" spans="1:23" x14ac:dyDescent="0.2">
      <c r="A46" s="10">
        <v>42217</v>
      </c>
      <c r="B46" s="11">
        <v>193</v>
      </c>
      <c r="C46" s="11">
        <v>193.75</v>
      </c>
      <c r="D46" s="11">
        <v>168.08000200000001</v>
      </c>
      <c r="E46" s="11">
        <v>181.11000100000001</v>
      </c>
      <c r="F46" s="11">
        <v>163.06016500000001</v>
      </c>
      <c r="G46" s="11">
        <v>75872400</v>
      </c>
      <c r="I46" s="10">
        <v>42217</v>
      </c>
      <c r="J46" s="11">
        <v>108.55999799999999</v>
      </c>
      <c r="K46" s="11">
        <v>109.220001</v>
      </c>
      <c r="L46" s="11">
        <v>77.110000999999997</v>
      </c>
      <c r="M46" s="11">
        <v>102.839996</v>
      </c>
      <c r="N46" s="11">
        <v>95.767555000000002</v>
      </c>
      <c r="O46" s="11">
        <v>10277200</v>
      </c>
      <c r="Q46" s="10">
        <v>42217</v>
      </c>
      <c r="R46" s="11">
        <v>49.970001000000003</v>
      </c>
      <c r="S46" s="11">
        <v>50.439999</v>
      </c>
      <c r="T46" s="11">
        <v>43.110000999999997</v>
      </c>
      <c r="U46" s="11">
        <v>47.139999000000003</v>
      </c>
      <c r="V46" s="11">
        <v>40.710090999999998</v>
      </c>
      <c r="W46" s="11">
        <v>17560700</v>
      </c>
    </row>
    <row r="47" spans="1:23" x14ac:dyDescent="0.2">
      <c r="A47" s="10">
        <v>42248</v>
      </c>
      <c r="B47" s="11">
        <v>177.11000100000001</v>
      </c>
      <c r="C47" s="11">
        <v>185.990005</v>
      </c>
      <c r="D47" s="11">
        <v>171.36000100000001</v>
      </c>
      <c r="E47" s="11">
        <v>175.71000699999999</v>
      </c>
      <c r="F47" s="11">
        <v>158.19837999999999</v>
      </c>
      <c r="G47" s="11">
        <v>57666300</v>
      </c>
      <c r="I47" s="10">
        <v>42248</v>
      </c>
      <c r="J47" s="11">
        <v>101.32</v>
      </c>
      <c r="K47" s="11">
        <v>105.699997</v>
      </c>
      <c r="L47" s="11">
        <v>97.25</v>
      </c>
      <c r="M47" s="11">
        <v>100</v>
      </c>
      <c r="N47" s="11">
        <v>93.122864000000007</v>
      </c>
      <c r="O47" s="11">
        <v>6531600</v>
      </c>
      <c r="Q47" s="10">
        <v>42248</v>
      </c>
      <c r="R47" s="11">
        <v>45.18</v>
      </c>
      <c r="S47" s="11">
        <v>47.150002000000001</v>
      </c>
      <c r="T47" s="11">
        <v>43.049999</v>
      </c>
      <c r="U47" s="11">
        <v>45.439999</v>
      </c>
      <c r="V47" s="11">
        <v>39.241970000000002</v>
      </c>
      <c r="W47" s="11">
        <v>16351100</v>
      </c>
    </row>
    <row r="48" spans="1:23" x14ac:dyDescent="0.2">
      <c r="A48" s="10">
        <v>42278</v>
      </c>
      <c r="B48" s="11">
        <v>175.970001</v>
      </c>
      <c r="C48" s="11">
        <v>192</v>
      </c>
      <c r="D48" s="11">
        <v>173.35000600000001</v>
      </c>
      <c r="E48" s="11">
        <v>190.55999800000001</v>
      </c>
      <c r="F48" s="11">
        <v>172.480896</v>
      </c>
      <c r="G48" s="11">
        <v>38175300</v>
      </c>
      <c r="I48" s="10">
        <v>42278</v>
      </c>
      <c r="J48" s="11">
        <v>100.32</v>
      </c>
      <c r="K48" s="11">
        <v>111.540001</v>
      </c>
      <c r="L48" s="11">
        <v>98.529999000000004</v>
      </c>
      <c r="M48" s="11">
        <v>110.459999</v>
      </c>
      <c r="N48" s="11">
        <v>103.866356</v>
      </c>
      <c r="O48" s="11">
        <v>6528900</v>
      </c>
      <c r="Q48" s="10">
        <v>42278</v>
      </c>
      <c r="R48" s="11">
        <v>44.630001</v>
      </c>
      <c r="S48" s="11">
        <v>48.130001</v>
      </c>
      <c r="T48" s="11">
        <v>44.080002</v>
      </c>
      <c r="U48" s="11">
        <v>47.09</v>
      </c>
      <c r="V48" s="11">
        <v>40.874386000000001</v>
      </c>
      <c r="W48" s="11">
        <v>22648600</v>
      </c>
    </row>
    <row r="49" spans="1:23" x14ac:dyDescent="0.2">
      <c r="A49" s="10">
        <v>42309</v>
      </c>
      <c r="B49" s="11">
        <v>190.979996</v>
      </c>
      <c r="C49" s="11">
        <v>194.05999800000001</v>
      </c>
      <c r="D49" s="11">
        <v>185.36000100000001</v>
      </c>
      <c r="E49" s="11">
        <v>191.36999499999999</v>
      </c>
      <c r="F49" s="11">
        <v>173.21404999999999</v>
      </c>
      <c r="G49" s="11">
        <v>38629500</v>
      </c>
      <c r="I49" s="10">
        <v>42309</v>
      </c>
      <c r="J49" s="11">
        <v>110.970001</v>
      </c>
      <c r="K49" s="11">
        <v>113.089996</v>
      </c>
      <c r="L49" s="11">
        <v>107.230003</v>
      </c>
      <c r="M49" s="11">
        <v>111.769997</v>
      </c>
      <c r="N49" s="11">
        <v>105.098152</v>
      </c>
      <c r="O49" s="11">
        <v>6426100</v>
      </c>
      <c r="Q49" s="10">
        <v>42309</v>
      </c>
      <c r="R49" s="11">
        <v>47.369999</v>
      </c>
      <c r="S49" s="11">
        <v>47.860000999999997</v>
      </c>
      <c r="T49" s="11">
        <v>45.509998000000003</v>
      </c>
      <c r="U49" s="11">
        <v>46.470001000000003</v>
      </c>
      <c r="V49" s="11">
        <v>40.336224000000001</v>
      </c>
      <c r="W49" s="11">
        <v>12671300</v>
      </c>
    </row>
    <row r="50" spans="1:23" x14ac:dyDescent="0.2">
      <c r="A50" s="10">
        <v>42339</v>
      </c>
      <c r="B50" s="11">
        <v>192.050003</v>
      </c>
      <c r="C50" s="11">
        <v>193.449997</v>
      </c>
      <c r="D50" s="11">
        <v>183.30999800000001</v>
      </c>
      <c r="E50" s="11">
        <v>186.929993</v>
      </c>
      <c r="F50" s="11">
        <v>169.195267</v>
      </c>
      <c r="G50" s="11">
        <v>62486000</v>
      </c>
      <c r="I50" s="10">
        <v>42339</v>
      </c>
      <c r="J50" s="11">
        <v>112.099998</v>
      </c>
      <c r="K50" s="11">
        <v>113.32</v>
      </c>
      <c r="L50" s="11">
        <v>107</v>
      </c>
      <c r="M50" s="11">
        <v>108.290001</v>
      </c>
      <c r="N50" s="11">
        <v>101.82588200000001</v>
      </c>
      <c r="O50" s="11">
        <v>7595300</v>
      </c>
      <c r="Q50" s="10">
        <v>42339</v>
      </c>
      <c r="R50" s="11">
        <v>46.689999</v>
      </c>
      <c r="S50" s="11">
        <v>46.959999000000003</v>
      </c>
      <c r="T50" s="11">
        <v>43.98</v>
      </c>
      <c r="U50" s="11">
        <v>45.110000999999997</v>
      </c>
      <c r="V50" s="11">
        <v>39.155731000000003</v>
      </c>
      <c r="W50" s="11">
        <v>21850000</v>
      </c>
    </row>
    <row r="51" spans="1:23" x14ac:dyDescent="0.2">
      <c r="A51" s="10">
        <v>42370</v>
      </c>
      <c r="B51" s="11">
        <v>183.770004</v>
      </c>
      <c r="C51" s="11">
        <v>185.11999499999999</v>
      </c>
      <c r="D51" s="11">
        <v>165.96000699999999</v>
      </c>
      <c r="E51" s="11">
        <v>177.75</v>
      </c>
      <c r="F51" s="11">
        <v>161.84468100000001</v>
      </c>
      <c r="G51" s="11">
        <v>82617200</v>
      </c>
      <c r="I51" s="10">
        <v>42370</v>
      </c>
      <c r="J51" s="11">
        <v>106.30999799999999</v>
      </c>
      <c r="K51" s="11">
        <v>107.150002</v>
      </c>
      <c r="L51" s="11">
        <v>94.309997999999993</v>
      </c>
      <c r="M51" s="11">
        <v>101.93</v>
      </c>
      <c r="N51" s="11">
        <v>96.201842999999997</v>
      </c>
      <c r="O51" s="11">
        <v>11834300</v>
      </c>
      <c r="Q51" s="10">
        <v>42370</v>
      </c>
      <c r="R51" s="11">
        <v>44.48</v>
      </c>
      <c r="S51" s="11">
        <v>44.48</v>
      </c>
      <c r="T51" s="11">
        <v>39.32</v>
      </c>
      <c r="U51" s="11">
        <v>42.650002000000001</v>
      </c>
      <c r="V51" s="11">
        <v>37.309887000000003</v>
      </c>
      <c r="W51" s="11">
        <v>29932300</v>
      </c>
    </row>
    <row r="52" spans="1:23" x14ac:dyDescent="0.2">
      <c r="A52" s="10">
        <v>42401</v>
      </c>
      <c r="B52" s="11">
        <v>176.61000100000001</v>
      </c>
      <c r="C52" s="11">
        <v>180.36000100000001</v>
      </c>
      <c r="D52" s="11">
        <v>166.050003</v>
      </c>
      <c r="E52" s="11">
        <v>177.38000500000001</v>
      </c>
      <c r="F52" s="11">
        <v>161.50778199999999</v>
      </c>
      <c r="G52" s="11">
        <v>54708700</v>
      </c>
      <c r="I52" s="10">
        <v>42401</v>
      </c>
      <c r="J52" s="11">
        <v>101.449997</v>
      </c>
      <c r="K52" s="11">
        <v>102.620003</v>
      </c>
      <c r="L52" s="11">
        <v>92.949996999999996</v>
      </c>
      <c r="M52" s="11">
        <v>100.94000200000001</v>
      </c>
      <c r="N52" s="11">
        <v>95.267478999999994</v>
      </c>
      <c r="O52" s="11">
        <v>10559900</v>
      </c>
      <c r="Q52" s="10">
        <v>42401</v>
      </c>
      <c r="R52" s="11">
        <v>42.310001</v>
      </c>
      <c r="S52" s="11">
        <v>42.639999000000003</v>
      </c>
      <c r="T52" s="11">
        <v>39.409999999999997</v>
      </c>
      <c r="U52" s="11">
        <v>41.599997999999999</v>
      </c>
      <c r="V52" s="11">
        <v>36.391354</v>
      </c>
      <c r="W52" s="11">
        <v>21058000</v>
      </c>
    </row>
    <row r="53" spans="1:23" x14ac:dyDescent="0.2">
      <c r="A53" s="10">
        <v>42430</v>
      </c>
      <c r="B53" s="11">
        <v>178.83999600000001</v>
      </c>
      <c r="C53" s="11">
        <v>189.720001</v>
      </c>
      <c r="D53" s="11">
        <v>178.33000200000001</v>
      </c>
      <c r="E53" s="11">
        <v>188.55999800000001</v>
      </c>
      <c r="F53" s="11">
        <v>171.687332</v>
      </c>
      <c r="G53" s="11">
        <v>50007300</v>
      </c>
      <c r="I53" s="10">
        <v>42430</v>
      </c>
      <c r="J53" s="11">
        <v>101.779999</v>
      </c>
      <c r="K53" s="11">
        <v>110.230003</v>
      </c>
      <c r="L53" s="11">
        <v>101.660004</v>
      </c>
      <c r="M53" s="11">
        <v>109.529999</v>
      </c>
      <c r="N53" s="11">
        <v>103.374725</v>
      </c>
      <c r="O53" s="11">
        <v>8205300</v>
      </c>
      <c r="Q53" s="10">
        <v>42430</v>
      </c>
      <c r="R53" s="11">
        <v>42.25</v>
      </c>
      <c r="S53" s="11">
        <v>45.509998000000003</v>
      </c>
      <c r="T53" s="11">
        <v>42.189999</v>
      </c>
      <c r="U53" s="11">
        <v>44.919998</v>
      </c>
      <c r="V53" s="11">
        <v>39.295670000000001</v>
      </c>
      <c r="W53" s="11">
        <v>19133900</v>
      </c>
    </row>
    <row r="54" spans="1:23" x14ac:dyDescent="0.2">
      <c r="A54" s="10">
        <v>42461</v>
      </c>
      <c r="B54" s="11">
        <v>187.39999399999999</v>
      </c>
      <c r="C54" s="11">
        <v>193.429993</v>
      </c>
      <c r="D54" s="11">
        <v>186.259995</v>
      </c>
      <c r="E54" s="11">
        <v>189.220001</v>
      </c>
      <c r="F54" s="11">
        <v>173.21298200000001</v>
      </c>
      <c r="G54" s="11">
        <v>42415400</v>
      </c>
      <c r="I54" s="10">
        <v>42461</v>
      </c>
      <c r="J54" s="11">
        <v>108.900002</v>
      </c>
      <c r="K54" s="11">
        <v>110.410004</v>
      </c>
      <c r="L54" s="11">
        <v>103.510002</v>
      </c>
      <c r="M54" s="11">
        <v>104.410004</v>
      </c>
      <c r="N54" s="11">
        <v>98.915358999999995</v>
      </c>
      <c r="O54" s="11">
        <v>6557500</v>
      </c>
      <c r="Q54" s="10">
        <v>42461</v>
      </c>
      <c r="R54" s="11">
        <v>44.02</v>
      </c>
      <c r="S54" s="11">
        <v>47.02</v>
      </c>
      <c r="T54" s="11">
        <v>43.41</v>
      </c>
      <c r="U54" s="11">
        <v>45.889999000000003</v>
      </c>
      <c r="V54" s="11">
        <v>40.273479000000002</v>
      </c>
      <c r="W54" s="11">
        <v>14851700</v>
      </c>
    </row>
    <row r="55" spans="1:23" x14ac:dyDescent="0.2">
      <c r="A55" s="10">
        <v>42491</v>
      </c>
      <c r="B55" s="11">
        <v>189.80999800000001</v>
      </c>
      <c r="C55" s="11">
        <v>193.270004</v>
      </c>
      <c r="D55" s="11">
        <v>185.970001</v>
      </c>
      <c r="E55" s="11">
        <v>192.53999300000001</v>
      </c>
      <c r="F55" s="11">
        <v>176.252151</v>
      </c>
      <c r="G55" s="11">
        <v>38163000</v>
      </c>
      <c r="I55" s="10">
        <v>42491</v>
      </c>
      <c r="J55" s="11">
        <v>104.5</v>
      </c>
      <c r="K55" s="11">
        <v>110.08000199999999</v>
      </c>
      <c r="L55" s="11">
        <v>103.16999800000001</v>
      </c>
      <c r="M55" s="11">
        <v>109.989998</v>
      </c>
      <c r="N55" s="11">
        <v>104.201668</v>
      </c>
      <c r="O55" s="11">
        <v>6298300</v>
      </c>
      <c r="Q55" s="10">
        <v>42491</v>
      </c>
      <c r="R55" s="11">
        <v>46.09</v>
      </c>
      <c r="S55" s="11">
        <v>46.220001000000003</v>
      </c>
      <c r="T55" s="11">
        <v>44.09</v>
      </c>
      <c r="U55" s="11">
        <v>45.439999</v>
      </c>
      <c r="V55" s="11">
        <v>39.878554999999999</v>
      </c>
      <c r="W55" s="11">
        <v>15021000</v>
      </c>
    </row>
    <row r="56" spans="1:23" x14ac:dyDescent="0.2">
      <c r="A56" s="10">
        <v>42522</v>
      </c>
      <c r="B56" s="11">
        <v>191.88000500000001</v>
      </c>
      <c r="C56" s="11">
        <v>194.949997</v>
      </c>
      <c r="D56" s="11">
        <v>182.270004</v>
      </c>
      <c r="E56" s="11">
        <v>192.199997</v>
      </c>
      <c r="F56" s="11">
        <v>175.940887</v>
      </c>
      <c r="G56" s="11">
        <v>61825000</v>
      </c>
      <c r="I56" s="10">
        <v>42522</v>
      </c>
      <c r="J56" s="11">
        <v>109.620003</v>
      </c>
      <c r="K56" s="11">
        <v>110.650002</v>
      </c>
      <c r="L56" s="11">
        <v>101.459999</v>
      </c>
      <c r="M56" s="11">
        <v>107.089996</v>
      </c>
      <c r="N56" s="11">
        <v>101.454292</v>
      </c>
      <c r="O56" s="11">
        <v>7566500</v>
      </c>
      <c r="Q56" s="10">
        <v>42522</v>
      </c>
      <c r="R56" s="11">
        <v>45.259998000000003</v>
      </c>
      <c r="S56" s="11">
        <v>46.98</v>
      </c>
      <c r="T56" s="11">
        <v>41.599997999999999</v>
      </c>
      <c r="U56" s="11">
        <v>44.48</v>
      </c>
      <c r="V56" s="11">
        <v>39.036057</v>
      </c>
      <c r="W56" s="11">
        <v>22867000</v>
      </c>
    </row>
    <row r="57" spans="1:23" x14ac:dyDescent="0.2">
      <c r="A57" s="10">
        <v>42552</v>
      </c>
      <c r="B57" s="11">
        <v>192.08999600000001</v>
      </c>
      <c r="C57" s="11">
        <v>199.60000600000001</v>
      </c>
      <c r="D57" s="11">
        <v>189.970001</v>
      </c>
      <c r="E57" s="11">
        <v>199.279999</v>
      </c>
      <c r="F57" s="11">
        <v>183.33358799999999</v>
      </c>
      <c r="G57" s="11">
        <v>41945100</v>
      </c>
      <c r="I57" s="10">
        <v>42552</v>
      </c>
      <c r="J57" s="11">
        <v>106.970001</v>
      </c>
      <c r="K57" s="11">
        <v>115.55999799999999</v>
      </c>
      <c r="L57" s="11">
        <v>105.41999800000001</v>
      </c>
      <c r="M57" s="11">
        <v>115.199997</v>
      </c>
      <c r="N57" s="11">
        <v>109.49218</v>
      </c>
      <c r="O57" s="11">
        <v>8504500</v>
      </c>
      <c r="Q57" s="10">
        <v>42552</v>
      </c>
      <c r="R57" s="11">
        <v>44.560001</v>
      </c>
      <c r="S57" s="11">
        <v>46.540000999999997</v>
      </c>
      <c r="T57" s="11">
        <v>43.07</v>
      </c>
      <c r="U57" s="11">
        <v>46.490001999999997</v>
      </c>
      <c r="V57" s="11">
        <v>41.300120999999997</v>
      </c>
      <c r="W57" s="11">
        <v>15318200</v>
      </c>
    </row>
    <row r="58" spans="1:23" x14ac:dyDescent="0.2">
      <c r="A58" s="10">
        <v>42583</v>
      </c>
      <c r="B58" s="11">
        <v>199.33000200000001</v>
      </c>
      <c r="C58" s="11">
        <v>201.509995</v>
      </c>
      <c r="D58" s="11">
        <v>196.88000500000001</v>
      </c>
      <c r="E58" s="11">
        <v>199.520004</v>
      </c>
      <c r="F58" s="11">
        <v>183.55439799999999</v>
      </c>
      <c r="G58" s="11">
        <v>43949700</v>
      </c>
      <c r="I58" s="10">
        <v>42583</v>
      </c>
      <c r="J58" s="11">
        <v>115.379997</v>
      </c>
      <c r="K58" s="11">
        <v>118.68</v>
      </c>
      <c r="L58" s="11">
        <v>114.08000199999999</v>
      </c>
      <c r="M58" s="11">
        <v>117.889999</v>
      </c>
      <c r="N58" s="11">
        <v>112.048897</v>
      </c>
      <c r="O58" s="11">
        <v>6204700</v>
      </c>
      <c r="Q58" s="10">
        <v>42583</v>
      </c>
      <c r="R58" s="11">
        <v>46.490001999999997</v>
      </c>
      <c r="S58" s="11">
        <v>47.700001</v>
      </c>
      <c r="T58" s="11">
        <v>45.669998</v>
      </c>
      <c r="U58" s="11">
        <v>46.700001</v>
      </c>
      <c r="V58" s="11">
        <v>41.486674999999998</v>
      </c>
      <c r="W58" s="11">
        <v>13031900</v>
      </c>
    </row>
    <row r="59" spans="1:23" x14ac:dyDescent="0.2">
      <c r="A59" s="10">
        <v>42614</v>
      </c>
      <c r="B59" s="11">
        <v>199.5</v>
      </c>
      <c r="C59" s="11">
        <v>201.14999399999999</v>
      </c>
      <c r="D59" s="11">
        <v>194.11999499999999</v>
      </c>
      <c r="E59" s="11">
        <v>198.69000199999999</v>
      </c>
      <c r="F59" s="11">
        <v>182.79080200000001</v>
      </c>
      <c r="G59" s="11">
        <v>44978100</v>
      </c>
      <c r="I59" s="10">
        <v>42614</v>
      </c>
      <c r="J59" s="11">
        <v>117.699997</v>
      </c>
      <c r="K59" s="11">
        <v>120.730003</v>
      </c>
      <c r="L59" s="11">
        <v>115</v>
      </c>
      <c r="M59" s="11">
        <v>120.370003</v>
      </c>
      <c r="N59" s="11">
        <v>114.406029</v>
      </c>
      <c r="O59" s="11">
        <v>10852300</v>
      </c>
      <c r="Q59" s="10">
        <v>42614</v>
      </c>
      <c r="R59" s="11">
        <v>46.860000999999997</v>
      </c>
      <c r="S59" s="11">
        <v>48.220001000000003</v>
      </c>
      <c r="T59" s="11">
        <v>45.759998000000003</v>
      </c>
      <c r="U59" s="11">
        <v>47.209999000000003</v>
      </c>
      <c r="V59" s="11">
        <v>41.939739000000003</v>
      </c>
      <c r="W59" s="11">
        <v>14571800</v>
      </c>
    </row>
    <row r="60" spans="1:23" x14ac:dyDescent="0.2">
      <c r="A60" s="10">
        <v>42644</v>
      </c>
      <c r="B60" s="11">
        <v>198.179993</v>
      </c>
      <c r="C60" s="11">
        <v>198.949997</v>
      </c>
      <c r="D60" s="11">
        <v>193.91999799999999</v>
      </c>
      <c r="E60" s="11">
        <v>195.13000500000001</v>
      </c>
      <c r="F60" s="11">
        <v>180.317871</v>
      </c>
      <c r="G60" s="11">
        <v>33929400</v>
      </c>
      <c r="I60" s="10">
        <v>42644</v>
      </c>
      <c r="J60" s="11">
        <v>120.18</v>
      </c>
      <c r="K60" s="11">
        <v>121.41999800000001</v>
      </c>
      <c r="L60" s="11">
        <v>117.5</v>
      </c>
      <c r="M60" s="11">
        <v>119.720001</v>
      </c>
      <c r="N60" s="11">
        <v>114.17557499999999</v>
      </c>
      <c r="O60" s="11">
        <v>8186300</v>
      </c>
      <c r="Q60" s="10">
        <v>42644</v>
      </c>
      <c r="R60" s="11">
        <v>47.189999</v>
      </c>
      <c r="S60" s="11">
        <v>47.419998</v>
      </c>
      <c r="T60" s="11">
        <v>45.57</v>
      </c>
      <c r="U60" s="11">
        <v>46.310001</v>
      </c>
      <c r="V60" s="11">
        <v>41.379714999999997</v>
      </c>
      <c r="W60" s="11">
        <v>9342500</v>
      </c>
    </row>
    <row r="61" spans="1:23" x14ac:dyDescent="0.2">
      <c r="A61" s="10">
        <v>42675</v>
      </c>
      <c r="B61" s="11">
        <v>195.520004</v>
      </c>
      <c r="C61" s="11">
        <v>203.69000199999999</v>
      </c>
      <c r="D61" s="11">
        <v>191.320007</v>
      </c>
      <c r="E61" s="11">
        <v>202.39999399999999</v>
      </c>
      <c r="F61" s="11">
        <v>187.036011</v>
      </c>
      <c r="G61" s="11">
        <v>52732400</v>
      </c>
      <c r="I61" s="10">
        <v>42675</v>
      </c>
      <c r="J61" s="11">
        <v>119.839996</v>
      </c>
      <c r="K61" s="11">
        <v>122.260002</v>
      </c>
      <c r="L61" s="11">
        <v>116.339996</v>
      </c>
      <c r="M61" s="11">
        <v>120.349998</v>
      </c>
      <c r="N61" s="11">
        <v>114.77639000000001</v>
      </c>
      <c r="O61" s="11">
        <v>10855100</v>
      </c>
      <c r="Q61" s="10">
        <v>42675</v>
      </c>
      <c r="R61" s="11">
        <v>46.419998</v>
      </c>
      <c r="S61" s="11">
        <v>46.48</v>
      </c>
      <c r="T61" s="11">
        <v>44.68</v>
      </c>
      <c r="U61" s="11">
        <v>45.380001</v>
      </c>
      <c r="V61" s="11">
        <v>40.548724999999997</v>
      </c>
      <c r="W61" s="11">
        <v>15386500</v>
      </c>
    </row>
    <row r="62" spans="1:23" x14ac:dyDescent="0.2">
      <c r="A62" s="10">
        <v>42705</v>
      </c>
      <c r="B62" s="11">
        <v>202.679993</v>
      </c>
      <c r="C62" s="11">
        <v>209.699997</v>
      </c>
      <c r="D62" s="11">
        <v>201.240005</v>
      </c>
      <c r="E62" s="11">
        <v>205.30999800000001</v>
      </c>
      <c r="F62" s="11">
        <v>189.72511299999999</v>
      </c>
      <c r="G62" s="11">
        <v>52301600</v>
      </c>
      <c r="I62" s="10">
        <v>42705</v>
      </c>
      <c r="J62" s="11">
        <v>120.360001</v>
      </c>
      <c r="K62" s="11">
        <v>124.5</v>
      </c>
      <c r="L62" s="11">
        <v>116.889999</v>
      </c>
      <c r="M62" s="11">
        <v>121.5</v>
      </c>
      <c r="N62" s="11">
        <v>115.873131</v>
      </c>
      <c r="O62" s="11">
        <v>8830000</v>
      </c>
      <c r="Q62" s="10">
        <v>42705</v>
      </c>
      <c r="R62" s="11">
        <v>45.439999</v>
      </c>
      <c r="S62" s="11">
        <v>47.099997999999999</v>
      </c>
      <c r="T62" s="11">
        <v>45.139999000000003</v>
      </c>
      <c r="U62" s="11">
        <v>45.880001</v>
      </c>
      <c r="V62" s="11">
        <v>40.995494999999998</v>
      </c>
      <c r="W62" s="11">
        <v>18412700</v>
      </c>
    </row>
    <row r="63" spans="1:23" x14ac:dyDescent="0.2">
      <c r="A63" s="10">
        <v>42736</v>
      </c>
      <c r="B63" s="11">
        <v>206.679993</v>
      </c>
      <c r="C63" s="11">
        <v>210.89999399999999</v>
      </c>
      <c r="D63" s="11">
        <v>205.55999800000001</v>
      </c>
      <c r="E63" s="11">
        <v>208.970001</v>
      </c>
      <c r="F63" s="11">
        <v>194.31474299999999</v>
      </c>
      <c r="G63" s="11">
        <v>57281100</v>
      </c>
      <c r="I63" s="10">
        <v>42736</v>
      </c>
      <c r="J63" s="11">
        <v>122.290001</v>
      </c>
      <c r="K63" s="11">
        <v>128.60000600000001</v>
      </c>
      <c r="L63" s="11">
        <v>121.730003</v>
      </c>
      <c r="M63" s="11">
        <v>126.739998</v>
      </c>
      <c r="N63" s="11">
        <v>121.29463200000001</v>
      </c>
      <c r="O63" s="11">
        <v>10692100</v>
      </c>
      <c r="Q63" s="10">
        <v>42736</v>
      </c>
      <c r="R63" s="11">
        <v>46.150002000000001</v>
      </c>
      <c r="S63" s="11">
        <v>48.209999000000003</v>
      </c>
      <c r="T63" s="11">
        <v>46.060001</v>
      </c>
      <c r="U63" s="11">
        <v>47.75</v>
      </c>
      <c r="V63" s="11">
        <v>43.031395000000003</v>
      </c>
      <c r="W63" s="11">
        <v>18171500</v>
      </c>
    </row>
    <row r="64" spans="1:23" x14ac:dyDescent="0.2">
      <c r="A64" s="10">
        <v>42767</v>
      </c>
      <c r="B64" s="11">
        <v>209.61999499999999</v>
      </c>
      <c r="C64" s="11">
        <v>217.89999399999999</v>
      </c>
      <c r="D64" s="11">
        <v>208.229996</v>
      </c>
      <c r="E64" s="11">
        <v>217.070007</v>
      </c>
      <c r="F64" s="11">
        <v>201.84664900000001</v>
      </c>
      <c r="G64" s="11">
        <v>35460000</v>
      </c>
      <c r="I64" s="10">
        <v>42767</v>
      </c>
      <c r="J64" s="11">
        <v>127.970001</v>
      </c>
      <c r="K64" s="11">
        <v>134.03999300000001</v>
      </c>
      <c r="L64" s="11">
        <v>126.849998</v>
      </c>
      <c r="M64" s="11">
        <v>133</v>
      </c>
      <c r="N64" s="11">
        <v>127.285667</v>
      </c>
      <c r="O64" s="11">
        <v>8457700</v>
      </c>
      <c r="Q64" s="10">
        <v>42767</v>
      </c>
      <c r="R64" s="11">
        <v>48.040000999999997</v>
      </c>
      <c r="S64" s="11">
        <v>49.150002000000001</v>
      </c>
      <c r="T64" s="11">
        <v>47.740001999999997</v>
      </c>
      <c r="U64" s="11">
        <v>48.389999000000003</v>
      </c>
      <c r="V64" s="11">
        <v>43.608150000000002</v>
      </c>
      <c r="W64" s="11">
        <v>12992500</v>
      </c>
    </row>
    <row r="65" spans="1:23" x14ac:dyDescent="0.2">
      <c r="A65" s="10">
        <v>42795</v>
      </c>
      <c r="B65" s="11">
        <v>218.89999399999999</v>
      </c>
      <c r="C65" s="11">
        <v>220.66000399999999</v>
      </c>
      <c r="D65" s="11">
        <v>212.61999499999999</v>
      </c>
      <c r="E65" s="11">
        <v>216.35000600000001</v>
      </c>
      <c r="F65" s="11">
        <v>201.17716999999999</v>
      </c>
      <c r="G65" s="11">
        <v>47641500</v>
      </c>
      <c r="I65" s="10">
        <v>42795</v>
      </c>
      <c r="J65" s="11">
        <v>133.71000699999999</v>
      </c>
      <c r="K65" s="11">
        <v>136.66999799999999</v>
      </c>
      <c r="L65" s="11">
        <v>132.71000699999999</v>
      </c>
      <c r="M65" s="11">
        <v>135.63000500000001</v>
      </c>
      <c r="N65" s="11">
        <v>129.80264299999999</v>
      </c>
      <c r="O65" s="11">
        <v>9094600</v>
      </c>
      <c r="Q65" s="10">
        <v>42795</v>
      </c>
      <c r="R65" s="11">
        <v>48.759998000000003</v>
      </c>
      <c r="S65" s="11">
        <v>50.23</v>
      </c>
      <c r="T65" s="11">
        <v>48.16</v>
      </c>
      <c r="U65" s="11">
        <v>49.68</v>
      </c>
      <c r="V65" s="11">
        <v>44.770668000000001</v>
      </c>
      <c r="W65" s="11">
        <v>15733200</v>
      </c>
    </row>
    <row r="66" spans="1:23" x14ac:dyDescent="0.2">
      <c r="A66" s="10">
        <v>42826</v>
      </c>
      <c r="B66" s="11">
        <v>216.509995</v>
      </c>
      <c r="C66" s="11">
        <v>219.89999399999999</v>
      </c>
      <c r="D66" s="11">
        <v>213.470001</v>
      </c>
      <c r="E66" s="11">
        <v>218.60000600000001</v>
      </c>
      <c r="F66" s="11">
        <v>204.214752</v>
      </c>
      <c r="G66" s="11">
        <v>39168600</v>
      </c>
      <c r="I66" s="10">
        <v>42826</v>
      </c>
      <c r="J66" s="11">
        <v>135.679993</v>
      </c>
      <c r="K66" s="11">
        <v>139.199997</v>
      </c>
      <c r="L66" s="11">
        <v>132.86999499999999</v>
      </c>
      <c r="M66" s="11">
        <v>138.800003</v>
      </c>
      <c r="N66" s="11">
        <v>133.196045</v>
      </c>
      <c r="O66" s="11">
        <v>7761600</v>
      </c>
      <c r="Q66" s="10">
        <v>42826</v>
      </c>
      <c r="R66" s="11">
        <v>49.68</v>
      </c>
      <c r="S66" s="11">
        <v>50.959999000000003</v>
      </c>
      <c r="T66" s="11">
        <v>49.049999</v>
      </c>
      <c r="U66" s="11">
        <v>50.700001</v>
      </c>
      <c r="V66" s="11">
        <v>45.837409999999998</v>
      </c>
      <c r="W66" s="11">
        <v>12353800</v>
      </c>
    </row>
    <row r="67" spans="1:23" x14ac:dyDescent="0.2">
      <c r="A67" s="10">
        <v>42856</v>
      </c>
      <c r="B67" s="11">
        <v>219.16000399999999</v>
      </c>
      <c r="C67" s="11">
        <v>222.240005</v>
      </c>
      <c r="D67" s="11">
        <v>216.13000500000001</v>
      </c>
      <c r="E67" s="11">
        <v>221.66999799999999</v>
      </c>
      <c r="F67" s="11">
        <v>207.08270300000001</v>
      </c>
      <c r="G67" s="11">
        <v>40652300</v>
      </c>
      <c r="I67" s="10">
        <v>42856</v>
      </c>
      <c r="J67" s="11">
        <v>139.28999300000001</v>
      </c>
      <c r="K67" s="11">
        <v>145.83999600000001</v>
      </c>
      <c r="L67" s="11">
        <v>139.05999800000001</v>
      </c>
      <c r="M67" s="11">
        <v>144.91999799999999</v>
      </c>
      <c r="N67" s="11">
        <v>139.06897000000001</v>
      </c>
      <c r="O67" s="11">
        <v>12248800</v>
      </c>
      <c r="Q67" s="10">
        <v>42856</v>
      </c>
      <c r="R67" s="11">
        <v>50.919998</v>
      </c>
      <c r="S67" s="11">
        <v>52.549999</v>
      </c>
      <c r="T67" s="11">
        <v>50.830002</v>
      </c>
      <c r="U67" s="11">
        <v>52.200001</v>
      </c>
      <c r="V67" s="11">
        <v>47.193545999999998</v>
      </c>
      <c r="W67" s="11">
        <v>18036200</v>
      </c>
    </row>
    <row r="68" spans="1:23" x14ac:dyDescent="0.2">
      <c r="A68" s="10">
        <v>42887</v>
      </c>
      <c r="B68" s="11">
        <v>222.13999899999999</v>
      </c>
      <c r="C68" s="11">
        <v>225.770004</v>
      </c>
      <c r="D68" s="11">
        <v>220.41999799999999</v>
      </c>
      <c r="E68" s="11">
        <v>222.05999800000001</v>
      </c>
      <c r="F68" s="11">
        <v>207.447067</v>
      </c>
      <c r="G68" s="11">
        <v>43549300</v>
      </c>
      <c r="I68" s="10">
        <v>42887</v>
      </c>
      <c r="J68" s="11">
        <v>145.36999499999999</v>
      </c>
      <c r="K68" s="11">
        <v>148.259995</v>
      </c>
      <c r="L68" s="11">
        <v>139.75</v>
      </c>
      <c r="M68" s="11">
        <v>140.83999600000001</v>
      </c>
      <c r="N68" s="11">
        <v>135.153671</v>
      </c>
      <c r="O68" s="11">
        <v>12117300</v>
      </c>
      <c r="Q68" s="10">
        <v>42887</v>
      </c>
      <c r="R68" s="11">
        <v>52.400002000000001</v>
      </c>
      <c r="S68" s="11">
        <v>53.049999</v>
      </c>
      <c r="T68" s="11">
        <v>51.540000999999997</v>
      </c>
      <c r="U68" s="11">
        <v>51.970001000000003</v>
      </c>
      <c r="V68" s="11">
        <v>46.985619</v>
      </c>
      <c r="W68" s="11">
        <v>18016000</v>
      </c>
    </row>
    <row r="69" spans="1:23" x14ac:dyDescent="0.2">
      <c r="A69" s="10">
        <v>42917</v>
      </c>
      <c r="B69" s="11">
        <v>223.08999600000001</v>
      </c>
      <c r="C69" s="11">
        <v>227.779999</v>
      </c>
      <c r="D69" s="11">
        <v>220.720001</v>
      </c>
      <c r="E69" s="11">
        <v>226.63999899999999</v>
      </c>
      <c r="F69" s="11">
        <v>212.68464700000001</v>
      </c>
      <c r="G69" s="11">
        <v>37712000</v>
      </c>
      <c r="I69" s="10">
        <v>42917</v>
      </c>
      <c r="J69" s="11">
        <v>141.58000200000001</v>
      </c>
      <c r="K69" s="11">
        <v>149.779999</v>
      </c>
      <c r="L69" s="11">
        <v>139.429993</v>
      </c>
      <c r="M69" s="11">
        <v>146.66000399999999</v>
      </c>
      <c r="N69" s="11">
        <v>141.141876</v>
      </c>
      <c r="O69" s="11">
        <v>8877900</v>
      </c>
      <c r="Q69" s="10">
        <v>42917</v>
      </c>
      <c r="R69" s="11">
        <v>52.099997999999999</v>
      </c>
      <c r="S69" s="11">
        <v>53.889999000000003</v>
      </c>
      <c r="T69" s="11">
        <v>51.48</v>
      </c>
      <c r="U69" s="11">
        <v>53.720001000000003</v>
      </c>
      <c r="V69" s="11">
        <v>49.090648999999999</v>
      </c>
      <c r="W69" s="11">
        <v>16319400</v>
      </c>
    </row>
    <row r="70" spans="1:23" x14ac:dyDescent="0.2">
      <c r="A70" s="10">
        <v>42948</v>
      </c>
      <c r="B70" s="11">
        <v>227.300003</v>
      </c>
      <c r="C70" s="11">
        <v>228.61999499999999</v>
      </c>
      <c r="D70" s="11">
        <v>222.11999499999999</v>
      </c>
      <c r="E70" s="11">
        <v>227.300003</v>
      </c>
      <c r="F70" s="11">
        <v>213.30401599999999</v>
      </c>
      <c r="G70" s="11">
        <v>37622400</v>
      </c>
      <c r="I70" s="10">
        <v>42948</v>
      </c>
      <c r="J70" s="11">
        <v>147.229996</v>
      </c>
      <c r="K70" s="11">
        <v>151.429993</v>
      </c>
      <c r="L70" s="11">
        <v>144.770004</v>
      </c>
      <c r="M70" s="11">
        <v>151.220001</v>
      </c>
      <c r="N70" s="11">
        <v>145.530304</v>
      </c>
      <c r="O70" s="11">
        <v>8236400</v>
      </c>
      <c r="Q70" s="10">
        <v>42948</v>
      </c>
      <c r="R70" s="11">
        <v>54.130001</v>
      </c>
      <c r="S70" s="11">
        <v>54.18</v>
      </c>
      <c r="T70" s="11">
        <v>52.810001</v>
      </c>
      <c r="U70" s="11">
        <v>54.009998000000003</v>
      </c>
      <c r="V70" s="11">
        <v>49.355659000000003</v>
      </c>
      <c r="W70" s="11">
        <v>16160900</v>
      </c>
    </row>
    <row r="71" spans="1:23" x14ac:dyDescent="0.2">
      <c r="A71" s="10">
        <v>42979</v>
      </c>
      <c r="B71" s="11">
        <v>227.759995</v>
      </c>
      <c r="C71" s="11">
        <v>230.89999399999999</v>
      </c>
      <c r="D71" s="11">
        <v>224.979996</v>
      </c>
      <c r="E71" s="11">
        <v>230.759995</v>
      </c>
      <c r="F71" s="11">
        <v>216.55096399999999</v>
      </c>
      <c r="G71" s="11">
        <v>33381500</v>
      </c>
      <c r="I71" s="10">
        <v>42979</v>
      </c>
      <c r="J71" s="11">
        <v>151.550003</v>
      </c>
      <c r="K71" s="11">
        <v>152.729996</v>
      </c>
      <c r="L71" s="11">
        <v>148.229996</v>
      </c>
      <c r="M71" s="11">
        <v>151.990005</v>
      </c>
      <c r="N71" s="11">
        <v>146.27134699999999</v>
      </c>
      <c r="O71" s="11">
        <v>8013400</v>
      </c>
      <c r="Q71" s="10">
        <v>42979</v>
      </c>
      <c r="R71" s="11">
        <v>54.259998000000003</v>
      </c>
      <c r="S71" s="11">
        <v>55.279998999999997</v>
      </c>
      <c r="T71" s="11">
        <v>53.549999</v>
      </c>
      <c r="U71" s="11">
        <v>54.73</v>
      </c>
      <c r="V71" s="11">
        <v>50.013618000000001</v>
      </c>
      <c r="W71" s="11">
        <v>11830000</v>
      </c>
    </row>
    <row r="72" spans="1:23" x14ac:dyDescent="0.2">
      <c r="A72" s="10">
        <v>43009</v>
      </c>
      <c r="B72" s="11">
        <v>231</v>
      </c>
      <c r="C72" s="11">
        <v>236.88000500000001</v>
      </c>
      <c r="D72" s="11">
        <v>230.91000399999999</v>
      </c>
      <c r="E72" s="11">
        <v>236.13000500000001</v>
      </c>
      <c r="F72" s="11">
        <v>222.72529599999999</v>
      </c>
      <c r="G72" s="11">
        <v>33049800</v>
      </c>
      <c r="I72" s="10">
        <v>43009</v>
      </c>
      <c r="J72" s="11">
        <v>152.41000399999999</v>
      </c>
      <c r="K72" s="11">
        <v>163.61000100000001</v>
      </c>
      <c r="L72" s="11">
        <v>151.60000600000001</v>
      </c>
      <c r="M72" s="11">
        <v>163.229996</v>
      </c>
      <c r="N72" s="11">
        <v>157.530136</v>
      </c>
      <c r="O72" s="11">
        <v>10309300</v>
      </c>
      <c r="Q72" s="10">
        <v>43009</v>
      </c>
      <c r="R72" s="11">
        <v>54.68</v>
      </c>
      <c r="S72" s="11">
        <v>56.049999</v>
      </c>
      <c r="T72" s="11">
        <v>54.619999</v>
      </c>
      <c r="U72" s="11">
        <v>55.84</v>
      </c>
      <c r="V72" s="11">
        <v>51.304527</v>
      </c>
      <c r="W72" s="11">
        <v>13521300</v>
      </c>
    </row>
    <row r="73" spans="1:23" x14ac:dyDescent="0.2">
      <c r="A73" s="10">
        <v>43040</v>
      </c>
      <c r="B73" s="11">
        <v>237.029999</v>
      </c>
      <c r="C73" s="11">
        <v>244.39999399999999</v>
      </c>
      <c r="D73" s="11">
        <v>234.820007</v>
      </c>
      <c r="E73" s="11">
        <v>243.35000600000001</v>
      </c>
      <c r="F73" s="11">
        <v>229.535416</v>
      </c>
      <c r="G73" s="11">
        <v>43311300</v>
      </c>
      <c r="I73" s="10">
        <v>43040</v>
      </c>
      <c r="J73" s="11">
        <v>164</v>
      </c>
      <c r="K73" s="11">
        <v>168.229996</v>
      </c>
      <c r="L73" s="11">
        <v>162.029999</v>
      </c>
      <c r="M73" s="11">
        <v>165.009995</v>
      </c>
      <c r="N73" s="11">
        <v>159.24801600000001</v>
      </c>
      <c r="O73" s="11">
        <v>9552300</v>
      </c>
      <c r="Q73" s="10">
        <v>43040</v>
      </c>
      <c r="R73" s="11">
        <v>56.200001</v>
      </c>
      <c r="S73" s="11">
        <v>56.75</v>
      </c>
      <c r="T73" s="11">
        <v>54.880001</v>
      </c>
      <c r="U73" s="11">
        <v>56.189999</v>
      </c>
      <c r="V73" s="11">
        <v>51.626102000000003</v>
      </c>
      <c r="W73" s="11">
        <v>12011200</v>
      </c>
    </row>
    <row r="74" spans="1:23" x14ac:dyDescent="0.2">
      <c r="A74" s="10">
        <v>43070</v>
      </c>
      <c r="B74" s="11">
        <v>243.25</v>
      </c>
      <c r="C74" s="11">
        <v>248.009995</v>
      </c>
      <c r="D74" s="11">
        <v>239.520004</v>
      </c>
      <c r="E74" s="11">
        <v>245.28999300000001</v>
      </c>
      <c r="F74" s="11">
        <v>231.36528000000001</v>
      </c>
      <c r="G74" s="11">
        <v>44190300</v>
      </c>
      <c r="I74" s="10">
        <v>43070</v>
      </c>
      <c r="J74" s="11">
        <v>164.14999399999999</v>
      </c>
      <c r="K74" s="11">
        <v>168.179993</v>
      </c>
      <c r="L74" s="11">
        <v>159.990005</v>
      </c>
      <c r="M74" s="11">
        <v>164.729996</v>
      </c>
      <c r="N74" s="11">
        <v>158.977768</v>
      </c>
      <c r="O74" s="11">
        <v>11979300</v>
      </c>
      <c r="Q74" s="10">
        <v>43070</v>
      </c>
      <c r="R74" s="11">
        <v>56.049999</v>
      </c>
      <c r="S74" s="11">
        <v>57.040000999999997</v>
      </c>
      <c r="T74" s="11">
        <v>55.369999</v>
      </c>
      <c r="U74" s="11">
        <v>56.810001</v>
      </c>
      <c r="V74" s="11">
        <v>52.195751000000001</v>
      </c>
      <c r="W74" s="11">
        <v>14315400</v>
      </c>
    </row>
    <row r="75" spans="1:23" x14ac:dyDescent="0.2">
      <c r="A75" s="10">
        <v>43101</v>
      </c>
      <c r="B75" s="11">
        <v>246.14999399999999</v>
      </c>
      <c r="C75" s="11">
        <v>263.36999500000002</v>
      </c>
      <c r="D75" s="11">
        <v>245.740005</v>
      </c>
      <c r="E75" s="11">
        <v>258.98998999999998</v>
      </c>
      <c r="F75" s="11">
        <v>245.46414200000001</v>
      </c>
      <c r="G75" s="11">
        <v>63544700</v>
      </c>
      <c r="I75" s="10">
        <v>43101</v>
      </c>
      <c r="J75" s="11">
        <v>165.479996</v>
      </c>
      <c r="K75" s="11">
        <v>179.19000199999999</v>
      </c>
      <c r="L75" s="11">
        <v>165.10000600000001</v>
      </c>
      <c r="M75" s="11">
        <v>177.16999799999999</v>
      </c>
      <c r="N75" s="11">
        <v>171.43699599999999</v>
      </c>
      <c r="O75" s="11">
        <v>12888300</v>
      </c>
      <c r="Q75" s="10">
        <v>43101</v>
      </c>
      <c r="R75" s="11">
        <v>57.169998</v>
      </c>
      <c r="S75" s="11">
        <v>61.169998</v>
      </c>
      <c r="T75" s="11">
        <v>57.09</v>
      </c>
      <c r="U75" s="11">
        <v>60.060001</v>
      </c>
      <c r="V75" s="11">
        <v>55.712691999999997</v>
      </c>
      <c r="W75" s="11">
        <v>30287300</v>
      </c>
    </row>
    <row r="76" spans="1:23" x14ac:dyDescent="0.2">
      <c r="A76" s="10">
        <v>43132</v>
      </c>
      <c r="B76" s="11">
        <v>258.290009</v>
      </c>
      <c r="C76" s="11">
        <v>260.11999500000002</v>
      </c>
      <c r="D76" s="11">
        <v>232.41999799999999</v>
      </c>
      <c r="E76" s="11">
        <v>249.33999600000001</v>
      </c>
      <c r="F76" s="11">
        <v>236.31811500000001</v>
      </c>
      <c r="G76" s="11">
        <v>88662700</v>
      </c>
      <c r="I76" s="10">
        <v>43132</v>
      </c>
      <c r="J76" s="11">
        <v>176.38000500000001</v>
      </c>
      <c r="K76" s="11">
        <v>181.08000200000001</v>
      </c>
      <c r="L76" s="11">
        <v>157.96000699999999</v>
      </c>
      <c r="M76" s="11">
        <v>177.33999600000001</v>
      </c>
      <c r="N76" s="11">
        <v>171.60148599999999</v>
      </c>
      <c r="O76" s="11">
        <v>17427000</v>
      </c>
      <c r="Q76" s="10">
        <v>43132</v>
      </c>
      <c r="R76" s="11">
        <v>59.860000999999997</v>
      </c>
      <c r="S76" s="11">
        <v>60.16</v>
      </c>
      <c r="T76" s="11">
        <v>54.200001</v>
      </c>
      <c r="U76" s="11">
        <v>56.91</v>
      </c>
      <c r="V76" s="11">
        <v>52.790698999999996</v>
      </c>
      <c r="W76" s="11">
        <v>22106900</v>
      </c>
    </row>
    <row r="77" spans="1:23" x14ac:dyDescent="0.2">
      <c r="A77" s="10">
        <v>43160</v>
      </c>
      <c r="B77" s="11">
        <v>249.529999</v>
      </c>
      <c r="C77" s="11">
        <v>257.709991</v>
      </c>
      <c r="D77" s="11">
        <v>237.529999</v>
      </c>
      <c r="E77" s="11">
        <v>242.08000200000001</v>
      </c>
      <c r="F77" s="11">
        <v>229.437286</v>
      </c>
      <c r="G77" s="11">
        <v>63873500</v>
      </c>
      <c r="I77" s="10">
        <v>43160</v>
      </c>
      <c r="J77" s="11">
        <v>177.83999600000001</v>
      </c>
      <c r="K77" s="11">
        <v>186.36000100000001</v>
      </c>
      <c r="L77" s="11">
        <v>166.449997</v>
      </c>
      <c r="M77" s="11">
        <v>171</v>
      </c>
      <c r="N77" s="11">
        <v>165.46662900000001</v>
      </c>
      <c r="O77" s="11">
        <v>19724800</v>
      </c>
      <c r="Q77" s="10">
        <v>43160</v>
      </c>
      <c r="R77" s="11">
        <v>56.889999000000003</v>
      </c>
      <c r="S77" s="11">
        <v>57.939999</v>
      </c>
      <c r="T77" s="11">
        <v>55.32</v>
      </c>
      <c r="U77" s="11">
        <v>56.549999</v>
      </c>
      <c r="V77" s="11">
        <v>52.456757000000003</v>
      </c>
      <c r="W77" s="11">
        <v>14466100</v>
      </c>
    </row>
    <row r="78" spans="1:23" x14ac:dyDescent="0.2">
      <c r="A78" s="10">
        <v>43191</v>
      </c>
      <c r="B78" s="11">
        <v>241.19000199999999</v>
      </c>
      <c r="C78" s="11">
        <v>249.220001</v>
      </c>
      <c r="D78" s="11">
        <v>233.91999799999999</v>
      </c>
      <c r="E78" s="11">
        <v>242.91999799999999</v>
      </c>
      <c r="F78" s="11">
        <v>231.28646900000001</v>
      </c>
      <c r="G78" s="11">
        <v>57319400</v>
      </c>
      <c r="I78" s="10">
        <v>43191</v>
      </c>
      <c r="J78" s="11">
        <v>170.270004</v>
      </c>
      <c r="K78" s="11">
        <v>178.570007</v>
      </c>
      <c r="L78" s="11">
        <v>164.61999499999999</v>
      </c>
      <c r="M78" s="11">
        <v>170.96000699999999</v>
      </c>
      <c r="N78" s="11">
        <v>165.77072100000001</v>
      </c>
      <c r="O78" s="11">
        <v>10551700</v>
      </c>
      <c r="Q78" s="10">
        <v>43191</v>
      </c>
      <c r="R78" s="11">
        <v>56.25</v>
      </c>
      <c r="S78" s="11">
        <v>57.799999</v>
      </c>
      <c r="T78" s="11">
        <v>55.25</v>
      </c>
      <c r="U78" s="11">
        <v>56.810001</v>
      </c>
      <c r="V78" s="11">
        <v>52.833488000000003</v>
      </c>
      <c r="W78" s="11">
        <v>13850400</v>
      </c>
    </row>
    <row r="79" spans="1:23" x14ac:dyDescent="0.2">
      <c r="A79" s="10">
        <v>43221</v>
      </c>
      <c r="B79" s="11">
        <v>242.449997</v>
      </c>
      <c r="C79" s="11">
        <v>251.94000199999999</v>
      </c>
      <c r="D79" s="11">
        <v>237.91999799999999</v>
      </c>
      <c r="E79" s="11">
        <v>248.78999300000001</v>
      </c>
      <c r="F79" s="11">
        <v>236.875336</v>
      </c>
      <c r="G79" s="11">
        <v>43981400</v>
      </c>
      <c r="I79" s="10">
        <v>43221</v>
      </c>
      <c r="J79" s="11">
        <v>170.570007</v>
      </c>
      <c r="K79" s="11">
        <v>184.5</v>
      </c>
      <c r="L79" s="11">
        <v>170.179993</v>
      </c>
      <c r="M79" s="11">
        <v>183.009995</v>
      </c>
      <c r="N79" s="11">
        <v>177.45500200000001</v>
      </c>
      <c r="O79" s="11">
        <v>9555600</v>
      </c>
      <c r="Q79" s="10">
        <v>43221</v>
      </c>
      <c r="R79" s="11">
        <v>56.720001000000003</v>
      </c>
      <c r="S79" s="11">
        <v>57.869999</v>
      </c>
      <c r="T79" s="11">
        <v>55.150002000000001</v>
      </c>
      <c r="U79" s="11">
        <v>55.880001</v>
      </c>
      <c r="V79" s="11">
        <v>51.968578000000001</v>
      </c>
      <c r="W79" s="11">
        <v>12651700</v>
      </c>
    </row>
    <row r="80" spans="1:23" x14ac:dyDescent="0.2">
      <c r="A80" s="10">
        <v>43252</v>
      </c>
      <c r="B80" s="11">
        <v>250.229996</v>
      </c>
      <c r="C80" s="11">
        <v>256.76998900000001</v>
      </c>
      <c r="D80" s="11">
        <v>246.63000500000001</v>
      </c>
      <c r="E80" s="11">
        <v>249.509995</v>
      </c>
      <c r="F80" s="11">
        <v>237.560822</v>
      </c>
      <c r="G80" s="11">
        <v>54654400</v>
      </c>
      <c r="I80" s="10">
        <v>43252</v>
      </c>
      <c r="J80" s="11">
        <v>184.16000399999999</v>
      </c>
      <c r="K80" s="11">
        <v>190.46000699999999</v>
      </c>
      <c r="L80" s="11">
        <v>178.970001</v>
      </c>
      <c r="M80" s="11">
        <v>181.39999399999999</v>
      </c>
      <c r="N80" s="11">
        <v>175.89381399999999</v>
      </c>
      <c r="O80" s="11">
        <v>12169400</v>
      </c>
      <c r="Q80" s="10">
        <v>43252</v>
      </c>
      <c r="R80" s="11">
        <v>56.25</v>
      </c>
      <c r="S80" s="11">
        <v>57.060001</v>
      </c>
      <c r="T80" s="11">
        <v>53.200001</v>
      </c>
      <c r="U80" s="11">
        <v>54.099997999999999</v>
      </c>
      <c r="V80" s="11">
        <v>50.313170999999997</v>
      </c>
      <c r="W80" s="11">
        <v>15404200</v>
      </c>
    </row>
    <row r="81" spans="1:23" x14ac:dyDescent="0.2">
      <c r="A81" s="10">
        <v>43282</v>
      </c>
      <c r="B81" s="11">
        <v>247.55999800000001</v>
      </c>
      <c r="C81" s="11">
        <v>261.25</v>
      </c>
      <c r="D81" s="11">
        <v>247.320007</v>
      </c>
      <c r="E81" s="11">
        <v>258.39999399999999</v>
      </c>
      <c r="F81" s="11">
        <v>247.175781</v>
      </c>
      <c r="G81" s="11">
        <v>45574600</v>
      </c>
      <c r="I81" s="10">
        <v>43282</v>
      </c>
      <c r="J81" s="11">
        <v>179.990005</v>
      </c>
      <c r="K81" s="11">
        <v>193.5</v>
      </c>
      <c r="L81" s="11">
        <v>179.66999799999999</v>
      </c>
      <c r="M81" s="11">
        <v>186.16000399999999</v>
      </c>
      <c r="N81" s="11">
        <v>181.00079299999999</v>
      </c>
      <c r="O81" s="11">
        <v>8863100</v>
      </c>
      <c r="Q81" s="10">
        <v>43282</v>
      </c>
      <c r="R81" s="11">
        <v>53.349997999999999</v>
      </c>
      <c r="S81" s="11">
        <v>55.669998</v>
      </c>
      <c r="T81" s="11">
        <v>53.25</v>
      </c>
      <c r="U81" s="11">
        <v>55.48</v>
      </c>
      <c r="V81" s="11">
        <v>52.162067</v>
      </c>
      <c r="W81" s="11">
        <v>13800600</v>
      </c>
    </row>
    <row r="82" spans="1:23" x14ac:dyDescent="0.2">
      <c r="A82" s="10">
        <v>43313</v>
      </c>
      <c r="B82" s="11">
        <v>258.64001500000001</v>
      </c>
      <c r="C82" s="11">
        <v>268.04998799999998</v>
      </c>
      <c r="D82" s="11">
        <v>256.48001099999999</v>
      </c>
      <c r="E82" s="11">
        <v>266.72000100000002</v>
      </c>
      <c r="F82" s="11">
        <v>255.13443000000001</v>
      </c>
      <c r="G82" s="11">
        <v>49555700</v>
      </c>
      <c r="I82" s="10">
        <v>43313</v>
      </c>
      <c r="J82" s="11">
        <v>187.5</v>
      </c>
      <c r="K82" s="11">
        <v>203.13000500000001</v>
      </c>
      <c r="L82" s="11">
        <v>186.509995</v>
      </c>
      <c r="M82" s="11">
        <v>202.800003</v>
      </c>
      <c r="N82" s="11">
        <v>197.179642</v>
      </c>
      <c r="O82" s="11">
        <v>12386200</v>
      </c>
      <c r="Q82" s="10">
        <v>43313</v>
      </c>
      <c r="R82" s="11">
        <v>55.380001</v>
      </c>
      <c r="S82" s="11">
        <v>55.419998</v>
      </c>
      <c r="T82" s="11">
        <v>52.25</v>
      </c>
      <c r="U82" s="11">
        <v>54.150002000000001</v>
      </c>
      <c r="V82" s="11">
        <v>50.911610000000003</v>
      </c>
      <c r="W82" s="11">
        <v>14350400</v>
      </c>
    </row>
    <row r="83" spans="1:23" x14ac:dyDescent="0.2">
      <c r="A83" s="10">
        <v>43344</v>
      </c>
      <c r="B83" s="11">
        <v>266.35000600000001</v>
      </c>
      <c r="C83" s="11">
        <v>270.67001299999998</v>
      </c>
      <c r="D83" s="11">
        <v>263.45001200000002</v>
      </c>
      <c r="E83" s="11">
        <v>267.04998799999998</v>
      </c>
      <c r="F83" s="11">
        <v>255.45005800000001</v>
      </c>
      <c r="G83" s="11">
        <v>48732300</v>
      </c>
      <c r="I83" s="10">
        <v>43344</v>
      </c>
      <c r="J83" s="11">
        <v>202.44000199999999</v>
      </c>
      <c r="K83" s="11">
        <v>203.33999600000001</v>
      </c>
      <c r="L83" s="11">
        <v>197.449997</v>
      </c>
      <c r="M83" s="11">
        <v>202.55999800000001</v>
      </c>
      <c r="N83" s="11">
        <v>196.94627399999999</v>
      </c>
      <c r="O83" s="11">
        <v>9259600</v>
      </c>
      <c r="Q83" s="10">
        <v>43344</v>
      </c>
      <c r="R83" s="11">
        <v>53.5</v>
      </c>
      <c r="S83" s="11">
        <v>54.830002</v>
      </c>
      <c r="T83" s="11">
        <v>52.200001</v>
      </c>
      <c r="U83" s="11">
        <v>54</v>
      </c>
      <c r="V83" s="11">
        <v>50.770572999999999</v>
      </c>
      <c r="W83" s="11">
        <v>15388700</v>
      </c>
    </row>
    <row r="84" spans="1:23" x14ac:dyDescent="0.2">
      <c r="A84" s="10">
        <v>43374</v>
      </c>
      <c r="B84" s="11">
        <v>268.459991</v>
      </c>
      <c r="C84" s="11">
        <v>269.47000100000002</v>
      </c>
      <c r="D84" s="11">
        <v>238.78999300000001</v>
      </c>
      <c r="E84" s="11">
        <v>248.78999300000001</v>
      </c>
      <c r="F84" s="11">
        <v>239.05853300000001</v>
      </c>
      <c r="G84" s="11">
        <v>91439900</v>
      </c>
      <c r="I84" s="10">
        <v>43374</v>
      </c>
      <c r="J84" s="11">
        <v>203.58000200000001</v>
      </c>
      <c r="K84" s="11">
        <v>204.44000199999999</v>
      </c>
      <c r="L84" s="11">
        <v>175.11999499999999</v>
      </c>
      <c r="M84" s="11">
        <v>185.38999899999999</v>
      </c>
      <c r="N84" s="11">
        <v>180.83470199999999</v>
      </c>
      <c r="O84" s="11">
        <v>19589800</v>
      </c>
      <c r="Q84" s="10">
        <v>43374</v>
      </c>
      <c r="R84" s="11">
        <v>54.240001999999997</v>
      </c>
      <c r="S84" s="11">
        <v>54.299999</v>
      </c>
      <c r="T84" s="11">
        <v>47.93</v>
      </c>
      <c r="U84" s="11">
        <v>49.380001</v>
      </c>
      <c r="V84" s="11">
        <v>46.655498999999999</v>
      </c>
      <c r="W84" s="11">
        <v>27285100</v>
      </c>
    </row>
    <row r="85" spans="1:23" x14ac:dyDescent="0.2">
      <c r="A85" s="10">
        <v>43405</v>
      </c>
      <c r="B85" s="11">
        <v>249.63000500000001</v>
      </c>
      <c r="C85" s="11">
        <v>258.44000199999999</v>
      </c>
      <c r="D85" s="11">
        <v>241.729996</v>
      </c>
      <c r="E85" s="11">
        <v>253.479996</v>
      </c>
      <c r="F85" s="11">
        <v>243.56512499999999</v>
      </c>
      <c r="G85" s="11">
        <v>61115400</v>
      </c>
      <c r="I85" s="10">
        <v>43405</v>
      </c>
      <c r="J85" s="11">
        <v>185.80999800000001</v>
      </c>
      <c r="K85" s="11">
        <v>190.63999899999999</v>
      </c>
      <c r="L85" s="11">
        <v>169.679993</v>
      </c>
      <c r="M85" s="11">
        <v>182.66999799999999</v>
      </c>
      <c r="N85" s="11">
        <v>178.181534</v>
      </c>
      <c r="O85" s="11">
        <v>16135700</v>
      </c>
      <c r="Q85" s="10">
        <v>43405</v>
      </c>
      <c r="R85" s="11">
        <v>49.900002000000001</v>
      </c>
      <c r="S85" s="11">
        <v>51.360000999999997</v>
      </c>
      <c r="T85" s="11">
        <v>48.689999</v>
      </c>
      <c r="U85" s="11">
        <v>50.209999000000003</v>
      </c>
      <c r="V85" s="11">
        <v>47.439700999999999</v>
      </c>
      <c r="W85" s="11">
        <v>21635200</v>
      </c>
    </row>
    <row r="86" spans="1:23" x14ac:dyDescent="0.2">
      <c r="A86" s="10">
        <v>43435</v>
      </c>
      <c r="B86" s="11">
        <v>257.64999399999999</v>
      </c>
      <c r="C86" s="11">
        <v>257.73998999999998</v>
      </c>
      <c r="D86" s="11">
        <v>214.83000200000001</v>
      </c>
      <c r="E86" s="11">
        <v>229.80999800000001</v>
      </c>
      <c r="F86" s="11">
        <v>220.82092299999999</v>
      </c>
      <c r="G86" s="11">
        <v>128542800</v>
      </c>
      <c r="I86" s="10">
        <v>43435</v>
      </c>
      <c r="J86" s="11">
        <v>187.14999399999999</v>
      </c>
      <c r="K86" s="11">
        <v>187.520004</v>
      </c>
      <c r="L86" s="11">
        <v>154.720001</v>
      </c>
      <c r="M86" s="11">
        <v>166.83000200000001</v>
      </c>
      <c r="N86" s="11">
        <v>162.73075900000001</v>
      </c>
      <c r="O86" s="11">
        <v>22086300</v>
      </c>
      <c r="Q86" s="10">
        <v>43435</v>
      </c>
      <c r="R86" s="11">
        <v>50.990001999999997</v>
      </c>
      <c r="S86" s="11">
        <v>51.099997999999999</v>
      </c>
      <c r="T86" s="11">
        <v>45.59</v>
      </c>
      <c r="U86" s="11">
        <v>47.220001000000003</v>
      </c>
      <c r="V86" s="11">
        <v>44.614674000000001</v>
      </c>
      <c r="W86" s="11">
        <v>56426600</v>
      </c>
    </row>
    <row r="87" spans="1:23" x14ac:dyDescent="0.2">
      <c r="A87" s="10">
        <v>43466</v>
      </c>
      <c r="B87" s="11">
        <v>226.179993</v>
      </c>
      <c r="C87" s="11">
        <v>248.529999</v>
      </c>
      <c r="D87" s="11">
        <v>223.970001</v>
      </c>
      <c r="E87" s="11">
        <v>248.009995</v>
      </c>
      <c r="F87" s="11">
        <v>239.599243</v>
      </c>
      <c r="G87" s="11">
        <v>81247700</v>
      </c>
      <c r="I87" s="10">
        <v>43466</v>
      </c>
      <c r="J87" s="11">
        <v>163.550003</v>
      </c>
      <c r="K87" s="11">
        <v>181.14999399999999</v>
      </c>
      <c r="L87" s="11">
        <v>158.5</v>
      </c>
      <c r="M87" s="11">
        <v>180.16000399999999</v>
      </c>
      <c r="N87" s="11">
        <v>176.369675</v>
      </c>
      <c r="O87" s="11">
        <v>20444800</v>
      </c>
      <c r="Q87" s="10">
        <v>43466</v>
      </c>
      <c r="R87" s="11">
        <v>46.599997999999999</v>
      </c>
      <c r="S87" s="11">
        <v>50.93</v>
      </c>
      <c r="T87" s="11">
        <v>46.490001999999997</v>
      </c>
      <c r="U87" s="11">
        <v>50.84</v>
      </c>
      <c r="V87" s="11">
        <v>48.550593999999997</v>
      </c>
      <c r="W87" s="11">
        <v>21547800</v>
      </c>
    </row>
    <row r="88" spans="1:23" x14ac:dyDescent="0.2">
      <c r="A88" s="10">
        <v>43497</v>
      </c>
      <c r="B88" s="11">
        <v>248.30999800000001</v>
      </c>
      <c r="C88" s="11">
        <v>258.60998499999999</v>
      </c>
      <c r="D88" s="11">
        <v>246.199997</v>
      </c>
      <c r="E88" s="11">
        <v>256.07000699999998</v>
      </c>
      <c r="F88" s="11">
        <v>247.38592499999999</v>
      </c>
      <c r="G88" s="11">
        <v>57656000</v>
      </c>
      <c r="I88" s="10">
        <v>43497</v>
      </c>
      <c r="J88" s="11">
        <v>180.36999499999999</v>
      </c>
      <c r="K88" s="11">
        <v>194.990005</v>
      </c>
      <c r="L88" s="11">
        <v>180.16000399999999</v>
      </c>
      <c r="M88" s="11">
        <v>193.36000100000001</v>
      </c>
      <c r="N88" s="11">
        <v>189.29196200000001</v>
      </c>
      <c r="O88" s="11">
        <v>9809800</v>
      </c>
      <c r="Q88" s="10">
        <v>43497</v>
      </c>
      <c r="R88" s="11">
        <v>50.84</v>
      </c>
      <c r="S88" s="11">
        <v>52.23</v>
      </c>
      <c r="T88" s="11">
        <v>49.810001</v>
      </c>
      <c r="U88" s="11">
        <v>51.669998</v>
      </c>
      <c r="V88" s="11">
        <v>49.343223999999999</v>
      </c>
      <c r="W88" s="11">
        <v>21715500</v>
      </c>
    </row>
    <row r="89" spans="1:23" x14ac:dyDescent="0.2">
      <c r="A89" s="10">
        <v>43525</v>
      </c>
      <c r="B89" s="11">
        <v>257.80999800000001</v>
      </c>
      <c r="C89" s="11">
        <v>262.58999599999999</v>
      </c>
      <c r="D89" s="11">
        <v>250.33999600000001</v>
      </c>
      <c r="E89" s="11">
        <v>259.540009</v>
      </c>
      <c r="F89" s="11">
        <v>250.73822000000001</v>
      </c>
      <c r="G89" s="11">
        <v>62970600</v>
      </c>
      <c r="I89" s="10">
        <v>43525</v>
      </c>
      <c r="J89" s="11">
        <v>194.86000100000001</v>
      </c>
      <c r="K89" s="11">
        <v>204.240005</v>
      </c>
      <c r="L89" s="11">
        <v>187.13000500000001</v>
      </c>
      <c r="M89" s="11">
        <v>200.63000500000001</v>
      </c>
      <c r="N89" s="11">
        <v>196.40901199999999</v>
      </c>
      <c r="O89" s="11">
        <v>11690300</v>
      </c>
      <c r="Q89" s="10">
        <v>43525</v>
      </c>
      <c r="R89" s="11">
        <v>51.919998</v>
      </c>
      <c r="S89" s="11">
        <v>52.98</v>
      </c>
      <c r="T89" s="11">
        <v>50.57</v>
      </c>
      <c r="U89" s="11">
        <v>51.900002000000001</v>
      </c>
      <c r="V89" s="11">
        <v>49.562866</v>
      </c>
      <c r="W89" s="11">
        <v>21232700</v>
      </c>
    </row>
    <row r="90" spans="1:23" x14ac:dyDescent="0.2">
      <c r="A90" s="10">
        <v>43556</v>
      </c>
      <c r="B90" s="11">
        <v>261.459991</v>
      </c>
      <c r="C90" s="11">
        <v>270.41000400000001</v>
      </c>
      <c r="D90" s="11">
        <v>261.19000199999999</v>
      </c>
      <c r="E90" s="11">
        <v>270.01001000000002</v>
      </c>
      <c r="F90" s="11">
        <v>262.32156400000002</v>
      </c>
      <c r="G90" s="11">
        <v>41351400</v>
      </c>
      <c r="I90" s="10">
        <v>43556</v>
      </c>
      <c r="J90" s="11">
        <v>202.75</v>
      </c>
      <c r="K90" s="11">
        <v>215.03999300000001</v>
      </c>
      <c r="L90" s="11">
        <v>201.5</v>
      </c>
      <c r="M90" s="11">
        <v>213.41000399999999</v>
      </c>
      <c r="N90" s="11">
        <v>209.54714999999999</v>
      </c>
      <c r="O90" s="11">
        <v>15125700</v>
      </c>
      <c r="Q90" s="10">
        <v>43556</v>
      </c>
      <c r="R90" s="11">
        <v>52.360000999999997</v>
      </c>
      <c r="S90" s="11">
        <v>53.73</v>
      </c>
      <c r="T90" s="11">
        <v>52.349997999999999</v>
      </c>
      <c r="U90" s="11">
        <v>53.34</v>
      </c>
      <c r="V90" s="11">
        <v>51.102516000000001</v>
      </c>
      <c r="W90" s="11">
        <v>22513500</v>
      </c>
    </row>
    <row r="91" spans="1:23" x14ac:dyDescent="0.2">
      <c r="A91" s="10">
        <v>43586</v>
      </c>
      <c r="B91" s="11">
        <v>270.67999300000002</v>
      </c>
      <c r="C91" s="11">
        <v>270.86999500000002</v>
      </c>
      <c r="D91" s="11">
        <v>252.770004</v>
      </c>
      <c r="E91" s="11">
        <v>252.86999499999999</v>
      </c>
      <c r="F91" s="11">
        <v>245.66958600000001</v>
      </c>
      <c r="G91" s="11">
        <v>72318000</v>
      </c>
      <c r="I91" s="10">
        <v>43586</v>
      </c>
      <c r="J91" s="11">
        <v>215.41000399999999</v>
      </c>
      <c r="K91" s="11">
        <v>215.770004</v>
      </c>
      <c r="L91" s="11">
        <v>194.38999899999999</v>
      </c>
      <c r="M91" s="11">
        <v>194.46000699999999</v>
      </c>
      <c r="N91" s="11">
        <v>190.940155</v>
      </c>
      <c r="O91" s="11">
        <v>15190400</v>
      </c>
      <c r="Q91" s="10">
        <v>43586</v>
      </c>
      <c r="R91" s="11">
        <v>53.450001</v>
      </c>
      <c r="S91" s="11">
        <v>53.580002</v>
      </c>
      <c r="T91" s="11">
        <v>50.130001</v>
      </c>
      <c r="U91" s="11">
        <v>50.450001</v>
      </c>
      <c r="V91" s="11">
        <v>48.333751999999997</v>
      </c>
      <c r="W91" s="11">
        <v>24842700</v>
      </c>
    </row>
    <row r="92" spans="1:23" x14ac:dyDescent="0.2">
      <c r="A92" s="10">
        <v>43617</v>
      </c>
      <c r="B92" s="11">
        <v>252.83000200000001</v>
      </c>
      <c r="C92" s="11">
        <v>272.790009</v>
      </c>
      <c r="D92" s="11">
        <v>250.770004</v>
      </c>
      <c r="E92" s="11">
        <v>269.14999399999999</v>
      </c>
      <c r="F92" s="11">
        <v>261.48602299999999</v>
      </c>
      <c r="G92" s="11">
        <v>48686500</v>
      </c>
      <c r="I92" s="10">
        <v>43617</v>
      </c>
      <c r="J92" s="11">
        <v>194.78999300000001</v>
      </c>
      <c r="K92" s="11">
        <v>214.03999300000001</v>
      </c>
      <c r="L92" s="11">
        <v>189.69000199999999</v>
      </c>
      <c r="M92" s="11">
        <v>210.88999899999999</v>
      </c>
      <c r="N92" s="11">
        <v>207.072754</v>
      </c>
      <c r="O92" s="11">
        <v>10806300</v>
      </c>
      <c r="Q92" s="10">
        <v>43617</v>
      </c>
      <c r="R92" s="11">
        <v>50.73</v>
      </c>
      <c r="S92" s="11">
        <v>53.509998000000003</v>
      </c>
      <c r="T92" s="11">
        <v>50.580002</v>
      </c>
      <c r="U92" s="11">
        <v>52.75</v>
      </c>
      <c r="V92" s="11">
        <v>50.537266000000002</v>
      </c>
      <c r="W92" s="11">
        <v>26989100</v>
      </c>
    </row>
    <row r="93" spans="1:23" x14ac:dyDescent="0.2">
      <c r="A93" s="10">
        <v>43647</v>
      </c>
      <c r="B93" s="11">
        <v>272.459991</v>
      </c>
      <c r="C93" s="11">
        <v>277.54998799999998</v>
      </c>
      <c r="D93" s="11">
        <v>270.29998799999998</v>
      </c>
      <c r="E93" s="11">
        <v>273.07998700000002</v>
      </c>
      <c r="F93" s="11">
        <v>266.68267800000001</v>
      </c>
      <c r="G93" s="11">
        <v>55490400</v>
      </c>
      <c r="I93" s="10">
        <v>43647</v>
      </c>
      <c r="J93" s="11">
        <v>215.36999499999999</v>
      </c>
      <c r="K93" s="11">
        <v>223.66999799999999</v>
      </c>
      <c r="L93" s="11">
        <v>212.88999899999999</v>
      </c>
      <c r="M93" s="11">
        <v>218.35000600000001</v>
      </c>
      <c r="N93" s="11">
        <v>215.04135099999999</v>
      </c>
      <c r="O93" s="11">
        <v>10094900</v>
      </c>
      <c r="Q93" s="10">
        <v>43647</v>
      </c>
      <c r="R93" s="11">
        <v>53.349997999999999</v>
      </c>
      <c r="S93" s="11">
        <v>53.450001</v>
      </c>
      <c r="T93" s="11">
        <v>51.310001</v>
      </c>
      <c r="U93" s="11">
        <v>51.700001</v>
      </c>
      <c r="V93" s="11">
        <v>50.105041999999997</v>
      </c>
      <c r="W93" s="11">
        <v>31017700</v>
      </c>
    </row>
    <row r="94" spans="1:23" x14ac:dyDescent="0.2">
      <c r="A94" s="10">
        <v>43678</v>
      </c>
      <c r="B94" s="11">
        <v>273.27999899999998</v>
      </c>
      <c r="C94" s="11">
        <v>276.27999899999998</v>
      </c>
      <c r="D94" s="11">
        <v>258.70001200000002</v>
      </c>
      <c r="E94" s="11">
        <v>268.60000600000001</v>
      </c>
      <c r="F94" s="11">
        <v>262.30764799999997</v>
      </c>
      <c r="G94" s="11">
        <v>76101400</v>
      </c>
      <c r="I94" s="10">
        <v>43678</v>
      </c>
      <c r="J94" s="11">
        <v>218.740005</v>
      </c>
      <c r="K94" s="11">
        <v>223.199997</v>
      </c>
      <c r="L94" s="11">
        <v>202.61999499999999</v>
      </c>
      <c r="M94" s="11">
        <v>213.55999800000001</v>
      </c>
      <c r="N94" s="11">
        <v>210.32392899999999</v>
      </c>
      <c r="O94" s="11">
        <v>13396600</v>
      </c>
      <c r="Q94" s="10">
        <v>43678</v>
      </c>
      <c r="R94" s="11">
        <v>51.759998000000003</v>
      </c>
      <c r="S94" s="11">
        <v>52.169998</v>
      </c>
      <c r="T94" s="11">
        <v>48.970001000000003</v>
      </c>
      <c r="U94" s="11">
        <v>50.580002</v>
      </c>
      <c r="V94" s="11">
        <v>49.019596</v>
      </c>
      <c r="W94" s="11">
        <v>44100300</v>
      </c>
    </row>
    <row r="95" spans="1:23" x14ac:dyDescent="0.2">
      <c r="A95" s="10">
        <v>43709</v>
      </c>
      <c r="B95" s="11">
        <v>266.82998700000002</v>
      </c>
      <c r="C95" s="11">
        <v>277.98001099999999</v>
      </c>
      <c r="D95" s="11">
        <v>265.67999300000002</v>
      </c>
      <c r="E95" s="11">
        <v>272.60000600000001</v>
      </c>
      <c r="F95" s="11">
        <v>266.21392800000001</v>
      </c>
      <c r="G95" s="11">
        <v>45894200</v>
      </c>
      <c r="I95" s="10">
        <v>43709</v>
      </c>
      <c r="J95" s="11">
        <v>211.96000699999999</v>
      </c>
      <c r="K95" s="11">
        <v>221</v>
      </c>
      <c r="L95" s="11">
        <v>210.14999399999999</v>
      </c>
      <c r="M95" s="11">
        <v>215.550003</v>
      </c>
      <c r="N95" s="11">
        <v>212.28376800000001</v>
      </c>
      <c r="O95" s="11">
        <v>8738100</v>
      </c>
      <c r="Q95" s="10">
        <v>43709</v>
      </c>
      <c r="R95" s="11">
        <v>50.240001999999997</v>
      </c>
      <c r="S95" s="11">
        <v>52.869999</v>
      </c>
      <c r="T95" s="11">
        <v>50.16</v>
      </c>
      <c r="U95" s="11">
        <v>51.66</v>
      </c>
      <c r="V95" s="11">
        <v>50.066273000000002</v>
      </c>
      <c r="W95" s="11">
        <v>28903700</v>
      </c>
    </row>
    <row r="96" spans="1:23" x14ac:dyDescent="0.2">
      <c r="A96" s="10">
        <v>43739</v>
      </c>
      <c r="B96" s="11">
        <v>273.44000199999999</v>
      </c>
      <c r="C96" s="11">
        <v>279.69000199999999</v>
      </c>
      <c r="D96" s="11">
        <v>261.58999599999999</v>
      </c>
      <c r="E96" s="11">
        <v>278.54998799999998</v>
      </c>
      <c r="F96" s="11">
        <v>273.31933600000002</v>
      </c>
      <c r="G96" s="11">
        <v>52876500</v>
      </c>
      <c r="I96" s="10">
        <v>43739</v>
      </c>
      <c r="J96" s="11">
        <v>216.509995</v>
      </c>
      <c r="K96" s="11">
        <v>224.490005</v>
      </c>
      <c r="L96" s="11">
        <v>206.91999799999999</v>
      </c>
      <c r="M96" s="11">
        <v>223.63999899999999</v>
      </c>
      <c r="N96" s="11">
        <v>221.10101299999999</v>
      </c>
      <c r="O96" s="11">
        <v>9211600</v>
      </c>
      <c r="Q96" s="10">
        <v>43739</v>
      </c>
      <c r="R96" s="11">
        <v>51.57</v>
      </c>
      <c r="S96" s="11">
        <v>53.599997999999999</v>
      </c>
      <c r="T96" s="11">
        <v>50.209999000000003</v>
      </c>
      <c r="U96" s="11">
        <v>53.43</v>
      </c>
      <c r="V96" s="11">
        <v>52.080176999999999</v>
      </c>
      <c r="W96" s="11">
        <v>32877200</v>
      </c>
    </row>
    <row r="97" spans="1:23" x14ac:dyDescent="0.2">
      <c r="A97" s="10">
        <v>43770</v>
      </c>
      <c r="B97" s="11">
        <v>280.04998799999998</v>
      </c>
      <c r="C97" s="11">
        <v>289.77999899999998</v>
      </c>
      <c r="D97" s="11">
        <v>279.91000400000001</v>
      </c>
      <c r="E97" s="11">
        <v>288.64999399999999</v>
      </c>
      <c r="F97" s="11">
        <v>283.229645</v>
      </c>
      <c r="G97" s="11">
        <v>43686600</v>
      </c>
      <c r="I97" s="10">
        <v>43770</v>
      </c>
      <c r="J97" s="11">
        <v>224.58000200000001</v>
      </c>
      <c r="K97" s="11">
        <v>237.14999399999999</v>
      </c>
      <c r="L97" s="11">
        <v>224.13000500000001</v>
      </c>
      <c r="M97" s="11">
        <v>236.14999399999999</v>
      </c>
      <c r="N97" s="11">
        <v>233.46894800000001</v>
      </c>
      <c r="O97" s="11">
        <v>9799500</v>
      </c>
      <c r="Q97" s="10">
        <v>43770</v>
      </c>
      <c r="R97" s="11">
        <v>53.790000999999997</v>
      </c>
      <c r="S97" s="11">
        <v>54.610000999999997</v>
      </c>
      <c r="T97" s="11">
        <v>53.650002000000001</v>
      </c>
      <c r="U97" s="11">
        <v>53.959999000000003</v>
      </c>
      <c r="V97" s="11">
        <v>52.596789999999999</v>
      </c>
      <c r="W97" s="11">
        <v>27904900</v>
      </c>
    </row>
    <row r="98" spans="1:23" x14ac:dyDescent="0.2">
      <c r="A98" s="10">
        <v>43800</v>
      </c>
      <c r="B98" s="11">
        <v>289.02999899999998</v>
      </c>
      <c r="C98" s="11">
        <v>297.51001000000002</v>
      </c>
      <c r="D98" s="11">
        <v>282.10000600000001</v>
      </c>
      <c r="E98" s="11">
        <v>295.79998799999998</v>
      </c>
      <c r="F98" s="11">
        <v>290.24542200000002</v>
      </c>
      <c r="G98" s="11">
        <v>56497300</v>
      </c>
      <c r="I98" s="10">
        <v>43800</v>
      </c>
      <c r="J98" s="11">
        <v>236.41999799999999</v>
      </c>
      <c r="K98" s="11">
        <v>246.75</v>
      </c>
      <c r="L98" s="11">
        <v>228.009995</v>
      </c>
      <c r="M98" s="11">
        <v>244.85000600000001</v>
      </c>
      <c r="N98" s="11">
        <v>242.07020600000001</v>
      </c>
      <c r="O98" s="11">
        <v>9567800</v>
      </c>
      <c r="Q98" s="10">
        <v>43800</v>
      </c>
      <c r="R98" s="11">
        <v>54</v>
      </c>
      <c r="S98" s="11">
        <v>56.040000999999997</v>
      </c>
      <c r="T98" s="11">
        <v>53.139999000000003</v>
      </c>
      <c r="U98" s="11">
        <v>55.689999</v>
      </c>
      <c r="V98" s="11">
        <v>54.283081000000003</v>
      </c>
      <c r="W98" s="11">
        <v>33880900</v>
      </c>
    </row>
    <row r="99" spans="1:23" x14ac:dyDescent="0.2">
      <c r="A99" s="10">
        <v>43831</v>
      </c>
      <c r="B99" s="11">
        <v>297.290009</v>
      </c>
      <c r="C99" s="11">
        <v>305.92001299999998</v>
      </c>
      <c r="D99" s="11">
        <v>294.35000600000001</v>
      </c>
      <c r="E99" s="11">
        <v>295.69000199999999</v>
      </c>
      <c r="F99" s="11">
        <v>291.54354899999998</v>
      </c>
      <c r="G99" s="11">
        <v>66810800</v>
      </c>
      <c r="I99" s="10">
        <v>43831</v>
      </c>
      <c r="J99" s="11">
        <v>247.050003</v>
      </c>
      <c r="K99" s="11">
        <v>263.98998999999998</v>
      </c>
      <c r="L99" s="11">
        <v>243.83999600000001</v>
      </c>
      <c r="M99" s="11">
        <v>254.179993</v>
      </c>
      <c r="N99" s="11">
        <v>251.98069799999999</v>
      </c>
      <c r="O99" s="11">
        <v>15778700</v>
      </c>
      <c r="Q99" s="10">
        <v>43831</v>
      </c>
      <c r="R99" s="11">
        <v>56.169998</v>
      </c>
      <c r="S99" s="11">
        <v>56.66</v>
      </c>
      <c r="T99" s="11">
        <v>53.509998000000003</v>
      </c>
      <c r="U99" s="11">
        <v>53.799999</v>
      </c>
      <c r="V99" s="11">
        <v>53.036448999999998</v>
      </c>
      <c r="W99" s="11">
        <v>43800500</v>
      </c>
    </row>
    <row r="100" spans="1:23" x14ac:dyDescent="0.2">
      <c r="A100" s="10">
        <v>43862</v>
      </c>
      <c r="B100" s="11">
        <v>297.11999500000002</v>
      </c>
      <c r="C100" s="11">
        <v>311.58999599999999</v>
      </c>
      <c r="D100" s="11">
        <v>262.25</v>
      </c>
      <c r="E100" s="11">
        <v>271.73998999999998</v>
      </c>
      <c r="F100" s="11">
        <v>267.92938199999998</v>
      </c>
      <c r="G100" s="11">
        <v>99836500</v>
      </c>
      <c r="I100" s="10">
        <v>43862</v>
      </c>
      <c r="J100" s="11">
        <v>254.449997</v>
      </c>
      <c r="K100" s="11">
        <v>273.73001099999999</v>
      </c>
      <c r="L100" s="11">
        <v>223.78999300000001</v>
      </c>
      <c r="M100" s="11">
        <v>235.64999399999999</v>
      </c>
      <c r="N100" s="11">
        <v>233.61102299999999</v>
      </c>
      <c r="O100" s="11">
        <v>21226500</v>
      </c>
      <c r="Q100" s="10">
        <v>43862</v>
      </c>
      <c r="R100" s="11">
        <v>53.91</v>
      </c>
      <c r="S100" s="11">
        <v>55.880001</v>
      </c>
      <c r="T100" s="11">
        <v>48.720001000000003</v>
      </c>
      <c r="U100" s="11">
        <v>50.25</v>
      </c>
      <c r="V100" s="11">
        <v>49.536830999999999</v>
      </c>
      <c r="W100" s="11">
        <v>47526500</v>
      </c>
    </row>
    <row r="101" spans="1:23" x14ac:dyDescent="0.2">
      <c r="A101" s="10">
        <v>43891</v>
      </c>
      <c r="B101" s="11">
        <v>274</v>
      </c>
      <c r="C101" s="11">
        <v>288.32000699999998</v>
      </c>
      <c r="D101" s="11">
        <v>200.550003</v>
      </c>
      <c r="E101" s="11">
        <v>236.820007</v>
      </c>
      <c r="F101" s="11">
        <v>233.49906899999999</v>
      </c>
      <c r="G101" s="11">
        <v>281765600</v>
      </c>
      <c r="I101" s="10">
        <v>43891</v>
      </c>
      <c r="J101" s="11">
        <v>239.38000500000001</v>
      </c>
      <c r="K101" s="11">
        <v>251.199997</v>
      </c>
      <c r="L101" s="11">
        <v>179.449997</v>
      </c>
      <c r="M101" s="11">
        <v>211.89999399999999</v>
      </c>
      <c r="N101" s="11">
        <v>210.06651299999999</v>
      </c>
      <c r="O101" s="11">
        <v>41910800</v>
      </c>
      <c r="Q101" s="10">
        <v>43891</v>
      </c>
      <c r="R101" s="11">
        <v>50.080002</v>
      </c>
      <c r="S101" s="11">
        <v>51.709999000000003</v>
      </c>
      <c r="T101" s="11">
        <v>36.419998</v>
      </c>
      <c r="U101" s="11">
        <v>41.959999000000003</v>
      </c>
      <c r="V101" s="11">
        <v>41.364486999999997</v>
      </c>
      <c r="W101" s="11">
        <v>176915000</v>
      </c>
    </row>
    <row r="102" spans="1:23" x14ac:dyDescent="0.2">
      <c r="A102" s="10">
        <v>43922</v>
      </c>
      <c r="B102" s="11">
        <v>227.91999799999999</v>
      </c>
      <c r="C102" s="11">
        <v>271</v>
      </c>
      <c r="D102" s="11">
        <v>224.13000500000001</v>
      </c>
      <c r="E102" s="11">
        <v>267.10000600000001</v>
      </c>
      <c r="F102" s="11">
        <v>264.59079000000003</v>
      </c>
      <c r="G102" s="11">
        <v>149096000</v>
      </c>
      <c r="I102" s="10">
        <v>43922</v>
      </c>
      <c r="J102" s="11">
        <v>204.86000100000001</v>
      </c>
      <c r="K102" s="11">
        <v>244.199997</v>
      </c>
      <c r="L102" s="11">
        <v>200</v>
      </c>
      <c r="M102" s="11">
        <v>242</v>
      </c>
      <c r="N102" s="11">
        <v>240.83668499999999</v>
      </c>
      <c r="O102" s="11">
        <v>21970800</v>
      </c>
      <c r="Q102" s="10">
        <v>43922</v>
      </c>
      <c r="R102" s="11">
        <v>40.869999</v>
      </c>
      <c r="S102" s="11">
        <v>46.209999000000003</v>
      </c>
      <c r="T102" s="11">
        <v>40.139999000000003</v>
      </c>
      <c r="U102" s="11">
        <v>45.150002000000001</v>
      </c>
      <c r="V102" s="11">
        <v>44.634979000000001</v>
      </c>
      <c r="W102" s="11">
        <v>104968000</v>
      </c>
    </row>
    <row r="103" spans="1:23" x14ac:dyDescent="0.2">
      <c r="A103" s="10">
        <v>43952</v>
      </c>
      <c r="B103" s="11">
        <v>262.14001500000001</v>
      </c>
      <c r="C103" s="11">
        <v>282.040009</v>
      </c>
      <c r="D103" s="11">
        <v>253.970001</v>
      </c>
      <c r="E103" s="11">
        <v>279.75</v>
      </c>
      <c r="F103" s="11">
        <v>277.12194799999997</v>
      </c>
      <c r="G103" s="11">
        <v>92576000</v>
      </c>
      <c r="I103" s="10">
        <v>43952</v>
      </c>
      <c r="J103" s="11">
        <v>236.570007</v>
      </c>
      <c r="K103" s="11">
        <v>262.54998799999998</v>
      </c>
      <c r="L103" s="11">
        <v>232.570007</v>
      </c>
      <c r="M103" s="11">
        <v>261.02999899999998</v>
      </c>
      <c r="N103" s="11">
        <v>259.77517699999999</v>
      </c>
      <c r="O103" s="11">
        <v>18946400</v>
      </c>
      <c r="Q103" s="10">
        <v>43952</v>
      </c>
      <c r="R103" s="11">
        <v>44.34</v>
      </c>
      <c r="S103" s="11">
        <v>47.860000999999997</v>
      </c>
      <c r="T103" s="11">
        <v>43.34</v>
      </c>
      <c r="U103" s="11">
        <v>47.41</v>
      </c>
      <c r="V103" s="11">
        <v>46.869197999999997</v>
      </c>
      <c r="W103" s="11">
        <v>67451200</v>
      </c>
    </row>
    <row r="104" spans="1:23" x14ac:dyDescent="0.2">
      <c r="A104" s="10">
        <v>43983</v>
      </c>
      <c r="B104" s="11">
        <v>279.07000699999998</v>
      </c>
      <c r="C104" s="11">
        <v>297.32000699999998</v>
      </c>
      <c r="D104" s="11">
        <v>272.76998900000001</v>
      </c>
      <c r="E104" s="11">
        <v>283.42999300000002</v>
      </c>
      <c r="F104" s="11">
        <v>280.76733400000001</v>
      </c>
      <c r="G104" s="11">
        <v>98682600</v>
      </c>
      <c r="I104" s="10">
        <v>43983</v>
      </c>
      <c r="J104" s="11">
        <v>259.98001099999999</v>
      </c>
      <c r="K104" s="11">
        <v>282.040009</v>
      </c>
      <c r="L104" s="11">
        <v>258.60998499999999</v>
      </c>
      <c r="M104" s="11">
        <v>278.709991</v>
      </c>
      <c r="N104" s="11">
        <v>277.37020899999999</v>
      </c>
      <c r="O104" s="11">
        <v>17828900</v>
      </c>
      <c r="Q104" s="10">
        <v>43983</v>
      </c>
      <c r="R104" s="11">
        <v>47.849997999999999</v>
      </c>
      <c r="S104" s="11">
        <v>51.439999</v>
      </c>
      <c r="T104" s="11">
        <v>47.790000999999997</v>
      </c>
      <c r="U104" s="11">
        <v>49.169998</v>
      </c>
      <c r="V104" s="11">
        <v>48.609122999999997</v>
      </c>
      <c r="W104" s="11">
        <v>75788000</v>
      </c>
    </row>
    <row r="105" spans="1:23" x14ac:dyDescent="0.2">
      <c r="A105" s="10">
        <v>44013</v>
      </c>
      <c r="B105" s="11">
        <v>284.36999500000002</v>
      </c>
      <c r="C105" s="11">
        <v>300.61999500000002</v>
      </c>
      <c r="D105" s="11">
        <v>283.95001200000002</v>
      </c>
      <c r="E105" s="11">
        <v>300.10000600000001</v>
      </c>
      <c r="F105" s="11">
        <v>298.82607999999999</v>
      </c>
      <c r="G105" s="11">
        <v>73802000</v>
      </c>
      <c r="I105" s="10">
        <v>44013</v>
      </c>
      <c r="J105" s="11">
        <v>278.64999399999999</v>
      </c>
      <c r="K105" s="11">
        <v>295.32998700000002</v>
      </c>
      <c r="L105" s="11">
        <v>276.14001500000001</v>
      </c>
      <c r="M105" s="11">
        <v>295.26998900000001</v>
      </c>
      <c r="N105" s="11">
        <v>294.58007800000001</v>
      </c>
      <c r="O105" s="11">
        <v>16547800</v>
      </c>
      <c r="Q105" s="10">
        <v>44013</v>
      </c>
      <c r="R105" s="11">
        <v>49.200001</v>
      </c>
      <c r="S105" s="11">
        <v>52.709999000000003</v>
      </c>
      <c r="T105" s="11">
        <v>49.189999</v>
      </c>
      <c r="U105" s="11">
        <v>51.209999000000003</v>
      </c>
      <c r="V105" s="11">
        <v>50.885325999999999</v>
      </c>
      <c r="W105" s="11">
        <v>50717300</v>
      </c>
    </row>
    <row r="106" spans="1:23" x14ac:dyDescent="0.2">
      <c r="A106" s="10">
        <v>44044</v>
      </c>
      <c r="B106" s="11">
        <v>301.64999399999999</v>
      </c>
      <c r="C106" s="11">
        <v>322.82998700000002</v>
      </c>
      <c r="D106" s="11">
        <v>301.13000499999998</v>
      </c>
      <c r="E106" s="11">
        <v>321.01998900000001</v>
      </c>
      <c r="F106" s="11">
        <v>319.65725700000002</v>
      </c>
      <c r="G106" s="11">
        <v>61310500</v>
      </c>
      <c r="I106" s="10">
        <v>44044</v>
      </c>
      <c r="J106" s="11">
        <v>299.48001099999999</v>
      </c>
      <c r="K106" s="11">
        <v>330.32000699999998</v>
      </c>
      <c r="L106" s="11">
        <v>296.51001000000002</v>
      </c>
      <c r="M106" s="11">
        <v>328.14999399999999</v>
      </c>
      <c r="N106" s="11">
        <v>327.38324</v>
      </c>
      <c r="O106" s="11">
        <v>13661600</v>
      </c>
      <c r="Q106" s="10">
        <v>44044</v>
      </c>
      <c r="R106" s="11">
        <v>51.630001</v>
      </c>
      <c r="S106" s="11">
        <v>54.150002000000001</v>
      </c>
      <c r="T106" s="11">
        <v>51.490001999999997</v>
      </c>
      <c r="U106" s="11">
        <v>53.48</v>
      </c>
      <c r="V106" s="11">
        <v>53.140934000000001</v>
      </c>
      <c r="W106" s="11">
        <v>46697800</v>
      </c>
    </row>
    <row r="107" spans="1:23" x14ac:dyDescent="0.2">
      <c r="A107" s="10">
        <v>44075</v>
      </c>
      <c r="B107" s="11">
        <v>321.80999800000001</v>
      </c>
      <c r="C107" s="11">
        <v>329.67001299999998</v>
      </c>
      <c r="D107" s="11">
        <v>295.040009</v>
      </c>
      <c r="E107" s="11">
        <v>307.64999399999999</v>
      </c>
      <c r="F107" s="11">
        <v>306.34399400000001</v>
      </c>
      <c r="G107" s="11">
        <v>74302000</v>
      </c>
      <c r="I107" s="10">
        <v>44075</v>
      </c>
      <c r="J107" s="11">
        <v>331.77999899999998</v>
      </c>
      <c r="K107" s="11">
        <v>340.73998999999998</v>
      </c>
      <c r="L107" s="11">
        <v>291.17999300000002</v>
      </c>
      <c r="M107" s="11">
        <v>311.45001200000002</v>
      </c>
      <c r="N107" s="11">
        <v>310.72228999999999</v>
      </c>
      <c r="O107" s="11">
        <v>22643800</v>
      </c>
      <c r="Q107" s="10">
        <v>44075</v>
      </c>
      <c r="R107" s="11">
        <v>53.650002000000001</v>
      </c>
      <c r="S107" s="11">
        <v>54.290000999999997</v>
      </c>
      <c r="T107" s="11">
        <v>50.720001000000003</v>
      </c>
      <c r="U107" s="11">
        <v>52.169998</v>
      </c>
      <c r="V107" s="11">
        <v>51.839236999999997</v>
      </c>
      <c r="W107" s="11">
        <v>65788600</v>
      </c>
    </row>
    <row r="108" spans="1:23" x14ac:dyDescent="0.2">
      <c r="A108" s="10">
        <v>44105</v>
      </c>
      <c r="B108" s="11">
        <v>310.16000400000001</v>
      </c>
      <c r="C108" s="11">
        <v>312.290009</v>
      </c>
      <c r="D108" s="11">
        <v>304.209991</v>
      </c>
      <c r="E108" s="11">
        <v>312.07998700000002</v>
      </c>
      <c r="F108" s="11">
        <v>312.07998700000002</v>
      </c>
      <c r="G108" s="11">
        <v>8485400</v>
      </c>
      <c r="I108" s="10">
        <v>44105</v>
      </c>
      <c r="J108" s="11">
        <v>315.58999599999999</v>
      </c>
      <c r="K108" s="11">
        <v>333.459991</v>
      </c>
      <c r="L108" s="11">
        <v>306.85000600000001</v>
      </c>
      <c r="M108" s="11">
        <v>331.51998900000001</v>
      </c>
      <c r="N108" s="11">
        <v>331.51998900000001</v>
      </c>
      <c r="O108" s="11">
        <v>5907800</v>
      </c>
      <c r="Q108" s="10">
        <v>44105</v>
      </c>
      <c r="R108" s="11">
        <v>52.540000999999997</v>
      </c>
      <c r="S108" s="11">
        <v>54.419998</v>
      </c>
      <c r="T108" s="11">
        <v>51.889999000000003</v>
      </c>
      <c r="U108" s="11">
        <v>54.34</v>
      </c>
      <c r="V108" s="11">
        <v>54.34</v>
      </c>
      <c r="W108" s="11">
        <v>18422300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2612-047A-6A46-8E23-869E18BA66D2}">
  <dimension ref="A1:D46"/>
  <sheetViews>
    <sheetView workbookViewId="0">
      <selection activeCell="F29" sqref="F29"/>
    </sheetView>
  </sheetViews>
  <sheetFormatPr baseColWidth="10" defaultRowHeight="13" x14ac:dyDescent="0.15"/>
  <cols>
    <col min="1" max="256" width="20.6640625" style="1" customWidth="1"/>
    <col min="257" max="16384" width="10.83203125" style="1"/>
  </cols>
  <sheetData>
    <row r="1" spans="1:4" x14ac:dyDescent="0.15">
      <c r="A1" s="1" t="s">
        <v>9</v>
      </c>
    </row>
    <row r="2" spans="1:4" x14ac:dyDescent="0.15">
      <c r="A2" s="1" t="s">
        <v>8</v>
      </c>
    </row>
    <row r="3" spans="1:4" x14ac:dyDescent="0.15">
      <c r="A3" s="1" t="s">
        <v>7</v>
      </c>
    </row>
    <row r="4" spans="1:4" x14ac:dyDescent="0.15">
      <c r="A4" s="1" t="s">
        <v>6</v>
      </c>
    </row>
    <row r="5" spans="1:4" x14ac:dyDescent="0.15">
      <c r="A5" s="1" t="s">
        <v>5</v>
      </c>
    </row>
    <row r="6" spans="1:4" x14ac:dyDescent="0.15">
      <c r="A6" s="1" t="s">
        <v>4</v>
      </c>
    </row>
    <row r="8" spans="1:4" x14ac:dyDescent="0.15">
      <c r="A8" s="1" t="s">
        <v>0</v>
      </c>
      <c r="B8" s="1" t="s">
        <v>3</v>
      </c>
    </row>
    <row r="10" spans="1:4" x14ac:dyDescent="0.15">
      <c r="A10" s="1" t="s">
        <v>2</v>
      </c>
    </row>
    <row r="11" spans="1:4" x14ac:dyDescent="0.15">
      <c r="A11" s="1" t="s">
        <v>1</v>
      </c>
      <c r="B11" s="1" t="s">
        <v>0</v>
      </c>
    </row>
    <row r="12" spans="1:4" x14ac:dyDescent="0.15">
      <c r="A12" s="3">
        <v>44013</v>
      </c>
      <c r="B12" s="2">
        <v>8.8333333333333339</v>
      </c>
      <c r="C12" s="1">
        <f>B12/B13-1</f>
        <v>-0.32225063938618925</v>
      </c>
      <c r="D12" s="1">
        <f>C12*100</f>
        <v>-32.225063938618923</v>
      </c>
    </row>
    <row r="13" spans="1:4" x14ac:dyDescent="0.15">
      <c r="A13" s="3">
        <v>43922</v>
      </c>
      <c r="B13" s="2">
        <v>13.033333333333333</v>
      </c>
      <c r="C13" s="1">
        <f>B13/B14-1</f>
        <v>2.4</v>
      </c>
      <c r="D13" s="1">
        <f>C13*100</f>
        <v>240</v>
      </c>
    </row>
    <row r="14" spans="1:4" x14ac:dyDescent="0.15">
      <c r="A14" s="3">
        <v>43831</v>
      </c>
      <c r="B14" s="2">
        <v>3.8333333333333335</v>
      </c>
      <c r="C14" s="1">
        <f>B14/B15-1</f>
        <v>8.4905660377358583E-2</v>
      </c>
      <c r="D14" s="1">
        <f>C14*100</f>
        <v>8.4905660377358583</v>
      </c>
    </row>
    <row r="15" spans="1:4" x14ac:dyDescent="0.15">
      <c r="A15" s="3">
        <v>43739</v>
      </c>
      <c r="B15" s="2">
        <v>3.5333333333333332</v>
      </c>
      <c r="C15" s="1">
        <f>B15/B16-1</f>
        <v>-2.7522935779816571E-2</v>
      </c>
      <c r="D15" s="1">
        <f>C15*100</f>
        <v>-2.7522935779816571</v>
      </c>
    </row>
    <row r="16" spans="1:4" x14ac:dyDescent="0.15">
      <c r="A16" s="3">
        <v>43647</v>
      </c>
      <c r="B16" s="2">
        <v>3.6333333333333333</v>
      </c>
      <c r="C16" s="1">
        <f>B16/B17-1</f>
        <v>0</v>
      </c>
      <c r="D16" s="1">
        <f>C16*100</f>
        <v>0</v>
      </c>
    </row>
    <row r="17" spans="1:4" x14ac:dyDescent="0.15">
      <c r="A17" s="3">
        <v>43556</v>
      </c>
      <c r="B17" s="2">
        <v>3.6333333333333333</v>
      </c>
      <c r="C17" s="1">
        <f>B17/B18-1</f>
        <v>-6.0344827586206962E-2</v>
      </c>
      <c r="D17" s="1">
        <f>C17*100</f>
        <v>-6.0344827586206957</v>
      </c>
    </row>
    <row r="18" spans="1:4" x14ac:dyDescent="0.15">
      <c r="A18" s="3">
        <v>43466</v>
      </c>
      <c r="B18" s="2">
        <v>3.8666666666666667</v>
      </c>
      <c r="C18" s="1">
        <f>B18/B19-1</f>
        <v>1.7543859649122862E-2</v>
      </c>
      <c r="D18" s="1">
        <f>C18*100</f>
        <v>1.7543859649122862</v>
      </c>
    </row>
    <row r="19" spans="1:4" x14ac:dyDescent="0.15">
      <c r="A19" s="3">
        <v>43374</v>
      </c>
      <c r="B19" s="2">
        <v>3.8</v>
      </c>
      <c r="C19" s="1">
        <f>B19/B20-1</f>
        <v>8.8495575221239076E-3</v>
      </c>
      <c r="D19" s="1">
        <f>C19*100</f>
        <v>0.88495575221239076</v>
      </c>
    </row>
    <row r="20" spans="1:4" x14ac:dyDescent="0.15">
      <c r="A20" s="3">
        <v>43282</v>
      </c>
      <c r="B20" s="2">
        <v>3.7666666666666666</v>
      </c>
      <c r="C20" s="1">
        <f>B20/B21-1</f>
        <v>-4.2372881355932202E-2</v>
      </c>
      <c r="D20" s="1">
        <f>C20*100</f>
        <v>-4.2372881355932197</v>
      </c>
    </row>
    <row r="21" spans="1:4" x14ac:dyDescent="0.15">
      <c r="A21" s="3">
        <v>43191</v>
      </c>
      <c r="B21" s="2">
        <v>3.9333333333333331</v>
      </c>
      <c r="C21" s="1">
        <f>B21/B22-1</f>
        <v>-3.2786885245901676E-2</v>
      </c>
      <c r="D21" s="1">
        <f>C21*100</f>
        <v>-3.2786885245901676</v>
      </c>
    </row>
    <row r="22" spans="1:4" x14ac:dyDescent="0.15">
      <c r="A22" s="3">
        <v>43101</v>
      </c>
      <c r="B22" s="2">
        <v>4.0666666666666664</v>
      </c>
      <c r="C22" s="1">
        <f>B22/B23-1</f>
        <v>-1.6129032258064502E-2</v>
      </c>
      <c r="D22" s="1">
        <f>C22*100</f>
        <v>-1.6129032258064502</v>
      </c>
    </row>
    <row r="23" spans="1:4" x14ac:dyDescent="0.15">
      <c r="A23" s="3">
        <v>43009</v>
      </c>
      <c r="B23" s="2">
        <v>4.1333333333333329</v>
      </c>
      <c r="C23" s="1">
        <f>B23/B24-1</f>
        <v>-3.8759689922480689E-2</v>
      </c>
      <c r="D23" s="1">
        <f>C23*100</f>
        <v>-3.8759689922480689</v>
      </c>
    </row>
    <row r="24" spans="1:4" x14ac:dyDescent="0.15">
      <c r="A24" s="3">
        <v>42917</v>
      </c>
      <c r="B24" s="2">
        <v>4.3</v>
      </c>
      <c r="C24" s="1">
        <f>B24/B25-1</f>
        <v>-1.526717557251922E-2</v>
      </c>
      <c r="D24" s="1">
        <f>C24*100</f>
        <v>-1.526717557251922</v>
      </c>
    </row>
    <row r="25" spans="1:4" x14ac:dyDescent="0.15">
      <c r="A25" s="3">
        <v>42826</v>
      </c>
      <c r="B25" s="2">
        <v>4.3666666666666671</v>
      </c>
      <c r="C25" s="1">
        <f>B25/B26-1</f>
        <v>-4.379562043795604E-2</v>
      </c>
      <c r="D25" s="1">
        <f>C25*100</f>
        <v>-4.3795620437956035</v>
      </c>
    </row>
    <row r="26" spans="1:4" x14ac:dyDescent="0.15">
      <c r="A26" s="3">
        <v>42736</v>
      </c>
      <c r="B26" s="2">
        <v>4.5666666666666664</v>
      </c>
      <c r="C26" s="1">
        <f>B26/B27-1</f>
        <v>-4.1958041958041981E-2</v>
      </c>
      <c r="D26" s="1">
        <f>C26*100</f>
        <v>-4.1958041958041985</v>
      </c>
    </row>
    <row r="27" spans="1:4" x14ac:dyDescent="0.15">
      <c r="A27" s="3">
        <v>42644</v>
      </c>
      <c r="B27" s="2">
        <v>4.7666666666666666</v>
      </c>
      <c r="C27" s="1">
        <f>B27/B28-1</f>
        <v>-2.7210884353741527E-2</v>
      </c>
      <c r="D27" s="1">
        <f>C27*100</f>
        <v>-2.7210884353741527</v>
      </c>
    </row>
    <row r="28" spans="1:4" x14ac:dyDescent="0.15">
      <c r="A28" s="3">
        <v>42552</v>
      </c>
      <c r="B28" s="2">
        <v>4.9000000000000004</v>
      </c>
      <c r="C28" s="1">
        <f>B28/B29-1</f>
        <v>0</v>
      </c>
      <c r="D28" s="1">
        <f>C28*100</f>
        <v>0</v>
      </c>
    </row>
    <row r="29" spans="1:4" x14ac:dyDescent="0.15">
      <c r="A29" s="3">
        <v>42461</v>
      </c>
      <c r="B29" s="2">
        <v>4.9000000000000004</v>
      </c>
      <c r="C29" s="1">
        <f>B29/B30-1</f>
        <v>-6.7567567567566877E-3</v>
      </c>
      <c r="D29" s="1">
        <f>C29*100</f>
        <v>-0.67567567567566877</v>
      </c>
    </row>
    <row r="30" spans="1:4" x14ac:dyDescent="0.15">
      <c r="A30" s="3">
        <v>42370</v>
      </c>
      <c r="B30" s="2">
        <v>4.9333333333333336</v>
      </c>
      <c r="C30" s="1">
        <f>B30/B31-1</f>
        <v>-1.9867549668874052E-2</v>
      </c>
      <c r="D30" s="1">
        <f>C30*100</f>
        <v>-1.9867549668874052</v>
      </c>
    </row>
    <row r="31" spans="1:4" x14ac:dyDescent="0.15">
      <c r="A31" s="3">
        <v>42278</v>
      </c>
      <c r="B31" s="2">
        <v>5.0333333333333332</v>
      </c>
      <c r="C31" s="1">
        <f>B31/B32-1</f>
        <v>-1.3071895424836555E-2</v>
      </c>
      <c r="D31" s="1">
        <f>C31*100</f>
        <v>-1.3071895424836555</v>
      </c>
    </row>
    <row r="32" spans="1:4" x14ac:dyDescent="0.15">
      <c r="A32" s="3">
        <v>42186</v>
      </c>
      <c r="B32" s="2">
        <v>5.0999999999999996</v>
      </c>
      <c r="C32" s="1">
        <f>B32/B33-1</f>
        <v>-6.1349693251533832E-2</v>
      </c>
      <c r="D32" s="1">
        <f>C32*100</f>
        <v>-6.1349693251533832</v>
      </c>
    </row>
    <row r="33" spans="1:4" x14ac:dyDescent="0.15">
      <c r="A33" s="3">
        <v>42095</v>
      </c>
      <c r="B33" s="2">
        <v>5.4333333333333336</v>
      </c>
      <c r="C33" s="1">
        <f>B33/B34-1</f>
        <v>-1.8072289156626398E-2</v>
      </c>
      <c r="D33" s="1">
        <f>C33*100</f>
        <v>-1.8072289156626398</v>
      </c>
    </row>
    <row r="34" spans="1:4" x14ac:dyDescent="0.15">
      <c r="A34" s="3">
        <v>42005</v>
      </c>
      <c r="B34" s="2">
        <v>5.5333333333333332</v>
      </c>
      <c r="C34" s="1">
        <f>B34/B35-1</f>
        <v>-2.9239766081871399E-2</v>
      </c>
      <c r="D34" s="1">
        <f>C34*100</f>
        <v>-2.9239766081871399</v>
      </c>
    </row>
    <row r="35" spans="1:4" x14ac:dyDescent="0.15">
      <c r="A35" s="3">
        <v>41913</v>
      </c>
      <c r="B35" s="2">
        <v>5.7</v>
      </c>
      <c r="C35" s="1">
        <f>B35/B36-1</f>
        <v>-6.0439560439560336E-2</v>
      </c>
      <c r="D35" s="1">
        <f>C35*100</f>
        <v>-6.0439560439560331</v>
      </c>
    </row>
    <row r="36" spans="1:4" x14ac:dyDescent="0.15">
      <c r="A36" s="3">
        <v>41821</v>
      </c>
      <c r="B36" s="2">
        <v>6.0666666666666664</v>
      </c>
      <c r="C36" s="1">
        <f>B36/B37-1</f>
        <v>-2.1505376344086113E-2</v>
      </c>
      <c r="D36" s="1">
        <f>C36*100</f>
        <v>-2.1505376344086113</v>
      </c>
    </row>
    <row r="37" spans="1:4" x14ac:dyDescent="0.15">
      <c r="A37" s="3">
        <v>41730</v>
      </c>
      <c r="B37" s="2">
        <v>6.2</v>
      </c>
      <c r="C37" s="1">
        <f>B37/B38-1</f>
        <v>-7.0000000000000062E-2</v>
      </c>
      <c r="D37" s="1">
        <f>C37*100</f>
        <v>-7.0000000000000062</v>
      </c>
    </row>
    <row r="38" spans="1:4" x14ac:dyDescent="0.15">
      <c r="A38" s="3">
        <v>41640</v>
      </c>
      <c r="B38" s="2">
        <v>6.666666666666667</v>
      </c>
      <c r="C38" s="1">
        <f>B38/B39-1</f>
        <v>-3.8461538461538436E-2</v>
      </c>
      <c r="D38" s="1">
        <f>C38*100</f>
        <v>-3.8461538461538436</v>
      </c>
    </row>
    <row r="39" spans="1:4" x14ac:dyDescent="0.15">
      <c r="A39" s="3">
        <v>41548</v>
      </c>
      <c r="B39" s="2">
        <v>6.9333333333333336</v>
      </c>
      <c r="C39" s="1">
        <f>B39/B40-1</f>
        <v>-4.1474654377880116E-2</v>
      </c>
      <c r="D39" s="1">
        <f>C39*100</f>
        <v>-4.1474654377880116</v>
      </c>
    </row>
    <row r="40" spans="1:4" x14ac:dyDescent="0.15">
      <c r="A40" s="3">
        <v>41456</v>
      </c>
      <c r="B40" s="2">
        <v>7.2333333333333334</v>
      </c>
      <c r="C40" s="1">
        <f>B40/B41-1</f>
        <v>-3.9823008849557473E-2</v>
      </c>
      <c r="D40" s="1">
        <f>C40*100</f>
        <v>-3.9823008849557473</v>
      </c>
    </row>
    <row r="41" spans="1:4" x14ac:dyDescent="0.15">
      <c r="A41" s="3">
        <v>41365</v>
      </c>
      <c r="B41" s="2">
        <v>7.5333333333333332</v>
      </c>
      <c r="C41" s="1">
        <f>B41/B42-1</f>
        <v>-2.5862068965517238E-2</v>
      </c>
      <c r="D41" s="1">
        <f>C41*100</f>
        <v>-2.5862068965517238</v>
      </c>
    </row>
    <row r="42" spans="1:4" x14ac:dyDescent="0.15">
      <c r="A42" s="3">
        <v>41275</v>
      </c>
      <c r="B42" s="2">
        <v>7.7333333333333334</v>
      </c>
      <c r="C42" s="1">
        <f>B42/B43-1</f>
        <v>-8.5470085470085166E-3</v>
      </c>
      <c r="D42" s="1">
        <f>C42*100</f>
        <v>-0.85470085470085166</v>
      </c>
    </row>
    <row r="43" spans="1:4" x14ac:dyDescent="0.15">
      <c r="A43" s="3">
        <v>41183</v>
      </c>
      <c r="B43" s="2">
        <v>7.8</v>
      </c>
      <c r="C43" s="1">
        <f>B43/B44-1</f>
        <v>-2.9045643153526979E-2</v>
      </c>
      <c r="D43" s="1">
        <f>C43*100</f>
        <v>-2.9045643153526979</v>
      </c>
    </row>
    <row r="44" spans="1:4" x14ac:dyDescent="0.15">
      <c r="A44" s="3">
        <v>41091</v>
      </c>
      <c r="B44" s="2">
        <v>8.0333333333333332</v>
      </c>
      <c r="C44" s="1">
        <f>B44/B45-1</f>
        <v>-2.0325203252032464E-2</v>
      </c>
      <c r="D44" s="1">
        <f>C44*100</f>
        <v>-2.0325203252032464</v>
      </c>
    </row>
    <row r="45" spans="1:4" x14ac:dyDescent="0.15">
      <c r="A45" s="3">
        <v>41000</v>
      </c>
      <c r="B45" s="2">
        <v>8.1999999999999993</v>
      </c>
      <c r="C45" s="1">
        <f>B45/B46-1</f>
        <v>-8.0645161290324729E-3</v>
      </c>
      <c r="D45" s="1">
        <f>C45*100</f>
        <v>-0.80645161290324729</v>
      </c>
    </row>
    <row r="46" spans="1:4" x14ac:dyDescent="0.15">
      <c r="A46" s="3">
        <v>40909</v>
      </c>
      <c r="B46" s="2">
        <v>8.2666666666666675</v>
      </c>
      <c r="C46" s="1" t="e">
        <f>B46/B47-1</f>
        <v>#DIV/0!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A58C-243B-3042-90CA-A13A21DF67C8}">
  <dimension ref="A1:AJ35"/>
  <sheetViews>
    <sheetView tabSelected="1" workbookViewId="0">
      <pane ySplit="7" topLeftCell="A8" activePane="bottomLeft" state="frozen"/>
      <selection pane="bottomLeft" activeCell="F20" sqref="F20"/>
    </sheetView>
  </sheetViews>
  <sheetFormatPr baseColWidth="10" defaultRowHeight="13" x14ac:dyDescent="0.15"/>
  <cols>
    <col min="1" max="1" width="8.83203125" style="1" customWidth="1"/>
    <col min="2" max="2" width="29.1640625" style="1" customWidth="1"/>
    <col min="3" max="256" width="8.83203125" style="1" customWidth="1"/>
    <col min="257" max="16384" width="10.83203125" style="1"/>
  </cols>
  <sheetData>
    <row r="1" spans="1:36" ht="18" x14ac:dyDescent="0.2">
      <c r="A1" s="8" t="s">
        <v>82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ht="17" x14ac:dyDescent="0.2">
      <c r="A2" s="7" t="s">
        <v>81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15">
      <c r="A3" s="6" t="s">
        <v>80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15">
      <c r="A4" s="6" t="s">
        <v>79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6" spans="1:36" x14ac:dyDescent="0.15">
      <c r="A6" s="5" t="s">
        <v>78</v>
      </c>
      <c r="B6" s="5" t="s">
        <v>12</v>
      </c>
      <c r="C6" s="5" t="s">
        <v>77</v>
      </c>
      <c r="D6" s="5"/>
      <c r="E6" s="5"/>
      <c r="F6" s="5"/>
      <c r="G6" s="5" t="s">
        <v>76</v>
      </c>
      <c r="H6" s="5"/>
      <c r="I6" s="5"/>
      <c r="J6" s="5"/>
      <c r="K6" s="5" t="s">
        <v>75</v>
      </c>
      <c r="L6" s="5"/>
      <c r="M6" s="5"/>
      <c r="N6" s="5"/>
      <c r="O6" s="5" t="s">
        <v>74</v>
      </c>
      <c r="P6" s="5"/>
      <c r="Q6" s="5"/>
      <c r="R6" s="5"/>
      <c r="S6" s="5" t="s">
        <v>73</v>
      </c>
      <c r="T6" s="5"/>
      <c r="U6" s="5"/>
      <c r="V6" s="5"/>
      <c r="W6" s="5" t="s">
        <v>72</v>
      </c>
      <c r="X6" s="5"/>
      <c r="Y6" s="5"/>
      <c r="Z6" s="5"/>
      <c r="AA6" s="5" t="s">
        <v>71</v>
      </c>
      <c r="AB6" s="5"/>
      <c r="AC6" s="5"/>
      <c r="AD6" s="5"/>
      <c r="AE6" s="5" t="s">
        <v>70</v>
      </c>
      <c r="AF6" s="5"/>
      <c r="AG6" s="5"/>
      <c r="AH6" s="5"/>
      <c r="AI6" s="5" t="s">
        <v>69</v>
      </c>
      <c r="AJ6" s="5"/>
    </row>
    <row r="7" spans="1:36" x14ac:dyDescent="0.15">
      <c r="A7" s="5"/>
      <c r="B7" s="5"/>
      <c r="C7" s="5" t="s">
        <v>66</v>
      </c>
      <c r="D7" s="5" t="s">
        <v>65</v>
      </c>
      <c r="E7" s="5" t="s">
        <v>68</v>
      </c>
      <c r="F7" s="5" t="s">
        <v>67</v>
      </c>
      <c r="G7" s="5" t="s">
        <v>66</v>
      </c>
      <c r="H7" s="5" t="s">
        <v>65</v>
      </c>
      <c r="I7" s="5" t="s">
        <v>68</v>
      </c>
      <c r="J7" s="5" t="s">
        <v>67</v>
      </c>
      <c r="K7" s="5" t="s">
        <v>66</v>
      </c>
      <c r="L7" s="5" t="s">
        <v>65</v>
      </c>
      <c r="M7" s="5" t="s">
        <v>68</v>
      </c>
      <c r="N7" s="5" t="s">
        <v>67</v>
      </c>
      <c r="O7" s="5" t="s">
        <v>66</v>
      </c>
      <c r="P7" s="5" t="s">
        <v>65</v>
      </c>
      <c r="Q7" s="5" t="s">
        <v>68</v>
      </c>
      <c r="R7" s="5" t="s">
        <v>67</v>
      </c>
      <c r="S7" s="5" t="s">
        <v>66</v>
      </c>
      <c r="T7" s="5" t="s">
        <v>65</v>
      </c>
      <c r="U7" s="5" t="s">
        <v>68</v>
      </c>
      <c r="V7" s="5" t="s">
        <v>67</v>
      </c>
      <c r="W7" s="5" t="s">
        <v>66</v>
      </c>
      <c r="X7" s="5" t="s">
        <v>65</v>
      </c>
      <c r="Y7" s="5" t="s">
        <v>68</v>
      </c>
      <c r="Z7" s="5" t="s">
        <v>67</v>
      </c>
      <c r="AA7" s="5" t="s">
        <v>66</v>
      </c>
      <c r="AB7" s="5" t="s">
        <v>65</v>
      </c>
      <c r="AC7" s="5" t="s">
        <v>68</v>
      </c>
      <c r="AD7" s="5" t="s">
        <v>67</v>
      </c>
      <c r="AE7" s="5" t="s">
        <v>66</v>
      </c>
      <c r="AF7" s="5" t="s">
        <v>65</v>
      </c>
      <c r="AG7" s="5" t="s">
        <v>68</v>
      </c>
      <c r="AH7" s="5" t="s">
        <v>67</v>
      </c>
      <c r="AI7" s="5" t="s">
        <v>66</v>
      </c>
      <c r="AJ7" s="5" t="s">
        <v>65</v>
      </c>
    </row>
    <row r="8" spans="1:36" x14ac:dyDescent="0.15">
      <c r="A8" s="12" t="s">
        <v>64</v>
      </c>
      <c r="B8" s="13" t="s">
        <v>63</v>
      </c>
      <c r="C8" s="12">
        <v>3.2</v>
      </c>
      <c r="D8" s="12">
        <v>1.7</v>
      </c>
      <c r="E8" s="12">
        <v>0.5</v>
      </c>
      <c r="F8" s="12">
        <v>0.5</v>
      </c>
      <c r="G8" s="12">
        <v>3.6</v>
      </c>
      <c r="H8" s="12">
        <v>0.5</v>
      </c>
      <c r="I8" s="12">
        <v>3.2</v>
      </c>
      <c r="J8" s="12">
        <v>3.2</v>
      </c>
      <c r="K8" s="12">
        <v>-1.1000000000000001</v>
      </c>
      <c r="L8" s="12">
        <v>5.5</v>
      </c>
      <c r="M8" s="12">
        <v>5</v>
      </c>
      <c r="N8" s="12">
        <v>2.2999999999999998</v>
      </c>
      <c r="O8" s="12">
        <v>3.8</v>
      </c>
      <c r="P8" s="12">
        <v>2.7</v>
      </c>
      <c r="Q8" s="12">
        <v>1.5</v>
      </c>
      <c r="R8" s="12">
        <v>0.6</v>
      </c>
      <c r="S8" s="12">
        <v>2.2999999999999998</v>
      </c>
      <c r="T8" s="12">
        <v>1.3</v>
      </c>
      <c r="U8" s="12">
        <v>2.2000000000000002</v>
      </c>
      <c r="V8" s="12">
        <v>2.5</v>
      </c>
      <c r="W8" s="12">
        <v>2.2999999999999998</v>
      </c>
      <c r="X8" s="12">
        <v>1.7</v>
      </c>
      <c r="Y8" s="12">
        <v>2.9</v>
      </c>
      <c r="Z8" s="12">
        <v>3.9</v>
      </c>
      <c r="AA8" s="12">
        <v>3.8</v>
      </c>
      <c r="AB8" s="12">
        <v>2.7</v>
      </c>
      <c r="AC8" s="12">
        <v>2.1</v>
      </c>
      <c r="AD8" s="12">
        <v>1.3</v>
      </c>
      <c r="AE8" s="12">
        <v>2.9</v>
      </c>
      <c r="AF8" s="12">
        <v>1.5</v>
      </c>
      <c r="AG8" s="12">
        <v>2.6</v>
      </c>
      <c r="AH8" s="12">
        <v>2.4</v>
      </c>
      <c r="AI8" s="12">
        <v>-5</v>
      </c>
      <c r="AJ8" s="12">
        <v>-31.4</v>
      </c>
    </row>
    <row r="9" spans="1:36" x14ac:dyDescent="0.15">
      <c r="A9" s="1" t="s">
        <v>62</v>
      </c>
      <c r="B9" s="4" t="s">
        <v>61</v>
      </c>
      <c r="C9" s="1">
        <v>3.3</v>
      </c>
      <c r="D9" s="1">
        <v>0.6</v>
      </c>
      <c r="E9" s="1">
        <v>0.7</v>
      </c>
      <c r="F9" s="1">
        <v>1.8</v>
      </c>
      <c r="G9" s="1">
        <v>2.1</v>
      </c>
      <c r="H9" s="1">
        <v>0.3</v>
      </c>
      <c r="I9" s="1">
        <v>1.6</v>
      </c>
      <c r="J9" s="1">
        <v>3.5</v>
      </c>
      <c r="K9" s="1">
        <v>1.6</v>
      </c>
      <c r="L9" s="1">
        <v>4.4000000000000004</v>
      </c>
      <c r="M9" s="1">
        <v>4.4000000000000004</v>
      </c>
      <c r="N9" s="1">
        <v>4.9000000000000004</v>
      </c>
      <c r="O9" s="1">
        <v>3.6</v>
      </c>
      <c r="P9" s="1">
        <v>3.2</v>
      </c>
      <c r="Q9" s="1">
        <v>3.4</v>
      </c>
      <c r="R9" s="1">
        <v>2.2000000000000002</v>
      </c>
      <c r="S9" s="1">
        <v>3.1</v>
      </c>
      <c r="T9" s="1">
        <v>2.6</v>
      </c>
      <c r="U9" s="1">
        <v>2.6</v>
      </c>
      <c r="V9" s="1">
        <v>2.5</v>
      </c>
      <c r="W9" s="1">
        <v>3.2</v>
      </c>
      <c r="X9" s="1">
        <v>1.8</v>
      </c>
      <c r="Y9" s="1">
        <v>2.2999999999999998</v>
      </c>
      <c r="Z9" s="1">
        <v>4.2</v>
      </c>
      <c r="AA9" s="1">
        <v>2</v>
      </c>
      <c r="AB9" s="1">
        <v>3.2</v>
      </c>
      <c r="AC9" s="1">
        <v>2.7</v>
      </c>
      <c r="AD9" s="1">
        <v>1.6</v>
      </c>
      <c r="AE9" s="1">
        <v>1.8</v>
      </c>
      <c r="AF9" s="1">
        <v>3.7</v>
      </c>
      <c r="AG9" s="1">
        <v>2.7</v>
      </c>
      <c r="AH9" s="1">
        <v>1.6</v>
      </c>
      <c r="AI9" s="1">
        <v>-6.9</v>
      </c>
      <c r="AJ9" s="1">
        <v>-33.200000000000003</v>
      </c>
    </row>
    <row r="10" spans="1:36" x14ac:dyDescent="0.15">
      <c r="A10" s="1" t="s">
        <v>60</v>
      </c>
      <c r="B10" s="1" t="s">
        <v>59</v>
      </c>
      <c r="C10" s="1">
        <v>5.2</v>
      </c>
      <c r="D10" s="1">
        <v>-0.1</v>
      </c>
      <c r="E10" s="1">
        <v>1.8</v>
      </c>
      <c r="F10" s="1">
        <v>2.9</v>
      </c>
      <c r="G10" s="1">
        <v>7.1</v>
      </c>
      <c r="H10" s="1">
        <v>0.3</v>
      </c>
      <c r="I10" s="1">
        <v>2.9</v>
      </c>
      <c r="J10" s="1">
        <v>3.8</v>
      </c>
      <c r="K10" s="1">
        <v>2.7</v>
      </c>
      <c r="L10" s="1">
        <v>7.4</v>
      </c>
      <c r="M10" s="1">
        <v>4.7</v>
      </c>
      <c r="N10" s="1">
        <v>5.5</v>
      </c>
      <c r="O10" s="1">
        <v>4.9000000000000004</v>
      </c>
      <c r="P10" s="1">
        <v>4.3</v>
      </c>
      <c r="Q10" s="1">
        <v>4.5999999999999996</v>
      </c>
      <c r="R10" s="1">
        <v>1.6</v>
      </c>
      <c r="S10" s="1">
        <v>4.4000000000000004</v>
      </c>
      <c r="T10" s="1">
        <v>4.0999999999999996</v>
      </c>
      <c r="U10" s="1">
        <v>4</v>
      </c>
      <c r="V10" s="1">
        <v>2.1</v>
      </c>
      <c r="W10" s="1">
        <v>3.9</v>
      </c>
      <c r="X10" s="1">
        <v>4.9000000000000004</v>
      </c>
      <c r="Y10" s="1">
        <v>4.0999999999999996</v>
      </c>
      <c r="Z10" s="1">
        <v>7.7</v>
      </c>
      <c r="AA10" s="1">
        <v>2.1</v>
      </c>
      <c r="AB10" s="1">
        <v>4.2</v>
      </c>
      <c r="AC10" s="1">
        <v>2.8</v>
      </c>
      <c r="AD10" s="1">
        <v>2.6</v>
      </c>
      <c r="AE10" s="1">
        <v>2.5</v>
      </c>
      <c r="AF10" s="1">
        <v>7.7</v>
      </c>
      <c r="AG10" s="1">
        <v>4.2</v>
      </c>
      <c r="AH10" s="1">
        <v>0.6</v>
      </c>
      <c r="AI10" s="1">
        <v>0.1</v>
      </c>
      <c r="AJ10" s="1">
        <v>-10.8</v>
      </c>
    </row>
    <row r="11" spans="1:36" x14ac:dyDescent="0.15">
      <c r="A11" s="1" t="s">
        <v>58</v>
      </c>
      <c r="B11" s="1" t="s">
        <v>57</v>
      </c>
      <c r="C11" s="1">
        <v>10.1</v>
      </c>
      <c r="D11" s="1">
        <v>0.8</v>
      </c>
      <c r="E11" s="1">
        <v>5.3</v>
      </c>
      <c r="F11" s="1">
        <v>9.4</v>
      </c>
      <c r="G11" s="1">
        <v>10.7</v>
      </c>
      <c r="H11" s="1">
        <v>1.8</v>
      </c>
      <c r="I11" s="1">
        <v>3.4</v>
      </c>
      <c r="J11" s="1">
        <v>4.4000000000000004</v>
      </c>
      <c r="K11" s="1">
        <v>6.5</v>
      </c>
      <c r="L11" s="1">
        <v>15.2</v>
      </c>
      <c r="M11" s="1">
        <v>7.5</v>
      </c>
      <c r="N11" s="1">
        <v>7.8</v>
      </c>
      <c r="O11" s="1">
        <v>7.4</v>
      </c>
      <c r="P11" s="1">
        <v>8.6999999999999993</v>
      </c>
      <c r="Q11" s="1">
        <v>5.5</v>
      </c>
      <c r="R11" s="1">
        <v>2.2999999999999998</v>
      </c>
      <c r="S11" s="1">
        <v>5.6</v>
      </c>
      <c r="T11" s="1">
        <v>5.5</v>
      </c>
      <c r="U11" s="1">
        <v>10.9</v>
      </c>
      <c r="V11" s="1">
        <v>6</v>
      </c>
      <c r="W11" s="1">
        <v>3.9</v>
      </c>
      <c r="X11" s="1">
        <v>6.5</v>
      </c>
      <c r="Y11" s="1">
        <v>8.8000000000000007</v>
      </c>
      <c r="Z11" s="1">
        <v>13.4</v>
      </c>
      <c r="AA11" s="1">
        <v>4</v>
      </c>
      <c r="AB11" s="1">
        <v>7.1</v>
      </c>
      <c r="AC11" s="1">
        <v>3.2</v>
      </c>
      <c r="AD11" s="1">
        <v>2.5</v>
      </c>
      <c r="AE11" s="1">
        <v>1</v>
      </c>
      <c r="AF11" s="1">
        <v>12.7</v>
      </c>
      <c r="AG11" s="1">
        <v>6.3</v>
      </c>
      <c r="AH11" s="1">
        <v>3.1</v>
      </c>
      <c r="AI11" s="1">
        <v>-12.5</v>
      </c>
      <c r="AJ11" s="1">
        <v>-1.7</v>
      </c>
    </row>
    <row r="12" spans="1:36" x14ac:dyDescent="0.15">
      <c r="A12" s="1" t="s">
        <v>56</v>
      </c>
      <c r="B12" s="1" t="s">
        <v>55</v>
      </c>
      <c r="C12" s="1">
        <v>3</v>
      </c>
      <c r="D12" s="1">
        <v>-0.5</v>
      </c>
      <c r="E12" s="1">
        <v>0.2</v>
      </c>
      <c r="F12" s="1">
        <v>0</v>
      </c>
      <c r="G12" s="1">
        <v>5.4</v>
      </c>
      <c r="H12" s="1">
        <v>-0.4</v>
      </c>
      <c r="I12" s="1">
        <v>2.6</v>
      </c>
      <c r="J12" s="1">
        <v>3.6</v>
      </c>
      <c r="K12" s="1">
        <v>0.9</v>
      </c>
      <c r="L12" s="1">
        <v>3.9</v>
      </c>
      <c r="M12" s="1">
        <v>3.4</v>
      </c>
      <c r="N12" s="1">
        <v>4.4000000000000004</v>
      </c>
      <c r="O12" s="1">
        <v>3.7</v>
      </c>
      <c r="P12" s="1">
        <v>2.2000000000000002</v>
      </c>
      <c r="Q12" s="1">
        <v>4.0999999999999996</v>
      </c>
      <c r="R12" s="1">
        <v>1.2</v>
      </c>
      <c r="S12" s="1">
        <v>3.8</v>
      </c>
      <c r="T12" s="1">
        <v>3.3</v>
      </c>
      <c r="U12" s="1">
        <v>0.7</v>
      </c>
      <c r="V12" s="1">
        <v>0.1</v>
      </c>
      <c r="W12" s="1">
        <v>4</v>
      </c>
      <c r="X12" s="1">
        <v>4.0999999999999996</v>
      </c>
      <c r="Y12" s="1">
        <v>1.8</v>
      </c>
      <c r="Z12" s="1">
        <v>5</v>
      </c>
      <c r="AA12" s="1">
        <v>1.1000000000000001</v>
      </c>
      <c r="AB12" s="1">
        <v>2.8</v>
      </c>
      <c r="AC12" s="1">
        <v>2.7</v>
      </c>
      <c r="AD12" s="1">
        <v>2.6</v>
      </c>
      <c r="AE12" s="1">
        <v>3.3</v>
      </c>
      <c r="AF12" s="1">
        <v>5.3</v>
      </c>
      <c r="AG12" s="1">
        <v>3.1</v>
      </c>
      <c r="AH12" s="1">
        <v>-0.7</v>
      </c>
      <c r="AI12" s="1">
        <v>7.1</v>
      </c>
      <c r="AJ12" s="1">
        <v>-15</v>
      </c>
    </row>
    <row r="13" spans="1:36" x14ac:dyDescent="0.15">
      <c r="A13" s="1" t="s">
        <v>54</v>
      </c>
      <c r="B13" s="1" t="s">
        <v>53</v>
      </c>
      <c r="C13" s="1">
        <v>2.2999999999999998</v>
      </c>
      <c r="D13" s="1">
        <v>0.9</v>
      </c>
      <c r="E13" s="1">
        <v>0.1</v>
      </c>
      <c r="F13" s="1">
        <v>1.3</v>
      </c>
      <c r="G13" s="1">
        <v>-0.3</v>
      </c>
      <c r="H13" s="1">
        <v>0.3</v>
      </c>
      <c r="I13" s="1">
        <v>1</v>
      </c>
      <c r="J13" s="1">
        <v>3.3</v>
      </c>
      <c r="K13" s="1">
        <v>1</v>
      </c>
      <c r="L13" s="1">
        <v>3</v>
      </c>
      <c r="M13" s="1">
        <v>4.2</v>
      </c>
      <c r="N13" s="1">
        <v>4.7</v>
      </c>
      <c r="O13" s="1">
        <v>3</v>
      </c>
      <c r="P13" s="1">
        <v>2.7</v>
      </c>
      <c r="Q13" s="1">
        <v>2.8</v>
      </c>
      <c r="R13" s="1">
        <v>2.4</v>
      </c>
      <c r="S13" s="1">
        <v>2.5</v>
      </c>
      <c r="T13" s="1">
        <v>1.9</v>
      </c>
      <c r="U13" s="1">
        <v>2</v>
      </c>
      <c r="V13" s="1">
        <v>2.7</v>
      </c>
      <c r="W13" s="1">
        <v>2.8</v>
      </c>
      <c r="X13" s="1">
        <v>0.4</v>
      </c>
      <c r="Y13" s="1">
        <v>1.5</v>
      </c>
      <c r="Z13" s="1">
        <v>2.6</v>
      </c>
      <c r="AA13" s="1">
        <v>2</v>
      </c>
      <c r="AB13" s="1">
        <v>2.7</v>
      </c>
      <c r="AC13" s="1">
        <v>2.6</v>
      </c>
      <c r="AD13" s="1">
        <v>1.1000000000000001</v>
      </c>
      <c r="AE13" s="1">
        <v>1.5</v>
      </c>
      <c r="AF13" s="1">
        <v>1.9</v>
      </c>
      <c r="AG13" s="1">
        <v>2</v>
      </c>
      <c r="AH13" s="1">
        <v>2</v>
      </c>
      <c r="AI13" s="1">
        <v>-9.8000000000000007</v>
      </c>
      <c r="AJ13" s="1">
        <v>-41.8</v>
      </c>
    </row>
    <row r="14" spans="1:36" x14ac:dyDescent="0.15">
      <c r="A14" s="1" t="s">
        <v>52</v>
      </c>
      <c r="B14" s="4" t="s">
        <v>51</v>
      </c>
      <c r="C14" s="1">
        <v>8.6</v>
      </c>
      <c r="D14" s="1">
        <v>9.5</v>
      </c>
      <c r="E14" s="1">
        <v>1.8</v>
      </c>
      <c r="F14" s="1">
        <v>-3.5</v>
      </c>
      <c r="G14" s="1">
        <v>15.8</v>
      </c>
      <c r="H14" s="1">
        <v>4.5999999999999996</v>
      </c>
      <c r="I14" s="1">
        <v>16.399999999999999</v>
      </c>
      <c r="J14" s="1">
        <v>1.5</v>
      </c>
      <c r="K14" s="1">
        <v>-4.4000000000000004</v>
      </c>
      <c r="L14" s="1">
        <v>18</v>
      </c>
      <c r="M14" s="1">
        <v>8.4</v>
      </c>
      <c r="N14" s="1">
        <v>0.4</v>
      </c>
      <c r="O14" s="1">
        <v>14.7</v>
      </c>
      <c r="P14" s="1">
        <v>1.2</v>
      </c>
      <c r="Q14" s="1">
        <v>-0.8</v>
      </c>
      <c r="R14" s="1">
        <v>-4.7</v>
      </c>
      <c r="S14" s="1">
        <v>-2.4</v>
      </c>
      <c r="T14" s="1">
        <v>-3.4</v>
      </c>
      <c r="U14" s="1">
        <v>0.1</v>
      </c>
      <c r="V14" s="1">
        <v>11.2</v>
      </c>
      <c r="W14" s="1">
        <v>-1.2</v>
      </c>
      <c r="X14" s="1">
        <v>3.7</v>
      </c>
      <c r="Y14" s="1">
        <v>7.6</v>
      </c>
      <c r="Z14" s="1">
        <v>6.3</v>
      </c>
      <c r="AA14" s="1">
        <v>11</v>
      </c>
      <c r="AB14" s="1">
        <v>-1.1000000000000001</v>
      </c>
      <c r="AC14" s="1">
        <v>10.199999999999999</v>
      </c>
      <c r="AD14" s="1">
        <v>3.9</v>
      </c>
      <c r="AE14" s="1">
        <v>3.9</v>
      </c>
      <c r="AF14" s="1">
        <v>-5.8</v>
      </c>
      <c r="AG14" s="1">
        <v>1.8</v>
      </c>
      <c r="AH14" s="1">
        <v>-3.7</v>
      </c>
      <c r="AI14" s="1">
        <v>-9</v>
      </c>
      <c r="AJ14" s="1">
        <v>-46.6</v>
      </c>
    </row>
    <row r="15" spans="1:36" x14ac:dyDescent="0.15">
      <c r="A15" s="1" t="s">
        <v>50</v>
      </c>
      <c r="B15" s="1" t="s">
        <v>49</v>
      </c>
      <c r="C15" s="1">
        <v>13.1</v>
      </c>
      <c r="D15" s="1">
        <v>8.3000000000000007</v>
      </c>
      <c r="E15" s="1">
        <v>0.6</v>
      </c>
      <c r="F15" s="1">
        <v>7.4</v>
      </c>
      <c r="G15" s="1">
        <v>7</v>
      </c>
      <c r="H15" s="1">
        <v>3.3</v>
      </c>
      <c r="I15" s="1">
        <v>7.1</v>
      </c>
      <c r="J15" s="1">
        <v>5.5</v>
      </c>
      <c r="K15" s="1">
        <v>4.0999999999999996</v>
      </c>
      <c r="L15" s="1">
        <v>11.6</v>
      </c>
      <c r="M15" s="1">
        <v>7.9</v>
      </c>
      <c r="N15" s="1">
        <v>4.7</v>
      </c>
      <c r="O15" s="1">
        <v>1.1000000000000001</v>
      </c>
      <c r="P15" s="1">
        <v>3.5</v>
      </c>
      <c r="Q15" s="1">
        <v>3.4</v>
      </c>
      <c r="R15" s="1">
        <v>-1.1000000000000001</v>
      </c>
      <c r="S15" s="1">
        <v>2</v>
      </c>
      <c r="T15" s="1">
        <v>1.5</v>
      </c>
      <c r="U15" s="1">
        <v>3.2</v>
      </c>
      <c r="V15" s="1">
        <v>2.7</v>
      </c>
      <c r="W15" s="1">
        <v>7.1</v>
      </c>
      <c r="X15" s="1">
        <v>1.6</v>
      </c>
      <c r="Y15" s="1">
        <v>1.2</v>
      </c>
      <c r="Z15" s="1">
        <v>9.5</v>
      </c>
      <c r="AA15" s="1">
        <v>8.5</v>
      </c>
      <c r="AB15" s="1">
        <v>4.4000000000000004</v>
      </c>
      <c r="AC15" s="1">
        <v>0.8</v>
      </c>
      <c r="AD15" s="1">
        <v>2.6</v>
      </c>
      <c r="AE15" s="1">
        <v>2.9</v>
      </c>
      <c r="AF15" s="1">
        <v>-0.4</v>
      </c>
      <c r="AG15" s="1">
        <v>2.4</v>
      </c>
      <c r="AH15" s="1">
        <v>1</v>
      </c>
      <c r="AI15" s="1">
        <v>-1.4</v>
      </c>
      <c r="AJ15" s="1">
        <v>-29.2</v>
      </c>
    </row>
    <row r="16" spans="1:36" x14ac:dyDescent="0.15">
      <c r="A16" s="1" t="s">
        <v>48</v>
      </c>
      <c r="B16" s="1" t="s">
        <v>47</v>
      </c>
      <c r="C16" s="1">
        <v>10.6</v>
      </c>
      <c r="D16" s="1">
        <v>9.3000000000000007</v>
      </c>
      <c r="E16" s="1">
        <v>-1.3</v>
      </c>
      <c r="F16" s="1">
        <v>4.4000000000000004</v>
      </c>
      <c r="G16" s="1">
        <v>5.3</v>
      </c>
      <c r="H16" s="1">
        <v>1.1000000000000001</v>
      </c>
      <c r="I16" s="1">
        <v>7</v>
      </c>
      <c r="J16" s="1">
        <v>8.4</v>
      </c>
      <c r="K16" s="1">
        <v>5.7</v>
      </c>
      <c r="L16" s="1">
        <v>11.2</v>
      </c>
      <c r="M16" s="1">
        <v>8.3000000000000007</v>
      </c>
      <c r="N16" s="1">
        <v>2.5</v>
      </c>
      <c r="O16" s="1">
        <v>-0.5</v>
      </c>
      <c r="P16" s="1">
        <v>1.8</v>
      </c>
      <c r="Q16" s="1">
        <v>1.5</v>
      </c>
      <c r="R16" s="1">
        <v>-3.2</v>
      </c>
      <c r="S16" s="1">
        <v>-1.1000000000000001</v>
      </c>
      <c r="T16" s="1">
        <v>2.4</v>
      </c>
      <c r="U16" s="1">
        <v>4.7</v>
      </c>
      <c r="V16" s="1">
        <v>1.5</v>
      </c>
      <c r="W16" s="1">
        <v>5.9</v>
      </c>
      <c r="X16" s="1">
        <v>2.4</v>
      </c>
      <c r="Y16" s="1">
        <v>2.1</v>
      </c>
      <c r="Z16" s="1">
        <v>9.1999999999999993</v>
      </c>
      <c r="AA16" s="1">
        <v>12.2</v>
      </c>
      <c r="AB16" s="1">
        <v>6.2</v>
      </c>
      <c r="AC16" s="1">
        <v>2.6</v>
      </c>
      <c r="AD16" s="1">
        <v>5</v>
      </c>
      <c r="AE16" s="1">
        <v>4.2</v>
      </c>
      <c r="AF16" s="1">
        <v>0</v>
      </c>
      <c r="AG16" s="1">
        <v>1.9</v>
      </c>
      <c r="AH16" s="1">
        <v>-0.3</v>
      </c>
      <c r="AI16" s="1">
        <v>-6.7</v>
      </c>
      <c r="AJ16" s="1">
        <v>-27.2</v>
      </c>
    </row>
    <row r="17" spans="1:36" x14ac:dyDescent="0.15">
      <c r="A17" s="1" t="s">
        <v>46</v>
      </c>
      <c r="B17" s="1" t="s">
        <v>45</v>
      </c>
      <c r="C17" s="1">
        <v>20.3</v>
      </c>
      <c r="D17" s="1">
        <v>9.9</v>
      </c>
      <c r="E17" s="1">
        <v>-4.5</v>
      </c>
      <c r="F17" s="1">
        <v>-7.5</v>
      </c>
      <c r="G17" s="1">
        <v>-8.5</v>
      </c>
      <c r="H17" s="1">
        <v>12.3</v>
      </c>
      <c r="I17" s="1">
        <v>21.8</v>
      </c>
      <c r="J17" s="1">
        <v>3.6</v>
      </c>
      <c r="K17" s="1">
        <v>14.8</v>
      </c>
      <c r="L17" s="1">
        <v>14.9</v>
      </c>
      <c r="M17" s="1">
        <v>1.3</v>
      </c>
      <c r="N17" s="1">
        <v>6.7</v>
      </c>
      <c r="O17" s="1">
        <v>-4.2</v>
      </c>
      <c r="P17" s="1">
        <v>3</v>
      </c>
      <c r="Q17" s="1">
        <v>-12</v>
      </c>
      <c r="R17" s="1">
        <v>-15.1</v>
      </c>
      <c r="S17" s="1">
        <v>-13.9</v>
      </c>
      <c r="T17" s="1">
        <v>7.6</v>
      </c>
      <c r="U17" s="1">
        <v>16.600000000000001</v>
      </c>
      <c r="V17" s="1">
        <v>6.2</v>
      </c>
      <c r="W17" s="1">
        <v>7.9</v>
      </c>
      <c r="X17" s="1">
        <v>-0.7</v>
      </c>
      <c r="Y17" s="1">
        <v>-10.9</v>
      </c>
      <c r="Z17" s="1">
        <v>4.7</v>
      </c>
      <c r="AA17" s="1">
        <v>21.6</v>
      </c>
      <c r="AB17" s="1">
        <v>5</v>
      </c>
      <c r="AC17" s="1">
        <v>-5.9</v>
      </c>
      <c r="AD17" s="1">
        <v>-12.6</v>
      </c>
      <c r="AE17" s="1">
        <v>8.1999999999999993</v>
      </c>
      <c r="AF17" s="1">
        <v>1.6</v>
      </c>
      <c r="AG17" s="1">
        <v>3.6</v>
      </c>
      <c r="AH17" s="1">
        <v>-5.3</v>
      </c>
      <c r="AI17" s="1">
        <v>-3.7</v>
      </c>
      <c r="AJ17" s="1">
        <v>-33.6</v>
      </c>
    </row>
    <row r="18" spans="1:36" x14ac:dyDescent="0.15">
      <c r="A18" s="1" t="s">
        <v>44</v>
      </c>
      <c r="B18" s="1" t="s">
        <v>43</v>
      </c>
      <c r="C18" s="1">
        <v>13.1</v>
      </c>
      <c r="D18" s="1">
        <v>11.8</v>
      </c>
      <c r="E18" s="1">
        <v>-1.2</v>
      </c>
      <c r="F18" s="1">
        <v>8.1999999999999993</v>
      </c>
      <c r="G18" s="1">
        <v>7.2</v>
      </c>
      <c r="H18" s="1">
        <v>-0.9</v>
      </c>
      <c r="I18" s="1">
        <v>0</v>
      </c>
      <c r="J18" s="1">
        <v>16.100000000000001</v>
      </c>
      <c r="K18" s="1">
        <v>3.5</v>
      </c>
      <c r="L18" s="1">
        <v>10.4</v>
      </c>
      <c r="M18" s="1">
        <v>12.8</v>
      </c>
      <c r="N18" s="1">
        <v>-3.5</v>
      </c>
      <c r="O18" s="1">
        <v>3.3</v>
      </c>
      <c r="P18" s="1">
        <v>1.5</v>
      </c>
      <c r="Q18" s="1">
        <v>6.5</v>
      </c>
      <c r="R18" s="1">
        <v>-5</v>
      </c>
      <c r="S18" s="1">
        <v>-2.5</v>
      </c>
      <c r="T18" s="1">
        <v>-4.2</v>
      </c>
      <c r="U18" s="1">
        <v>-1.4</v>
      </c>
      <c r="V18" s="1">
        <v>-0.7</v>
      </c>
      <c r="W18" s="1">
        <v>4.7</v>
      </c>
      <c r="X18" s="1">
        <v>5.0999999999999996</v>
      </c>
      <c r="Y18" s="1">
        <v>6.2</v>
      </c>
      <c r="Z18" s="1">
        <v>14.1</v>
      </c>
      <c r="AA18" s="1">
        <v>10.1</v>
      </c>
      <c r="AB18" s="1">
        <v>2.4</v>
      </c>
      <c r="AC18" s="1">
        <v>6.1</v>
      </c>
      <c r="AD18" s="1">
        <v>9.6</v>
      </c>
      <c r="AE18" s="1">
        <v>2</v>
      </c>
      <c r="AF18" s="1">
        <v>-3.8</v>
      </c>
      <c r="AG18" s="1">
        <v>-1.7</v>
      </c>
      <c r="AH18" s="1">
        <v>-1.7</v>
      </c>
      <c r="AI18" s="1">
        <v>-15.2</v>
      </c>
      <c r="AJ18" s="1">
        <v>-35.9</v>
      </c>
    </row>
    <row r="19" spans="1:36" x14ac:dyDescent="0.15">
      <c r="A19" s="1" t="s">
        <v>42</v>
      </c>
      <c r="B19" s="1" t="s">
        <v>41</v>
      </c>
      <c r="C19" s="1">
        <v>0.8</v>
      </c>
      <c r="D19" s="1">
        <v>5.2</v>
      </c>
      <c r="E19" s="1">
        <v>0.8</v>
      </c>
      <c r="F19" s="1">
        <v>8.1</v>
      </c>
      <c r="G19" s="1">
        <v>12.9</v>
      </c>
      <c r="H19" s="1">
        <v>-3.2</v>
      </c>
      <c r="I19" s="1">
        <v>7.8</v>
      </c>
      <c r="J19" s="1">
        <v>1.3</v>
      </c>
      <c r="K19" s="1">
        <v>2.5</v>
      </c>
      <c r="L19" s="1">
        <v>9.5</v>
      </c>
      <c r="M19" s="1">
        <v>7.4</v>
      </c>
      <c r="N19" s="1">
        <v>8.6</v>
      </c>
      <c r="O19" s="1">
        <v>-2.9</v>
      </c>
      <c r="P19" s="1">
        <v>1.4</v>
      </c>
      <c r="Q19" s="1">
        <v>5.5</v>
      </c>
      <c r="R19" s="1">
        <v>9.6999999999999993</v>
      </c>
      <c r="S19" s="1">
        <v>11</v>
      </c>
      <c r="T19" s="1">
        <v>8.5</v>
      </c>
      <c r="U19" s="1">
        <v>5.4</v>
      </c>
      <c r="V19" s="1">
        <v>1</v>
      </c>
      <c r="W19" s="1">
        <v>5.9</v>
      </c>
      <c r="X19" s="1">
        <v>1.1000000000000001</v>
      </c>
      <c r="Y19" s="1">
        <v>6.7</v>
      </c>
      <c r="Z19" s="1">
        <v>6</v>
      </c>
      <c r="AA19" s="1">
        <v>8.8000000000000007</v>
      </c>
      <c r="AB19" s="1">
        <v>12.3</v>
      </c>
      <c r="AC19" s="1">
        <v>4.4000000000000004</v>
      </c>
      <c r="AD19" s="1">
        <v>12.1</v>
      </c>
      <c r="AE19" s="1">
        <v>4.5</v>
      </c>
      <c r="AF19" s="1">
        <v>4.0999999999999996</v>
      </c>
      <c r="AG19" s="1">
        <v>5.3</v>
      </c>
      <c r="AH19" s="1">
        <v>4.5999999999999996</v>
      </c>
      <c r="AI19" s="1">
        <v>2.4</v>
      </c>
      <c r="AJ19" s="1">
        <v>-11.4</v>
      </c>
    </row>
    <row r="20" spans="1:36" x14ac:dyDescent="0.15">
      <c r="A20" s="1" t="s">
        <v>40</v>
      </c>
      <c r="B20" s="1" t="s">
        <v>39</v>
      </c>
      <c r="C20" s="1">
        <v>26.5</v>
      </c>
      <c r="D20" s="1">
        <v>3.5</v>
      </c>
      <c r="E20" s="1">
        <v>10.7</v>
      </c>
      <c r="F20" s="1">
        <v>22.5</v>
      </c>
      <c r="G20" s="1">
        <v>15.3</v>
      </c>
      <c r="H20" s="1">
        <v>13.4</v>
      </c>
      <c r="I20" s="1">
        <v>7.4</v>
      </c>
      <c r="J20" s="1">
        <v>-6.1</v>
      </c>
      <c r="K20" s="1">
        <v>-2.8</v>
      </c>
      <c r="L20" s="1">
        <v>13.4</v>
      </c>
      <c r="M20" s="1">
        <v>6</v>
      </c>
      <c r="N20" s="1">
        <v>15</v>
      </c>
      <c r="O20" s="1">
        <v>8.1</v>
      </c>
      <c r="P20" s="1">
        <v>10.4</v>
      </c>
      <c r="Q20" s="1">
        <v>11.2</v>
      </c>
      <c r="R20" s="1">
        <v>7.2</v>
      </c>
      <c r="S20" s="1">
        <v>14.2</v>
      </c>
      <c r="T20" s="1">
        <v>-1.6</v>
      </c>
      <c r="U20" s="1">
        <v>-2.1</v>
      </c>
      <c r="V20" s="1">
        <v>7.2</v>
      </c>
      <c r="W20" s="1">
        <v>11.7</v>
      </c>
      <c r="X20" s="1">
        <v>-1.1000000000000001</v>
      </c>
      <c r="Y20" s="1">
        <v>-1.7</v>
      </c>
      <c r="Z20" s="1">
        <v>10.5</v>
      </c>
      <c r="AA20" s="1">
        <v>-3.3</v>
      </c>
      <c r="AB20" s="1">
        <v>-1.7</v>
      </c>
      <c r="AC20" s="1">
        <v>-5.4</v>
      </c>
      <c r="AD20" s="1">
        <v>-5.2</v>
      </c>
      <c r="AE20" s="1">
        <v>-1.7</v>
      </c>
      <c r="AF20" s="1">
        <v>-2.1</v>
      </c>
      <c r="AG20" s="1">
        <v>4.5999999999999996</v>
      </c>
      <c r="AH20" s="1">
        <v>5.8</v>
      </c>
      <c r="AI20" s="1">
        <v>19</v>
      </c>
      <c r="AJ20" s="1">
        <v>-35.6</v>
      </c>
    </row>
    <row r="21" spans="1:36" x14ac:dyDescent="0.15">
      <c r="A21" s="1" t="s">
        <v>38</v>
      </c>
      <c r="B21" s="1" t="s">
        <v>37</v>
      </c>
      <c r="C21" s="1" t="s">
        <v>34</v>
      </c>
      <c r="D21" s="1" t="s">
        <v>34</v>
      </c>
      <c r="E21" s="1" t="s">
        <v>34</v>
      </c>
      <c r="F21" s="1" t="s">
        <v>34</v>
      </c>
      <c r="G21" s="1" t="s">
        <v>34</v>
      </c>
      <c r="H21" s="1" t="s">
        <v>34</v>
      </c>
      <c r="I21" s="1" t="s">
        <v>34</v>
      </c>
      <c r="J21" s="1" t="s">
        <v>34</v>
      </c>
      <c r="K21" s="1" t="s">
        <v>34</v>
      </c>
      <c r="L21" s="1" t="s">
        <v>34</v>
      </c>
      <c r="M21" s="1" t="s">
        <v>34</v>
      </c>
      <c r="N21" s="1" t="s">
        <v>34</v>
      </c>
      <c r="O21" s="1" t="s">
        <v>34</v>
      </c>
      <c r="P21" s="1" t="s">
        <v>34</v>
      </c>
      <c r="Q21" s="1" t="s">
        <v>34</v>
      </c>
      <c r="R21" s="1" t="s">
        <v>34</v>
      </c>
      <c r="S21" s="1" t="s">
        <v>34</v>
      </c>
      <c r="T21" s="1" t="s">
        <v>34</v>
      </c>
      <c r="U21" s="1" t="s">
        <v>34</v>
      </c>
      <c r="V21" s="1" t="s">
        <v>34</v>
      </c>
      <c r="W21" s="1" t="s">
        <v>34</v>
      </c>
      <c r="X21" s="1" t="s">
        <v>34</v>
      </c>
      <c r="Y21" s="1" t="s">
        <v>34</v>
      </c>
      <c r="Z21" s="1" t="s">
        <v>34</v>
      </c>
      <c r="AA21" s="1" t="s">
        <v>34</v>
      </c>
      <c r="AB21" s="1" t="s">
        <v>34</v>
      </c>
      <c r="AC21" s="1" t="s">
        <v>34</v>
      </c>
      <c r="AD21" s="1" t="s">
        <v>34</v>
      </c>
      <c r="AE21" s="1" t="s">
        <v>34</v>
      </c>
      <c r="AF21" s="1" t="s">
        <v>34</v>
      </c>
      <c r="AG21" s="1" t="s">
        <v>34</v>
      </c>
      <c r="AH21" s="1" t="s">
        <v>34</v>
      </c>
      <c r="AI21" s="1" t="s">
        <v>34</v>
      </c>
      <c r="AJ21" s="1" t="s">
        <v>34</v>
      </c>
    </row>
    <row r="22" spans="1:36" x14ac:dyDescent="0.15">
      <c r="A22" s="1" t="s">
        <v>36</v>
      </c>
      <c r="B22" s="4" t="s">
        <v>35</v>
      </c>
      <c r="C22" s="1" t="s">
        <v>34</v>
      </c>
      <c r="D22" s="1" t="s">
        <v>34</v>
      </c>
      <c r="E22" s="1" t="s">
        <v>34</v>
      </c>
      <c r="F22" s="1" t="s">
        <v>34</v>
      </c>
      <c r="G22" s="1" t="s">
        <v>34</v>
      </c>
      <c r="H22" s="1" t="s">
        <v>34</v>
      </c>
      <c r="I22" s="1" t="s">
        <v>34</v>
      </c>
      <c r="J22" s="1" t="s">
        <v>34</v>
      </c>
      <c r="K22" s="1" t="s">
        <v>34</v>
      </c>
      <c r="L22" s="1" t="s">
        <v>34</v>
      </c>
      <c r="M22" s="1" t="s">
        <v>34</v>
      </c>
      <c r="N22" s="1" t="s">
        <v>34</v>
      </c>
      <c r="O22" s="1" t="s">
        <v>34</v>
      </c>
      <c r="P22" s="1" t="s">
        <v>34</v>
      </c>
      <c r="Q22" s="1" t="s">
        <v>34</v>
      </c>
      <c r="R22" s="1" t="s">
        <v>34</v>
      </c>
      <c r="S22" s="1" t="s">
        <v>34</v>
      </c>
      <c r="T22" s="1" t="s">
        <v>34</v>
      </c>
      <c r="U22" s="1" t="s">
        <v>34</v>
      </c>
      <c r="V22" s="1" t="s">
        <v>34</v>
      </c>
      <c r="W22" s="1" t="s">
        <v>34</v>
      </c>
      <c r="X22" s="1" t="s">
        <v>34</v>
      </c>
      <c r="Y22" s="1" t="s">
        <v>34</v>
      </c>
      <c r="Z22" s="1" t="s">
        <v>34</v>
      </c>
      <c r="AA22" s="1" t="s">
        <v>34</v>
      </c>
      <c r="AB22" s="1" t="s">
        <v>34</v>
      </c>
      <c r="AC22" s="1" t="s">
        <v>34</v>
      </c>
      <c r="AD22" s="1" t="s">
        <v>34</v>
      </c>
      <c r="AE22" s="1" t="s">
        <v>34</v>
      </c>
      <c r="AF22" s="1" t="s">
        <v>34</v>
      </c>
      <c r="AG22" s="1" t="s">
        <v>34</v>
      </c>
      <c r="AH22" s="1" t="s">
        <v>34</v>
      </c>
      <c r="AI22" s="1" t="s">
        <v>34</v>
      </c>
      <c r="AJ22" s="1" t="s">
        <v>34</v>
      </c>
    </row>
    <row r="23" spans="1:36" x14ac:dyDescent="0.15">
      <c r="A23" s="1" t="s">
        <v>33</v>
      </c>
      <c r="B23" s="1" t="s">
        <v>32</v>
      </c>
      <c r="C23" s="1">
        <v>2.5</v>
      </c>
      <c r="D23" s="1">
        <v>4.4000000000000004</v>
      </c>
      <c r="E23" s="1">
        <v>2.1</v>
      </c>
      <c r="F23" s="1">
        <v>-0.5</v>
      </c>
      <c r="G23" s="1">
        <v>4.5999999999999996</v>
      </c>
      <c r="H23" s="1">
        <v>4.9000000000000004</v>
      </c>
      <c r="I23" s="1">
        <v>2.5</v>
      </c>
      <c r="J23" s="1">
        <v>12.2</v>
      </c>
      <c r="K23" s="1">
        <v>-2.8</v>
      </c>
      <c r="L23" s="1">
        <v>8.9</v>
      </c>
      <c r="M23" s="1">
        <v>1.8</v>
      </c>
      <c r="N23" s="1">
        <v>3.9</v>
      </c>
      <c r="O23" s="1">
        <v>-3</v>
      </c>
      <c r="P23" s="1">
        <v>1</v>
      </c>
      <c r="Q23" s="1">
        <v>-3.4</v>
      </c>
      <c r="R23" s="1">
        <v>-0.6</v>
      </c>
      <c r="S23" s="1">
        <v>-0.9</v>
      </c>
      <c r="T23" s="1">
        <v>1.5</v>
      </c>
      <c r="U23" s="1">
        <v>6.9</v>
      </c>
      <c r="V23" s="1">
        <v>-1.4</v>
      </c>
      <c r="W23" s="1">
        <v>8.3000000000000007</v>
      </c>
      <c r="X23" s="1">
        <v>1</v>
      </c>
      <c r="Y23" s="1">
        <v>2.6</v>
      </c>
      <c r="Z23" s="1">
        <v>11.5</v>
      </c>
      <c r="AA23" s="1">
        <v>2.7</v>
      </c>
      <c r="AB23" s="1">
        <v>1.9</v>
      </c>
      <c r="AC23" s="1">
        <v>-5.2</v>
      </c>
      <c r="AD23" s="1">
        <v>2.8</v>
      </c>
      <c r="AE23" s="1">
        <v>1.8</v>
      </c>
      <c r="AF23" s="1">
        <v>-4.5</v>
      </c>
      <c r="AG23" s="1">
        <v>0.8</v>
      </c>
      <c r="AH23" s="1">
        <v>3.4</v>
      </c>
      <c r="AI23" s="1">
        <v>-9.5</v>
      </c>
      <c r="AJ23" s="1">
        <v>-64.400000000000006</v>
      </c>
    </row>
    <row r="24" spans="1:36" x14ac:dyDescent="0.15">
      <c r="A24" s="1" t="s">
        <v>31</v>
      </c>
      <c r="B24" s="1" t="s">
        <v>26</v>
      </c>
      <c r="C24" s="1">
        <v>2.1</v>
      </c>
      <c r="D24" s="1">
        <v>4.9000000000000004</v>
      </c>
      <c r="E24" s="1">
        <v>2.6</v>
      </c>
      <c r="F24" s="1">
        <v>-3.8</v>
      </c>
      <c r="G24" s="1">
        <v>3.1</v>
      </c>
      <c r="H24" s="1">
        <v>6.6</v>
      </c>
      <c r="I24" s="1">
        <v>2.6</v>
      </c>
      <c r="J24" s="1">
        <v>16.7</v>
      </c>
      <c r="K24" s="1">
        <v>-6.7</v>
      </c>
      <c r="L24" s="1">
        <v>11.1</v>
      </c>
      <c r="M24" s="1">
        <v>4.0999999999999996</v>
      </c>
      <c r="N24" s="1">
        <v>3.4</v>
      </c>
      <c r="O24" s="1">
        <v>-7.6</v>
      </c>
      <c r="P24" s="1">
        <v>2.7</v>
      </c>
      <c r="Q24" s="1">
        <v>-4.0999999999999996</v>
      </c>
      <c r="R24" s="1">
        <v>-2.2999999999999998</v>
      </c>
      <c r="S24" s="1">
        <v>2.1</v>
      </c>
      <c r="T24" s="1">
        <v>-0.9</v>
      </c>
      <c r="U24" s="1">
        <v>7.1</v>
      </c>
      <c r="V24" s="1">
        <v>2</v>
      </c>
      <c r="W24" s="1">
        <v>7.5</v>
      </c>
      <c r="X24" s="1">
        <v>-1.6</v>
      </c>
      <c r="Y24" s="1">
        <v>2.8</v>
      </c>
      <c r="Z24" s="1">
        <v>16.600000000000001</v>
      </c>
      <c r="AA24" s="1">
        <v>1.3</v>
      </c>
      <c r="AB24" s="1">
        <v>8.5</v>
      </c>
      <c r="AC24" s="1">
        <v>-8.4</v>
      </c>
      <c r="AD24" s="1">
        <v>4.3</v>
      </c>
      <c r="AE24" s="1">
        <v>3.9</v>
      </c>
      <c r="AF24" s="1">
        <v>-9.1</v>
      </c>
      <c r="AG24" s="1">
        <v>3.1</v>
      </c>
      <c r="AH24" s="1">
        <v>2.5</v>
      </c>
      <c r="AI24" s="1">
        <v>-2.7</v>
      </c>
      <c r="AJ24" s="1">
        <v>-66.8</v>
      </c>
    </row>
    <row r="25" spans="1:36" x14ac:dyDescent="0.15">
      <c r="A25" s="1" t="s">
        <v>30</v>
      </c>
      <c r="B25" s="1" t="s">
        <v>24</v>
      </c>
      <c r="C25" s="1">
        <v>3.4</v>
      </c>
      <c r="D25" s="1">
        <v>3.5</v>
      </c>
      <c r="E25" s="1">
        <v>1.1000000000000001</v>
      </c>
      <c r="F25" s="1">
        <v>7.4</v>
      </c>
      <c r="G25" s="1">
        <v>8.1</v>
      </c>
      <c r="H25" s="1">
        <v>1.3</v>
      </c>
      <c r="I25" s="1">
        <v>2.4</v>
      </c>
      <c r="J25" s="1">
        <v>3.1</v>
      </c>
      <c r="K25" s="1">
        <v>6.4</v>
      </c>
      <c r="L25" s="1">
        <v>4.5</v>
      </c>
      <c r="M25" s="1">
        <v>-2.9</v>
      </c>
      <c r="N25" s="1">
        <v>5</v>
      </c>
      <c r="O25" s="1">
        <v>7.1</v>
      </c>
      <c r="P25" s="1">
        <v>-2.2999999999999998</v>
      </c>
      <c r="Q25" s="1">
        <v>-2</v>
      </c>
      <c r="R25" s="1">
        <v>2.5</v>
      </c>
      <c r="S25" s="1">
        <v>-6.4</v>
      </c>
      <c r="T25" s="1">
        <v>6.1</v>
      </c>
      <c r="U25" s="1">
        <v>6.7</v>
      </c>
      <c r="V25" s="1">
        <v>-7.5</v>
      </c>
      <c r="W25" s="1">
        <v>9.6999999999999993</v>
      </c>
      <c r="X25" s="1">
        <v>6</v>
      </c>
      <c r="Y25" s="1">
        <v>2.5</v>
      </c>
      <c r="Z25" s="1">
        <v>2.7</v>
      </c>
      <c r="AA25" s="1">
        <v>5.4</v>
      </c>
      <c r="AB25" s="1">
        <v>-9.6</v>
      </c>
      <c r="AC25" s="1">
        <v>1.3</v>
      </c>
      <c r="AD25" s="1">
        <v>0.1</v>
      </c>
      <c r="AE25" s="1">
        <v>-2</v>
      </c>
      <c r="AF25" s="1">
        <v>4.9000000000000004</v>
      </c>
      <c r="AG25" s="1">
        <v>-3.2</v>
      </c>
      <c r="AH25" s="1">
        <v>5.0999999999999996</v>
      </c>
      <c r="AI25" s="1">
        <v>-20.8</v>
      </c>
      <c r="AJ25" s="1">
        <v>-59.6</v>
      </c>
    </row>
    <row r="26" spans="1:36" x14ac:dyDescent="0.15">
      <c r="A26" s="1" t="s">
        <v>29</v>
      </c>
      <c r="B26" s="1" t="s">
        <v>28</v>
      </c>
      <c r="C26" s="1">
        <v>2.2000000000000002</v>
      </c>
      <c r="D26" s="1">
        <v>2</v>
      </c>
      <c r="E26" s="1">
        <v>2.2000000000000002</v>
      </c>
      <c r="F26" s="1">
        <v>-3.8</v>
      </c>
      <c r="G26" s="1">
        <v>1.2</v>
      </c>
      <c r="H26" s="1">
        <v>5.9</v>
      </c>
      <c r="I26" s="1">
        <v>2.9</v>
      </c>
      <c r="J26" s="1">
        <v>2.2000000000000002</v>
      </c>
      <c r="K26" s="1">
        <v>4.5999999999999996</v>
      </c>
      <c r="L26" s="1">
        <v>10.6</v>
      </c>
      <c r="M26" s="1">
        <v>1</v>
      </c>
      <c r="N26" s="1">
        <v>10.1</v>
      </c>
      <c r="O26" s="1">
        <v>6.4</v>
      </c>
      <c r="P26" s="1">
        <v>2.5</v>
      </c>
      <c r="Q26" s="1">
        <v>3.5</v>
      </c>
      <c r="R26" s="1">
        <v>0.9</v>
      </c>
      <c r="S26" s="1">
        <v>-0.4</v>
      </c>
      <c r="T26" s="1">
        <v>-0.3</v>
      </c>
      <c r="U26" s="1">
        <v>5.0999999999999996</v>
      </c>
      <c r="V26" s="1">
        <v>6.8</v>
      </c>
      <c r="W26" s="1">
        <v>4.3</v>
      </c>
      <c r="X26" s="1">
        <v>3.6</v>
      </c>
      <c r="Y26" s="1">
        <v>1.7</v>
      </c>
      <c r="Z26" s="1">
        <v>13.1</v>
      </c>
      <c r="AA26" s="1">
        <v>0.3</v>
      </c>
      <c r="AB26" s="1">
        <v>-0.1</v>
      </c>
      <c r="AC26" s="1">
        <v>8</v>
      </c>
      <c r="AD26" s="1">
        <v>4.0999999999999996</v>
      </c>
      <c r="AE26" s="1">
        <v>-2.1</v>
      </c>
      <c r="AF26" s="1">
        <v>1.7</v>
      </c>
      <c r="AG26" s="1">
        <v>0.5</v>
      </c>
      <c r="AH26" s="1">
        <v>-7.5</v>
      </c>
      <c r="AI26" s="1">
        <v>-15</v>
      </c>
      <c r="AJ26" s="1">
        <v>-54.1</v>
      </c>
    </row>
    <row r="27" spans="1:36" x14ac:dyDescent="0.15">
      <c r="A27" s="1" t="s">
        <v>27</v>
      </c>
      <c r="B27" s="1" t="s">
        <v>26</v>
      </c>
      <c r="C27" s="1">
        <v>2.1</v>
      </c>
      <c r="D27" s="1">
        <v>1.7</v>
      </c>
      <c r="E27" s="1">
        <v>2.2999999999999998</v>
      </c>
      <c r="F27" s="1">
        <v>-4.2</v>
      </c>
      <c r="G27" s="1">
        <v>1.8</v>
      </c>
      <c r="H27" s="1">
        <v>6.4</v>
      </c>
      <c r="I27" s="1">
        <v>3.2</v>
      </c>
      <c r="J27" s="1">
        <v>2.4</v>
      </c>
      <c r="K27" s="1">
        <v>5.7</v>
      </c>
      <c r="L27" s="1">
        <v>11.4</v>
      </c>
      <c r="M27" s="1">
        <v>1.1000000000000001</v>
      </c>
      <c r="N27" s="1">
        <v>10.7</v>
      </c>
      <c r="O27" s="1">
        <v>8.6999999999999993</v>
      </c>
      <c r="P27" s="1">
        <v>2.2999999999999998</v>
      </c>
      <c r="Q27" s="1">
        <v>3</v>
      </c>
      <c r="R27" s="1">
        <v>-1.1000000000000001</v>
      </c>
      <c r="S27" s="1">
        <v>0</v>
      </c>
      <c r="T27" s="1">
        <v>0.1</v>
      </c>
      <c r="U27" s="1">
        <v>4.5</v>
      </c>
      <c r="V27" s="1">
        <v>8</v>
      </c>
      <c r="W27" s="1">
        <v>4</v>
      </c>
      <c r="X27" s="1">
        <v>2.7</v>
      </c>
      <c r="Y27" s="1">
        <v>1.2</v>
      </c>
      <c r="Z27" s="1">
        <v>16.7</v>
      </c>
      <c r="AA27" s="1">
        <v>1.5</v>
      </c>
      <c r="AB27" s="1">
        <v>-0.1</v>
      </c>
      <c r="AC27" s="1">
        <v>9.1</v>
      </c>
      <c r="AD27" s="1">
        <v>3.2</v>
      </c>
      <c r="AE27" s="1">
        <v>-2.7</v>
      </c>
      <c r="AF27" s="1">
        <v>0.1</v>
      </c>
      <c r="AG27" s="1">
        <v>0.7</v>
      </c>
      <c r="AH27" s="1">
        <v>-9.4</v>
      </c>
      <c r="AI27" s="1">
        <v>-11.4</v>
      </c>
      <c r="AJ27" s="1">
        <v>-49.6</v>
      </c>
    </row>
    <row r="28" spans="1:36" x14ac:dyDescent="0.15">
      <c r="A28" s="1" t="s">
        <v>25</v>
      </c>
      <c r="B28" s="1" t="s">
        <v>24</v>
      </c>
      <c r="C28" s="1">
        <v>2.6</v>
      </c>
      <c r="D28" s="1">
        <v>3.4</v>
      </c>
      <c r="E28" s="1">
        <v>1.6</v>
      </c>
      <c r="F28" s="1">
        <v>-2</v>
      </c>
      <c r="G28" s="1">
        <v>-1.9</v>
      </c>
      <c r="H28" s="1">
        <v>3.5</v>
      </c>
      <c r="I28" s="1">
        <v>1.5</v>
      </c>
      <c r="J28" s="1">
        <v>1.1000000000000001</v>
      </c>
      <c r="K28" s="1">
        <v>-0.4</v>
      </c>
      <c r="L28" s="1">
        <v>6.4</v>
      </c>
      <c r="M28" s="1">
        <v>0.9</v>
      </c>
      <c r="N28" s="1">
        <v>7.4</v>
      </c>
      <c r="O28" s="1">
        <v>-3.4</v>
      </c>
      <c r="P28" s="1">
        <v>3.4</v>
      </c>
      <c r="Q28" s="1">
        <v>5.7</v>
      </c>
      <c r="R28" s="1">
        <v>10</v>
      </c>
      <c r="S28" s="1">
        <v>-2.1</v>
      </c>
      <c r="T28" s="1">
        <v>-1.9</v>
      </c>
      <c r="U28" s="1">
        <v>8</v>
      </c>
      <c r="V28" s="1">
        <v>1.9</v>
      </c>
      <c r="W28" s="1">
        <v>5.9</v>
      </c>
      <c r="X28" s="1">
        <v>7.3</v>
      </c>
      <c r="Y28" s="1">
        <v>4</v>
      </c>
      <c r="Z28" s="1">
        <v>-1.2</v>
      </c>
      <c r="AA28" s="1">
        <v>-4.5999999999999996</v>
      </c>
      <c r="AB28" s="1">
        <v>-0.1</v>
      </c>
      <c r="AC28" s="1">
        <v>3.3</v>
      </c>
      <c r="AD28" s="1">
        <v>8.4</v>
      </c>
      <c r="AE28" s="1">
        <v>0.6</v>
      </c>
      <c r="AF28" s="1">
        <v>9</v>
      </c>
      <c r="AG28" s="1">
        <v>-0.7</v>
      </c>
      <c r="AH28" s="1">
        <v>0.9</v>
      </c>
      <c r="AI28" s="1">
        <v>-28.5</v>
      </c>
      <c r="AJ28" s="1">
        <v>-69.900000000000006</v>
      </c>
    </row>
    <row r="29" spans="1:36" x14ac:dyDescent="0.15">
      <c r="A29" s="1" t="s">
        <v>23</v>
      </c>
      <c r="B29" s="4" t="s">
        <v>22</v>
      </c>
      <c r="C29" s="1">
        <v>-1.7</v>
      </c>
      <c r="D29" s="1">
        <v>-2.1</v>
      </c>
      <c r="E29" s="1">
        <v>-0.6</v>
      </c>
      <c r="F29" s="1">
        <v>-3.9</v>
      </c>
      <c r="G29" s="1">
        <v>-3.5</v>
      </c>
      <c r="H29" s="1">
        <v>-0.7</v>
      </c>
      <c r="I29" s="1">
        <v>-2.1</v>
      </c>
      <c r="J29" s="1">
        <v>-3.1</v>
      </c>
      <c r="K29" s="1">
        <v>-1.6</v>
      </c>
      <c r="L29" s="1">
        <v>0.5</v>
      </c>
      <c r="M29" s="1">
        <v>2.7</v>
      </c>
      <c r="N29" s="1">
        <v>-0.2</v>
      </c>
      <c r="O29" s="1">
        <v>2.1</v>
      </c>
      <c r="P29" s="1">
        <v>3.4</v>
      </c>
      <c r="Q29" s="1">
        <v>1.8</v>
      </c>
      <c r="R29" s="1">
        <v>1.4</v>
      </c>
      <c r="S29" s="1">
        <v>3.8</v>
      </c>
      <c r="T29" s="1">
        <v>-0.6</v>
      </c>
      <c r="U29" s="1">
        <v>1.9</v>
      </c>
      <c r="V29" s="1">
        <v>1</v>
      </c>
      <c r="W29" s="1">
        <v>0</v>
      </c>
      <c r="X29" s="1">
        <v>1.5</v>
      </c>
      <c r="Y29" s="1">
        <v>0.2</v>
      </c>
      <c r="Z29" s="1">
        <v>2.8</v>
      </c>
      <c r="AA29" s="1">
        <v>1.5</v>
      </c>
      <c r="AB29" s="1">
        <v>2.9</v>
      </c>
      <c r="AC29" s="1">
        <v>2.5</v>
      </c>
      <c r="AD29" s="1">
        <v>-0.9</v>
      </c>
      <c r="AE29" s="1">
        <v>2.5</v>
      </c>
      <c r="AF29" s="1">
        <v>5</v>
      </c>
      <c r="AG29" s="1">
        <v>2.1</v>
      </c>
      <c r="AH29" s="1">
        <v>2.4</v>
      </c>
      <c r="AI29" s="1">
        <v>1.3</v>
      </c>
      <c r="AJ29" s="1">
        <v>2.5</v>
      </c>
    </row>
    <row r="30" spans="1:36" x14ac:dyDescent="0.15">
      <c r="A30" s="1" t="s">
        <v>21</v>
      </c>
      <c r="B30" s="1" t="s">
        <v>20</v>
      </c>
      <c r="C30" s="1">
        <v>0</v>
      </c>
      <c r="D30" s="1">
        <v>-3.2</v>
      </c>
      <c r="E30" s="1">
        <v>0.8</v>
      </c>
      <c r="F30" s="1">
        <v>-7.8</v>
      </c>
      <c r="G30" s="1">
        <v>-8.9</v>
      </c>
      <c r="H30" s="1">
        <v>-3.2</v>
      </c>
      <c r="I30" s="1">
        <v>-5.7</v>
      </c>
      <c r="J30" s="1">
        <v>-6.7</v>
      </c>
      <c r="K30" s="1">
        <v>-0.4</v>
      </c>
      <c r="L30" s="1">
        <v>-2.4</v>
      </c>
      <c r="M30" s="1">
        <v>4.5</v>
      </c>
      <c r="N30" s="1">
        <v>-5.8</v>
      </c>
      <c r="O30" s="1">
        <v>1.7</v>
      </c>
      <c r="P30" s="1">
        <v>0.8</v>
      </c>
      <c r="Q30" s="1">
        <v>-0.4</v>
      </c>
      <c r="R30" s="1">
        <v>3.1</v>
      </c>
      <c r="S30" s="1">
        <v>1.4</v>
      </c>
      <c r="T30" s="1">
        <v>-3</v>
      </c>
      <c r="U30" s="1">
        <v>1.8</v>
      </c>
      <c r="V30" s="1">
        <v>0.1</v>
      </c>
      <c r="W30" s="1">
        <v>-1.6</v>
      </c>
      <c r="X30" s="1">
        <v>2.2000000000000002</v>
      </c>
      <c r="Y30" s="1">
        <v>-0.5</v>
      </c>
      <c r="Z30" s="1">
        <v>5</v>
      </c>
      <c r="AA30" s="1">
        <v>1.9</v>
      </c>
      <c r="AB30" s="1">
        <v>3.5</v>
      </c>
      <c r="AC30" s="1">
        <v>4.5</v>
      </c>
      <c r="AD30" s="1">
        <v>1.9</v>
      </c>
      <c r="AE30" s="1">
        <v>1.3</v>
      </c>
      <c r="AF30" s="1">
        <v>9.1999999999999993</v>
      </c>
      <c r="AG30" s="1">
        <v>4.8</v>
      </c>
      <c r="AH30" s="1">
        <v>4</v>
      </c>
      <c r="AI30" s="1">
        <v>1.6</v>
      </c>
      <c r="AJ30" s="1">
        <v>16.399999999999999</v>
      </c>
    </row>
    <row r="31" spans="1:36" x14ac:dyDescent="0.15">
      <c r="A31" s="1" t="s">
        <v>19</v>
      </c>
      <c r="B31" s="1" t="s">
        <v>18</v>
      </c>
      <c r="C31" s="1">
        <v>-2.6</v>
      </c>
      <c r="D31" s="1">
        <v>-4.8</v>
      </c>
      <c r="E31" s="1">
        <v>1</v>
      </c>
      <c r="F31" s="1">
        <v>-11.9</v>
      </c>
      <c r="G31" s="1">
        <v>-9.4</v>
      </c>
      <c r="H31" s="1">
        <v>-2.5</v>
      </c>
      <c r="I31" s="1">
        <v>-7.9</v>
      </c>
      <c r="J31" s="1">
        <v>-6.1</v>
      </c>
      <c r="K31" s="1">
        <v>-4.9000000000000004</v>
      </c>
      <c r="L31" s="1">
        <v>-2.5</v>
      </c>
      <c r="M31" s="1">
        <v>5.2</v>
      </c>
      <c r="N31" s="1">
        <v>-10.6</v>
      </c>
      <c r="O31" s="1">
        <v>-1</v>
      </c>
      <c r="P31" s="1">
        <v>0.3</v>
      </c>
      <c r="Q31" s="1">
        <v>-3.8</v>
      </c>
      <c r="R31" s="1">
        <v>3.2</v>
      </c>
      <c r="S31" s="1">
        <v>0.2</v>
      </c>
      <c r="T31" s="1">
        <v>-5.4</v>
      </c>
      <c r="U31" s="1">
        <v>3.6</v>
      </c>
      <c r="V31" s="1">
        <v>-0.9</v>
      </c>
      <c r="W31" s="1">
        <v>-1.8</v>
      </c>
      <c r="X31" s="1">
        <v>6.4</v>
      </c>
      <c r="Y31" s="1">
        <v>-1.5</v>
      </c>
      <c r="Z31" s="1">
        <v>6</v>
      </c>
      <c r="AA31" s="1">
        <v>-0.5</v>
      </c>
      <c r="AB31" s="1">
        <v>5.7</v>
      </c>
      <c r="AC31" s="1">
        <v>5.4</v>
      </c>
      <c r="AD31" s="1">
        <v>6.4</v>
      </c>
      <c r="AE31" s="1">
        <v>5.6</v>
      </c>
      <c r="AF31" s="1">
        <v>4.4000000000000004</v>
      </c>
      <c r="AG31" s="1">
        <v>5.6</v>
      </c>
      <c r="AH31" s="1">
        <v>6.6</v>
      </c>
      <c r="AI31" s="1">
        <v>-0.3</v>
      </c>
      <c r="AJ31" s="1">
        <v>3.8</v>
      </c>
    </row>
    <row r="32" spans="1:36" x14ac:dyDescent="0.15">
      <c r="A32" s="1" t="s">
        <v>17</v>
      </c>
      <c r="B32" s="1" t="s">
        <v>16</v>
      </c>
      <c r="C32" s="1">
        <v>4.7</v>
      </c>
      <c r="D32" s="1">
        <v>-0.2</v>
      </c>
      <c r="E32" s="1">
        <v>0.5</v>
      </c>
      <c r="F32" s="1">
        <v>-0.2</v>
      </c>
      <c r="G32" s="1">
        <v>-7.9</v>
      </c>
      <c r="H32" s="1">
        <v>-4.4000000000000004</v>
      </c>
      <c r="I32" s="1">
        <v>-1.8</v>
      </c>
      <c r="J32" s="1">
        <v>-7.6</v>
      </c>
      <c r="K32" s="1">
        <v>7.2</v>
      </c>
      <c r="L32" s="1">
        <v>-2.2000000000000002</v>
      </c>
      <c r="M32" s="1">
        <v>3.5</v>
      </c>
      <c r="N32" s="1">
        <v>2.4</v>
      </c>
      <c r="O32" s="1">
        <v>6</v>
      </c>
      <c r="P32" s="1">
        <v>1.4</v>
      </c>
      <c r="Q32" s="1">
        <v>4.9000000000000004</v>
      </c>
      <c r="R32" s="1">
        <v>2.9</v>
      </c>
      <c r="S32" s="1">
        <v>3.2</v>
      </c>
      <c r="T32" s="1">
        <v>0.7</v>
      </c>
      <c r="U32" s="1">
        <v>-0.7</v>
      </c>
      <c r="V32" s="1">
        <v>1.6</v>
      </c>
      <c r="W32" s="1">
        <v>-1.4</v>
      </c>
      <c r="X32" s="1">
        <v>-3.7</v>
      </c>
      <c r="Y32" s="1">
        <v>1</v>
      </c>
      <c r="Z32" s="1">
        <v>3.6</v>
      </c>
      <c r="AA32" s="1">
        <v>5.5</v>
      </c>
      <c r="AB32" s="1">
        <v>0.6</v>
      </c>
      <c r="AC32" s="1">
        <v>3.3</v>
      </c>
      <c r="AD32" s="1">
        <v>-4.4000000000000004</v>
      </c>
      <c r="AE32" s="1">
        <v>-4.7</v>
      </c>
      <c r="AF32" s="1">
        <v>16.899999999999999</v>
      </c>
      <c r="AG32" s="1">
        <v>3.5</v>
      </c>
      <c r="AH32" s="1">
        <v>0.1</v>
      </c>
      <c r="AI32" s="1">
        <v>4.4000000000000004</v>
      </c>
      <c r="AJ32" s="1">
        <v>37.6</v>
      </c>
    </row>
    <row r="33" spans="1:36" x14ac:dyDescent="0.15">
      <c r="A33" s="1" t="s">
        <v>15</v>
      </c>
      <c r="B33" s="1" t="s">
        <v>14</v>
      </c>
      <c r="C33" s="1">
        <v>-2.9</v>
      </c>
      <c r="D33" s="1">
        <v>-1.3</v>
      </c>
      <c r="E33" s="1">
        <v>-1.6</v>
      </c>
      <c r="F33" s="1">
        <v>-1.1000000000000001</v>
      </c>
      <c r="G33" s="1">
        <v>0.2</v>
      </c>
      <c r="H33" s="1">
        <v>1</v>
      </c>
      <c r="I33" s="1">
        <v>0.2</v>
      </c>
      <c r="J33" s="1">
        <v>-0.7</v>
      </c>
      <c r="K33" s="1">
        <v>-2.4</v>
      </c>
      <c r="L33" s="1">
        <v>2.2999999999999998</v>
      </c>
      <c r="M33" s="1">
        <v>1.6</v>
      </c>
      <c r="N33" s="1">
        <v>3.4</v>
      </c>
      <c r="O33" s="1">
        <v>2.2999999999999998</v>
      </c>
      <c r="P33" s="1">
        <v>5.0999999999999996</v>
      </c>
      <c r="Q33" s="1">
        <v>3.2</v>
      </c>
      <c r="R33" s="1">
        <v>0.5</v>
      </c>
      <c r="S33" s="1">
        <v>5.2</v>
      </c>
      <c r="T33" s="1">
        <v>0.8</v>
      </c>
      <c r="U33" s="1">
        <v>1.9</v>
      </c>
      <c r="V33" s="1">
        <v>1.6</v>
      </c>
      <c r="W33" s="1">
        <v>1</v>
      </c>
      <c r="X33" s="1">
        <v>1.2</v>
      </c>
      <c r="Y33" s="1">
        <v>0.6</v>
      </c>
      <c r="Z33" s="1">
        <v>1.6</v>
      </c>
      <c r="AA33" s="1">
        <v>1.2</v>
      </c>
      <c r="AB33" s="1">
        <v>2.5</v>
      </c>
      <c r="AC33" s="1">
        <v>1.4</v>
      </c>
      <c r="AD33" s="1">
        <v>-2.5</v>
      </c>
      <c r="AE33" s="1">
        <v>3.2</v>
      </c>
      <c r="AF33" s="1">
        <v>2.6</v>
      </c>
      <c r="AG33" s="1">
        <v>0.6</v>
      </c>
      <c r="AH33" s="1">
        <v>1.5</v>
      </c>
      <c r="AI33" s="1">
        <v>1.1000000000000001</v>
      </c>
      <c r="AJ33" s="1">
        <v>-5.4</v>
      </c>
    </row>
    <row r="34" spans="1:36" x14ac:dyDescent="0.15">
      <c r="A34" s="1" t="s">
        <v>12</v>
      </c>
      <c r="B34" s="1" t="s">
        <v>13</v>
      </c>
      <c r="C34" s="1" t="s">
        <v>12</v>
      </c>
      <c r="D34" s="1" t="s">
        <v>12</v>
      </c>
      <c r="E34" s="1" t="s">
        <v>12</v>
      </c>
      <c r="F34" s="1" t="s">
        <v>12</v>
      </c>
      <c r="G34" s="1" t="s">
        <v>12</v>
      </c>
      <c r="H34" s="1" t="s">
        <v>12</v>
      </c>
      <c r="I34" s="1" t="s">
        <v>12</v>
      </c>
      <c r="J34" s="1" t="s">
        <v>12</v>
      </c>
      <c r="K34" s="1" t="s">
        <v>12</v>
      </c>
      <c r="L34" s="1" t="s">
        <v>12</v>
      </c>
      <c r="M34" s="1" t="s">
        <v>12</v>
      </c>
      <c r="N34" s="1" t="s">
        <v>12</v>
      </c>
      <c r="O34" s="1" t="s">
        <v>12</v>
      </c>
      <c r="P34" s="1" t="s">
        <v>12</v>
      </c>
      <c r="Q34" s="1" t="s">
        <v>12</v>
      </c>
      <c r="R34" s="1" t="s">
        <v>12</v>
      </c>
      <c r="S34" s="1" t="s">
        <v>12</v>
      </c>
      <c r="T34" s="1" t="s">
        <v>12</v>
      </c>
      <c r="U34" s="1" t="s">
        <v>12</v>
      </c>
      <c r="V34" s="1" t="s">
        <v>12</v>
      </c>
      <c r="W34" s="1" t="s">
        <v>12</v>
      </c>
      <c r="X34" s="1" t="s">
        <v>12</v>
      </c>
      <c r="Y34" s="1" t="s">
        <v>12</v>
      </c>
      <c r="Z34" s="1" t="s">
        <v>12</v>
      </c>
      <c r="AA34" s="1" t="s">
        <v>12</v>
      </c>
      <c r="AB34" s="1" t="s">
        <v>12</v>
      </c>
      <c r="AC34" s="1" t="s">
        <v>12</v>
      </c>
      <c r="AD34" s="1" t="s">
        <v>12</v>
      </c>
      <c r="AE34" s="1" t="s">
        <v>12</v>
      </c>
      <c r="AF34" s="1" t="s">
        <v>12</v>
      </c>
      <c r="AG34" s="1" t="s">
        <v>12</v>
      </c>
      <c r="AH34" s="1" t="s">
        <v>12</v>
      </c>
      <c r="AI34" s="1" t="s">
        <v>12</v>
      </c>
      <c r="AJ34" s="1" t="s">
        <v>12</v>
      </c>
    </row>
    <row r="35" spans="1:36" x14ac:dyDescent="0.15">
      <c r="A35" s="1" t="s">
        <v>11</v>
      </c>
      <c r="B35" s="1" t="s">
        <v>10</v>
      </c>
      <c r="C35" s="1">
        <v>5.8</v>
      </c>
      <c r="D35" s="1">
        <v>3.3</v>
      </c>
      <c r="E35" s="1">
        <v>2.6</v>
      </c>
      <c r="F35" s="1">
        <v>2.5</v>
      </c>
      <c r="G35" s="1">
        <v>5.3</v>
      </c>
      <c r="H35" s="1">
        <v>1.7</v>
      </c>
      <c r="I35" s="1">
        <v>5.2</v>
      </c>
      <c r="J35" s="1">
        <v>5.7</v>
      </c>
      <c r="K35" s="1">
        <v>0.5</v>
      </c>
      <c r="L35" s="1">
        <v>7.9</v>
      </c>
      <c r="M35" s="1">
        <v>6.8</v>
      </c>
      <c r="N35" s="1">
        <v>2.9</v>
      </c>
      <c r="O35" s="1">
        <v>3.5</v>
      </c>
      <c r="P35" s="1">
        <v>5</v>
      </c>
      <c r="Q35" s="1">
        <v>2.7</v>
      </c>
      <c r="R35" s="1">
        <v>0.7</v>
      </c>
      <c r="S35" s="1">
        <v>2</v>
      </c>
      <c r="T35" s="1">
        <v>4.0999999999999996</v>
      </c>
      <c r="U35" s="1">
        <v>3.6</v>
      </c>
      <c r="V35" s="1">
        <v>4.5999999999999996</v>
      </c>
      <c r="W35" s="1">
        <v>4.4000000000000004</v>
      </c>
      <c r="X35" s="1">
        <v>3</v>
      </c>
      <c r="Y35" s="1">
        <v>5</v>
      </c>
      <c r="Z35" s="1">
        <v>6.7</v>
      </c>
      <c r="AA35" s="1">
        <v>6.2</v>
      </c>
      <c r="AB35" s="1">
        <v>6.3</v>
      </c>
      <c r="AC35" s="1">
        <v>3.8</v>
      </c>
      <c r="AD35" s="1">
        <v>3.3</v>
      </c>
      <c r="AE35" s="1">
        <v>4</v>
      </c>
      <c r="AF35" s="1">
        <v>4.0999999999999996</v>
      </c>
      <c r="AG35" s="1">
        <v>4</v>
      </c>
      <c r="AH35" s="1">
        <v>3.9</v>
      </c>
      <c r="AI35" s="1">
        <v>-3.4</v>
      </c>
      <c r="AJ35" s="1">
        <v>-32.799999999999997</v>
      </c>
    </row>
  </sheetData>
  <mergeCells count="49">
    <mergeCell ref="A1:AJ1"/>
    <mergeCell ref="A2:AJ2"/>
    <mergeCell ref="A3:AJ3"/>
    <mergeCell ref="A4:AJ4"/>
    <mergeCell ref="A6:A7"/>
    <mergeCell ref="B6:B7"/>
    <mergeCell ref="C6:F6"/>
    <mergeCell ref="G6:J6"/>
    <mergeCell ref="K6:N6"/>
    <mergeCell ref="O6:R6"/>
    <mergeCell ref="S6:V6"/>
    <mergeCell ref="W6:Z6"/>
    <mergeCell ref="AA6:AD6"/>
    <mergeCell ref="AE6:AH6"/>
    <mergeCell ref="AI6:AJ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AE7"/>
    <mergeCell ref="T7"/>
    <mergeCell ref="U7"/>
    <mergeCell ref="V7"/>
    <mergeCell ref="W7"/>
    <mergeCell ref="X7"/>
    <mergeCell ref="Y7"/>
    <mergeCell ref="AF7"/>
    <mergeCell ref="AG7"/>
    <mergeCell ref="AH7"/>
    <mergeCell ref="AI7"/>
    <mergeCell ref="AJ7"/>
    <mergeCell ref="Z7"/>
    <mergeCell ref="AA7"/>
    <mergeCell ref="AB7"/>
    <mergeCell ref="AC7"/>
    <mergeCell ref="AD7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EFT's</vt:lpstr>
      <vt:lpstr>Unemployment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Whiting</dc:creator>
  <cp:lastModifiedBy>Joseph Whiting</cp:lastModifiedBy>
  <dcterms:created xsi:type="dcterms:W3CDTF">2020-10-26T00:47:27Z</dcterms:created>
  <dcterms:modified xsi:type="dcterms:W3CDTF">2020-10-26T00:56:27Z</dcterms:modified>
</cp:coreProperties>
</file>