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0" documentId="13_ncr:1_{CEE39247-827C-443D-B1DF-85E440651B66}" xr6:coauthVersionLast="47" xr6:coauthVersionMax="47" xr10:uidLastSave="{00000000-0000-0000-0000-000000000000}"/>
  <bookViews>
    <workbookView xWindow="-120" yWindow="-120" windowWidth="38640" windowHeight="21120" xr2:uid="{D5764403-E71E-416A-8168-FD481DCB6705}"/>
  </bookViews>
  <sheets>
    <sheet name="DATA" sheetId="1" r:id="rId1"/>
    <sheet name="OutTable" sheetId="3" r:id="rId2"/>
    <sheet name="Backend" sheetId="2" r:id="rId3"/>
  </sheets>
  <definedNames>
    <definedName name="_xlnm._FilterDatabase" localSheetId="0" hidden="1">DATA!$G$3:$N$82</definedName>
    <definedName name="FRAME_SUM">INDIRECT("'["&amp;OUT_WB&amp;"]Frame_Summary'!$A$1:$AG$80")</definedName>
    <definedName name="FRAME_SUM_DATA">OFFSET(FRAME_SUM, 1, 1, ROWS(FRAME_SUM)-1, COLUMNS(FRAME_SUM)-1)</definedName>
    <definedName name="OUT_MEMMAP">INDIRECT("'["&amp;OUT_WB&amp;"]Memory_Map'!$A$1:$AG$8001")</definedName>
    <definedName name="OUT_MEMMAP_DATA">OFFSET(OUT_MEMMAP, 1, 1, ROWS(OUT_MEMMAP)-1, COLUMNS(OUT_MEMMAP)-1)</definedName>
    <definedName name="OUT_WB">DATA!$B$1</definedName>
    <definedName name="SCHED">INDIRECT("'["&amp;OUT_WB&amp;"]Schedule'!$H$1:$AM$80")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G81" i="3" s="1"/>
  <c r="AF2" i="3"/>
  <c r="AF81" i="3" s="1"/>
  <c r="AE2" i="3"/>
  <c r="AE81" i="3" s="1"/>
  <c r="AD2" i="3"/>
  <c r="AD81" i="3" s="1"/>
  <c r="AC2" i="3"/>
  <c r="AC81" i="3" s="1"/>
  <c r="AB2" i="3"/>
  <c r="AB81" i="3" s="1"/>
  <c r="AA2" i="3"/>
  <c r="AA81" i="3" s="1"/>
  <c r="Z2" i="3"/>
  <c r="Z81" i="3" s="1"/>
  <c r="Y2" i="3"/>
  <c r="Y81" i="3" s="1"/>
  <c r="X2" i="3"/>
  <c r="X81" i="3" s="1"/>
  <c r="W2" i="3"/>
  <c r="W81" i="3" s="1"/>
  <c r="V2" i="3"/>
  <c r="V81" i="3" s="1"/>
  <c r="U2" i="3"/>
  <c r="U81" i="3" s="1"/>
  <c r="T2" i="3"/>
  <c r="T81" i="3" s="1"/>
  <c r="S2" i="3"/>
  <c r="S81" i="3" s="1"/>
  <c r="R2" i="3"/>
  <c r="R81" i="3" s="1"/>
  <c r="Q2" i="3"/>
  <c r="Q81" i="3" s="1"/>
  <c r="P2" i="3"/>
  <c r="P81" i="3" s="1"/>
  <c r="O2" i="3"/>
  <c r="O81" i="3" s="1"/>
  <c r="N2" i="3"/>
  <c r="N81" i="3" s="1"/>
  <c r="M2" i="3"/>
  <c r="M81" i="3" s="1"/>
  <c r="L2" i="3"/>
  <c r="L81" i="3" s="1"/>
  <c r="K2" i="3"/>
  <c r="K81" i="3" s="1"/>
  <c r="J2" i="3"/>
  <c r="J81" i="3" s="1"/>
  <c r="I2" i="3"/>
  <c r="I81" i="3" s="1"/>
  <c r="H2" i="3"/>
  <c r="H81" i="3" s="1"/>
  <c r="G2" i="3"/>
  <c r="G81" i="3" s="1"/>
  <c r="F2" i="3"/>
  <c r="F81" i="3" s="1"/>
  <c r="E2" i="3"/>
  <c r="E81" i="3" s="1"/>
  <c r="D2" i="3"/>
  <c r="D81" i="3" s="1"/>
  <c r="C2" i="3"/>
  <c r="C81" i="3" s="1"/>
  <c r="B2" i="3"/>
  <c r="B81" i="3" s="1"/>
  <c r="D10" i="2"/>
  <c r="D11" i="2"/>
  <c r="D12" i="2"/>
  <c r="D13" i="2"/>
  <c r="D14" i="2"/>
  <c r="D15" i="2"/>
  <c r="D16" i="2"/>
  <c r="D17" i="2"/>
  <c r="J26" i="1" a="1"/>
  <c r="J7" i="1" a="1"/>
  <c r="J65" i="1" a="1"/>
  <c r="J18" i="1" a="1"/>
  <c r="J48" i="1" a="1"/>
  <c r="J75" i="1" a="1"/>
  <c r="J53" i="1" a="1"/>
  <c r="J54" i="1" a="1"/>
  <c r="J51" i="1" a="1"/>
  <c r="J69" i="1" a="1"/>
  <c r="J67" i="1" a="1"/>
  <c r="J70" i="1" a="1"/>
  <c r="J30" i="1" a="1"/>
  <c r="J62" i="1" a="1"/>
  <c r="J24" i="1" a="1"/>
  <c r="J25" i="1" a="1"/>
  <c r="J63" i="1" a="1"/>
  <c r="J80" i="1" a="1"/>
  <c r="J42" i="1" a="1"/>
  <c r="J76" i="1" a="1"/>
  <c r="J29" i="1" a="1"/>
  <c r="J22" i="1" a="1"/>
  <c r="J5" i="1" a="1"/>
  <c r="J58" i="1" a="1"/>
  <c r="J43" i="1" a="1"/>
  <c r="J81" i="1" a="1"/>
  <c r="J72" i="1" a="1"/>
  <c r="J71" i="1" a="1"/>
  <c r="J64" i="1" a="1"/>
  <c r="J28" i="1" a="1"/>
  <c r="J37" i="1" a="1"/>
  <c r="J16" i="1" a="1"/>
  <c r="J57" i="1" a="1"/>
  <c r="J13" i="1" a="1"/>
  <c r="J6" i="1" a="1"/>
  <c r="J56" i="1" a="1"/>
  <c r="J61" i="1" a="1"/>
  <c r="J49" i="1" a="1"/>
  <c r="J8" i="1" a="1"/>
  <c r="J68" i="1" a="1"/>
  <c r="J33" i="1" a="1"/>
  <c r="J59" i="1" a="1"/>
  <c r="J66" i="1" a="1"/>
  <c r="J82" i="1" a="1"/>
  <c r="J23" i="1" a="1"/>
  <c r="J10" i="1" a="1"/>
  <c r="J74" i="1" a="1"/>
  <c r="J19" i="1" a="1"/>
  <c r="J17" i="1" a="1"/>
  <c r="J52" i="1" a="1"/>
  <c r="J77" i="1" a="1"/>
  <c r="J31" i="1" a="1"/>
  <c r="J47" i="1" a="1"/>
  <c r="J55" i="1" a="1"/>
  <c r="J4" i="1" a="1"/>
  <c r="J15" i="1" a="1"/>
  <c r="J44" i="1" a="1"/>
  <c r="J46" i="1" a="1"/>
  <c r="J45" i="1" a="1"/>
  <c r="J11" i="1" a="1"/>
  <c r="J60" i="1" a="1"/>
  <c r="J20" i="1" a="1"/>
  <c r="J9" i="1" a="1"/>
  <c r="J12" i="1" a="1"/>
  <c r="J32" i="1" a="1"/>
  <c r="J40" i="1" a="1"/>
  <c r="J50" i="1" a="1"/>
  <c r="J36" i="1" a="1"/>
  <c r="J35" i="1" a="1"/>
  <c r="J79" i="1" a="1"/>
  <c r="J78" i="1" a="1"/>
  <c r="J73" i="1" a="1"/>
  <c r="J39" i="1" a="1"/>
  <c r="J21" i="1" a="1"/>
  <c r="J14" i="1" a="1"/>
  <c r="J41" i="1" a="1"/>
  <c r="J38" i="1" a="1"/>
  <c r="J27" i="1" a="1"/>
  <c r="J34" i="1" a="1"/>
  <c r="J14" i="1" l="1"/>
  <c r="J61" i="1"/>
  <c r="J51" i="1"/>
  <c r="J16" i="1"/>
  <c r="J77" i="1"/>
  <c r="J49" i="1"/>
  <c r="J50" i="1"/>
  <c r="J54" i="1"/>
  <c r="J13" i="1"/>
  <c r="J74" i="1"/>
  <c r="J5" i="1"/>
  <c r="J78" i="1"/>
  <c r="J31" i="1"/>
  <c r="J43" i="1"/>
  <c r="J55" i="1"/>
  <c r="J67" i="1"/>
  <c r="J79" i="1"/>
  <c r="J63" i="1"/>
  <c r="J19" i="1"/>
  <c r="J65" i="1"/>
  <c r="J80" i="1"/>
  <c r="J76" i="1"/>
  <c r="J20" i="1"/>
  <c r="J39" i="1"/>
  <c r="J6" i="1"/>
  <c r="J21" i="1"/>
  <c r="J81" i="1"/>
  <c r="J40" i="1"/>
  <c r="J56" i="1"/>
  <c r="J38" i="1"/>
  <c r="J28" i="1"/>
  <c r="J29" i="1"/>
  <c r="J30" i="1"/>
  <c r="J44" i="1"/>
  <c r="J33" i="1"/>
  <c r="J22" i="1"/>
  <c r="J46" i="1"/>
  <c r="J70" i="1"/>
  <c r="J17" i="1"/>
  <c r="J18" i="1"/>
  <c r="J32" i="1"/>
  <c r="J58" i="1"/>
  <c r="J37" i="1"/>
  <c r="J26" i="1"/>
  <c r="J27" i="1"/>
  <c r="J8" i="1"/>
  <c r="J45" i="1"/>
  <c r="J35" i="1"/>
  <c r="J71" i="1"/>
  <c r="J73" i="1"/>
  <c r="J62" i="1"/>
  <c r="J15" i="1"/>
  <c r="J64" i="1"/>
  <c r="J41" i="1"/>
  <c r="J66" i="1"/>
  <c r="J68" i="1"/>
  <c r="J57" i="1"/>
  <c r="J59" i="1"/>
  <c r="J25" i="1"/>
  <c r="J75" i="1"/>
  <c r="J52" i="1"/>
  <c r="J53" i="1"/>
  <c r="J42" i="1"/>
  <c r="J7" i="1"/>
  <c r="J9" i="1"/>
  <c r="J69" i="1"/>
  <c r="J10" i="1"/>
  <c r="J34" i="1"/>
  <c r="J11" i="1"/>
  <c r="J23" i="1"/>
  <c r="J47" i="1"/>
  <c r="J12" i="1"/>
  <c r="J24" i="1"/>
  <c r="J36" i="1"/>
  <c r="J48" i="1"/>
  <c r="J60" i="1"/>
  <c r="J72" i="1"/>
  <c r="J82" i="1"/>
  <c r="J4" i="1"/>
  <c r="L27" i="1" l="1"/>
  <c r="L45" i="1"/>
  <c r="L35" i="1"/>
  <c r="L47" i="1"/>
  <c r="L71" i="1"/>
  <c r="L81" i="1"/>
  <c r="L12" i="1"/>
  <c r="L23" i="1"/>
  <c r="L15" i="1"/>
  <c r="L76" i="1"/>
  <c r="L14" i="1"/>
  <c r="L7" i="1"/>
  <c r="L79" i="1"/>
  <c r="L78" i="1"/>
  <c r="L19" i="1"/>
  <c r="L43" i="1"/>
  <c r="L26" i="1"/>
  <c r="L10" i="1"/>
  <c r="L4" i="1"/>
  <c r="L69" i="1"/>
  <c r="L57" i="1"/>
  <c r="L5" i="1"/>
  <c r="L46" i="1"/>
  <c r="L73" i="1"/>
  <c r="L8" i="1"/>
  <c r="L48" i="1"/>
  <c r="L16" i="1"/>
  <c r="L24" i="1"/>
  <c r="L20" i="1"/>
  <c r="L72" i="1"/>
  <c r="L77" i="1"/>
  <c r="L31" i="1"/>
  <c r="L60" i="1"/>
  <c r="L67" i="1"/>
  <c r="L61" i="1"/>
  <c r="L44" i="1"/>
  <c r="L56" i="1"/>
  <c r="L39" i="1"/>
  <c r="L63" i="1"/>
  <c r="L13" i="1"/>
  <c r="L38" i="1"/>
  <c r="L40" i="1"/>
  <c r="L68" i="1"/>
  <c r="L52" i="1"/>
  <c r="L65" i="1"/>
  <c r="L51" i="1"/>
  <c r="L25" i="1"/>
  <c r="L74" i="1"/>
  <c r="L17" i="1"/>
  <c r="L80" i="1"/>
  <c r="L41" i="1"/>
  <c r="L82" i="1"/>
  <c r="L6" i="1"/>
  <c r="L62" i="1"/>
  <c r="L36" i="1"/>
  <c r="L58" i="1"/>
  <c r="L18" i="1"/>
  <c r="L28" i="1"/>
  <c r="L37" i="1"/>
  <c r="L55" i="1"/>
  <c r="L75" i="1"/>
  <c r="L30" i="1"/>
  <c r="L29" i="1"/>
  <c r="L50" i="1"/>
  <c r="L59" i="1"/>
  <c r="L34" i="1"/>
  <c r="L70" i="1"/>
  <c r="L32" i="1"/>
  <c r="L42" i="1"/>
  <c r="L54" i="1"/>
  <c r="L21" i="1"/>
  <c r="L53" i="1"/>
  <c r="L22" i="1"/>
  <c r="L49" i="1"/>
  <c r="L9" i="1"/>
  <c r="L64" i="1"/>
  <c r="L66" i="1"/>
  <c r="L33" i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<sst xmlns="http://schemas.openxmlformats.org/spreadsheetml/2006/main" count="196" uniqueCount="116">
  <si>
    <t>Name</t>
  </si>
  <si>
    <t>Size</t>
  </si>
  <si>
    <t>Period</t>
  </si>
  <si>
    <t>Start_Frame</t>
  </si>
  <si>
    <t>Offset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</si>
  <si>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</si>
  <si>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</si>
  <si>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</si>
  <si>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</si>
  <si>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</si>
  <si>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</si>
  <si>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</si>
  <si>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</si>
  <si>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</si>
  <si>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</si>
  <si>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</si>
  <si>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</si>
  <si>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</si>
  <si>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</si>
  <si>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</si>
  <si>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</si>
  <si>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</si>
  <si>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</si>
  <si>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</si>
  <si>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</si>
  <si>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</si>
  <si>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</si>
  <si>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</si>
  <si>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</si>
  <si>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</si>
  <si>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</si>
  <si>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</si>
  <si>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</si>
  <si>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</si>
  <si>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</si>
  <si>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</si>
  <si>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</si>
  <si>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</si>
  <si>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</si>
  <si>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</si>
  <si>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</si>
  <si>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</si>
  <si>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</si>
  <si>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</si>
  <si>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</si>
  <si>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</si>
  <si>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</si>
  <si>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</si>
  <si>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</si>
  <si>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</si>
  <si>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</si>
  <si>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</si>
  <si>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</si>
  <si>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</si>
  <si>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</si>
  <si>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</si>
  <si>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</si>
  <si>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</si>
  <si>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</si>
  <si>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</si>
  <si>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</si>
  <si>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</si>
  <si>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</si>
  <si>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</si>
  <si>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</si>
  <si>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</si>
  <si>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</si>
  <si>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</si>
  <si>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</si>
  <si>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</si>
  <si>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</si>
  <si>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</si>
  <si>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</si>
  <si>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</si>
  <si>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</si>
  <si>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</si>
  <si>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</si>
  <si>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</si>
  <si>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</si>
  <si>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</si>
  <si>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</si>
  <si>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</si>
  <si>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Output</t>
  </si>
  <si>
    <t>ZZZZ</t>
  </si>
  <si>
    <t>AAAAA</t>
  </si>
  <si>
    <t>unsigned char</t>
  </si>
  <si>
    <t>uint8</t>
  </si>
  <si>
    <t>char</t>
  </si>
  <si>
    <t>sint8</t>
  </si>
  <si>
    <t>unsigned short</t>
  </si>
  <si>
    <t>uint16</t>
  </si>
  <si>
    <t>short</t>
  </si>
  <si>
    <t>sint16</t>
  </si>
  <si>
    <t>unsigned long</t>
  </si>
  <si>
    <t>uint32</t>
  </si>
  <si>
    <t>long</t>
  </si>
  <si>
    <t>sint32</t>
  </si>
  <si>
    <t>float</t>
  </si>
  <si>
    <t>float32</t>
  </si>
  <si>
    <t>float64</t>
  </si>
  <si>
    <t>ByteSize</t>
  </si>
  <si>
    <t>BitSize</t>
  </si>
  <si>
    <t>C Datatype</t>
  </si>
  <si>
    <t xml:space="preserve">  </t>
  </si>
  <si>
    <t xml:space="preserve"> </t>
  </si>
  <si>
    <t>Periods</t>
  </si>
  <si>
    <t>Frames</t>
  </si>
  <si>
    <t>Alignments (bits</t>
  </si>
  <si>
    <t>DBT Datatype2</t>
  </si>
  <si>
    <t>Out FREQ</t>
  </si>
  <si>
    <t>Out SF</t>
  </si>
  <si>
    <t>Out OFF</t>
  </si>
  <si>
    <t>Expect FREQ</t>
  </si>
  <si>
    <t>VALID</t>
  </si>
  <si>
    <t>Out Size</t>
  </si>
  <si>
    <t>packer_out.xlsx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</si>
</sst>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1" applyFill="1" applyAlignment="1">
      <alignment horizontal="center"/>
    </xf>
    <xf numFmtId="0" fontId="0" fillId="0" borderId="7" xfId="0" applyBorder="1" applyAlignment="1">
      <alignment horizontal="center"/>
    </xf>
    <xf numFmtId="11" fontId="0" fillId="0" borderId="0" xfId="0" applyNumberFormat="1"/>
    <xf numFmtId="0" fontId="3" fillId="2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Total" xfId="1" builtinId="25"/>
  </cellStyles>
  <dxfs count="27">
    <dxf>
      <font>
        <b val="0"/>
        <i val="0"/>
        <color rgb="FFC00000"/>
      </font>
      <fill>
        <patternFill>
          <bgColor rgb="FFFFCCC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1701D-0DE0-4347-9502-257D5D508FBB}" name="DataTable" displayName="DataTable" ref="A3:E82" totalsRowShown="0" headerRowDxfId="26" dataDxfId="25">
  <autoFilter ref="A3:E82" xr:uid="{1081701D-0DE0-4347-9502-257D5D508FBB}"/>
  <tableColumns count="5">
    <tableColumn id="1" xr3:uid="{D7FFE619-EF60-472C-9CB3-1796BF4EBE34}" name="Name" dataDxfId="24"/>
    <tableColumn id="2" xr3:uid="{ADDAE507-289B-4850-AB84-DC1E8956CE18}" name="Size" dataDxfId="23"/>
    <tableColumn id="3" xr3:uid="{2ED4551E-0C97-42B3-89F3-6BB8E20870CA}" name="Period" dataDxfId="22"/>
    <tableColumn id="4" xr3:uid="{AF1A71ED-6AF7-4CF9-913E-C442A6D7D986}" name="Start_Frame" dataDxfId="21"/>
    <tableColumn id="5" xr3:uid="{6A43F472-3787-4074-8313-5212CABB3B57}" name="Offset" dataDxfId="20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88C5FB-9842-46E5-80B5-DEC3B0989E45}" name="ResultTable" displayName="ResultTable" ref="G3:L82" totalsRowShown="0" headerRowDxfId="19" headerRowBorderDxfId="18" tableBorderDxfId="17">
  <autoFilter ref="G3:L82" xr:uid="{AC88C5FB-9842-46E5-80B5-DEC3B0989E45}"/>
  <tableColumns count="6">
    <tableColumn id="1" xr3:uid="{F2E31C26-81F9-406C-BF39-935FC7388ADB}" name="Expect FREQ" dataDxfId="16">
      <calculatedColumnFormula>IF(DataTable[[#This Row],[Start_Frame]]&gt;=32, 0, 1 + INT((31 - DataTable[[#This Row],[Start_Frame]]) / DataTable[[#This Row],[Period]]))</calculatedColumnFormula>
    </tableColumn>
    <tableColumn id="2" xr3:uid="{18CECBCE-4380-49E3-A091-55A9653E8A78}" name="Out FREQ" dataDxfId="15">
      <calculatedColumnFormula array="1">COUNTIF(SCHED,DataTable[[#This Row],[Name]])</calculatedColumnFormula>
    </tableColumn>
    <tableColumn id="3" xr3:uid="{445C0A7A-FBD7-4EF3-B0C2-07A2410A9985}" name="Out Size" dataDxfId="14">
      <calculatedColumnFormula array="1">COUNTIF(OUT_MEMMAP_DATA,DataTable[[#This Row],[Name]])/G4</calculatedColumnFormula>
    </tableColumn>
    <tableColumn id="4" xr3:uid="{9E070252-8C08-4897-A6B8-BAA70BBF108E}" name="Out SF" dataDxfId="13">
      <calculatedColumnFormula array="1">INDEX(OUT_MEMMAP, 1, _xlfn.AGGREGATE(15, 6, (COLUMN(OUT_MEMMAP)-MIN(COLUMN(OUT_MEMMAP))+1)/(OUT_MEMMAP=DataTable[[#This Row],[Name]]), 1))</calculatedColumnFormula>
    </tableColumn>
    <tableColumn id="5" xr3:uid="{D58512E9-F53A-41A1-A85E-20FB18B73AFB}" name="Out OFF" dataDxfId="12">
      <calculatedColumnFormula array="1">INDEX(FRAME_SUM_DATA, MATCH(DataTable[[#This Row],[Name]],INDEX(FRAME_SUM,0,1),0)-1, MATCH(TRUE, INDEX(FRAME_SUM_DATA, MATCH(DataTable[[#This Row],[Name]],INDEX(FRAME_SUM,0,1),0)-1,0)&lt;&gt;"", 0))/8</calculatedColumnFormula>
    </tableColumn>
    <tableColumn id="6" xr3:uid="{A21D4348-91DB-4C1F-81E9-B3A23BEF19AD}" name="VALID" dataDxfId="11">
      <calculatedColumnFormula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calculatedColumnFormula>
    </tableColumn>
  </tableColumns>
  <tableStyleInfo name="TableStyleMedium1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218A8-FDB0-4820-B2BA-6D285C8EC632}" name="PeriodsTable" displayName="PeriodsTable" ref="A1:A7" totalsRowShown="0" headerRowDxfId="10" dataDxfId="9">
  <autoFilter ref="A1:A7" xr:uid="{5A4C3A9F-2447-4DFA-90F9-05C95CC6860C}"/>
  <tableColumns count="1">
    <tableColumn id="1" xr3:uid="{46A51249-F86E-44EE-B3B3-6C088B280387}" name="Periods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0A462-2799-4372-BB2A-1C4468308E73}" name="DatatypesTable" displayName="DatatypesTable" ref="A9:D17" totalsRowShown="0">
  <autoFilter ref="A9:D17" xr:uid="{545C1047-48D9-4451-9359-51979F593182}"/>
  <tableColumns count="4">
    <tableColumn id="1" xr3:uid="{7E4D21E6-BD61-4397-968D-2B46FF64792F}" name="C Datatype" dataDxfId="7"/>
    <tableColumn id="2" xr3:uid="{67C78E57-FDFB-4ADE-A0AF-C2FC3DD34D67}" name="DBT Datatype2" dataDxfId="6"/>
    <tableColumn id="3" xr3:uid="{3C31E5EB-BB33-42EB-AB52-0280D3C151F4}" name="BitSize" dataDxfId="5"/>
    <tableColumn id="4" xr3:uid="{967F617D-1B98-4C96-8CA6-916A352E7C80}" name="ByteSize" dataDxfId="4">
      <calculatedColumnFormula>DatatypesTable[[#This Row],[BitSize]]/8</calculatedColumnFormula>
    </tableColumn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44CF3F-8992-41E1-BBF8-06B04ABEE0FC}" name="AlignmentTable" displayName="AlignmentTable" ref="C1:C3" totalsRowShown="0" headerRowDxfId="3" dataDxfId="2">
  <autoFilter ref="C1:C3" xr:uid="{7F44CF3F-8992-41E1-BBF8-06B04ABEE0FC}"/>
  <tableColumns count="1">
    <tableColumn id="1" xr3:uid="{FEE7E396-424B-438E-9D80-F4D8F908753C}" name="Alignments (bi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3EE1-FD19-480E-869C-5173C28C05D2}">
  <dimension ref="A1:M132"/>
  <sheetViews>
    <sheetView tabSelected="1" zoomScaleNormal="100" workbookViewId="0">
      <selection activeCell="N5" sqref="N5"/>
    </sheetView>
  </sheetViews>
  <sheetFormatPr defaultRowHeight="15.75" x14ac:dyDescent="0.25"/>
  <cols>
    <col min="4" max="4" width="14.125" customWidth="1"/>
    <col min="6" max="6" width="8.25" customWidth="1"/>
    <col min="7" max="7" width="13.375" style="1" customWidth="1"/>
    <col min="8" max="9" width="11" style="1" customWidth="1"/>
    <col min="11" max="11" width="9.5" customWidth="1"/>
    <col min="13" max="13" width="4.125" customWidth="1"/>
    <col min="14" max="14" width="9.625" customWidth="1"/>
    <col min="15" max="15" width="37.875" customWidth="1"/>
  </cols>
  <sheetData>
    <row r="1" spans="1:13" x14ac:dyDescent="0.25">
      <c r="A1" s="18" t="s">
        <v>82</v>
      </c>
      <c r="B1" s="19" t="s">
        <v>115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3" x14ac:dyDescent="0.25">
      <c r="A2" s="2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5" t="s">
        <v>112</v>
      </c>
      <c r="H3" s="16" t="s">
        <v>109</v>
      </c>
      <c r="I3" s="16" t="s">
        <v>114</v>
      </c>
      <c r="J3" s="17" t="s">
        <v>110</v>
      </c>
      <c r="K3" s="16" t="s">
        <v>111</v>
      </c>
      <c r="L3" s="15" t="s">
        <v>113</v>
      </c>
      <c r="M3" s="2"/>
    </row>
    <row r="4" spans="1:13" x14ac:dyDescent="0.25">
      <c r="A4" s="1" t="s">
        <v>5</v>
      </c>
      <c r="B4" s="1">
        <v>32</v>
      </c>
      <c r="C4" s="1">
        <v>32</v>
      </c>
      <c r="D4" s="1"/>
      <c r="E4" s="1">
        <v>8</v>
      </c>
      <c r="F4" s="1"/>
      <c r="G4" s="14">
        <f>IF(DataTable[[#This Row],[Start_Frame]]&gt;=32, 0, 1 + INT((31 - DataTable[[#This Row],[Start_Frame]]) / DataTable[[#This Row],[Period]]))</f>
        <v>1</v>
      </c>
      <c r="H4" s="9" t="e" cm="1">
        <f t="array" aca="1" ref="H4" ca="1">COUNTIF(SCHED,DataTable[[#This Row],[Name]])</f>
        <v>#REF!</v>
      </c>
      <c r="I4" s="9" t="e" cm="1">
        <f t="array" aca="1" ref="I4" ca="1">COUNTIF(OUT_MEMMAP_DATA,DataTable[[#This Row],[Name]])/G4</f>
        <v>#REF!</v>
      </c>
      <c r="J4" s="4" t="e" cm="1">
        <f t="array" aca="1" ref="J4" ca="1">INDEX(OUT_MEMMAP, 1, _xlfn.AGGREGATE(15, 6, (COLUMN(OUT_MEMMAP)-MIN(COLUMN(OUT_MEMMAP))+1)/(OUT_MEMMAP=DataTable[[#This Row],[Name]]), 1))</f>
        <v>#REF!</v>
      </c>
      <c r="K4" s="1" t="e" cm="1">
        <f t="array" aca="1" ref="K4" ca="1">INDEX(FRAME_SUM_DATA, MATCH(DataTable[[#This Row],[Name]],INDEX(FRAME_SUM,0,1),0)-1, MATCH(TRUE, INDEX(FRAME_SUM_DATA, MATCH(DataTable[[#This Row],[Name]],INDEX(FRAME_SUM,0,1),0)-1,0)&lt;&gt;"", 0))/8</f>
        <v>#REF!</v>
      </c>
      <c r="L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</row>
    <row r="5" spans="1:13" x14ac:dyDescent="0.25">
      <c r="A5" s="1" t="s">
        <v>6</v>
      </c>
      <c r="B5" s="1">
        <v>16</v>
      </c>
      <c r="C5" s="1">
        <v>32</v>
      </c>
      <c r="D5" s="1">
        <v>4</v>
      </c>
      <c r="E5" s="1"/>
      <c r="F5" s="1"/>
      <c r="G5" s="14">
        <f>IF(DataTable[[#This Row],[Start_Frame]]&gt;=32, 0, 1 + INT((31 - DataTable[[#This Row],[Start_Frame]]) / DataTable[[#This Row],[Period]]))</f>
        <v>1</v>
      </c>
      <c r="H5" s="9" t="e" cm="1">
        <f t="array" aca="1" ref="H5" ca="1">COUNTIF(SCHED,DataTable[[#This Row],[Name]])</f>
        <v>#REF!</v>
      </c>
      <c r="I5" s="9" t="e" cm="1">
        <f t="array" aca="1" ref="I5" ca="1">COUNTIF(OUT_MEMMAP_DATA,DataTable[[#This Row],[Name]])/G5</f>
        <v>#REF!</v>
      </c>
      <c r="J5" s="4" t="e" cm="1">
        <f t="array" aca="1" ref="J5" ca="1">INDEX(OUT_MEMMAP, 1, _xlfn.AGGREGATE(15, 6, (COLUMN(OUT_MEMMAP)-MIN(COLUMN(OUT_MEMMAP))+1)/(OUT_MEMMAP=DataTable[[#This Row],[Name]]), 1))</f>
        <v>#REF!</v>
      </c>
      <c r="K5" s="1" t="e" cm="1">
        <f t="array" aca="1" ref="K5" ca="1">INDEX(FRAME_SUM_DATA, MATCH(DataTable[[#This Row],[Name]],INDEX(FRAME_SUM,0,1),0)-1, MATCH(TRUE, INDEX(FRAME_SUM_DATA, MATCH(DataTable[[#This Row],[Name]],INDEX(FRAME_SUM,0,1),0)-1,0)&lt;&gt;"", 0))/8</f>
        <v>#REF!</v>
      </c>
      <c r="L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" s="1"/>
    </row>
    <row r="6" spans="1:13" x14ac:dyDescent="0.25">
      <c r="A6" s="1" t="s">
        <v>7</v>
      </c>
      <c r="B6" s="1">
        <v>16</v>
      </c>
      <c r="C6" s="1">
        <v>16</v>
      </c>
      <c r="D6" s="1">
        <v>3</v>
      </c>
      <c r="E6" s="1"/>
      <c r="F6" s="1"/>
      <c r="G6" s="14">
        <f>IF(DataTable[[#This Row],[Start_Frame]]&gt;=32, 0, 1 + INT((31 - DataTable[[#This Row],[Start_Frame]]) / DataTable[[#This Row],[Period]]))</f>
        <v>2</v>
      </c>
      <c r="H6" s="9" t="e" cm="1">
        <f t="array" aca="1" ref="H6" ca="1">COUNTIF(SCHED,DataTable[[#This Row],[Name]])</f>
        <v>#REF!</v>
      </c>
      <c r="I6" s="9" t="e" cm="1">
        <f t="array" aca="1" ref="I6" ca="1">COUNTIF(OUT_MEMMAP_DATA,DataTable[[#This Row],[Name]])/G6</f>
        <v>#REF!</v>
      </c>
      <c r="J6" s="4" t="e" cm="1">
        <f t="array" aca="1" ref="J6" ca="1">INDEX(OUT_MEMMAP, 1, _xlfn.AGGREGATE(15, 6, (COLUMN(OUT_MEMMAP)-MIN(COLUMN(OUT_MEMMAP))+1)/(OUT_MEMMAP=DataTable[[#This Row],[Name]]), 1))</f>
        <v>#REF!</v>
      </c>
      <c r="K6" s="1" t="e" cm="1">
        <f t="array" aca="1" ref="K6" ca="1">INDEX(FRAME_SUM_DATA, MATCH(DataTable[[#This Row],[Name]],INDEX(FRAME_SUM,0,1),0)-1, MATCH(TRUE, INDEX(FRAME_SUM_DATA, MATCH(DataTable[[#This Row],[Name]],INDEX(FRAME_SUM,0,1),0)-1,0)&lt;&gt;"", 0))/8</f>
        <v>#REF!</v>
      </c>
      <c r="L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" s="1"/>
    </row>
    <row r="7" spans="1:13" x14ac:dyDescent="0.25">
      <c r="A7" s="1" t="s">
        <v>8</v>
      </c>
      <c r="B7" s="1">
        <v>8</v>
      </c>
      <c r="C7" s="1">
        <v>16</v>
      </c>
      <c r="D7" s="1">
        <v>1</v>
      </c>
      <c r="E7" s="1"/>
      <c r="F7" s="1"/>
      <c r="G7" s="14">
        <f>IF(DataTable[[#This Row],[Start_Frame]]&gt;=32, 0, 1 + INT((31 - DataTable[[#This Row],[Start_Frame]]) / DataTable[[#This Row],[Period]]))</f>
        <v>2</v>
      </c>
      <c r="H7" s="9" t="e" cm="1">
        <f t="array" aca="1" ref="H7" ca="1">COUNTIF(SCHED,DataTable[[#This Row],[Name]])</f>
        <v>#REF!</v>
      </c>
      <c r="I7" s="9" t="e" cm="1">
        <f t="array" aca="1" ref="I7" ca="1">COUNTIF(OUT_MEMMAP_DATA,DataTable[[#This Row],[Name]])/G7</f>
        <v>#REF!</v>
      </c>
      <c r="J7" s="4" t="e" cm="1">
        <f t="array" aca="1" ref="J7" ca="1">INDEX(OUT_MEMMAP, 1, _xlfn.AGGREGATE(15, 6, (COLUMN(OUT_MEMMAP)-MIN(COLUMN(OUT_MEMMAP))+1)/(OUT_MEMMAP=DataTable[[#This Row],[Name]]), 1))</f>
        <v>#REF!</v>
      </c>
      <c r="K7" s="1" t="e" cm="1">
        <f t="array" aca="1" ref="K7" ca="1">INDEX(FRAME_SUM_DATA, MATCH(DataTable[[#This Row],[Name]],INDEX(FRAME_SUM,0,1),0)-1, MATCH(TRUE, INDEX(FRAME_SUM_DATA, MATCH(DataTable[[#This Row],[Name]],INDEX(FRAME_SUM,0,1),0)-1,0)&lt;&gt;"", 0))/8</f>
        <v>#REF!</v>
      </c>
      <c r="L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" s="1"/>
    </row>
    <row r="8" spans="1:13" x14ac:dyDescent="0.25">
      <c r="A8" s="1" t="s">
        <v>9</v>
      </c>
      <c r="B8" s="1">
        <v>32</v>
      </c>
      <c r="C8" s="1">
        <v>32</v>
      </c>
      <c r="D8" s="1">
        <v>31</v>
      </c>
      <c r="E8" s="1"/>
      <c r="F8" s="1"/>
      <c r="G8" s="14">
        <f>IF(DataTable[[#This Row],[Start_Frame]]&gt;=32, 0, 1 + INT((31 - DataTable[[#This Row],[Start_Frame]]) / DataTable[[#This Row],[Period]]))</f>
        <v>1</v>
      </c>
      <c r="H8" s="9" t="e" cm="1">
        <f t="array" aca="1" ref="H8" ca="1">COUNTIF(SCHED,DataTable[[#This Row],[Name]])</f>
        <v>#REF!</v>
      </c>
      <c r="I8" s="9" t="e" cm="1">
        <f t="array" aca="1" ref="I8" ca="1">COUNTIF(OUT_MEMMAP_DATA,DataTable[[#This Row],[Name]])/G8</f>
        <v>#REF!</v>
      </c>
      <c r="J8" s="4" t="e" cm="1">
        <f t="array" aca="1" ref="J8" ca="1">INDEX(OUT_MEMMAP, 1, _xlfn.AGGREGATE(15, 6, (COLUMN(OUT_MEMMAP)-MIN(COLUMN(OUT_MEMMAP))+1)/(OUT_MEMMAP=DataTable[[#This Row],[Name]]), 1))</f>
        <v>#REF!</v>
      </c>
      <c r="K8" s="1" t="e" cm="1">
        <f t="array" aca="1" ref="K8" ca="1">INDEX(FRAME_SUM_DATA, MATCH(DataTable[[#This Row],[Name]],INDEX(FRAME_SUM,0,1),0)-1, MATCH(TRUE, INDEX(FRAME_SUM_DATA, MATCH(DataTable[[#This Row],[Name]],INDEX(FRAME_SUM,0,1),0)-1,0)&lt;&gt;"", 0))/8</f>
        <v>#REF!</v>
      </c>
      <c r="L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8" s="1"/>
    </row>
    <row r="9" spans="1:13" x14ac:dyDescent="0.25">
      <c r="A9" s="1" t="s">
        <v>10</v>
      </c>
      <c r="B9" s="1">
        <v>16</v>
      </c>
      <c r="C9" s="1">
        <v>32</v>
      </c>
      <c r="D9" s="1">
        <v>4</v>
      </c>
      <c r="E9" s="1">
        <v>16</v>
      </c>
      <c r="F9" s="1"/>
      <c r="G9" s="14">
        <f>IF(DataTable[[#This Row],[Start_Frame]]&gt;=32, 0, 1 + INT((31 - DataTable[[#This Row],[Start_Frame]]) / DataTable[[#This Row],[Period]]))</f>
        <v>1</v>
      </c>
      <c r="H9" s="9" t="e" cm="1">
        <f t="array" aca="1" ref="H9" ca="1">COUNTIF(SCHED,DataTable[[#This Row],[Name]])</f>
        <v>#REF!</v>
      </c>
      <c r="I9" s="9" t="e" cm="1">
        <f t="array" aca="1" ref="I9" ca="1">COUNTIF(OUT_MEMMAP_DATA,DataTable[[#This Row],[Name]])/G9</f>
        <v>#REF!</v>
      </c>
      <c r="J9" s="4" t="e" cm="1">
        <f t="array" aca="1" ref="J9" ca="1">INDEX(OUT_MEMMAP, 1, _xlfn.AGGREGATE(15, 6, (COLUMN(OUT_MEMMAP)-MIN(COLUMN(OUT_MEMMAP))+1)/(OUT_MEMMAP=DataTable[[#This Row],[Name]]), 1))</f>
        <v>#REF!</v>
      </c>
      <c r="K9" s="1" t="e" cm="1">
        <f t="array" aca="1" ref="K9" ca="1">INDEX(FRAME_SUM_DATA, MATCH(DataTable[[#This Row],[Name]],INDEX(FRAME_SUM,0,1),0)-1, MATCH(TRUE, INDEX(FRAME_SUM_DATA, MATCH(DataTable[[#This Row],[Name]],INDEX(FRAME_SUM,0,1),0)-1,0)&lt;&gt;"", 0))/8</f>
        <v>#REF!</v>
      </c>
      <c r="L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9" s="1"/>
    </row>
    <row r="10" spans="1:13" x14ac:dyDescent="0.25">
      <c r="A10" s="1" t="s">
        <v>11</v>
      </c>
      <c r="B10" s="1">
        <v>8</v>
      </c>
      <c r="C10" s="1">
        <v>1</v>
      </c>
      <c r="D10" s="1"/>
      <c r="E10" s="1"/>
      <c r="F10" s="1"/>
      <c r="G10" s="14">
        <f>IF(DataTable[[#This Row],[Start_Frame]]&gt;=32, 0, 1 + INT((31 - DataTable[[#This Row],[Start_Frame]]) / DataTable[[#This Row],[Period]]))</f>
        <v>32</v>
      </c>
      <c r="H10" s="9" t="e" cm="1">
        <f t="array" aca="1" ref="H10" ca="1">COUNTIF(SCHED,DataTable[[#This Row],[Name]])</f>
        <v>#REF!</v>
      </c>
      <c r="I10" s="9" t="e" cm="1">
        <f t="array" aca="1" ref="I10" ca="1">COUNTIF(OUT_MEMMAP_DATA,DataTable[[#This Row],[Name]])/G10</f>
        <v>#REF!</v>
      </c>
      <c r="J10" s="4" t="e" cm="1">
        <f t="array" aca="1" ref="J10" ca="1">INDEX(OUT_MEMMAP, 1, _xlfn.AGGREGATE(15, 6, (COLUMN(OUT_MEMMAP)-MIN(COLUMN(OUT_MEMMAP))+1)/(OUT_MEMMAP=DataTable[[#This Row],[Name]]), 1))</f>
        <v>#REF!</v>
      </c>
      <c r="K10" s="1" t="e" cm="1">
        <f t="array" aca="1" ref="K10" ca="1">INDEX(FRAME_SUM_DATA, MATCH(DataTable[[#This Row],[Name]],INDEX(FRAME_SUM,0,1),0)-1, MATCH(TRUE, INDEX(FRAME_SUM_DATA, MATCH(DataTable[[#This Row],[Name]],INDEX(FRAME_SUM,0,1),0)-1,0)&lt;&gt;"", 0))/8</f>
        <v>#REF!</v>
      </c>
      <c r="L1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0" s="1"/>
    </row>
    <row r="11" spans="1:13" x14ac:dyDescent="0.25">
      <c r="A11" s="1" t="s">
        <v>12</v>
      </c>
      <c r="B11" s="1">
        <v>64</v>
      </c>
      <c r="C11" s="1">
        <v>1</v>
      </c>
      <c r="D11" s="1">
        <v>1</v>
      </c>
      <c r="E11" s="1"/>
      <c r="F11" s="1"/>
      <c r="G11" s="14">
        <f>IF(DataTable[[#This Row],[Start_Frame]]&gt;=32, 0, 1 + INT((31 - DataTable[[#This Row],[Start_Frame]]) / DataTable[[#This Row],[Period]]))</f>
        <v>31</v>
      </c>
      <c r="H11" s="9" t="e" cm="1">
        <f t="array" aca="1" ref="H11" ca="1">COUNTIF(SCHED,DataTable[[#This Row],[Name]])</f>
        <v>#REF!</v>
      </c>
      <c r="I11" s="9" t="e" cm="1">
        <f t="array" aca="1" ref="I11" ca="1">COUNTIF(OUT_MEMMAP_DATA,DataTable[[#This Row],[Name]])/G11</f>
        <v>#REF!</v>
      </c>
      <c r="J11" s="4" t="e" cm="1">
        <f t="array" aca="1" ref="J11" ca="1">INDEX(OUT_MEMMAP, 1, _xlfn.AGGREGATE(15, 6, (COLUMN(OUT_MEMMAP)-MIN(COLUMN(OUT_MEMMAP))+1)/(OUT_MEMMAP=DataTable[[#This Row],[Name]]), 1))</f>
        <v>#REF!</v>
      </c>
      <c r="K11" s="1" t="e" cm="1">
        <f t="array" aca="1" ref="K11" ca="1">INDEX(FRAME_SUM_DATA, MATCH(DataTable[[#This Row],[Name]],INDEX(FRAME_SUM,0,1),0)-1, MATCH(TRUE, INDEX(FRAME_SUM_DATA, MATCH(DataTable[[#This Row],[Name]],INDEX(FRAME_SUM,0,1),0)-1,0)&lt;&gt;"", 0))/8</f>
        <v>#REF!</v>
      </c>
      <c r="L1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1" s="1"/>
    </row>
    <row r="12" spans="1:13" x14ac:dyDescent="0.25">
      <c r="A12" s="1" t="s">
        <v>13</v>
      </c>
      <c r="B12" s="1">
        <v>64</v>
      </c>
      <c r="C12" s="1">
        <v>32</v>
      </c>
      <c r="D12" s="1">
        <v>1</v>
      </c>
      <c r="E12" s="1"/>
      <c r="F12" s="1"/>
      <c r="G12" s="14">
        <f>IF(DataTable[[#This Row],[Start_Frame]]&gt;=32, 0, 1 + INT((31 - DataTable[[#This Row],[Start_Frame]]) / DataTable[[#This Row],[Period]]))</f>
        <v>1</v>
      </c>
      <c r="H12" s="9" t="e" cm="1">
        <f t="array" aca="1" ref="H12" ca="1">COUNTIF(SCHED,DataTable[[#This Row],[Name]])</f>
        <v>#REF!</v>
      </c>
      <c r="I12" s="9" t="e" cm="1">
        <f t="array" aca="1" ref="I12" ca="1">COUNTIF(OUT_MEMMAP_DATA,DataTable[[#This Row],[Name]])/G12</f>
        <v>#REF!</v>
      </c>
      <c r="J12" s="4" t="e" cm="1">
        <f t="array" aca="1" ref="J12" ca="1">INDEX(OUT_MEMMAP, 1, _xlfn.AGGREGATE(15, 6, (COLUMN(OUT_MEMMAP)-MIN(COLUMN(OUT_MEMMAP))+1)/(OUT_MEMMAP=DataTable[[#This Row],[Name]]), 1))</f>
        <v>#REF!</v>
      </c>
      <c r="K12" s="1" t="e" cm="1">
        <f t="array" aca="1" ref="K12" ca="1">INDEX(FRAME_SUM_DATA, MATCH(DataTable[[#This Row],[Name]],INDEX(FRAME_SUM,0,1),0)-1, MATCH(TRUE, INDEX(FRAME_SUM_DATA, MATCH(DataTable[[#This Row],[Name]],INDEX(FRAME_SUM,0,1),0)-1,0)&lt;&gt;"", 0))/8</f>
        <v>#REF!</v>
      </c>
      <c r="L1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2" s="1"/>
    </row>
    <row r="13" spans="1:13" x14ac:dyDescent="0.25">
      <c r="A13" s="1" t="s">
        <v>14</v>
      </c>
      <c r="B13" s="1">
        <v>16</v>
      </c>
      <c r="C13" s="1">
        <v>8</v>
      </c>
      <c r="D13" s="1">
        <v>1</v>
      </c>
      <c r="E13" s="1"/>
      <c r="F13" s="1"/>
      <c r="G13" s="14">
        <f>IF(DataTable[[#This Row],[Start_Frame]]&gt;=32, 0, 1 + INT((31 - DataTable[[#This Row],[Start_Frame]]) / DataTable[[#This Row],[Period]]))</f>
        <v>4</v>
      </c>
      <c r="H13" s="9" t="e" cm="1">
        <f t="array" aca="1" ref="H13" ca="1">COUNTIF(SCHED,DataTable[[#This Row],[Name]])</f>
        <v>#REF!</v>
      </c>
      <c r="I13" s="9" t="e" cm="1">
        <f t="array" aca="1" ref="I13" ca="1">COUNTIF(OUT_MEMMAP_DATA,DataTable[[#This Row],[Name]])/G13</f>
        <v>#REF!</v>
      </c>
      <c r="J13" s="4" t="e" cm="1">
        <f t="array" aca="1" ref="J13" ca="1">INDEX(OUT_MEMMAP, 1, _xlfn.AGGREGATE(15, 6, (COLUMN(OUT_MEMMAP)-MIN(COLUMN(OUT_MEMMAP))+1)/(OUT_MEMMAP=DataTable[[#This Row],[Name]]), 1))</f>
        <v>#REF!</v>
      </c>
      <c r="K13" s="1" t="e" cm="1">
        <f t="array" aca="1" ref="K13" ca="1">INDEX(FRAME_SUM_DATA, MATCH(DataTable[[#This Row],[Name]],INDEX(FRAME_SUM,0,1),0)-1, MATCH(TRUE, INDEX(FRAME_SUM_DATA, MATCH(DataTable[[#This Row],[Name]],INDEX(FRAME_SUM,0,1),0)-1,0)&lt;&gt;"", 0))/8</f>
        <v>#REF!</v>
      </c>
      <c r="L1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3" s="1"/>
    </row>
    <row r="14" spans="1:13" x14ac:dyDescent="0.25">
      <c r="A14" s="1" t="s">
        <v>15</v>
      </c>
      <c r="B14" s="1">
        <v>64</v>
      </c>
      <c r="C14" s="1">
        <v>16</v>
      </c>
      <c r="D14" s="1">
        <v>5</v>
      </c>
      <c r="E14" s="1"/>
      <c r="F14" s="1"/>
      <c r="G14" s="14">
        <f>IF(DataTable[[#This Row],[Start_Frame]]&gt;=32, 0, 1 + INT((31 - DataTable[[#This Row],[Start_Frame]]) / DataTable[[#This Row],[Period]]))</f>
        <v>2</v>
      </c>
      <c r="H14" s="9" t="e" cm="1">
        <f t="array" aca="1" ref="H14" ca="1">COUNTIF(SCHED,DataTable[[#This Row],[Name]])</f>
        <v>#REF!</v>
      </c>
      <c r="I14" s="9" t="e" cm="1">
        <f t="array" aca="1" ref="I14" ca="1">COUNTIF(OUT_MEMMAP_DATA,DataTable[[#This Row],[Name]])/G14</f>
        <v>#REF!</v>
      </c>
      <c r="J14" s="4" t="e" cm="1">
        <f t="array" aca="1" ref="J14" ca="1">INDEX(OUT_MEMMAP, 1, _xlfn.AGGREGATE(15, 6, (COLUMN(OUT_MEMMAP)-MIN(COLUMN(OUT_MEMMAP))+1)/(OUT_MEMMAP=DataTable[[#This Row],[Name]]), 1))</f>
        <v>#REF!</v>
      </c>
      <c r="K14" s="1" t="e" cm="1">
        <f t="array" aca="1" ref="K14" ca="1">INDEX(FRAME_SUM_DATA, MATCH(DataTable[[#This Row],[Name]],INDEX(FRAME_SUM,0,1),0)-1, MATCH(TRUE, INDEX(FRAME_SUM_DATA, MATCH(DataTable[[#This Row],[Name]],INDEX(FRAME_SUM,0,1),0)-1,0)&lt;&gt;"", 0))/8</f>
        <v>#REF!</v>
      </c>
      <c r="L1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4" s="1"/>
    </row>
    <row r="15" spans="1:13" x14ac:dyDescent="0.25">
      <c r="A15" s="1" t="s">
        <v>16</v>
      </c>
      <c r="B15" s="1">
        <v>64</v>
      </c>
      <c r="C15" s="1">
        <v>32</v>
      </c>
      <c r="D15" s="1"/>
      <c r="E15" s="1"/>
      <c r="F15" s="1"/>
      <c r="G15" s="14">
        <f>IF(DataTable[[#This Row],[Start_Frame]]&gt;=32, 0, 1 + INT((31 - DataTable[[#This Row],[Start_Frame]]) / DataTable[[#This Row],[Period]]))</f>
        <v>1</v>
      </c>
      <c r="H15" s="9" t="e" cm="1">
        <f t="array" aca="1" ref="H15" ca="1">COUNTIF(SCHED,DataTable[[#This Row],[Name]])</f>
        <v>#REF!</v>
      </c>
      <c r="I15" s="9" t="e" cm="1">
        <f t="array" aca="1" ref="I15" ca="1">COUNTIF(OUT_MEMMAP_DATA,DataTable[[#This Row],[Name]])/G15</f>
        <v>#REF!</v>
      </c>
      <c r="J15" s="4" t="e" cm="1">
        <f t="array" aca="1" ref="J15" ca="1">INDEX(OUT_MEMMAP, 1, _xlfn.AGGREGATE(15, 6, (COLUMN(OUT_MEMMAP)-MIN(COLUMN(OUT_MEMMAP))+1)/(OUT_MEMMAP=DataTable[[#This Row],[Name]]), 1))</f>
        <v>#REF!</v>
      </c>
      <c r="K15" s="1" t="e" cm="1">
        <f t="array" aca="1" ref="K15" ca="1">INDEX(FRAME_SUM_DATA, MATCH(DataTable[[#This Row],[Name]],INDEX(FRAME_SUM,0,1),0)-1, MATCH(TRUE, INDEX(FRAME_SUM_DATA, MATCH(DataTable[[#This Row],[Name]],INDEX(FRAME_SUM,0,1),0)-1,0)&lt;&gt;"", 0))/8</f>
        <v>#REF!</v>
      </c>
      <c r="L1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5" s="1"/>
    </row>
    <row r="16" spans="1:13" x14ac:dyDescent="0.25">
      <c r="A16" s="1" t="s">
        <v>17</v>
      </c>
      <c r="B16" s="1">
        <v>32</v>
      </c>
      <c r="C16" s="1">
        <v>32</v>
      </c>
      <c r="D16" s="1">
        <v>1</v>
      </c>
      <c r="E16" s="1"/>
      <c r="F16" s="1"/>
      <c r="G16" s="14">
        <f>IF(DataTable[[#This Row],[Start_Frame]]&gt;=32, 0, 1 + INT((31 - DataTable[[#This Row],[Start_Frame]]) / DataTable[[#This Row],[Period]]))</f>
        <v>1</v>
      </c>
      <c r="H16" s="9" t="e" cm="1">
        <f t="array" aca="1" ref="H16" ca="1">COUNTIF(SCHED,DataTable[[#This Row],[Name]])</f>
        <v>#REF!</v>
      </c>
      <c r="I16" s="9" t="e" cm="1">
        <f t="array" aca="1" ref="I16" ca="1">COUNTIF(OUT_MEMMAP_DATA,DataTable[[#This Row],[Name]])/G16</f>
        <v>#REF!</v>
      </c>
      <c r="J16" s="4" t="e" cm="1">
        <f t="array" aca="1" ref="J16" ca="1">INDEX(OUT_MEMMAP, 1, _xlfn.AGGREGATE(15, 6, (COLUMN(OUT_MEMMAP)-MIN(COLUMN(OUT_MEMMAP))+1)/(OUT_MEMMAP=DataTable[[#This Row],[Name]]), 1))</f>
        <v>#REF!</v>
      </c>
      <c r="K16" s="1" t="e" cm="1">
        <f t="array" aca="1" ref="K16" ca="1">INDEX(FRAME_SUM_DATA, MATCH(DataTable[[#This Row],[Name]],INDEX(FRAME_SUM,0,1),0)-1, MATCH(TRUE, INDEX(FRAME_SUM_DATA, MATCH(DataTable[[#This Row],[Name]],INDEX(FRAME_SUM,0,1),0)-1,0)&lt;&gt;"", 0))/8</f>
        <v>#REF!</v>
      </c>
      <c r="L1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6" s="1"/>
    </row>
    <row r="17" spans="1:13" x14ac:dyDescent="0.25">
      <c r="A17" s="1" t="s">
        <v>18</v>
      </c>
      <c r="B17" s="1">
        <v>64</v>
      </c>
      <c r="C17" s="1">
        <v>2</v>
      </c>
      <c r="D17" s="1"/>
      <c r="E17" s="1"/>
      <c r="F17" s="1"/>
      <c r="G17" s="14">
        <f>IF(DataTable[[#This Row],[Start_Frame]]&gt;=32, 0, 1 + INT((31 - DataTable[[#This Row],[Start_Frame]]) / DataTable[[#This Row],[Period]]))</f>
        <v>16</v>
      </c>
      <c r="H17" s="9" t="e" cm="1">
        <f t="array" aca="1" ref="H17" ca="1">COUNTIF(SCHED,DataTable[[#This Row],[Name]])</f>
        <v>#REF!</v>
      </c>
      <c r="I17" s="9" t="e" cm="1">
        <f t="array" aca="1" ref="I17" ca="1">COUNTIF(OUT_MEMMAP_DATA,DataTable[[#This Row],[Name]])/G17</f>
        <v>#REF!</v>
      </c>
      <c r="J17" s="4" t="e" cm="1">
        <f t="array" aca="1" ref="J17" ca="1">INDEX(OUT_MEMMAP, 1, _xlfn.AGGREGATE(15, 6, (COLUMN(OUT_MEMMAP)-MIN(COLUMN(OUT_MEMMAP))+1)/(OUT_MEMMAP=DataTable[[#This Row],[Name]]), 1))</f>
        <v>#REF!</v>
      </c>
      <c r="K17" s="1" t="e" cm="1">
        <f t="array" aca="1" ref="K17" ca="1">INDEX(FRAME_SUM_DATA, MATCH(DataTable[[#This Row],[Name]],INDEX(FRAME_SUM,0,1),0)-1, MATCH(TRUE, INDEX(FRAME_SUM_DATA, MATCH(DataTable[[#This Row],[Name]],INDEX(FRAME_SUM,0,1),0)-1,0)&lt;&gt;"", 0))/8</f>
        <v>#REF!</v>
      </c>
      <c r="L1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7" s="1"/>
    </row>
    <row r="18" spans="1:13" x14ac:dyDescent="0.25">
      <c r="A18" s="1" t="s">
        <v>19</v>
      </c>
      <c r="B18" s="1">
        <v>16</v>
      </c>
      <c r="C18" s="1">
        <v>2</v>
      </c>
      <c r="D18" s="1">
        <v>1</v>
      </c>
      <c r="E18" s="1"/>
      <c r="F18" s="1"/>
      <c r="G18" s="14">
        <f>IF(DataTable[[#This Row],[Start_Frame]]&gt;=32, 0, 1 + INT((31 - DataTable[[#This Row],[Start_Frame]]) / DataTable[[#This Row],[Period]]))</f>
        <v>16</v>
      </c>
      <c r="H18" s="9" t="e" cm="1">
        <f t="array" aca="1" ref="H18" ca="1">COUNTIF(SCHED,DataTable[[#This Row],[Name]])</f>
        <v>#REF!</v>
      </c>
      <c r="I18" s="9" t="e" cm="1">
        <f t="array" aca="1" ref="I18" ca="1">COUNTIF(OUT_MEMMAP_DATA,DataTable[[#This Row],[Name]])/G18</f>
        <v>#REF!</v>
      </c>
      <c r="J18" s="4" t="e" cm="1">
        <f t="array" aca="1" ref="J18" ca="1">INDEX(OUT_MEMMAP, 1, _xlfn.AGGREGATE(15, 6, (COLUMN(OUT_MEMMAP)-MIN(COLUMN(OUT_MEMMAP))+1)/(OUT_MEMMAP=DataTable[[#This Row],[Name]]), 1))</f>
        <v>#REF!</v>
      </c>
      <c r="K18" s="1" t="e" cm="1">
        <f t="array" aca="1" ref="K18" ca="1">INDEX(FRAME_SUM_DATA, MATCH(DataTable[[#This Row],[Name]],INDEX(FRAME_SUM,0,1),0)-1, MATCH(TRUE, INDEX(FRAME_SUM_DATA, MATCH(DataTable[[#This Row],[Name]],INDEX(FRAME_SUM,0,1),0)-1,0)&lt;&gt;"", 0))/8</f>
        <v>#REF!</v>
      </c>
      <c r="L1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8" s="1"/>
    </row>
    <row r="19" spans="1:13" x14ac:dyDescent="0.25">
      <c r="A19" s="1" t="s">
        <v>20</v>
      </c>
      <c r="B19" s="1">
        <v>64</v>
      </c>
      <c r="C19" s="1">
        <v>32</v>
      </c>
      <c r="D19" s="1"/>
      <c r="E19" s="1"/>
      <c r="F19" s="1"/>
      <c r="G19" s="14">
        <f>IF(DataTable[[#This Row],[Start_Frame]]&gt;=32, 0, 1 + INT((31 - DataTable[[#This Row],[Start_Frame]]) / DataTable[[#This Row],[Period]]))</f>
        <v>1</v>
      </c>
      <c r="H19" s="9" t="e" cm="1">
        <f t="array" aca="1" ref="H19" ca="1">COUNTIF(SCHED,DataTable[[#This Row],[Name]])</f>
        <v>#REF!</v>
      </c>
      <c r="I19" s="9" t="e" cm="1">
        <f t="array" aca="1" ref="I19" ca="1">COUNTIF(OUT_MEMMAP_DATA,DataTable[[#This Row],[Name]])/G19</f>
        <v>#REF!</v>
      </c>
      <c r="J19" s="4" t="e" cm="1">
        <f t="array" aca="1" ref="J19" ca="1">INDEX(OUT_MEMMAP, 1, _xlfn.AGGREGATE(15, 6, (COLUMN(OUT_MEMMAP)-MIN(COLUMN(OUT_MEMMAP))+1)/(OUT_MEMMAP=DataTable[[#This Row],[Name]]), 1))</f>
        <v>#REF!</v>
      </c>
      <c r="K19" s="1" t="e" cm="1">
        <f t="array" aca="1" ref="K19" ca="1">INDEX(FRAME_SUM_DATA, MATCH(DataTable[[#This Row],[Name]],INDEX(FRAME_SUM,0,1),0)-1, MATCH(TRUE, INDEX(FRAME_SUM_DATA, MATCH(DataTable[[#This Row],[Name]],INDEX(FRAME_SUM,0,1),0)-1,0)&lt;&gt;"", 0))/8</f>
        <v>#REF!</v>
      </c>
      <c r="L1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19" s="1"/>
    </row>
    <row r="20" spans="1:13" x14ac:dyDescent="0.25">
      <c r="A20" s="1" t="s">
        <v>21</v>
      </c>
      <c r="B20" s="1">
        <v>32</v>
      </c>
      <c r="C20" s="1">
        <v>1</v>
      </c>
      <c r="D20" s="1">
        <v>1</v>
      </c>
      <c r="E20" s="1"/>
      <c r="F20" s="1"/>
      <c r="G20" s="14">
        <f>IF(DataTable[[#This Row],[Start_Frame]]&gt;=32, 0, 1 + INT((31 - DataTable[[#This Row],[Start_Frame]]) / DataTable[[#This Row],[Period]]))</f>
        <v>31</v>
      </c>
      <c r="H20" s="9" t="e" cm="1">
        <f t="array" aca="1" ref="H20" ca="1">COUNTIF(SCHED,DataTable[[#This Row],[Name]])</f>
        <v>#REF!</v>
      </c>
      <c r="I20" s="9" t="e" cm="1">
        <f t="array" aca="1" ref="I20" ca="1">COUNTIF(OUT_MEMMAP_DATA,DataTable[[#This Row],[Name]])/G20</f>
        <v>#REF!</v>
      </c>
      <c r="J20" s="4" t="e" cm="1">
        <f t="array" aca="1" ref="J20" ca="1">INDEX(OUT_MEMMAP, 1, _xlfn.AGGREGATE(15, 6, (COLUMN(OUT_MEMMAP)-MIN(COLUMN(OUT_MEMMAP))+1)/(OUT_MEMMAP=DataTable[[#This Row],[Name]]), 1))</f>
        <v>#REF!</v>
      </c>
      <c r="K20" s="1" t="e" cm="1">
        <f t="array" aca="1" ref="K20" ca="1">INDEX(FRAME_SUM_DATA, MATCH(DataTable[[#This Row],[Name]],INDEX(FRAME_SUM,0,1),0)-1, MATCH(TRUE, INDEX(FRAME_SUM_DATA, MATCH(DataTable[[#This Row],[Name]],INDEX(FRAME_SUM,0,1),0)-1,0)&lt;&gt;"", 0))/8</f>
        <v>#REF!</v>
      </c>
      <c r="L2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0" s="1"/>
    </row>
    <row r="21" spans="1:13" x14ac:dyDescent="0.25">
      <c r="A21" s="1" t="s">
        <v>22</v>
      </c>
      <c r="B21" s="1">
        <v>64</v>
      </c>
      <c r="C21" s="1">
        <v>4</v>
      </c>
      <c r="D21" s="1"/>
      <c r="E21" s="1"/>
      <c r="F21" s="1"/>
      <c r="G21" s="14">
        <f>IF(DataTable[[#This Row],[Start_Frame]]&gt;=32, 0, 1 + INT((31 - DataTable[[#This Row],[Start_Frame]]) / DataTable[[#This Row],[Period]]))</f>
        <v>8</v>
      </c>
      <c r="H21" s="9" t="e" cm="1">
        <f t="array" aca="1" ref="H21" ca="1">COUNTIF(SCHED,DataTable[[#This Row],[Name]])</f>
        <v>#REF!</v>
      </c>
      <c r="I21" s="9" t="e" cm="1">
        <f t="array" aca="1" ref="I21" ca="1">COUNTIF(OUT_MEMMAP_DATA,DataTable[[#This Row],[Name]])/G21</f>
        <v>#REF!</v>
      </c>
      <c r="J21" s="4" t="e" cm="1">
        <f t="array" aca="1" ref="J21" ca="1">INDEX(OUT_MEMMAP, 1, _xlfn.AGGREGATE(15, 6, (COLUMN(OUT_MEMMAP)-MIN(COLUMN(OUT_MEMMAP))+1)/(OUT_MEMMAP=DataTable[[#This Row],[Name]]), 1))</f>
        <v>#REF!</v>
      </c>
      <c r="K21" s="1" t="e" cm="1">
        <f t="array" aca="1" ref="K21" ca="1">INDEX(FRAME_SUM_DATA, MATCH(DataTable[[#This Row],[Name]],INDEX(FRAME_SUM,0,1),0)-1, MATCH(TRUE, INDEX(FRAME_SUM_DATA, MATCH(DataTable[[#This Row],[Name]],INDEX(FRAME_SUM,0,1),0)-1,0)&lt;&gt;"", 0))/8</f>
        <v>#REF!</v>
      </c>
      <c r="L2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1" s="1"/>
    </row>
    <row r="22" spans="1:13" x14ac:dyDescent="0.25">
      <c r="A22" s="1" t="s">
        <v>23</v>
      </c>
      <c r="B22" s="1">
        <v>64</v>
      </c>
      <c r="C22" s="1">
        <v>32</v>
      </c>
      <c r="D22" s="1"/>
      <c r="E22" s="1"/>
      <c r="F22" s="1"/>
      <c r="G22" s="14">
        <f>IF(DataTable[[#This Row],[Start_Frame]]&gt;=32, 0, 1 + INT((31 - DataTable[[#This Row],[Start_Frame]]) / DataTable[[#This Row],[Period]]))</f>
        <v>1</v>
      </c>
      <c r="H22" s="9" t="e" cm="1">
        <f t="array" aca="1" ref="H22" ca="1">COUNTIF(SCHED,DataTable[[#This Row],[Name]])</f>
        <v>#REF!</v>
      </c>
      <c r="I22" s="9" t="e" cm="1">
        <f t="array" aca="1" ref="I22" ca="1">COUNTIF(OUT_MEMMAP_DATA,DataTable[[#This Row],[Name]])/G22</f>
        <v>#REF!</v>
      </c>
      <c r="J22" s="4" t="e" cm="1">
        <f t="array" aca="1" ref="J22" ca="1">INDEX(OUT_MEMMAP, 1, _xlfn.AGGREGATE(15, 6, (COLUMN(OUT_MEMMAP)-MIN(COLUMN(OUT_MEMMAP))+1)/(OUT_MEMMAP=DataTable[[#This Row],[Name]]), 1))</f>
        <v>#REF!</v>
      </c>
      <c r="K22" s="1" t="e" cm="1">
        <f t="array" aca="1" ref="K22" ca="1">INDEX(FRAME_SUM_DATA, MATCH(DataTable[[#This Row],[Name]],INDEX(FRAME_SUM,0,1),0)-1, MATCH(TRUE, INDEX(FRAME_SUM_DATA, MATCH(DataTable[[#This Row],[Name]],INDEX(FRAME_SUM,0,1),0)-1,0)&lt;&gt;"", 0))/8</f>
        <v>#REF!</v>
      </c>
      <c r="L2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2" s="1"/>
    </row>
    <row r="23" spans="1:13" x14ac:dyDescent="0.25">
      <c r="A23" s="1" t="s">
        <v>24</v>
      </c>
      <c r="B23" s="1">
        <v>64</v>
      </c>
      <c r="C23" s="1">
        <v>1</v>
      </c>
      <c r="D23" s="1">
        <v>1</v>
      </c>
      <c r="E23" s="1"/>
      <c r="F23" s="1"/>
      <c r="G23" s="14">
        <f>IF(DataTable[[#This Row],[Start_Frame]]&gt;=32, 0, 1 + INT((31 - DataTable[[#This Row],[Start_Frame]]) / DataTable[[#This Row],[Period]]))</f>
        <v>31</v>
      </c>
      <c r="H23" s="9" t="e" cm="1">
        <f t="array" aca="1" ref="H23" ca="1">COUNTIF(SCHED,DataTable[[#This Row],[Name]])</f>
        <v>#REF!</v>
      </c>
      <c r="I23" s="9" t="e" cm="1">
        <f t="array" aca="1" ref="I23" ca="1">COUNTIF(OUT_MEMMAP_DATA,DataTable[[#This Row],[Name]])/G23</f>
        <v>#REF!</v>
      </c>
      <c r="J23" s="4" t="e" cm="1">
        <f t="array" aca="1" ref="J23" ca="1">INDEX(OUT_MEMMAP, 1, _xlfn.AGGREGATE(15, 6, (COLUMN(OUT_MEMMAP)-MIN(COLUMN(OUT_MEMMAP))+1)/(OUT_MEMMAP=DataTable[[#This Row],[Name]]), 1))</f>
        <v>#REF!</v>
      </c>
      <c r="K23" s="1" t="e" cm="1">
        <f t="array" aca="1" ref="K23" ca="1">INDEX(FRAME_SUM_DATA, MATCH(DataTable[[#This Row],[Name]],INDEX(FRAME_SUM,0,1),0)-1, MATCH(TRUE, INDEX(FRAME_SUM_DATA, MATCH(DataTable[[#This Row],[Name]],INDEX(FRAME_SUM,0,1),0)-1,0)&lt;&gt;"", 0))/8</f>
        <v>#REF!</v>
      </c>
      <c r="L2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3" s="1"/>
    </row>
    <row r="24" spans="1:13" x14ac:dyDescent="0.25">
      <c r="A24" s="1" t="s">
        <v>25</v>
      </c>
      <c r="B24" s="1">
        <v>8</v>
      </c>
      <c r="C24" s="1">
        <v>16</v>
      </c>
      <c r="D24" s="1"/>
      <c r="E24" s="1"/>
      <c r="F24" s="1"/>
      <c r="G24" s="14">
        <f>IF(DataTable[[#This Row],[Start_Frame]]&gt;=32, 0, 1 + INT((31 - DataTable[[#This Row],[Start_Frame]]) / DataTable[[#This Row],[Period]]))</f>
        <v>2</v>
      </c>
      <c r="H24" s="9" t="e" cm="1">
        <f t="array" aca="1" ref="H24" ca="1">COUNTIF(SCHED,DataTable[[#This Row],[Name]])</f>
        <v>#REF!</v>
      </c>
      <c r="I24" s="9" t="e" cm="1">
        <f t="array" aca="1" ref="I24" ca="1">COUNTIF(OUT_MEMMAP_DATA,DataTable[[#This Row],[Name]])/G24</f>
        <v>#REF!</v>
      </c>
      <c r="J24" s="4" t="e" cm="1">
        <f t="array" aca="1" ref="J24" ca="1">INDEX(OUT_MEMMAP, 1, _xlfn.AGGREGATE(15, 6, (COLUMN(OUT_MEMMAP)-MIN(COLUMN(OUT_MEMMAP))+1)/(OUT_MEMMAP=DataTable[[#This Row],[Name]]), 1))</f>
        <v>#REF!</v>
      </c>
      <c r="K24" s="1" t="e" cm="1">
        <f t="array" aca="1" ref="K24" ca="1">INDEX(FRAME_SUM_DATA, MATCH(DataTable[[#This Row],[Name]],INDEX(FRAME_SUM,0,1),0)-1, MATCH(TRUE, INDEX(FRAME_SUM_DATA, MATCH(DataTable[[#This Row],[Name]],INDEX(FRAME_SUM,0,1),0)-1,0)&lt;&gt;"", 0))/8</f>
        <v>#REF!</v>
      </c>
      <c r="L2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4" s="1"/>
    </row>
    <row r="25" spans="1:13" x14ac:dyDescent="0.25">
      <c r="A25" s="1" t="s">
        <v>26</v>
      </c>
      <c r="B25" s="1">
        <v>8</v>
      </c>
      <c r="C25" s="1">
        <v>1</v>
      </c>
      <c r="D25" s="1"/>
      <c r="E25" s="1"/>
      <c r="F25" s="1"/>
      <c r="G25" s="14">
        <f>IF(DataTable[[#This Row],[Start_Frame]]&gt;=32, 0, 1 + INT((31 - DataTable[[#This Row],[Start_Frame]]) / DataTable[[#This Row],[Period]]))</f>
        <v>32</v>
      </c>
      <c r="H25" s="9" t="e" cm="1">
        <f t="array" aca="1" ref="H25" ca="1">COUNTIF(SCHED,DataTable[[#This Row],[Name]])</f>
        <v>#REF!</v>
      </c>
      <c r="I25" s="9" t="e" cm="1">
        <f t="array" aca="1" ref="I25" ca="1">COUNTIF(OUT_MEMMAP_DATA,DataTable[[#This Row],[Name]])/G25</f>
        <v>#REF!</v>
      </c>
      <c r="J25" s="4" t="e" cm="1">
        <f t="array" aca="1" ref="J25" ca="1">INDEX(OUT_MEMMAP, 1, _xlfn.AGGREGATE(15, 6, (COLUMN(OUT_MEMMAP)-MIN(COLUMN(OUT_MEMMAP))+1)/(OUT_MEMMAP=DataTable[[#This Row],[Name]]), 1))</f>
        <v>#REF!</v>
      </c>
      <c r="K25" s="1" t="e" cm="1">
        <f t="array" aca="1" ref="K25" ca="1">INDEX(FRAME_SUM_DATA, MATCH(DataTable[[#This Row],[Name]],INDEX(FRAME_SUM,0,1),0)-1, MATCH(TRUE, INDEX(FRAME_SUM_DATA, MATCH(DataTable[[#This Row],[Name]],INDEX(FRAME_SUM,0,1),0)-1,0)&lt;&gt;"", 0))/8</f>
        <v>#REF!</v>
      </c>
      <c r="L2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5" s="1"/>
    </row>
    <row r="26" spans="1:13" x14ac:dyDescent="0.25">
      <c r="A26" s="1" t="s">
        <v>27</v>
      </c>
      <c r="B26" s="1">
        <v>3</v>
      </c>
      <c r="C26" s="1">
        <v>16</v>
      </c>
      <c r="D26" s="1"/>
      <c r="E26" s="1"/>
      <c r="F26" s="1"/>
      <c r="G26" s="14">
        <f>IF(DataTable[[#This Row],[Start_Frame]]&gt;=32, 0, 1 + INT((31 - DataTable[[#This Row],[Start_Frame]]) / DataTable[[#This Row],[Period]]))</f>
        <v>2</v>
      </c>
      <c r="H26" s="9" t="e" cm="1">
        <f t="array" aca="1" ref="H26" ca="1">COUNTIF(SCHED,DataTable[[#This Row],[Name]])</f>
        <v>#REF!</v>
      </c>
      <c r="I26" s="9" t="e" cm="1">
        <f t="array" aca="1" ref="I26" ca="1">COUNTIF(OUT_MEMMAP_DATA,DataTable[[#This Row],[Name]])/G26</f>
        <v>#REF!</v>
      </c>
      <c r="J26" s="4" t="e" cm="1">
        <f t="array" aca="1" ref="J26" ca="1">INDEX(OUT_MEMMAP, 1, _xlfn.AGGREGATE(15, 6, (COLUMN(OUT_MEMMAP)-MIN(COLUMN(OUT_MEMMAP))+1)/(OUT_MEMMAP=DataTable[[#This Row],[Name]]), 1))</f>
        <v>#REF!</v>
      </c>
      <c r="K26" s="1" t="e" cm="1">
        <f t="array" aca="1" ref="K26" ca="1">INDEX(FRAME_SUM_DATA, MATCH(DataTable[[#This Row],[Name]],INDEX(FRAME_SUM,0,1),0)-1, MATCH(TRUE, INDEX(FRAME_SUM_DATA, MATCH(DataTable[[#This Row],[Name]],INDEX(FRAME_SUM,0,1),0)-1,0)&lt;&gt;"", 0))/8</f>
        <v>#REF!</v>
      </c>
      <c r="L2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6" s="1"/>
    </row>
    <row r="27" spans="1:13" x14ac:dyDescent="0.25">
      <c r="A27" s="1" t="s">
        <v>28</v>
      </c>
      <c r="B27" s="1">
        <v>16</v>
      </c>
      <c r="C27" s="1">
        <v>8</v>
      </c>
      <c r="D27" s="1"/>
      <c r="E27" s="1">
        <v>256</v>
      </c>
      <c r="F27" s="1"/>
      <c r="G27" s="14">
        <f>IF(DataTable[[#This Row],[Start_Frame]]&gt;=32, 0, 1 + INT((31 - DataTable[[#This Row],[Start_Frame]]) / DataTable[[#This Row],[Period]]))</f>
        <v>4</v>
      </c>
      <c r="H27" s="9" t="e" cm="1">
        <f t="array" aca="1" ref="H27" ca="1">COUNTIF(SCHED,DataTable[[#This Row],[Name]])</f>
        <v>#REF!</v>
      </c>
      <c r="I27" s="9" t="e" cm="1">
        <f t="array" aca="1" ref="I27" ca="1">COUNTIF(OUT_MEMMAP_DATA,DataTable[[#This Row],[Name]])/G27</f>
        <v>#REF!</v>
      </c>
      <c r="J27" s="4" t="e" cm="1">
        <f t="array" aca="1" ref="J27" ca="1">INDEX(OUT_MEMMAP, 1, _xlfn.AGGREGATE(15, 6, (COLUMN(OUT_MEMMAP)-MIN(COLUMN(OUT_MEMMAP))+1)/(OUT_MEMMAP=DataTable[[#This Row],[Name]]), 1))</f>
        <v>#REF!</v>
      </c>
      <c r="K27" s="1" t="e" cm="1">
        <f t="array" aca="1" ref="K27" ca="1">INDEX(FRAME_SUM_DATA, MATCH(DataTable[[#This Row],[Name]],INDEX(FRAME_SUM,0,1),0)-1, MATCH(TRUE, INDEX(FRAME_SUM_DATA, MATCH(DataTable[[#This Row],[Name]],INDEX(FRAME_SUM,0,1),0)-1,0)&lt;&gt;"", 0))/8</f>
        <v>#REF!</v>
      </c>
      <c r="L2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7" s="1"/>
    </row>
    <row r="28" spans="1:13" x14ac:dyDescent="0.25">
      <c r="A28" s="1" t="s">
        <v>29</v>
      </c>
      <c r="B28" s="1">
        <v>8</v>
      </c>
      <c r="C28" s="1">
        <v>2</v>
      </c>
      <c r="D28" s="1">
        <v>1</v>
      </c>
      <c r="E28" s="1"/>
      <c r="F28" s="1"/>
      <c r="G28" s="14">
        <f>IF(DataTable[[#This Row],[Start_Frame]]&gt;=32, 0, 1 + INT((31 - DataTable[[#This Row],[Start_Frame]]) / DataTable[[#This Row],[Period]]))</f>
        <v>16</v>
      </c>
      <c r="H28" s="9" t="e" cm="1">
        <f t="array" aca="1" ref="H28" ca="1">COUNTIF(SCHED,DataTable[[#This Row],[Name]])</f>
        <v>#REF!</v>
      </c>
      <c r="I28" s="9" t="e" cm="1">
        <f t="array" aca="1" ref="I28" ca="1">COUNTIF(OUT_MEMMAP_DATA,DataTable[[#This Row],[Name]])/G28</f>
        <v>#REF!</v>
      </c>
      <c r="J28" s="4" t="e" cm="1">
        <f t="array" aca="1" ref="J28" ca="1">INDEX(OUT_MEMMAP, 1, _xlfn.AGGREGATE(15, 6, (COLUMN(OUT_MEMMAP)-MIN(COLUMN(OUT_MEMMAP))+1)/(OUT_MEMMAP=DataTable[[#This Row],[Name]]), 1))</f>
        <v>#REF!</v>
      </c>
      <c r="K28" s="1" t="e" cm="1">
        <f t="array" aca="1" ref="K28" ca="1">INDEX(FRAME_SUM_DATA, MATCH(DataTable[[#This Row],[Name]],INDEX(FRAME_SUM,0,1),0)-1, MATCH(TRUE, INDEX(FRAME_SUM_DATA, MATCH(DataTable[[#This Row],[Name]],INDEX(FRAME_SUM,0,1),0)-1,0)&lt;&gt;"", 0))/8</f>
        <v>#REF!</v>
      </c>
      <c r="L2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8" s="1"/>
    </row>
    <row r="29" spans="1:13" x14ac:dyDescent="0.25">
      <c r="A29" s="1" t="s">
        <v>30</v>
      </c>
      <c r="B29" s="1">
        <v>8</v>
      </c>
      <c r="C29" s="1">
        <v>4</v>
      </c>
      <c r="D29" s="1"/>
      <c r="E29" s="1"/>
      <c r="F29" s="1"/>
      <c r="G29" s="14">
        <f>IF(DataTable[[#This Row],[Start_Frame]]&gt;=32, 0, 1 + INT((31 - DataTable[[#This Row],[Start_Frame]]) / DataTable[[#This Row],[Period]]))</f>
        <v>8</v>
      </c>
      <c r="H29" s="9" t="e" cm="1">
        <f t="array" aca="1" ref="H29" ca="1">COUNTIF(SCHED,DataTable[[#This Row],[Name]])</f>
        <v>#REF!</v>
      </c>
      <c r="I29" s="9" t="e" cm="1">
        <f t="array" aca="1" ref="I29" ca="1">COUNTIF(OUT_MEMMAP_DATA,DataTable[[#This Row],[Name]])/G29</f>
        <v>#REF!</v>
      </c>
      <c r="J29" s="4" t="e" cm="1">
        <f t="array" aca="1" ref="J29" ca="1">INDEX(OUT_MEMMAP, 1, _xlfn.AGGREGATE(15, 6, (COLUMN(OUT_MEMMAP)-MIN(COLUMN(OUT_MEMMAP))+1)/(OUT_MEMMAP=DataTable[[#This Row],[Name]]), 1))</f>
        <v>#REF!</v>
      </c>
      <c r="K29" s="1" t="e" cm="1">
        <f t="array" aca="1" ref="K29" ca="1">INDEX(FRAME_SUM_DATA, MATCH(DataTable[[#This Row],[Name]],INDEX(FRAME_SUM,0,1),0)-1, MATCH(TRUE, INDEX(FRAME_SUM_DATA, MATCH(DataTable[[#This Row],[Name]],INDEX(FRAME_SUM,0,1),0)-1,0)&lt;&gt;"", 0))/8</f>
        <v>#REF!</v>
      </c>
      <c r="L2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29" s="1"/>
    </row>
    <row r="30" spans="1:13" x14ac:dyDescent="0.25">
      <c r="A30" s="1" t="s">
        <v>31</v>
      </c>
      <c r="B30" s="1">
        <v>8</v>
      </c>
      <c r="C30" s="1">
        <v>1</v>
      </c>
      <c r="D30" s="1">
        <v>1</v>
      </c>
      <c r="E30" s="1"/>
      <c r="F30" s="1"/>
      <c r="G30" s="14">
        <f>IF(DataTable[[#This Row],[Start_Frame]]&gt;=32, 0, 1 + INT((31 - DataTable[[#This Row],[Start_Frame]]) / DataTable[[#This Row],[Period]]))</f>
        <v>31</v>
      </c>
      <c r="H30" s="9" t="e" cm="1">
        <f t="array" aca="1" ref="H30" ca="1">COUNTIF(SCHED,DataTable[[#This Row],[Name]])</f>
        <v>#REF!</v>
      </c>
      <c r="I30" s="9" t="e" cm="1">
        <f t="array" aca="1" ref="I30" ca="1">COUNTIF(OUT_MEMMAP_DATA,DataTable[[#This Row],[Name]])/G30</f>
        <v>#REF!</v>
      </c>
      <c r="J30" s="4" t="e" cm="1">
        <f t="array" aca="1" ref="J30" ca="1">INDEX(OUT_MEMMAP, 1, _xlfn.AGGREGATE(15, 6, (COLUMN(OUT_MEMMAP)-MIN(COLUMN(OUT_MEMMAP))+1)/(OUT_MEMMAP=DataTable[[#This Row],[Name]]), 1))</f>
        <v>#REF!</v>
      </c>
      <c r="K30" s="1" t="e" cm="1">
        <f t="array" aca="1" ref="K30" ca="1">INDEX(FRAME_SUM_DATA, MATCH(DataTable[[#This Row],[Name]],INDEX(FRAME_SUM,0,1),0)-1, MATCH(TRUE, INDEX(FRAME_SUM_DATA, MATCH(DataTable[[#This Row],[Name]],INDEX(FRAME_SUM,0,1),0)-1,0)&lt;&gt;"", 0))/8</f>
        <v>#REF!</v>
      </c>
      <c r="L3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0" s="1"/>
    </row>
    <row r="31" spans="1:13" x14ac:dyDescent="0.25">
      <c r="A31" s="1" t="s">
        <v>32</v>
      </c>
      <c r="B31" s="1">
        <v>64</v>
      </c>
      <c r="C31" s="1">
        <v>16</v>
      </c>
      <c r="D31" s="1"/>
      <c r="E31" s="1"/>
      <c r="F31" s="1"/>
      <c r="G31" s="14">
        <f>IF(DataTable[[#This Row],[Start_Frame]]&gt;=32, 0, 1 + INT((31 - DataTable[[#This Row],[Start_Frame]]) / DataTable[[#This Row],[Period]]))</f>
        <v>2</v>
      </c>
      <c r="H31" s="9" t="e" cm="1">
        <f t="array" aca="1" ref="H31" ca="1">COUNTIF(SCHED,DataTable[[#This Row],[Name]])</f>
        <v>#REF!</v>
      </c>
      <c r="I31" s="9" t="e" cm="1">
        <f t="array" aca="1" ref="I31" ca="1">COUNTIF(OUT_MEMMAP_DATA,DataTable[[#This Row],[Name]])/G31</f>
        <v>#REF!</v>
      </c>
      <c r="J31" s="4" t="e" cm="1">
        <f t="array" aca="1" ref="J31" ca="1">INDEX(OUT_MEMMAP, 1, _xlfn.AGGREGATE(15, 6, (COLUMN(OUT_MEMMAP)-MIN(COLUMN(OUT_MEMMAP))+1)/(OUT_MEMMAP=DataTable[[#This Row],[Name]]), 1))</f>
        <v>#REF!</v>
      </c>
      <c r="K31" s="1" t="e" cm="1">
        <f t="array" aca="1" ref="K31" ca="1">INDEX(FRAME_SUM_DATA, MATCH(DataTable[[#This Row],[Name]],INDEX(FRAME_SUM,0,1),0)-1, MATCH(TRUE, INDEX(FRAME_SUM_DATA, MATCH(DataTable[[#This Row],[Name]],INDEX(FRAME_SUM,0,1),0)-1,0)&lt;&gt;"", 0))/8</f>
        <v>#REF!</v>
      </c>
      <c r="L3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1" s="1"/>
    </row>
    <row r="32" spans="1:13" x14ac:dyDescent="0.25">
      <c r="A32" s="1" t="s">
        <v>33</v>
      </c>
      <c r="B32" s="1">
        <v>64</v>
      </c>
      <c r="C32" s="1">
        <v>16</v>
      </c>
      <c r="D32" s="1">
        <v>3</v>
      </c>
      <c r="E32" s="1"/>
      <c r="F32" s="1"/>
      <c r="G32" s="14">
        <f>IF(DataTable[[#This Row],[Start_Frame]]&gt;=32, 0, 1 + INT((31 - DataTable[[#This Row],[Start_Frame]]) / DataTable[[#This Row],[Period]]))</f>
        <v>2</v>
      </c>
      <c r="H32" s="9" t="e" cm="1">
        <f t="array" aca="1" ref="H32" ca="1">COUNTIF(SCHED,DataTable[[#This Row],[Name]])</f>
        <v>#REF!</v>
      </c>
      <c r="I32" s="9" t="e" cm="1">
        <f t="array" aca="1" ref="I32" ca="1">COUNTIF(OUT_MEMMAP_DATA,DataTable[[#This Row],[Name]])/G32</f>
        <v>#REF!</v>
      </c>
      <c r="J32" s="4" t="e" cm="1">
        <f t="array" aca="1" ref="J32" ca="1">INDEX(OUT_MEMMAP, 1, _xlfn.AGGREGATE(15, 6, (COLUMN(OUT_MEMMAP)-MIN(COLUMN(OUT_MEMMAP))+1)/(OUT_MEMMAP=DataTable[[#This Row],[Name]]), 1))</f>
        <v>#REF!</v>
      </c>
      <c r="K32" s="1" t="e" cm="1">
        <f t="array" aca="1" ref="K32" ca="1">INDEX(FRAME_SUM_DATA, MATCH(DataTable[[#This Row],[Name]],INDEX(FRAME_SUM,0,1),0)-1, MATCH(TRUE, INDEX(FRAME_SUM_DATA, MATCH(DataTable[[#This Row],[Name]],INDEX(FRAME_SUM,0,1),0)-1,0)&lt;&gt;"", 0))/8</f>
        <v>#REF!</v>
      </c>
      <c r="L3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2" s="1"/>
    </row>
    <row r="33" spans="1:13" x14ac:dyDescent="0.25">
      <c r="A33" s="1" t="s">
        <v>34</v>
      </c>
      <c r="B33" s="1">
        <v>32</v>
      </c>
      <c r="C33" s="1">
        <v>2</v>
      </c>
      <c r="D33" s="1">
        <v>1</v>
      </c>
      <c r="E33" s="1"/>
      <c r="F33" s="1"/>
      <c r="G33" s="14">
        <f>IF(DataTable[[#This Row],[Start_Frame]]&gt;=32, 0, 1 + INT((31 - DataTable[[#This Row],[Start_Frame]]) / DataTable[[#This Row],[Period]]))</f>
        <v>16</v>
      </c>
      <c r="H33" s="9" t="e" cm="1">
        <f t="array" aca="1" ref="H33" ca="1">COUNTIF(SCHED,DataTable[[#This Row],[Name]])</f>
        <v>#REF!</v>
      </c>
      <c r="I33" s="9" t="e" cm="1">
        <f t="array" aca="1" ref="I33" ca="1">COUNTIF(OUT_MEMMAP_DATA,DataTable[[#This Row],[Name]])/G33</f>
        <v>#REF!</v>
      </c>
      <c r="J33" s="4" t="e" cm="1">
        <f t="array" aca="1" ref="J33" ca="1">INDEX(OUT_MEMMAP, 1, _xlfn.AGGREGATE(15, 6, (COLUMN(OUT_MEMMAP)-MIN(COLUMN(OUT_MEMMAP))+1)/(OUT_MEMMAP=DataTable[[#This Row],[Name]]), 1))</f>
        <v>#REF!</v>
      </c>
      <c r="K33" s="1" t="e" cm="1">
        <f t="array" aca="1" ref="K33" ca="1">INDEX(FRAME_SUM_DATA, MATCH(DataTable[[#This Row],[Name]],INDEX(FRAME_SUM,0,1),0)-1, MATCH(TRUE, INDEX(FRAME_SUM_DATA, MATCH(DataTable[[#This Row],[Name]],INDEX(FRAME_SUM,0,1),0)-1,0)&lt;&gt;"", 0))/8</f>
        <v>#REF!</v>
      </c>
      <c r="L3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3" s="1"/>
    </row>
    <row r="34" spans="1:13" x14ac:dyDescent="0.25">
      <c r="A34" s="1" t="s">
        <v>35</v>
      </c>
      <c r="B34" s="1">
        <v>8</v>
      </c>
      <c r="C34" s="1">
        <v>8</v>
      </c>
      <c r="D34" s="1"/>
      <c r="E34" s="1"/>
      <c r="F34" s="1"/>
      <c r="G34" s="14">
        <f>IF(DataTable[[#This Row],[Start_Frame]]&gt;=32, 0, 1 + INT((31 - DataTable[[#This Row],[Start_Frame]]) / DataTable[[#This Row],[Period]]))</f>
        <v>4</v>
      </c>
      <c r="H34" s="9" t="e" cm="1">
        <f t="array" aca="1" ref="H34" ca="1">COUNTIF(SCHED,DataTable[[#This Row],[Name]])</f>
        <v>#REF!</v>
      </c>
      <c r="I34" s="9" t="e" cm="1">
        <f t="array" aca="1" ref="I34" ca="1">COUNTIF(OUT_MEMMAP_DATA,DataTable[[#This Row],[Name]])/G34</f>
        <v>#REF!</v>
      </c>
      <c r="J34" s="4" t="e" cm="1">
        <f t="array" aca="1" ref="J34" ca="1">INDEX(OUT_MEMMAP, 1, _xlfn.AGGREGATE(15, 6, (COLUMN(OUT_MEMMAP)-MIN(COLUMN(OUT_MEMMAP))+1)/(OUT_MEMMAP=DataTable[[#This Row],[Name]]), 1))</f>
        <v>#REF!</v>
      </c>
      <c r="K34" s="1" t="e" cm="1">
        <f t="array" aca="1" ref="K34" ca="1">INDEX(FRAME_SUM_DATA, MATCH(DataTable[[#This Row],[Name]],INDEX(FRAME_SUM,0,1),0)-1, MATCH(TRUE, INDEX(FRAME_SUM_DATA, MATCH(DataTable[[#This Row],[Name]],INDEX(FRAME_SUM,0,1),0)-1,0)&lt;&gt;"", 0))/8</f>
        <v>#REF!</v>
      </c>
      <c r="L3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4" s="1"/>
    </row>
    <row r="35" spans="1:13" x14ac:dyDescent="0.25">
      <c r="A35" s="1" t="s">
        <v>36</v>
      </c>
      <c r="B35" s="1">
        <v>8</v>
      </c>
      <c r="C35" s="1">
        <v>4</v>
      </c>
      <c r="D35" s="1"/>
      <c r="E35" s="1"/>
      <c r="F35" s="1"/>
      <c r="G35" s="14">
        <f>IF(DataTable[[#This Row],[Start_Frame]]&gt;=32, 0, 1 + INT((31 - DataTable[[#This Row],[Start_Frame]]) / DataTable[[#This Row],[Period]]))</f>
        <v>8</v>
      </c>
      <c r="H35" s="9" t="e" cm="1">
        <f t="array" aca="1" ref="H35" ca="1">COUNTIF(SCHED,DataTable[[#This Row],[Name]])</f>
        <v>#REF!</v>
      </c>
      <c r="I35" s="9" t="e" cm="1">
        <f t="array" aca="1" ref="I35" ca="1">COUNTIF(OUT_MEMMAP_DATA,DataTable[[#This Row],[Name]])/G35</f>
        <v>#REF!</v>
      </c>
      <c r="J35" s="4" t="e" cm="1">
        <f t="array" aca="1" ref="J35" ca="1">INDEX(OUT_MEMMAP, 1, _xlfn.AGGREGATE(15, 6, (COLUMN(OUT_MEMMAP)-MIN(COLUMN(OUT_MEMMAP))+1)/(OUT_MEMMAP=DataTable[[#This Row],[Name]]), 1))</f>
        <v>#REF!</v>
      </c>
      <c r="K35" s="1" t="e" cm="1">
        <f t="array" aca="1" ref="K35" ca="1">INDEX(FRAME_SUM_DATA, MATCH(DataTable[[#This Row],[Name]],INDEX(FRAME_SUM,0,1),0)-1, MATCH(TRUE, INDEX(FRAME_SUM_DATA, MATCH(DataTable[[#This Row],[Name]],INDEX(FRAME_SUM,0,1),0)-1,0)&lt;&gt;"", 0))/8</f>
        <v>#REF!</v>
      </c>
      <c r="L3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5" s="1"/>
    </row>
    <row r="36" spans="1:13" x14ac:dyDescent="0.25">
      <c r="A36" s="1" t="s">
        <v>37</v>
      </c>
      <c r="B36" s="1">
        <v>8</v>
      </c>
      <c r="C36" s="1">
        <v>4</v>
      </c>
      <c r="D36" s="1">
        <v>2</v>
      </c>
      <c r="E36" s="1"/>
      <c r="F36" s="1"/>
      <c r="G36" s="14">
        <f>IF(DataTable[[#This Row],[Start_Frame]]&gt;=32, 0, 1 + INT((31 - DataTable[[#This Row],[Start_Frame]]) / DataTable[[#This Row],[Period]]))</f>
        <v>8</v>
      </c>
      <c r="H36" s="9" t="e" cm="1">
        <f t="array" aca="1" ref="H36" ca="1">COUNTIF(SCHED,DataTable[[#This Row],[Name]])</f>
        <v>#REF!</v>
      </c>
      <c r="I36" s="9" t="e" cm="1">
        <f t="array" aca="1" ref="I36" ca="1">COUNTIF(OUT_MEMMAP_DATA,DataTable[[#This Row],[Name]])/G36</f>
        <v>#REF!</v>
      </c>
      <c r="J36" s="4" t="e" cm="1">
        <f t="array" aca="1" ref="J36" ca="1">INDEX(OUT_MEMMAP, 1, _xlfn.AGGREGATE(15, 6, (COLUMN(OUT_MEMMAP)-MIN(COLUMN(OUT_MEMMAP))+1)/(OUT_MEMMAP=DataTable[[#This Row],[Name]]), 1))</f>
        <v>#REF!</v>
      </c>
      <c r="K36" s="1" t="e" cm="1">
        <f t="array" aca="1" ref="K36" ca="1">INDEX(FRAME_SUM_DATA, MATCH(DataTable[[#This Row],[Name]],INDEX(FRAME_SUM,0,1),0)-1, MATCH(TRUE, INDEX(FRAME_SUM_DATA, MATCH(DataTable[[#This Row],[Name]],INDEX(FRAME_SUM,0,1),0)-1,0)&lt;&gt;"", 0))/8</f>
        <v>#REF!</v>
      </c>
      <c r="L3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6" s="1"/>
    </row>
    <row r="37" spans="1:13" x14ac:dyDescent="0.25">
      <c r="A37" s="1" t="s">
        <v>38</v>
      </c>
      <c r="B37" s="1">
        <v>8</v>
      </c>
      <c r="C37" s="1">
        <v>1</v>
      </c>
      <c r="D37" s="1">
        <v>1</v>
      </c>
      <c r="E37" s="1"/>
      <c r="F37" s="1"/>
      <c r="G37" s="14">
        <f>IF(DataTable[[#This Row],[Start_Frame]]&gt;=32, 0, 1 + INT((31 - DataTable[[#This Row],[Start_Frame]]) / DataTable[[#This Row],[Period]]))</f>
        <v>31</v>
      </c>
      <c r="H37" s="9" t="e" cm="1">
        <f t="array" aca="1" ref="H37" ca="1">COUNTIF(SCHED,DataTable[[#This Row],[Name]])</f>
        <v>#REF!</v>
      </c>
      <c r="I37" s="9" t="e" cm="1">
        <f t="array" aca="1" ref="I37" ca="1">COUNTIF(OUT_MEMMAP_DATA,DataTable[[#This Row],[Name]])/G37</f>
        <v>#REF!</v>
      </c>
      <c r="J37" s="4" t="e" cm="1">
        <f t="array" aca="1" ref="J37" ca="1">INDEX(OUT_MEMMAP, 1, _xlfn.AGGREGATE(15, 6, (COLUMN(OUT_MEMMAP)-MIN(COLUMN(OUT_MEMMAP))+1)/(OUT_MEMMAP=DataTable[[#This Row],[Name]]), 1))</f>
        <v>#REF!</v>
      </c>
      <c r="K37" s="1" t="e" cm="1">
        <f t="array" aca="1" ref="K37" ca="1">INDEX(FRAME_SUM_DATA, MATCH(DataTable[[#This Row],[Name]],INDEX(FRAME_SUM,0,1),0)-1, MATCH(TRUE, INDEX(FRAME_SUM_DATA, MATCH(DataTable[[#This Row],[Name]],INDEX(FRAME_SUM,0,1),0)-1,0)&lt;&gt;"", 0))/8</f>
        <v>#REF!</v>
      </c>
      <c r="L3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7" s="1"/>
    </row>
    <row r="38" spans="1:13" x14ac:dyDescent="0.25">
      <c r="A38" s="1" t="s">
        <v>39</v>
      </c>
      <c r="B38" s="1">
        <v>64</v>
      </c>
      <c r="C38" s="1">
        <v>2</v>
      </c>
      <c r="D38" s="1">
        <v>1</v>
      </c>
      <c r="E38" s="1"/>
      <c r="F38" s="1"/>
      <c r="G38" s="14">
        <f>IF(DataTable[[#This Row],[Start_Frame]]&gt;=32, 0, 1 + INT((31 - DataTable[[#This Row],[Start_Frame]]) / DataTable[[#This Row],[Period]]))</f>
        <v>16</v>
      </c>
      <c r="H38" s="9" t="e" cm="1">
        <f t="array" aca="1" ref="H38" ca="1">COUNTIF(SCHED,DataTable[[#This Row],[Name]])</f>
        <v>#REF!</v>
      </c>
      <c r="I38" s="9" t="e" cm="1">
        <f t="array" aca="1" ref="I38" ca="1">COUNTIF(OUT_MEMMAP_DATA,DataTable[[#This Row],[Name]])/G38</f>
        <v>#REF!</v>
      </c>
      <c r="J38" s="4" t="e" cm="1">
        <f t="array" aca="1" ref="J38" ca="1">INDEX(OUT_MEMMAP, 1, _xlfn.AGGREGATE(15, 6, (COLUMN(OUT_MEMMAP)-MIN(COLUMN(OUT_MEMMAP))+1)/(OUT_MEMMAP=DataTable[[#This Row],[Name]]), 1))</f>
        <v>#REF!</v>
      </c>
      <c r="K38" s="1" t="e" cm="1">
        <f t="array" aca="1" ref="K38" ca="1">INDEX(FRAME_SUM_DATA, MATCH(DataTable[[#This Row],[Name]],INDEX(FRAME_SUM,0,1),0)-1, MATCH(TRUE, INDEX(FRAME_SUM_DATA, MATCH(DataTable[[#This Row],[Name]],INDEX(FRAME_SUM,0,1),0)-1,0)&lt;&gt;"", 0))/8</f>
        <v>#REF!</v>
      </c>
      <c r="L3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8" s="1"/>
    </row>
    <row r="39" spans="1:13" x14ac:dyDescent="0.25">
      <c r="A39" s="1" t="s">
        <v>40</v>
      </c>
      <c r="B39" s="1">
        <v>64</v>
      </c>
      <c r="C39" s="1">
        <v>16</v>
      </c>
      <c r="D39" s="1"/>
      <c r="E39" s="1"/>
      <c r="F39" s="1"/>
      <c r="G39" s="14">
        <f>IF(DataTable[[#This Row],[Start_Frame]]&gt;=32, 0, 1 + INT((31 - DataTable[[#This Row],[Start_Frame]]) / DataTable[[#This Row],[Period]]))</f>
        <v>2</v>
      </c>
      <c r="H39" s="9" t="e" cm="1">
        <f t="array" aca="1" ref="H39" ca="1">COUNTIF(SCHED,DataTable[[#This Row],[Name]])</f>
        <v>#REF!</v>
      </c>
      <c r="I39" s="9" t="e" cm="1">
        <f t="array" aca="1" ref="I39" ca="1">COUNTIF(OUT_MEMMAP_DATA,DataTable[[#This Row],[Name]])/G39</f>
        <v>#REF!</v>
      </c>
      <c r="J39" s="4" t="e" cm="1">
        <f t="array" aca="1" ref="J39" ca="1">INDEX(OUT_MEMMAP, 1, _xlfn.AGGREGATE(15, 6, (COLUMN(OUT_MEMMAP)-MIN(COLUMN(OUT_MEMMAP))+1)/(OUT_MEMMAP=DataTable[[#This Row],[Name]]), 1))</f>
        <v>#REF!</v>
      </c>
      <c r="K39" s="1" t="e" cm="1">
        <f t="array" aca="1" ref="K39" ca="1">INDEX(FRAME_SUM_DATA, MATCH(DataTable[[#This Row],[Name]],INDEX(FRAME_SUM,0,1),0)-1, MATCH(TRUE, INDEX(FRAME_SUM_DATA, MATCH(DataTable[[#This Row],[Name]],INDEX(FRAME_SUM,0,1),0)-1,0)&lt;&gt;"", 0))/8</f>
        <v>#REF!</v>
      </c>
      <c r="L3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39" s="1"/>
    </row>
    <row r="40" spans="1:13" x14ac:dyDescent="0.25">
      <c r="A40" s="1" t="s">
        <v>41</v>
      </c>
      <c r="B40" s="1">
        <v>8</v>
      </c>
      <c r="C40" s="1">
        <v>2</v>
      </c>
      <c r="D40" s="1">
        <v>1</v>
      </c>
      <c r="E40" s="1"/>
      <c r="F40" s="1"/>
      <c r="G40" s="14">
        <f>IF(DataTable[[#This Row],[Start_Frame]]&gt;=32, 0, 1 + INT((31 - DataTable[[#This Row],[Start_Frame]]) / DataTable[[#This Row],[Period]]))</f>
        <v>16</v>
      </c>
      <c r="H40" s="9" t="e" cm="1">
        <f t="array" aca="1" ref="H40" ca="1">COUNTIF(SCHED,DataTable[[#This Row],[Name]])</f>
        <v>#REF!</v>
      </c>
      <c r="I40" s="9" t="e" cm="1">
        <f t="array" aca="1" ref="I40" ca="1">COUNTIF(OUT_MEMMAP_DATA,DataTable[[#This Row],[Name]])/G40</f>
        <v>#REF!</v>
      </c>
      <c r="J40" s="4" t="e" cm="1">
        <f t="array" aca="1" ref="J40" ca="1">INDEX(OUT_MEMMAP, 1, _xlfn.AGGREGATE(15, 6, (COLUMN(OUT_MEMMAP)-MIN(COLUMN(OUT_MEMMAP))+1)/(OUT_MEMMAP=DataTable[[#This Row],[Name]]), 1))</f>
        <v>#REF!</v>
      </c>
      <c r="K40" s="1" t="e" cm="1">
        <f t="array" aca="1" ref="K40" ca="1">INDEX(FRAME_SUM_DATA, MATCH(DataTable[[#This Row],[Name]],INDEX(FRAME_SUM,0,1),0)-1, MATCH(TRUE, INDEX(FRAME_SUM_DATA, MATCH(DataTable[[#This Row],[Name]],INDEX(FRAME_SUM,0,1),0)-1,0)&lt;&gt;"", 0))/8</f>
        <v>#REF!</v>
      </c>
      <c r="L4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0" s="1"/>
    </row>
    <row r="41" spans="1:13" x14ac:dyDescent="0.25">
      <c r="A41" s="1" t="s">
        <v>42</v>
      </c>
      <c r="B41" s="1">
        <v>16</v>
      </c>
      <c r="C41" s="1">
        <v>2</v>
      </c>
      <c r="D41" s="1"/>
      <c r="E41" s="1"/>
      <c r="F41" s="1"/>
      <c r="G41" s="14">
        <f>IF(DataTable[[#This Row],[Start_Frame]]&gt;=32, 0, 1 + INT((31 - DataTable[[#This Row],[Start_Frame]]) / DataTable[[#This Row],[Period]]))</f>
        <v>16</v>
      </c>
      <c r="H41" s="9" t="e" cm="1">
        <f t="array" aca="1" ref="H41" ca="1">COUNTIF(SCHED,DataTable[[#This Row],[Name]])</f>
        <v>#REF!</v>
      </c>
      <c r="I41" s="9" t="e" cm="1">
        <f t="array" aca="1" ref="I41" ca="1">COUNTIF(OUT_MEMMAP_DATA,DataTable[[#This Row],[Name]])/G41</f>
        <v>#REF!</v>
      </c>
      <c r="J41" s="4" t="e" cm="1">
        <f t="array" aca="1" ref="J41" ca="1">INDEX(OUT_MEMMAP, 1, _xlfn.AGGREGATE(15, 6, (COLUMN(OUT_MEMMAP)-MIN(COLUMN(OUT_MEMMAP))+1)/(OUT_MEMMAP=DataTable[[#This Row],[Name]]), 1))</f>
        <v>#REF!</v>
      </c>
      <c r="K41" s="1" t="e" cm="1">
        <f t="array" aca="1" ref="K41" ca="1">INDEX(FRAME_SUM_DATA, MATCH(DataTable[[#This Row],[Name]],INDEX(FRAME_SUM,0,1),0)-1, MATCH(TRUE, INDEX(FRAME_SUM_DATA, MATCH(DataTable[[#This Row],[Name]],INDEX(FRAME_SUM,0,1),0)-1,0)&lt;&gt;"", 0))/8</f>
        <v>#REF!</v>
      </c>
      <c r="L4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1" s="1"/>
    </row>
    <row r="42" spans="1:13" x14ac:dyDescent="0.25">
      <c r="A42" s="1" t="s">
        <v>43</v>
      </c>
      <c r="B42" s="1">
        <v>32</v>
      </c>
      <c r="C42" s="1">
        <v>4</v>
      </c>
      <c r="D42" s="1">
        <v>1</v>
      </c>
      <c r="E42" s="1"/>
      <c r="F42" s="1"/>
      <c r="G42" s="14">
        <f>IF(DataTable[[#This Row],[Start_Frame]]&gt;=32, 0, 1 + INT((31 - DataTable[[#This Row],[Start_Frame]]) / DataTable[[#This Row],[Period]]))</f>
        <v>8</v>
      </c>
      <c r="H42" s="9" t="e" cm="1">
        <f t="array" aca="1" ref="H42" ca="1">COUNTIF(SCHED,DataTable[[#This Row],[Name]])</f>
        <v>#REF!</v>
      </c>
      <c r="I42" s="9" t="e" cm="1">
        <f t="array" aca="1" ref="I42" ca="1">COUNTIF(OUT_MEMMAP_DATA,DataTable[[#This Row],[Name]])/G42</f>
        <v>#REF!</v>
      </c>
      <c r="J42" s="4" t="e" cm="1">
        <f t="array" aca="1" ref="J42" ca="1">INDEX(OUT_MEMMAP, 1, _xlfn.AGGREGATE(15, 6, (COLUMN(OUT_MEMMAP)-MIN(COLUMN(OUT_MEMMAP))+1)/(OUT_MEMMAP=DataTable[[#This Row],[Name]]), 1))</f>
        <v>#REF!</v>
      </c>
      <c r="K42" s="1" t="e" cm="1">
        <f t="array" aca="1" ref="K42" ca="1">INDEX(FRAME_SUM_DATA, MATCH(DataTable[[#This Row],[Name]],INDEX(FRAME_SUM,0,1),0)-1, MATCH(TRUE, INDEX(FRAME_SUM_DATA, MATCH(DataTable[[#This Row],[Name]],INDEX(FRAME_SUM,0,1),0)-1,0)&lt;&gt;"", 0))/8</f>
        <v>#REF!</v>
      </c>
      <c r="L4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2" s="1"/>
    </row>
    <row r="43" spans="1:13" x14ac:dyDescent="0.25">
      <c r="A43" s="1" t="s">
        <v>44</v>
      </c>
      <c r="B43" s="1">
        <v>16</v>
      </c>
      <c r="C43" s="1">
        <v>2</v>
      </c>
      <c r="D43" s="1"/>
      <c r="E43" s="1"/>
      <c r="F43" s="1"/>
      <c r="G43" s="14">
        <f>IF(DataTable[[#This Row],[Start_Frame]]&gt;=32, 0, 1 + INT((31 - DataTable[[#This Row],[Start_Frame]]) / DataTable[[#This Row],[Period]]))</f>
        <v>16</v>
      </c>
      <c r="H43" s="9" t="e" cm="1">
        <f t="array" aca="1" ref="H43" ca="1">COUNTIF(SCHED,DataTable[[#This Row],[Name]])</f>
        <v>#REF!</v>
      </c>
      <c r="I43" s="9" t="e" cm="1">
        <f t="array" aca="1" ref="I43" ca="1">COUNTIF(OUT_MEMMAP_DATA,DataTable[[#This Row],[Name]])/G43</f>
        <v>#REF!</v>
      </c>
      <c r="J43" s="4" t="e" cm="1">
        <f t="array" aca="1" ref="J43" ca="1">INDEX(OUT_MEMMAP, 1, _xlfn.AGGREGATE(15, 6, (COLUMN(OUT_MEMMAP)-MIN(COLUMN(OUT_MEMMAP))+1)/(OUT_MEMMAP=DataTable[[#This Row],[Name]]), 1))</f>
        <v>#REF!</v>
      </c>
      <c r="K43" s="1" t="e" cm="1">
        <f t="array" aca="1" ref="K43" ca="1">INDEX(FRAME_SUM_DATA, MATCH(DataTable[[#This Row],[Name]],INDEX(FRAME_SUM,0,1),0)-1, MATCH(TRUE, INDEX(FRAME_SUM_DATA, MATCH(DataTable[[#This Row],[Name]],INDEX(FRAME_SUM,0,1),0)-1,0)&lt;&gt;"", 0))/8</f>
        <v>#REF!</v>
      </c>
      <c r="L4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3" s="1"/>
    </row>
    <row r="44" spans="1:13" x14ac:dyDescent="0.25">
      <c r="A44" s="1" t="s">
        <v>45</v>
      </c>
      <c r="B44" s="1">
        <v>32</v>
      </c>
      <c r="C44" s="1">
        <v>1</v>
      </c>
      <c r="D44" s="1">
        <v>4</v>
      </c>
      <c r="E44" s="1"/>
      <c r="F44" s="1"/>
      <c r="G44" s="14">
        <f>IF(DataTable[[#This Row],[Start_Frame]]&gt;=32, 0, 1 + INT((31 - DataTable[[#This Row],[Start_Frame]]) / DataTable[[#This Row],[Period]]))</f>
        <v>28</v>
      </c>
      <c r="H44" s="9" t="e" cm="1">
        <f t="array" aca="1" ref="H44" ca="1">COUNTIF(SCHED,DataTable[[#This Row],[Name]])</f>
        <v>#REF!</v>
      </c>
      <c r="I44" s="9" t="e" cm="1">
        <f t="array" aca="1" ref="I44" ca="1">COUNTIF(OUT_MEMMAP_DATA,DataTable[[#This Row],[Name]])/G44</f>
        <v>#REF!</v>
      </c>
      <c r="J44" s="4" t="e" cm="1">
        <f t="array" aca="1" ref="J44" ca="1">INDEX(OUT_MEMMAP, 1, _xlfn.AGGREGATE(15, 6, (COLUMN(OUT_MEMMAP)-MIN(COLUMN(OUT_MEMMAP))+1)/(OUT_MEMMAP=DataTable[[#This Row],[Name]]), 1))</f>
        <v>#REF!</v>
      </c>
      <c r="K44" s="1" t="e" cm="1">
        <f t="array" aca="1" ref="K44" ca="1">INDEX(FRAME_SUM_DATA, MATCH(DataTable[[#This Row],[Name]],INDEX(FRAME_SUM,0,1),0)-1, MATCH(TRUE, INDEX(FRAME_SUM_DATA, MATCH(DataTable[[#This Row],[Name]],INDEX(FRAME_SUM,0,1),0)-1,0)&lt;&gt;"", 0))/8</f>
        <v>#REF!</v>
      </c>
      <c r="L4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4" s="1"/>
    </row>
    <row r="45" spans="1:13" x14ac:dyDescent="0.25">
      <c r="A45" s="1" t="s">
        <v>46</v>
      </c>
      <c r="B45" s="1">
        <v>64</v>
      </c>
      <c r="C45" s="1">
        <v>1</v>
      </c>
      <c r="D45" s="1">
        <v>1</v>
      </c>
      <c r="E45" s="1"/>
      <c r="F45" s="1"/>
      <c r="G45" s="14">
        <f>IF(DataTable[[#This Row],[Start_Frame]]&gt;=32, 0, 1 + INT((31 - DataTable[[#This Row],[Start_Frame]]) / DataTable[[#This Row],[Period]]))</f>
        <v>31</v>
      </c>
      <c r="H45" s="9" t="e" cm="1">
        <f t="array" aca="1" ref="H45" ca="1">COUNTIF(SCHED,DataTable[[#This Row],[Name]])</f>
        <v>#REF!</v>
      </c>
      <c r="I45" s="9" t="e" cm="1">
        <f t="array" aca="1" ref="I45" ca="1">COUNTIF(OUT_MEMMAP_DATA,DataTable[[#This Row],[Name]])/G45</f>
        <v>#REF!</v>
      </c>
      <c r="J45" s="4" t="e" cm="1">
        <f t="array" aca="1" ref="J45" ca="1">INDEX(OUT_MEMMAP, 1, _xlfn.AGGREGATE(15, 6, (COLUMN(OUT_MEMMAP)-MIN(COLUMN(OUT_MEMMAP))+1)/(OUT_MEMMAP=DataTable[[#This Row],[Name]]), 1))</f>
        <v>#REF!</v>
      </c>
      <c r="K45" s="1" t="e" cm="1">
        <f t="array" aca="1" ref="K45" ca="1">INDEX(FRAME_SUM_DATA, MATCH(DataTable[[#This Row],[Name]],INDEX(FRAME_SUM,0,1),0)-1, MATCH(TRUE, INDEX(FRAME_SUM_DATA, MATCH(DataTable[[#This Row],[Name]],INDEX(FRAME_SUM,0,1),0)-1,0)&lt;&gt;"", 0))/8</f>
        <v>#REF!</v>
      </c>
      <c r="L4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5" s="1"/>
    </row>
    <row r="46" spans="1:13" x14ac:dyDescent="0.25">
      <c r="A46" s="1" t="s">
        <v>47</v>
      </c>
      <c r="B46" s="1">
        <v>32</v>
      </c>
      <c r="C46" s="1">
        <v>16</v>
      </c>
      <c r="D46" s="1"/>
      <c r="E46" s="1"/>
      <c r="F46" s="1"/>
      <c r="G46" s="14">
        <f>IF(DataTable[[#This Row],[Start_Frame]]&gt;=32, 0, 1 + INT((31 - DataTable[[#This Row],[Start_Frame]]) / DataTable[[#This Row],[Period]]))</f>
        <v>2</v>
      </c>
      <c r="H46" s="9" t="e" cm="1">
        <f t="array" aca="1" ref="H46" ca="1">COUNTIF(SCHED,DataTable[[#This Row],[Name]])</f>
        <v>#REF!</v>
      </c>
      <c r="I46" s="9" t="e" cm="1">
        <f t="array" aca="1" ref="I46" ca="1">COUNTIF(OUT_MEMMAP_DATA,DataTable[[#This Row],[Name]])/G46</f>
        <v>#REF!</v>
      </c>
      <c r="J46" s="4" t="e" cm="1">
        <f t="array" aca="1" ref="J46" ca="1">INDEX(OUT_MEMMAP, 1, _xlfn.AGGREGATE(15, 6, (COLUMN(OUT_MEMMAP)-MIN(COLUMN(OUT_MEMMAP))+1)/(OUT_MEMMAP=DataTable[[#This Row],[Name]]), 1))</f>
        <v>#REF!</v>
      </c>
      <c r="K46" s="1" t="e" cm="1">
        <f t="array" aca="1" ref="K46" ca="1">INDEX(FRAME_SUM_DATA, MATCH(DataTable[[#This Row],[Name]],INDEX(FRAME_SUM,0,1),0)-1, MATCH(TRUE, INDEX(FRAME_SUM_DATA, MATCH(DataTable[[#This Row],[Name]],INDEX(FRAME_SUM,0,1),0)-1,0)&lt;&gt;"", 0))/8</f>
        <v>#REF!</v>
      </c>
      <c r="L4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6" s="1"/>
    </row>
    <row r="47" spans="1:13" x14ac:dyDescent="0.25">
      <c r="A47" s="1" t="s">
        <v>48</v>
      </c>
      <c r="B47" s="1">
        <v>64</v>
      </c>
      <c r="C47" s="1">
        <v>4</v>
      </c>
      <c r="D47" s="1"/>
      <c r="E47" s="1"/>
      <c r="F47" s="1"/>
      <c r="G47" s="14">
        <f>IF(DataTable[[#This Row],[Start_Frame]]&gt;=32, 0, 1 + INT((31 - DataTable[[#This Row],[Start_Frame]]) / DataTable[[#This Row],[Period]]))</f>
        <v>8</v>
      </c>
      <c r="H47" s="9" t="e" cm="1">
        <f t="array" aca="1" ref="H47" ca="1">COUNTIF(SCHED,DataTable[[#This Row],[Name]])</f>
        <v>#REF!</v>
      </c>
      <c r="I47" s="9" t="e" cm="1">
        <f t="array" aca="1" ref="I47" ca="1">COUNTIF(OUT_MEMMAP_DATA,DataTable[[#This Row],[Name]])/G47</f>
        <v>#REF!</v>
      </c>
      <c r="J47" s="4" t="e" cm="1">
        <f t="array" aca="1" ref="J47" ca="1">INDEX(OUT_MEMMAP, 1, _xlfn.AGGREGATE(15, 6, (COLUMN(OUT_MEMMAP)-MIN(COLUMN(OUT_MEMMAP))+1)/(OUT_MEMMAP=DataTable[[#This Row],[Name]]), 1))</f>
        <v>#REF!</v>
      </c>
      <c r="K47" s="1" t="e" cm="1">
        <f t="array" aca="1" ref="K47" ca="1">INDEX(FRAME_SUM_DATA, MATCH(DataTable[[#This Row],[Name]],INDEX(FRAME_SUM,0,1),0)-1, MATCH(TRUE, INDEX(FRAME_SUM_DATA, MATCH(DataTable[[#This Row],[Name]],INDEX(FRAME_SUM,0,1),0)-1,0)&lt;&gt;"", 0))/8</f>
        <v>#REF!</v>
      </c>
      <c r="L4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7" s="1"/>
    </row>
    <row r="48" spans="1:13" x14ac:dyDescent="0.25">
      <c r="A48" s="1" t="s">
        <v>49</v>
      </c>
      <c r="B48" s="1">
        <v>64</v>
      </c>
      <c r="C48" s="1">
        <v>32</v>
      </c>
      <c r="D48" s="1"/>
      <c r="E48" s="1"/>
      <c r="F48" s="1"/>
      <c r="G48" s="14">
        <f>IF(DataTable[[#This Row],[Start_Frame]]&gt;=32, 0, 1 + INT((31 - DataTable[[#This Row],[Start_Frame]]) / DataTable[[#This Row],[Period]]))</f>
        <v>1</v>
      </c>
      <c r="H48" s="9" t="e" cm="1">
        <f t="array" aca="1" ref="H48" ca="1">COUNTIF(SCHED,DataTable[[#This Row],[Name]])</f>
        <v>#REF!</v>
      </c>
      <c r="I48" s="9" t="e" cm="1">
        <f t="array" aca="1" ref="I48" ca="1">COUNTIF(OUT_MEMMAP_DATA,DataTable[[#This Row],[Name]])/G48</f>
        <v>#REF!</v>
      </c>
      <c r="J48" s="4" t="e" cm="1">
        <f t="array" aca="1" ref="J48" ca="1">INDEX(OUT_MEMMAP, 1, _xlfn.AGGREGATE(15, 6, (COLUMN(OUT_MEMMAP)-MIN(COLUMN(OUT_MEMMAP))+1)/(OUT_MEMMAP=DataTable[[#This Row],[Name]]), 1))</f>
        <v>#REF!</v>
      </c>
      <c r="K48" s="1" t="e" cm="1">
        <f t="array" aca="1" ref="K48" ca="1">INDEX(FRAME_SUM_DATA, MATCH(DataTable[[#This Row],[Name]],INDEX(FRAME_SUM,0,1),0)-1, MATCH(TRUE, INDEX(FRAME_SUM_DATA, MATCH(DataTable[[#This Row],[Name]],INDEX(FRAME_SUM,0,1),0)-1,0)&lt;&gt;"", 0))/8</f>
        <v>#REF!</v>
      </c>
      <c r="L4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8" s="1"/>
    </row>
    <row r="49" spans="1:13" x14ac:dyDescent="0.25">
      <c r="A49" s="1" t="s">
        <v>50</v>
      </c>
      <c r="B49" s="1">
        <v>64</v>
      </c>
      <c r="C49" s="1">
        <v>16</v>
      </c>
      <c r="D49" s="1">
        <v>1</v>
      </c>
      <c r="E49" s="1"/>
      <c r="F49" s="1"/>
      <c r="G49" s="14">
        <f>IF(DataTable[[#This Row],[Start_Frame]]&gt;=32, 0, 1 + INT((31 - DataTable[[#This Row],[Start_Frame]]) / DataTable[[#This Row],[Period]]))</f>
        <v>2</v>
      </c>
      <c r="H49" s="9" t="e" cm="1">
        <f t="array" aca="1" ref="H49" ca="1">COUNTIF(SCHED,DataTable[[#This Row],[Name]])</f>
        <v>#REF!</v>
      </c>
      <c r="I49" s="9" t="e" cm="1">
        <f t="array" aca="1" ref="I49" ca="1">COUNTIF(OUT_MEMMAP_DATA,DataTable[[#This Row],[Name]])/G49</f>
        <v>#REF!</v>
      </c>
      <c r="J49" s="4" t="e" cm="1">
        <f t="array" aca="1" ref="J49" ca="1">INDEX(OUT_MEMMAP, 1, _xlfn.AGGREGATE(15, 6, (COLUMN(OUT_MEMMAP)-MIN(COLUMN(OUT_MEMMAP))+1)/(OUT_MEMMAP=DataTable[[#This Row],[Name]]), 1))</f>
        <v>#REF!</v>
      </c>
      <c r="K49" s="1" t="e" cm="1">
        <f t="array" aca="1" ref="K49" ca="1">INDEX(FRAME_SUM_DATA, MATCH(DataTable[[#This Row],[Name]],INDEX(FRAME_SUM,0,1),0)-1, MATCH(TRUE, INDEX(FRAME_SUM_DATA, MATCH(DataTable[[#This Row],[Name]],INDEX(FRAME_SUM,0,1),0)-1,0)&lt;&gt;"", 0))/8</f>
        <v>#REF!</v>
      </c>
      <c r="L4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49" s="1"/>
    </row>
    <row r="50" spans="1:13" x14ac:dyDescent="0.25">
      <c r="A50" s="1" t="s">
        <v>51</v>
      </c>
      <c r="B50" s="1">
        <v>8</v>
      </c>
      <c r="C50" s="1">
        <v>2</v>
      </c>
      <c r="D50" s="1"/>
      <c r="E50" s="1"/>
      <c r="F50" s="1"/>
      <c r="G50" s="14">
        <f>IF(DataTable[[#This Row],[Start_Frame]]&gt;=32, 0, 1 + INT((31 - DataTable[[#This Row],[Start_Frame]]) / DataTable[[#This Row],[Period]]))</f>
        <v>16</v>
      </c>
      <c r="H50" s="9" t="e" cm="1">
        <f t="array" aca="1" ref="H50" ca="1">COUNTIF(SCHED,DataTable[[#This Row],[Name]])</f>
        <v>#REF!</v>
      </c>
      <c r="I50" s="9" t="e" cm="1">
        <f t="array" aca="1" ref="I50" ca="1">COUNTIF(OUT_MEMMAP_DATA,DataTable[[#This Row],[Name]])/G50</f>
        <v>#REF!</v>
      </c>
      <c r="J50" s="4" t="e" cm="1">
        <f t="array" aca="1" ref="J50" ca="1">INDEX(OUT_MEMMAP, 1, _xlfn.AGGREGATE(15, 6, (COLUMN(OUT_MEMMAP)-MIN(COLUMN(OUT_MEMMAP))+1)/(OUT_MEMMAP=DataTable[[#This Row],[Name]]), 1))</f>
        <v>#REF!</v>
      </c>
      <c r="K50" s="1" t="e" cm="1">
        <f t="array" aca="1" ref="K50" ca="1">INDEX(FRAME_SUM_DATA, MATCH(DataTable[[#This Row],[Name]],INDEX(FRAME_SUM,0,1),0)-1, MATCH(TRUE, INDEX(FRAME_SUM_DATA, MATCH(DataTable[[#This Row],[Name]],INDEX(FRAME_SUM,0,1),0)-1,0)&lt;&gt;"", 0))/8</f>
        <v>#REF!</v>
      </c>
      <c r="L5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0" s="1"/>
    </row>
    <row r="51" spans="1:13" x14ac:dyDescent="0.25">
      <c r="A51" s="1" t="s">
        <v>52</v>
      </c>
      <c r="B51" s="1">
        <v>16</v>
      </c>
      <c r="C51" s="1">
        <v>2</v>
      </c>
      <c r="D51" s="1">
        <v>1</v>
      </c>
      <c r="E51" s="1"/>
      <c r="F51" s="1"/>
      <c r="G51" s="14">
        <f>IF(DataTable[[#This Row],[Start_Frame]]&gt;=32, 0, 1 + INT((31 - DataTable[[#This Row],[Start_Frame]]) / DataTable[[#This Row],[Period]]))</f>
        <v>16</v>
      </c>
      <c r="H51" s="9" t="e" cm="1">
        <f t="array" aca="1" ref="H51" ca="1">COUNTIF(SCHED,DataTable[[#This Row],[Name]])</f>
        <v>#REF!</v>
      </c>
      <c r="I51" s="9" t="e" cm="1">
        <f t="array" aca="1" ref="I51" ca="1">COUNTIF(OUT_MEMMAP_DATA,DataTable[[#This Row],[Name]])/G51</f>
        <v>#REF!</v>
      </c>
      <c r="J51" s="4" t="e" cm="1">
        <f t="array" aca="1" ref="J51" ca="1">INDEX(OUT_MEMMAP, 1, _xlfn.AGGREGATE(15, 6, (COLUMN(OUT_MEMMAP)-MIN(COLUMN(OUT_MEMMAP))+1)/(OUT_MEMMAP=DataTable[[#This Row],[Name]]), 1))</f>
        <v>#REF!</v>
      </c>
      <c r="K51" s="1" t="e" cm="1">
        <f t="array" aca="1" ref="K51" ca="1">INDEX(FRAME_SUM_DATA, MATCH(DataTable[[#This Row],[Name]],INDEX(FRAME_SUM,0,1),0)-1, MATCH(TRUE, INDEX(FRAME_SUM_DATA, MATCH(DataTable[[#This Row],[Name]],INDEX(FRAME_SUM,0,1),0)-1,0)&lt;&gt;"", 0))/8</f>
        <v>#REF!</v>
      </c>
      <c r="L5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1" s="1"/>
    </row>
    <row r="52" spans="1:13" x14ac:dyDescent="0.25">
      <c r="A52" s="1" t="s">
        <v>53</v>
      </c>
      <c r="B52" s="1">
        <v>32</v>
      </c>
      <c r="C52" s="1">
        <v>32</v>
      </c>
      <c r="D52" s="1"/>
      <c r="E52" s="1"/>
      <c r="F52" s="1"/>
      <c r="G52" s="14">
        <f>IF(DataTable[[#This Row],[Start_Frame]]&gt;=32, 0, 1 + INT((31 - DataTable[[#This Row],[Start_Frame]]) / DataTable[[#This Row],[Period]]))</f>
        <v>1</v>
      </c>
      <c r="H52" s="9" t="e" cm="1">
        <f t="array" aca="1" ref="H52" ca="1">COUNTIF(SCHED,DataTable[[#This Row],[Name]])</f>
        <v>#REF!</v>
      </c>
      <c r="I52" s="9" t="e" cm="1">
        <f t="array" aca="1" ref="I52" ca="1">COUNTIF(OUT_MEMMAP_DATA,DataTable[[#This Row],[Name]])/G52</f>
        <v>#REF!</v>
      </c>
      <c r="J52" s="4" t="e" cm="1">
        <f t="array" aca="1" ref="J52" ca="1">INDEX(OUT_MEMMAP, 1, _xlfn.AGGREGATE(15, 6, (COLUMN(OUT_MEMMAP)-MIN(COLUMN(OUT_MEMMAP))+1)/(OUT_MEMMAP=DataTable[[#This Row],[Name]]), 1))</f>
        <v>#REF!</v>
      </c>
      <c r="K52" s="1" t="e" cm="1">
        <f t="array" aca="1" ref="K52" ca="1">INDEX(FRAME_SUM_DATA, MATCH(DataTable[[#This Row],[Name]],INDEX(FRAME_SUM,0,1),0)-1, MATCH(TRUE, INDEX(FRAME_SUM_DATA, MATCH(DataTable[[#This Row],[Name]],INDEX(FRAME_SUM,0,1),0)-1,0)&lt;&gt;"", 0))/8</f>
        <v>#REF!</v>
      </c>
      <c r="L5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2" s="1"/>
    </row>
    <row r="53" spans="1:13" x14ac:dyDescent="0.25">
      <c r="A53" s="1" t="s">
        <v>54</v>
      </c>
      <c r="B53" s="1">
        <v>1000</v>
      </c>
      <c r="C53" s="1">
        <v>16</v>
      </c>
      <c r="D53" s="1">
        <v>1</v>
      </c>
      <c r="E53" s="1"/>
      <c r="F53" s="1"/>
      <c r="G53" s="14">
        <f>IF(DataTable[[#This Row],[Start_Frame]]&gt;=32, 0, 1 + INT((31 - DataTable[[#This Row],[Start_Frame]]) / DataTable[[#This Row],[Period]]))</f>
        <v>2</v>
      </c>
      <c r="H53" s="9" t="e" cm="1">
        <f t="array" aca="1" ref="H53" ca="1">COUNTIF(SCHED,DataTable[[#This Row],[Name]])</f>
        <v>#REF!</v>
      </c>
      <c r="I53" s="9" t="e" cm="1">
        <f t="array" aca="1" ref="I53" ca="1">COUNTIF(OUT_MEMMAP_DATA,DataTable[[#This Row],[Name]])/G53</f>
        <v>#REF!</v>
      </c>
      <c r="J53" s="4" t="e" cm="1">
        <f t="array" aca="1" ref="J53" ca="1">INDEX(OUT_MEMMAP, 1, _xlfn.AGGREGATE(15, 6, (COLUMN(OUT_MEMMAP)-MIN(COLUMN(OUT_MEMMAP))+1)/(OUT_MEMMAP=DataTable[[#This Row],[Name]]), 1))</f>
        <v>#REF!</v>
      </c>
      <c r="K53" s="1" t="e" cm="1">
        <f t="array" aca="1" ref="K53" ca="1">INDEX(FRAME_SUM_DATA, MATCH(DataTable[[#This Row],[Name]],INDEX(FRAME_SUM,0,1),0)-1, MATCH(TRUE, INDEX(FRAME_SUM_DATA, MATCH(DataTable[[#This Row],[Name]],INDEX(FRAME_SUM,0,1),0)-1,0)&lt;&gt;"", 0))/8</f>
        <v>#REF!</v>
      </c>
      <c r="L5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3" s="1"/>
    </row>
    <row r="54" spans="1:13" x14ac:dyDescent="0.25">
      <c r="A54" s="1" t="s">
        <v>55</v>
      </c>
      <c r="B54" s="1">
        <v>8</v>
      </c>
      <c r="C54" s="1">
        <v>4</v>
      </c>
      <c r="D54" s="1">
        <v>1</v>
      </c>
      <c r="E54" s="1"/>
      <c r="F54" s="1"/>
      <c r="G54" s="14">
        <f>IF(DataTable[[#This Row],[Start_Frame]]&gt;=32, 0, 1 + INT((31 - DataTable[[#This Row],[Start_Frame]]) / DataTable[[#This Row],[Period]]))</f>
        <v>8</v>
      </c>
      <c r="H54" s="9" t="e" cm="1">
        <f t="array" aca="1" ref="H54" ca="1">COUNTIF(SCHED,DataTable[[#This Row],[Name]])</f>
        <v>#REF!</v>
      </c>
      <c r="I54" s="9" t="e" cm="1">
        <f t="array" aca="1" ref="I54" ca="1">COUNTIF(OUT_MEMMAP_DATA,DataTable[[#This Row],[Name]])/G54</f>
        <v>#REF!</v>
      </c>
      <c r="J54" s="4" t="e" cm="1">
        <f t="array" aca="1" ref="J54" ca="1">INDEX(OUT_MEMMAP, 1, _xlfn.AGGREGATE(15, 6, (COLUMN(OUT_MEMMAP)-MIN(COLUMN(OUT_MEMMAP))+1)/(OUT_MEMMAP=DataTable[[#This Row],[Name]]), 1))</f>
        <v>#REF!</v>
      </c>
      <c r="K54" s="1" t="e" cm="1">
        <f t="array" aca="1" ref="K54" ca="1">INDEX(FRAME_SUM_DATA, MATCH(DataTable[[#This Row],[Name]],INDEX(FRAME_SUM,0,1),0)-1, MATCH(TRUE, INDEX(FRAME_SUM_DATA, MATCH(DataTable[[#This Row],[Name]],INDEX(FRAME_SUM,0,1),0)-1,0)&lt;&gt;"", 0))/8</f>
        <v>#REF!</v>
      </c>
      <c r="L5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4" s="1"/>
    </row>
    <row r="55" spans="1:13" x14ac:dyDescent="0.25">
      <c r="A55" s="1" t="s">
        <v>56</v>
      </c>
      <c r="B55" s="1">
        <v>64</v>
      </c>
      <c r="C55" s="1">
        <v>2</v>
      </c>
      <c r="D55" s="1"/>
      <c r="E55" s="1"/>
      <c r="F55" s="1"/>
      <c r="G55" s="14">
        <f>IF(DataTable[[#This Row],[Start_Frame]]&gt;=32, 0, 1 + INT((31 - DataTable[[#This Row],[Start_Frame]]) / DataTable[[#This Row],[Period]]))</f>
        <v>16</v>
      </c>
      <c r="H55" s="9" t="e" cm="1">
        <f t="array" aca="1" ref="H55" ca="1">COUNTIF(SCHED,DataTable[[#This Row],[Name]])</f>
        <v>#REF!</v>
      </c>
      <c r="I55" s="9" t="e" cm="1">
        <f t="array" aca="1" ref="I55" ca="1">COUNTIF(OUT_MEMMAP_DATA,DataTable[[#This Row],[Name]])/G55</f>
        <v>#REF!</v>
      </c>
      <c r="J55" s="4" t="e" cm="1">
        <f t="array" aca="1" ref="J55" ca="1">INDEX(OUT_MEMMAP, 1, _xlfn.AGGREGATE(15, 6, (COLUMN(OUT_MEMMAP)-MIN(COLUMN(OUT_MEMMAP))+1)/(OUT_MEMMAP=DataTable[[#This Row],[Name]]), 1))</f>
        <v>#REF!</v>
      </c>
      <c r="K55" s="1" t="e" cm="1">
        <f t="array" aca="1" ref="K55" ca="1">INDEX(FRAME_SUM_DATA, MATCH(DataTable[[#This Row],[Name]],INDEX(FRAME_SUM,0,1),0)-1, MATCH(TRUE, INDEX(FRAME_SUM_DATA, MATCH(DataTable[[#This Row],[Name]],INDEX(FRAME_SUM,0,1),0)-1,0)&lt;&gt;"", 0))/8</f>
        <v>#REF!</v>
      </c>
      <c r="L5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5" s="1"/>
    </row>
    <row r="56" spans="1:13" x14ac:dyDescent="0.25">
      <c r="A56" s="1" t="s">
        <v>57</v>
      </c>
      <c r="B56" s="1">
        <v>16</v>
      </c>
      <c r="C56" s="1">
        <v>4</v>
      </c>
      <c r="D56" s="1">
        <v>1</v>
      </c>
      <c r="E56" s="1"/>
      <c r="F56" s="1"/>
      <c r="G56" s="14">
        <f>IF(DataTable[[#This Row],[Start_Frame]]&gt;=32, 0, 1 + INT((31 - DataTable[[#This Row],[Start_Frame]]) / DataTable[[#This Row],[Period]]))</f>
        <v>8</v>
      </c>
      <c r="H56" s="9" t="e" cm="1">
        <f t="array" aca="1" ref="H56" ca="1">COUNTIF(SCHED,DataTable[[#This Row],[Name]])</f>
        <v>#REF!</v>
      </c>
      <c r="I56" s="9" t="e" cm="1">
        <f t="array" aca="1" ref="I56" ca="1">COUNTIF(OUT_MEMMAP_DATA,DataTable[[#This Row],[Name]])/G56</f>
        <v>#REF!</v>
      </c>
      <c r="J56" s="4" t="e" cm="1">
        <f t="array" aca="1" ref="J56" ca="1">INDEX(OUT_MEMMAP, 1, _xlfn.AGGREGATE(15, 6, (COLUMN(OUT_MEMMAP)-MIN(COLUMN(OUT_MEMMAP))+1)/(OUT_MEMMAP=DataTable[[#This Row],[Name]]), 1))</f>
        <v>#REF!</v>
      </c>
      <c r="K56" s="1" t="e" cm="1">
        <f t="array" aca="1" ref="K56" ca="1">INDEX(FRAME_SUM_DATA, MATCH(DataTable[[#This Row],[Name]],INDEX(FRAME_SUM,0,1),0)-1, MATCH(TRUE, INDEX(FRAME_SUM_DATA, MATCH(DataTable[[#This Row],[Name]],INDEX(FRAME_SUM,0,1),0)-1,0)&lt;&gt;"", 0))/8</f>
        <v>#REF!</v>
      </c>
      <c r="L5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6" s="1"/>
    </row>
    <row r="57" spans="1:13" x14ac:dyDescent="0.25">
      <c r="A57" s="1" t="s">
        <v>58</v>
      </c>
      <c r="B57" s="1">
        <v>64</v>
      </c>
      <c r="C57" s="1">
        <v>32</v>
      </c>
      <c r="D57" s="1">
        <v>2</v>
      </c>
      <c r="E57" s="1">
        <v>4</v>
      </c>
      <c r="F57" s="1"/>
      <c r="G57" s="14">
        <f>IF(DataTable[[#This Row],[Start_Frame]]&gt;=32, 0, 1 + INT((31 - DataTable[[#This Row],[Start_Frame]]) / DataTable[[#This Row],[Period]]))</f>
        <v>1</v>
      </c>
      <c r="H57" s="9" t="e" cm="1">
        <f t="array" aca="1" ref="H57" ca="1">COUNTIF(SCHED,DataTable[[#This Row],[Name]])</f>
        <v>#REF!</v>
      </c>
      <c r="I57" s="9" t="e" cm="1">
        <f t="array" aca="1" ref="I57" ca="1">COUNTIF(OUT_MEMMAP_DATA,DataTable[[#This Row],[Name]])/G57</f>
        <v>#REF!</v>
      </c>
      <c r="J57" s="4" t="e" cm="1">
        <f t="array" aca="1" ref="J57" ca="1">INDEX(OUT_MEMMAP, 1, _xlfn.AGGREGATE(15, 6, (COLUMN(OUT_MEMMAP)-MIN(COLUMN(OUT_MEMMAP))+1)/(OUT_MEMMAP=DataTable[[#This Row],[Name]]), 1))</f>
        <v>#REF!</v>
      </c>
      <c r="K57" s="1" t="e" cm="1">
        <f t="array" aca="1" ref="K57" ca="1">INDEX(FRAME_SUM_DATA, MATCH(DataTable[[#This Row],[Name]],INDEX(FRAME_SUM,0,1),0)-1, MATCH(TRUE, INDEX(FRAME_SUM_DATA, MATCH(DataTable[[#This Row],[Name]],INDEX(FRAME_SUM,0,1),0)-1,0)&lt;&gt;"", 0))/8</f>
        <v>#REF!</v>
      </c>
      <c r="L5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7" s="1"/>
    </row>
    <row r="58" spans="1:13" x14ac:dyDescent="0.25">
      <c r="A58" s="1" t="s">
        <v>59</v>
      </c>
      <c r="B58" s="1">
        <v>8</v>
      </c>
      <c r="C58" s="1">
        <v>4</v>
      </c>
      <c r="D58" s="1">
        <v>1</v>
      </c>
      <c r="E58" s="1"/>
      <c r="F58" s="1"/>
      <c r="G58" s="14">
        <f>IF(DataTable[[#This Row],[Start_Frame]]&gt;=32, 0, 1 + INT((31 - DataTable[[#This Row],[Start_Frame]]) / DataTable[[#This Row],[Period]]))</f>
        <v>8</v>
      </c>
      <c r="H58" s="9" t="e" cm="1">
        <f t="array" aca="1" ref="H58" ca="1">COUNTIF(SCHED,DataTable[[#This Row],[Name]])</f>
        <v>#REF!</v>
      </c>
      <c r="I58" s="9" t="e" cm="1">
        <f t="array" aca="1" ref="I58" ca="1">COUNTIF(OUT_MEMMAP_DATA,DataTable[[#This Row],[Name]])/G58</f>
        <v>#REF!</v>
      </c>
      <c r="J58" s="4" t="e" cm="1">
        <f t="array" aca="1" ref="J58" ca="1">INDEX(OUT_MEMMAP, 1, _xlfn.AGGREGATE(15, 6, (COLUMN(OUT_MEMMAP)-MIN(COLUMN(OUT_MEMMAP))+1)/(OUT_MEMMAP=DataTable[[#This Row],[Name]]), 1))</f>
        <v>#REF!</v>
      </c>
      <c r="K58" s="1" t="e" cm="1">
        <f t="array" aca="1" ref="K58" ca="1">INDEX(FRAME_SUM_DATA, MATCH(DataTable[[#This Row],[Name]],INDEX(FRAME_SUM,0,1),0)-1, MATCH(TRUE, INDEX(FRAME_SUM_DATA, MATCH(DataTable[[#This Row],[Name]],INDEX(FRAME_SUM,0,1),0)-1,0)&lt;&gt;"", 0))/8</f>
        <v>#REF!</v>
      </c>
      <c r="L5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8" s="1"/>
    </row>
    <row r="59" spans="1:13" x14ac:dyDescent="0.25">
      <c r="A59" s="1" t="s">
        <v>60</v>
      </c>
      <c r="B59" s="1">
        <v>32</v>
      </c>
      <c r="C59" s="1">
        <v>32</v>
      </c>
      <c r="D59" s="1"/>
      <c r="E59" s="1"/>
      <c r="F59" s="1"/>
      <c r="G59" s="14">
        <f>IF(DataTable[[#This Row],[Start_Frame]]&gt;=32, 0, 1 + INT((31 - DataTable[[#This Row],[Start_Frame]]) / DataTable[[#This Row],[Period]]))</f>
        <v>1</v>
      </c>
      <c r="H59" s="9" t="e" cm="1">
        <f t="array" aca="1" ref="H59" ca="1">COUNTIF(SCHED,DataTable[[#This Row],[Name]])</f>
        <v>#REF!</v>
      </c>
      <c r="I59" s="9" t="e" cm="1">
        <f t="array" aca="1" ref="I59" ca="1">COUNTIF(OUT_MEMMAP_DATA,DataTable[[#This Row],[Name]])/G59</f>
        <v>#REF!</v>
      </c>
      <c r="J59" s="4" t="e" cm="1">
        <f t="array" aca="1" ref="J59" ca="1">INDEX(OUT_MEMMAP, 1, _xlfn.AGGREGATE(15, 6, (COLUMN(OUT_MEMMAP)-MIN(COLUMN(OUT_MEMMAP))+1)/(OUT_MEMMAP=DataTable[[#This Row],[Name]]), 1))</f>
        <v>#REF!</v>
      </c>
      <c r="K59" s="1" t="e" cm="1">
        <f t="array" aca="1" ref="K59" ca="1">INDEX(FRAME_SUM_DATA, MATCH(DataTable[[#This Row],[Name]],INDEX(FRAME_SUM,0,1),0)-1, MATCH(TRUE, INDEX(FRAME_SUM_DATA, MATCH(DataTable[[#This Row],[Name]],INDEX(FRAME_SUM,0,1),0)-1,0)&lt;&gt;"", 0))/8</f>
        <v>#REF!</v>
      </c>
      <c r="L5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59" s="1"/>
    </row>
    <row r="60" spans="1:13" x14ac:dyDescent="0.25">
      <c r="A60" s="1" t="s">
        <v>61</v>
      </c>
      <c r="B60" s="1">
        <v>8</v>
      </c>
      <c r="C60" s="1">
        <v>8</v>
      </c>
      <c r="D60" s="1">
        <v>1</v>
      </c>
      <c r="E60" s="1"/>
      <c r="F60" s="1"/>
      <c r="G60" s="14">
        <f>IF(DataTable[[#This Row],[Start_Frame]]&gt;=32, 0, 1 + INT((31 - DataTable[[#This Row],[Start_Frame]]) / DataTable[[#This Row],[Period]]))</f>
        <v>4</v>
      </c>
      <c r="H60" s="9" t="e" cm="1">
        <f t="array" aca="1" ref="H60" ca="1">COUNTIF(SCHED,DataTable[[#This Row],[Name]])</f>
        <v>#REF!</v>
      </c>
      <c r="I60" s="9" t="e" cm="1">
        <f t="array" aca="1" ref="I60" ca="1">COUNTIF(OUT_MEMMAP_DATA,DataTable[[#This Row],[Name]])/G60</f>
        <v>#REF!</v>
      </c>
      <c r="J60" s="4" t="e" cm="1">
        <f t="array" aca="1" ref="J60" ca="1">INDEX(OUT_MEMMAP, 1, _xlfn.AGGREGATE(15, 6, (COLUMN(OUT_MEMMAP)-MIN(COLUMN(OUT_MEMMAP))+1)/(OUT_MEMMAP=DataTable[[#This Row],[Name]]), 1))</f>
        <v>#REF!</v>
      </c>
      <c r="K60" s="1" t="e" cm="1">
        <f t="array" aca="1" ref="K60" ca="1">INDEX(FRAME_SUM_DATA, MATCH(DataTable[[#This Row],[Name]],INDEX(FRAME_SUM,0,1),0)-1, MATCH(TRUE, INDEX(FRAME_SUM_DATA, MATCH(DataTable[[#This Row],[Name]],INDEX(FRAME_SUM,0,1),0)-1,0)&lt;&gt;"", 0))/8</f>
        <v>#REF!</v>
      </c>
      <c r="L6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0" s="1"/>
    </row>
    <row r="61" spans="1:13" x14ac:dyDescent="0.25">
      <c r="A61" s="1" t="s">
        <v>62</v>
      </c>
      <c r="B61" s="1">
        <v>8</v>
      </c>
      <c r="C61" s="1">
        <v>4</v>
      </c>
      <c r="D61" s="1"/>
      <c r="E61" s="1"/>
      <c r="F61" s="1"/>
      <c r="G61" s="14">
        <f>IF(DataTable[[#This Row],[Start_Frame]]&gt;=32, 0, 1 + INT((31 - DataTable[[#This Row],[Start_Frame]]) / DataTable[[#This Row],[Period]]))</f>
        <v>8</v>
      </c>
      <c r="H61" s="9" t="e" cm="1">
        <f t="array" aca="1" ref="H61" ca="1">COUNTIF(SCHED,DataTable[[#This Row],[Name]])</f>
        <v>#REF!</v>
      </c>
      <c r="I61" s="9" t="e" cm="1">
        <f t="array" aca="1" ref="I61" ca="1">COUNTIF(OUT_MEMMAP_DATA,DataTable[[#This Row],[Name]])/G61</f>
        <v>#REF!</v>
      </c>
      <c r="J61" s="4" t="e" cm="1">
        <f t="array" aca="1" ref="J61" ca="1">INDEX(OUT_MEMMAP, 1, _xlfn.AGGREGATE(15, 6, (COLUMN(OUT_MEMMAP)-MIN(COLUMN(OUT_MEMMAP))+1)/(OUT_MEMMAP=DataTable[[#This Row],[Name]]), 1))</f>
        <v>#REF!</v>
      </c>
      <c r="K61" s="1" t="e" cm="1">
        <f t="array" aca="1" ref="K61" ca="1">INDEX(FRAME_SUM_DATA, MATCH(DataTable[[#This Row],[Name]],INDEX(FRAME_SUM,0,1),0)-1, MATCH(TRUE, INDEX(FRAME_SUM_DATA, MATCH(DataTable[[#This Row],[Name]],INDEX(FRAME_SUM,0,1),0)-1,0)&lt;&gt;"", 0))/8</f>
        <v>#REF!</v>
      </c>
      <c r="L6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1" s="1"/>
    </row>
    <row r="62" spans="1:13" x14ac:dyDescent="0.25">
      <c r="A62" s="1" t="s">
        <v>63</v>
      </c>
      <c r="B62" s="1">
        <v>16</v>
      </c>
      <c r="C62" s="1">
        <v>1</v>
      </c>
      <c r="D62" s="1"/>
      <c r="E62" s="1"/>
      <c r="F62" s="1"/>
      <c r="G62" s="14">
        <f>IF(DataTable[[#This Row],[Start_Frame]]&gt;=32, 0, 1 + INT((31 - DataTable[[#This Row],[Start_Frame]]) / DataTable[[#This Row],[Period]]))</f>
        <v>32</v>
      </c>
      <c r="H62" s="9" t="e" cm="1">
        <f t="array" aca="1" ref="H62" ca="1">COUNTIF(SCHED,DataTable[[#This Row],[Name]])</f>
        <v>#REF!</v>
      </c>
      <c r="I62" s="9" t="e" cm="1">
        <f t="array" aca="1" ref="I62" ca="1">COUNTIF(OUT_MEMMAP_DATA,DataTable[[#This Row],[Name]])/G62</f>
        <v>#REF!</v>
      </c>
      <c r="J62" s="4" t="e" cm="1">
        <f t="array" aca="1" ref="J62" ca="1">INDEX(OUT_MEMMAP, 1, _xlfn.AGGREGATE(15, 6, (COLUMN(OUT_MEMMAP)-MIN(COLUMN(OUT_MEMMAP))+1)/(OUT_MEMMAP=DataTable[[#This Row],[Name]]), 1))</f>
        <v>#REF!</v>
      </c>
      <c r="K62" s="1" t="e" cm="1">
        <f t="array" aca="1" ref="K62" ca="1">INDEX(FRAME_SUM_DATA, MATCH(DataTable[[#This Row],[Name]],INDEX(FRAME_SUM,0,1),0)-1, MATCH(TRUE, INDEX(FRAME_SUM_DATA, MATCH(DataTable[[#This Row],[Name]],INDEX(FRAME_SUM,0,1),0)-1,0)&lt;&gt;"", 0))/8</f>
        <v>#REF!</v>
      </c>
      <c r="L6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2" s="1"/>
    </row>
    <row r="63" spans="1:13" x14ac:dyDescent="0.25">
      <c r="A63" s="1" t="s">
        <v>64</v>
      </c>
      <c r="B63" s="1">
        <v>8</v>
      </c>
      <c r="C63" s="1">
        <v>1</v>
      </c>
      <c r="D63" s="1"/>
      <c r="E63" s="1"/>
      <c r="F63" s="1"/>
      <c r="G63" s="14">
        <f>IF(DataTable[[#This Row],[Start_Frame]]&gt;=32, 0, 1 + INT((31 - DataTable[[#This Row],[Start_Frame]]) / DataTable[[#This Row],[Period]]))</f>
        <v>32</v>
      </c>
      <c r="H63" s="9" t="e" cm="1">
        <f t="array" aca="1" ref="H63" ca="1">COUNTIF(SCHED,DataTable[[#This Row],[Name]])</f>
        <v>#REF!</v>
      </c>
      <c r="I63" s="9" t="e" cm="1">
        <f t="array" aca="1" ref="I63" ca="1">COUNTIF(OUT_MEMMAP_DATA,DataTable[[#This Row],[Name]])/G63</f>
        <v>#REF!</v>
      </c>
      <c r="J63" s="4" t="e" cm="1">
        <f t="array" aca="1" ref="J63" ca="1">INDEX(OUT_MEMMAP, 1, _xlfn.AGGREGATE(15, 6, (COLUMN(OUT_MEMMAP)-MIN(COLUMN(OUT_MEMMAP))+1)/(OUT_MEMMAP=DataTable[[#This Row],[Name]]), 1))</f>
        <v>#REF!</v>
      </c>
      <c r="K63" s="1" t="e" cm="1">
        <f t="array" aca="1" ref="K63" ca="1">INDEX(FRAME_SUM_DATA, MATCH(DataTable[[#This Row],[Name]],INDEX(FRAME_SUM,0,1),0)-1, MATCH(TRUE, INDEX(FRAME_SUM_DATA, MATCH(DataTable[[#This Row],[Name]],INDEX(FRAME_SUM,0,1),0)-1,0)&lt;&gt;"", 0))/8</f>
        <v>#REF!</v>
      </c>
      <c r="L6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3" s="1"/>
    </row>
    <row r="64" spans="1:13" x14ac:dyDescent="0.25">
      <c r="A64" s="1" t="s">
        <v>65</v>
      </c>
      <c r="B64" s="1">
        <v>64</v>
      </c>
      <c r="C64" s="1">
        <v>8</v>
      </c>
      <c r="D64" s="1"/>
      <c r="E64" s="1"/>
      <c r="F64" s="1"/>
      <c r="G64" s="14">
        <f>IF(DataTable[[#This Row],[Start_Frame]]&gt;=32, 0, 1 + INT((31 - DataTable[[#This Row],[Start_Frame]]) / DataTable[[#This Row],[Period]]))</f>
        <v>4</v>
      </c>
      <c r="H64" s="9" t="e" cm="1">
        <f t="array" aca="1" ref="H64" ca="1">COUNTIF(SCHED,DataTable[[#This Row],[Name]])</f>
        <v>#REF!</v>
      </c>
      <c r="I64" s="9" t="e" cm="1">
        <f t="array" aca="1" ref="I64" ca="1">COUNTIF(OUT_MEMMAP_DATA,DataTable[[#This Row],[Name]])/G64</f>
        <v>#REF!</v>
      </c>
      <c r="J64" s="4" t="e" cm="1">
        <f t="array" aca="1" ref="J64" ca="1">INDEX(OUT_MEMMAP, 1, _xlfn.AGGREGATE(15, 6, (COLUMN(OUT_MEMMAP)-MIN(COLUMN(OUT_MEMMAP))+1)/(OUT_MEMMAP=DataTable[[#This Row],[Name]]), 1))</f>
        <v>#REF!</v>
      </c>
      <c r="K64" s="1" t="e" cm="1">
        <f t="array" aca="1" ref="K64" ca="1">INDEX(FRAME_SUM_DATA, MATCH(DataTable[[#This Row],[Name]],INDEX(FRAME_SUM,0,1),0)-1, MATCH(TRUE, INDEX(FRAME_SUM_DATA, MATCH(DataTable[[#This Row],[Name]],INDEX(FRAME_SUM,0,1),0)-1,0)&lt;&gt;"", 0))/8</f>
        <v>#REF!</v>
      </c>
      <c r="L6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4" s="1"/>
    </row>
    <row r="65" spans="1:13" x14ac:dyDescent="0.25">
      <c r="A65" s="1" t="s">
        <v>66</v>
      </c>
      <c r="B65" s="1">
        <v>32</v>
      </c>
      <c r="C65" s="1">
        <v>4</v>
      </c>
      <c r="D65" s="1"/>
      <c r="E65" s="1"/>
      <c r="F65" s="1"/>
      <c r="G65" s="14">
        <f>IF(DataTable[[#This Row],[Start_Frame]]&gt;=32, 0, 1 + INT((31 - DataTable[[#This Row],[Start_Frame]]) / DataTable[[#This Row],[Period]]))</f>
        <v>8</v>
      </c>
      <c r="H65" s="9" t="e" cm="1">
        <f t="array" aca="1" ref="H65" ca="1">COUNTIF(SCHED,DataTable[[#This Row],[Name]])</f>
        <v>#REF!</v>
      </c>
      <c r="I65" s="9" t="e" cm="1">
        <f t="array" aca="1" ref="I65" ca="1">COUNTIF(OUT_MEMMAP_DATA,DataTable[[#This Row],[Name]])/G65</f>
        <v>#REF!</v>
      </c>
      <c r="J65" s="4" t="e" cm="1">
        <f t="array" aca="1" ref="J65" ca="1">INDEX(OUT_MEMMAP, 1, _xlfn.AGGREGATE(15, 6, (COLUMN(OUT_MEMMAP)-MIN(COLUMN(OUT_MEMMAP))+1)/(OUT_MEMMAP=DataTable[[#This Row],[Name]]), 1))</f>
        <v>#REF!</v>
      </c>
      <c r="K65" s="1" t="e" cm="1">
        <f t="array" aca="1" ref="K65" ca="1">INDEX(FRAME_SUM_DATA, MATCH(DataTable[[#This Row],[Name]],INDEX(FRAME_SUM,0,1),0)-1, MATCH(TRUE, INDEX(FRAME_SUM_DATA, MATCH(DataTable[[#This Row],[Name]],INDEX(FRAME_SUM,0,1),0)-1,0)&lt;&gt;"", 0))/8</f>
        <v>#REF!</v>
      </c>
      <c r="L6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5" s="1"/>
    </row>
    <row r="66" spans="1:13" x14ac:dyDescent="0.25">
      <c r="A66" s="1" t="s">
        <v>67</v>
      </c>
      <c r="B66" s="1">
        <v>32</v>
      </c>
      <c r="C66" s="1">
        <v>1</v>
      </c>
      <c r="D66" s="1"/>
      <c r="E66" s="1"/>
      <c r="F66" s="1"/>
      <c r="G66" s="14">
        <f>IF(DataTable[[#This Row],[Start_Frame]]&gt;=32, 0, 1 + INT((31 - DataTable[[#This Row],[Start_Frame]]) / DataTable[[#This Row],[Period]]))</f>
        <v>32</v>
      </c>
      <c r="H66" s="9" t="e" cm="1">
        <f t="array" aca="1" ref="H66" ca="1">COUNTIF(SCHED,DataTable[[#This Row],[Name]])</f>
        <v>#REF!</v>
      </c>
      <c r="I66" s="9" t="e" cm="1">
        <f t="array" aca="1" ref="I66" ca="1">COUNTIF(OUT_MEMMAP_DATA,DataTable[[#This Row],[Name]])/G66</f>
        <v>#REF!</v>
      </c>
      <c r="J66" s="4" t="e" cm="1">
        <f t="array" aca="1" ref="J66" ca="1">INDEX(OUT_MEMMAP, 1, _xlfn.AGGREGATE(15, 6, (COLUMN(OUT_MEMMAP)-MIN(COLUMN(OUT_MEMMAP))+1)/(OUT_MEMMAP=DataTable[[#This Row],[Name]]), 1))</f>
        <v>#REF!</v>
      </c>
      <c r="K66" s="1" t="e" cm="1">
        <f t="array" aca="1" ref="K66" ca="1">INDEX(FRAME_SUM_DATA, MATCH(DataTable[[#This Row],[Name]],INDEX(FRAME_SUM,0,1),0)-1, MATCH(TRUE, INDEX(FRAME_SUM_DATA, MATCH(DataTable[[#This Row],[Name]],INDEX(FRAME_SUM,0,1),0)-1,0)&lt;&gt;"", 0))/8</f>
        <v>#REF!</v>
      </c>
      <c r="L6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6" s="1"/>
    </row>
    <row r="67" spans="1:13" x14ac:dyDescent="0.25">
      <c r="A67" s="1" t="s">
        <v>68</v>
      </c>
      <c r="B67" s="1">
        <v>32</v>
      </c>
      <c r="C67" s="1">
        <v>4</v>
      </c>
      <c r="D67" s="1"/>
      <c r="E67" s="1"/>
      <c r="F67" s="1"/>
      <c r="G67" s="14">
        <f>IF(DataTable[[#This Row],[Start_Frame]]&gt;=32, 0, 1 + INT((31 - DataTable[[#This Row],[Start_Frame]]) / DataTable[[#This Row],[Period]]))</f>
        <v>8</v>
      </c>
      <c r="H67" s="9" t="e" cm="1">
        <f t="array" aca="1" ref="H67" ca="1">COUNTIF(SCHED,DataTable[[#This Row],[Name]])</f>
        <v>#REF!</v>
      </c>
      <c r="I67" s="9" t="e" cm="1">
        <f t="array" aca="1" ref="I67" ca="1">COUNTIF(OUT_MEMMAP_DATA,DataTable[[#This Row],[Name]])/G67</f>
        <v>#REF!</v>
      </c>
      <c r="J67" s="4" t="e" cm="1">
        <f t="array" aca="1" ref="J67" ca="1">INDEX(OUT_MEMMAP, 1, _xlfn.AGGREGATE(15, 6, (COLUMN(OUT_MEMMAP)-MIN(COLUMN(OUT_MEMMAP))+1)/(OUT_MEMMAP=DataTable[[#This Row],[Name]]), 1))</f>
        <v>#REF!</v>
      </c>
      <c r="K67" s="1" t="e" cm="1">
        <f t="array" aca="1" ref="K67" ca="1">INDEX(FRAME_SUM_DATA, MATCH(DataTable[[#This Row],[Name]],INDEX(FRAME_SUM,0,1),0)-1, MATCH(TRUE, INDEX(FRAME_SUM_DATA, MATCH(DataTable[[#This Row],[Name]],INDEX(FRAME_SUM,0,1),0)-1,0)&lt;&gt;"", 0))/8</f>
        <v>#REF!</v>
      </c>
      <c r="L6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7" s="1"/>
    </row>
    <row r="68" spans="1:13" x14ac:dyDescent="0.25">
      <c r="A68" s="1" t="s">
        <v>69</v>
      </c>
      <c r="B68" s="1">
        <v>32</v>
      </c>
      <c r="C68" s="1">
        <v>4</v>
      </c>
      <c r="D68" s="1">
        <v>1</v>
      </c>
      <c r="E68" s="1"/>
      <c r="F68" s="1"/>
      <c r="G68" s="14">
        <f>IF(DataTable[[#This Row],[Start_Frame]]&gt;=32, 0, 1 + INT((31 - DataTable[[#This Row],[Start_Frame]]) / DataTable[[#This Row],[Period]]))</f>
        <v>8</v>
      </c>
      <c r="H68" s="9" t="e" cm="1">
        <f t="array" aca="1" ref="H68" ca="1">COUNTIF(SCHED,DataTable[[#This Row],[Name]])</f>
        <v>#REF!</v>
      </c>
      <c r="I68" s="9" t="e" cm="1">
        <f t="array" aca="1" ref="I68" ca="1">COUNTIF(OUT_MEMMAP_DATA,DataTable[[#This Row],[Name]])/G68</f>
        <v>#REF!</v>
      </c>
      <c r="J68" s="4" t="e" cm="1">
        <f t="array" aca="1" ref="J68" ca="1">INDEX(OUT_MEMMAP, 1, _xlfn.AGGREGATE(15, 6, (COLUMN(OUT_MEMMAP)-MIN(COLUMN(OUT_MEMMAP))+1)/(OUT_MEMMAP=DataTable[[#This Row],[Name]]), 1))</f>
        <v>#REF!</v>
      </c>
      <c r="K68" s="1" t="e" cm="1">
        <f t="array" aca="1" ref="K68" ca="1">INDEX(FRAME_SUM_DATA, MATCH(DataTable[[#This Row],[Name]],INDEX(FRAME_SUM,0,1),0)-1, MATCH(TRUE, INDEX(FRAME_SUM_DATA, MATCH(DataTable[[#This Row],[Name]],INDEX(FRAME_SUM,0,1),0)-1,0)&lt;&gt;"", 0))/8</f>
        <v>#REF!</v>
      </c>
      <c r="L6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8" s="1"/>
    </row>
    <row r="69" spans="1:13" x14ac:dyDescent="0.25">
      <c r="A69" s="1" t="s">
        <v>70</v>
      </c>
      <c r="B69" s="1">
        <v>8</v>
      </c>
      <c r="C69" s="1">
        <v>8</v>
      </c>
      <c r="D69" s="1"/>
      <c r="E69" s="1"/>
      <c r="F69" s="1"/>
      <c r="G69" s="14">
        <f>IF(DataTable[[#This Row],[Start_Frame]]&gt;=32, 0, 1 + INT((31 - DataTable[[#This Row],[Start_Frame]]) / DataTable[[#This Row],[Period]]))</f>
        <v>4</v>
      </c>
      <c r="H69" s="9" t="e" cm="1">
        <f t="array" aca="1" ref="H69" ca="1">COUNTIF(SCHED,DataTable[[#This Row],[Name]])</f>
        <v>#REF!</v>
      </c>
      <c r="I69" s="9" t="e" cm="1">
        <f t="array" aca="1" ref="I69" ca="1">COUNTIF(OUT_MEMMAP_DATA,DataTable[[#This Row],[Name]])/G69</f>
        <v>#REF!</v>
      </c>
      <c r="J69" s="4" t="e" cm="1">
        <f t="array" aca="1" ref="J69" ca="1">INDEX(OUT_MEMMAP, 1, _xlfn.AGGREGATE(15, 6, (COLUMN(OUT_MEMMAP)-MIN(COLUMN(OUT_MEMMAP))+1)/(OUT_MEMMAP=DataTable[[#This Row],[Name]]), 1))</f>
        <v>#REF!</v>
      </c>
      <c r="K69" s="1" t="e" cm="1">
        <f t="array" aca="1" ref="K69" ca="1">INDEX(FRAME_SUM_DATA, MATCH(DataTable[[#This Row],[Name]],INDEX(FRAME_SUM,0,1),0)-1, MATCH(TRUE, INDEX(FRAME_SUM_DATA, MATCH(DataTable[[#This Row],[Name]],INDEX(FRAME_SUM,0,1),0)-1,0)&lt;&gt;"", 0))/8</f>
        <v>#REF!</v>
      </c>
      <c r="L6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69" s="1"/>
    </row>
    <row r="70" spans="1:13" x14ac:dyDescent="0.25">
      <c r="A70" s="1" t="s">
        <v>71</v>
      </c>
      <c r="B70" s="1">
        <v>32</v>
      </c>
      <c r="C70" s="1">
        <v>2</v>
      </c>
      <c r="D70" s="1"/>
      <c r="E70" s="1"/>
      <c r="F70" s="1"/>
      <c r="G70" s="14">
        <f>IF(DataTable[[#This Row],[Start_Frame]]&gt;=32, 0, 1 + INT((31 - DataTable[[#This Row],[Start_Frame]]) / DataTable[[#This Row],[Period]]))</f>
        <v>16</v>
      </c>
      <c r="H70" s="9" t="e" cm="1">
        <f t="array" aca="1" ref="H70" ca="1">COUNTIF(SCHED,DataTable[[#This Row],[Name]])</f>
        <v>#REF!</v>
      </c>
      <c r="I70" s="9" t="e" cm="1">
        <f t="array" aca="1" ref="I70" ca="1">COUNTIF(OUT_MEMMAP_DATA,DataTable[[#This Row],[Name]])/G70</f>
        <v>#REF!</v>
      </c>
      <c r="J70" s="4" t="e" cm="1">
        <f t="array" aca="1" ref="J70" ca="1">INDEX(OUT_MEMMAP, 1, _xlfn.AGGREGATE(15, 6, (COLUMN(OUT_MEMMAP)-MIN(COLUMN(OUT_MEMMAP))+1)/(OUT_MEMMAP=DataTable[[#This Row],[Name]]), 1))</f>
        <v>#REF!</v>
      </c>
      <c r="K70" s="1" t="e" cm="1">
        <f t="array" aca="1" ref="K70" ca="1">INDEX(FRAME_SUM_DATA, MATCH(DataTable[[#This Row],[Name]],INDEX(FRAME_SUM,0,1),0)-1, MATCH(TRUE, INDEX(FRAME_SUM_DATA, MATCH(DataTable[[#This Row],[Name]],INDEX(FRAME_SUM,0,1),0)-1,0)&lt;&gt;"", 0))/8</f>
        <v>#REF!</v>
      </c>
      <c r="L7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0" s="1"/>
    </row>
    <row r="71" spans="1:13" x14ac:dyDescent="0.25">
      <c r="A71" s="1" t="s">
        <v>72</v>
      </c>
      <c r="B71" s="1">
        <v>16</v>
      </c>
      <c r="C71" s="1">
        <v>16</v>
      </c>
      <c r="D71" s="1">
        <v>1</v>
      </c>
      <c r="E71" s="1"/>
      <c r="F71" s="1"/>
      <c r="G71" s="14">
        <f>IF(DataTable[[#This Row],[Start_Frame]]&gt;=32, 0, 1 + INT((31 - DataTable[[#This Row],[Start_Frame]]) / DataTable[[#This Row],[Period]]))</f>
        <v>2</v>
      </c>
      <c r="H71" s="9" t="e" cm="1">
        <f t="array" aca="1" ref="H71" ca="1">COUNTIF(SCHED,DataTable[[#This Row],[Name]])</f>
        <v>#REF!</v>
      </c>
      <c r="I71" s="9" t="e" cm="1">
        <f t="array" aca="1" ref="I71" ca="1">COUNTIF(OUT_MEMMAP_DATA,DataTable[[#This Row],[Name]])/G71</f>
        <v>#REF!</v>
      </c>
      <c r="J71" s="4" t="e" cm="1">
        <f t="array" aca="1" ref="J71" ca="1">INDEX(OUT_MEMMAP, 1, _xlfn.AGGREGATE(15, 6, (COLUMN(OUT_MEMMAP)-MIN(COLUMN(OUT_MEMMAP))+1)/(OUT_MEMMAP=DataTable[[#This Row],[Name]]), 1))</f>
        <v>#REF!</v>
      </c>
      <c r="K71" s="1" t="e" cm="1">
        <f t="array" aca="1" ref="K71" ca="1">INDEX(FRAME_SUM_DATA, MATCH(DataTable[[#This Row],[Name]],INDEX(FRAME_SUM,0,1),0)-1, MATCH(TRUE, INDEX(FRAME_SUM_DATA, MATCH(DataTable[[#This Row],[Name]],INDEX(FRAME_SUM,0,1),0)-1,0)&lt;&gt;"", 0))/8</f>
        <v>#REF!</v>
      </c>
      <c r="L7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1" s="1"/>
    </row>
    <row r="72" spans="1:13" x14ac:dyDescent="0.25">
      <c r="A72" s="1" t="s">
        <v>73</v>
      </c>
      <c r="B72" s="1">
        <v>8</v>
      </c>
      <c r="C72" s="1">
        <v>16</v>
      </c>
      <c r="D72" s="1"/>
      <c r="E72" s="1">
        <v>32</v>
      </c>
      <c r="F72" s="1"/>
      <c r="G72" s="14">
        <f>IF(DataTable[[#This Row],[Start_Frame]]&gt;=32, 0, 1 + INT((31 - DataTable[[#This Row],[Start_Frame]]) / DataTable[[#This Row],[Period]]))</f>
        <v>2</v>
      </c>
      <c r="H72" s="9" t="e" cm="1">
        <f t="array" aca="1" ref="H72" ca="1">COUNTIF(SCHED,DataTable[[#This Row],[Name]])</f>
        <v>#REF!</v>
      </c>
      <c r="I72" s="9" t="e" cm="1">
        <f t="array" aca="1" ref="I72" ca="1">COUNTIF(OUT_MEMMAP_DATA,DataTable[[#This Row],[Name]])/G72</f>
        <v>#REF!</v>
      </c>
      <c r="J72" s="4" t="e" cm="1">
        <f t="array" aca="1" ref="J72" ca="1">INDEX(OUT_MEMMAP, 1, _xlfn.AGGREGATE(15, 6, (COLUMN(OUT_MEMMAP)-MIN(COLUMN(OUT_MEMMAP))+1)/(OUT_MEMMAP=DataTable[[#This Row],[Name]]), 1))</f>
        <v>#REF!</v>
      </c>
      <c r="K72" s="1" t="e" cm="1">
        <f t="array" aca="1" ref="K72" ca="1">INDEX(FRAME_SUM_DATA, MATCH(DataTable[[#This Row],[Name]],INDEX(FRAME_SUM,0,1),0)-1, MATCH(TRUE, INDEX(FRAME_SUM_DATA, MATCH(DataTable[[#This Row],[Name]],INDEX(FRAME_SUM,0,1),0)-1,0)&lt;&gt;"", 0))/8</f>
        <v>#REF!</v>
      </c>
      <c r="L7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2" s="1"/>
    </row>
    <row r="73" spans="1:13" x14ac:dyDescent="0.25">
      <c r="A73" s="1" t="s">
        <v>74</v>
      </c>
      <c r="B73" s="1">
        <v>16</v>
      </c>
      <c r="C73" s="1">
        <v>1</v>
      </c>
      <c r="D73" s="1">
        <v>1</v>
      </c>
      <c r="E73" s="1"/>
      <c r="F73" s="1"/>
      <c r="G73" s="14">
        <f>IF(DataTable[[#This Row],[Start_Frame]]&gt;=32, 0, 1 + INT((31 - DataTable[[#This Row],[Start_Frame]]) / DataTable[[#This Row],[Period]]))</f>
        <v>31</v>
      </c>
      <c r="H73" s="9" t="e" cm="1">
        <f t="array" aca="1" ref="H73" ca="1">COUNTIF(SCHED,DataTable[[#This Row],[Name]])</f>
        <v>#REF!</v>
      </c>
      <c r="I73" s="9" t="e" cm="1">
        <f t="array" aca="1" ref="I73" ca="1">COUNTIF(OUT_MEMMAP_DATA,DataTable[[#This Row],[Name]])/G73</f>
        <v>#REF!</v>
      </c>
      <c r="J73" s="4" t="e" cm="1">
        <f t="array" aca="1" ref="J73" ca="1">INDEX(OUT_MEMMAP, 1, _xlfn.AGGREGATE(15, 6, (COLUMN(OUT_MEMMAP)-MIN(COLUMN(OUT_MEMMAP))+1)/(OUT_MEMMAP=DataTable[[#This Row],[Name]]), 1))</f>
        <v>#REF!</v>
      </c>
      <c r="K73" s="1" t="e" cm="1">
        <f t="array" aca="1" ref="K73" ca="1">INDEX(FRAME_SUM_DATA, MATCH(DataTable[[#This Row],[Name]],INDEX(FRAME_SUM,0,1),0)-1, MATCH(TRUE, INDEX(FRAME_SUM_DATA, MATCH(DataTable[[#This Row],[Name]],INDEX(FRAME_SUM,0,1),0)-1,0)&lt;&gt;"", 0))/8</f>
        <v>#REF!</v>
      </c>
      <c r="L73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3" s="1"/>
    </row>
    <row r="74" spans="1:13" x14ac:dyDescent="0.25">
      <c r="A74" s="1" t="s">
        <v>75</v>
      </c>
      <c r="B74" s="1">
        <v>8</v>
      </c>
      <c r="C74" s="1">
        <v>8</v>
      </c>
      <c r="D74" s="1">
        <v>3</v>
      </c>
      <c r="E74" s="1"/>
      <c r="F74" s="1"/>
      <c r="G74" s="14">
        <f>IF(DataTable[[#This Row],[Start_Frame]]&gt;=32, 0, 1 + INT((31 - DataTable[[#This Row],[Start_Frame]]) / DataTable[[#This Row],[Period]]))</f>
        <v>4</v>
      </c>
      <c r="H74" s="9" t="e" cm="1">
        <f t="array" aca="1" ref="H74" ca="1">COUNTIF(SCHED,DataTable[[#This Row],[Name]])</f>
        <v>#REF!</v>
      </c>
      <c r="I74" s="9" t="e" cm="1">
        <f t="array" aca="1" ref="I74" ca="1">COUNTIF(OUT_MEMMAP_DATA,DataTable[[#This Row],[Name]])/G74</f>
        <v>#REF!</v>
      </c>
      <c r="J74" s="4" t="e" cm="1">
        <f t="array" aca="1" ref="J74" ca="1">INDEX(OUT_MEMMAP, 1, _xlfn.AGGREGATE(15, 6, (COLUMN(OUT_MEMMAP)-MIN(COLUMN(OUT_MEMMAP))+1)/(OUT_MEMMAP=DataTable[[#This Row],[Name]]), 1))</f>
        <v>#REF!</v>
      </c>
      <c r="K74" s="1" t="e" cm="1">
        <f t="array" aca="1" ref="K74" ca="1">INDEX(FRAME_SUM_DATA, MATCH(DataTable[[#This Row],[Name]],INDEX(FRAME_SUM,0,1),0)-1, MATCH(TRUE, INDEX(FRAME_SUM_DATA, MATCH(DataTable[[#This Row],[Name]],INDEX(FRAME_SUM,0,1),0)-1,0)&lt;&gt;"", 0))/8</f>
        <v>#REF!</v>
      </c>
      <c r="L74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4" s="1"/>
    </row>
    <row r="75" spans="1:13" x14ac:dyDescent="0.25">
      <c r="A75" s="1" t="s">
        <v>76</v>
      </c>
      <c r="B75" s="1">
        <v>8</v>
      </c>
      <c r="C75" s="1">
        <v>1</v>
      </c>
      <c r="D75" s="1">
        <v>1</v>
      </c>
      <c r="E75" s="1"/>
      <c r="F75" s="1"/>
      <c r="G75" s="14">
        <f>IF(DataTable[[#This Row],[Start_Frame]]&gt;=32, 0, 1 + INT((31 - DataTable[[#This Row],[Start_Frame]]) / DataTable[[#This Row],[Period]]))</f>
        <v>31</v>
      </c>
      <c r="H75" s="9" t="e" cm="1">
        <f t="array" aca="1" ref="H75" ca="1">COUNTIF(SCHED,DataTable[[#This Row],[Name]])</f>
        <v>#REF!</v>
      </c>
      <c r="I75" s="9" t="e" cm="1">
        <f t="array" aca="1" ref="I75" ca="1">COUNTIF(OUT_MEMMAP_DATA,DataTable[[#This Row],[Name]])/G75</f>
        <v>#REF!</v>
      </c>
      <c r="J75" s="4" t="e" cm="1">
        <f t="array" aca="1" ref="J75" ca="1">INDEX(OUT_MEMMAP, 1, _xlfn.AGGREGATE(15, 6, (COLUMN(OUT_MEMMAP)-MIN(COLUMN(OUT_MEMMAP))+1)/(OUT_MEMMAP=DataTable[[#This Row],[Name]]), 1))</f>
        <v>#REF!</v>
      </c>
      <c r="K75" s="1" t="e" cm="1">
        <f t="array" aca="1" ref="K75" ca="1">INDEX(FRAME_SUM_DATA, MATCH(DataTable[[#This Row],[Name]],INDEX(FRAME_SUM,0,1),0)-1, MATCH(TRUE, INDEX(FRAME_SUM_DATA, MATCH(DataTable[[#This Row],[Name]],INDEX(FRAME_SUM,0,1),0)-1,0)&lt;&gt;"", 0))/8</f>
        <v>#REF!</v>
      </c>
      <c r="L75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5" s="1"/>
    </row>
    <row r="76" spans="1:13" x14ac:dyDescent="0.25">
      <c r="A76" s="1" t="s">
        <v>77</v>
      </c>
      <c r="B76" s="1">
        <v>16</v>
      </c>
      <c r="C76" s="1">
        <v>2</v>
      </c>
      <c r="D76" s="1">
        <v>1</v>
      </c>
      <c r="E76" s="1"/>
      <c r="F76" s="1"/>
      <c r="G76" s="14">
        <f>IF(DataTable[[#This Row],[Start_Frame]]&gt;=32, 0, 1 + INT((31 - DataTable[[#This Row],[Start_Frame]]) / DataTable[[#This Row],[Period]]))</f>
        <v>16</v>
      </c>
      <c r="H76" s="9" t="e" cm="1">
        <f t="array" aca="1" ref="H76" ca="1">COUNTIF(SCHED,DataTable[[#This Row],[Name]])</f>
        <v>#REF!</v>
      </c>
      <c r="I76" s="9" t="e" cm="1">
        <f t="array" aca="1" ref="I76" ca="1">COUNTIF(OUT_MEMMAP_DATA,DataTable[[#This Row],[Name]])/G76</f>
        <v>#REF!</v>
      </c>
      <c r="J76" s="4" t="e" cm="1">
        <f t="array" aca="1" ref="J76" ca="1">INDEX(OUT_MEMMAP, 1, _xlfn.AGGREGATE(15, 6, (COLUMN(OUT_MEMMAP)-MIN(COLUMN(OUT_MEMMAP))+1)/(OUT_MEMMAP=DataTable[[#This Row],[Name]]), 1))</f>
        <v>#REF!</v>
      </c>
      <c r="K76" s="1" t="e" cm="1">
        <f t="array" aca="1" ref="K76" ca="1">INDEX(FRAME_SUM_DATA, MATCH(DataTable[[#This Row],[Name]],INDEX(FRAME_SUM,0,1),0)-1, MATCH(TRUE, INDEX(FRAME_SUM_DATA, MATCH(DataTable[[#This Row],[Name]],INDEX(FRAME_SUM,0,1),0)-1,0)&lt;&gt;"", 0))/8</f>
        <v>#REF!</v>
      </c>
      <c r="L76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6" s="1"/>
    </row>
    <row r="77" spans="1:13" x14ac:dyDescent="0.25">
      <c r="A77" s="1" t="s">
        <v>78</v>
      </c>
      <c r="B77" s="1">
        <v>8</v>
      </c>
      <c r="C77" s="1">
        <v>1</v>
      </c>
      <c r="D77" s="1"/>
      <c r="E77" s="1"/>
      <c r="F77" s="1"/>
      <c r="G77" s="14">
        <f>IF(DataTable[[#This Row],[Start_Frame]]&gt;=32, 0, 1 + INT((31 - DataTable[[#This Row],[Start_Frame]]) / DataTable[[#This Row],[Period]]))</f>
        <v>32</v>
      </c>
      <c r="H77" s="9" t="e" cm="1">
        <f t="array" aca="1" ref="H77" ca="1">COUNTIF(SCHED,DataTable[[#This Row],[Name]])</f>
        <v>#REF!</v>
      </c>
      <c r="I77" s="9" t="e" cm="1">
        <f t="array" aca="1" ref="I77" ca="1">COUNTIF(OUT_MEMMAP_DATA,DataTable[[#This Row],[Name]])/G77</f>
        <v>#REF!</v>
      </c>
      <c r="J77" s="4" t="e" cm="1">
        <f t="array" aca="1" ref="J77" ca="1">INDEX(OUT_MEMMAP, 1, _xlfn.AGGREGATE(15, 6, (COLUMN(OUT_MEMMAP)-MIN(COLUMN(OUT_MEMMAP))+1)/(OUT_MEMMAP=DataTable[[#This Row],[Name]]), 1))</f>
        <v>#REF!</v>
      </c>
      <c r="K77" s="1" t="e" cm="1">
        <f t="array" aca="1" ref="K77" ca="1">INDEX(FRAME_SUM_DATA, MATCH(DataTable[[#This Row],[Name]],INDEX(FRAME_SUM,0,1),0)-1, MATCH(TRUE, INDEX(FRAME_SUM_DATA, MATCH(DataTable[[#This Row],[Name]],INDEX(FRAME_SUM,0,1),0)-1,0)&lt;&gt;"", 0))/8</f>
        <v>#REF!</v>
      </c>
      <c r="L77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7" s="1"/>
    </row>
    <row r="78" spans="1:13" x14ac:dyDescent="0.25">
      <c r="A78" s="1" t="s">
        <v>79</v>
      </c>
      <c r="B78" s="1">
        <v>64</v>
      </c>
      <c r="C78" s="1">
        <v>2</v>
      </c>
      <c r="D78" s="1">
        <v>1</v>
      </c>
      <c r="E78" s="1"/>
      <c r="F78" s="1"/>
      <c r="G78" s="14">
        <f>IF(DataTable[[#This Row],[Start_Frame]]&gt;=32, 0, 1 + INT((31 - DataTable[[#This Row],[Start_Frame]]) / DataTable[[#This Row],[Period]]))</f>
        <v>16</v>
      </c>
      <c r="H78" s="9" t="e" cm="1">
        <f t="array" aca="1" ref="H78" ca="1">COUNTIF(SCHED,DataTable[[#This Row],[Name]])</f>
        <v>#REF!</v>
      </c>
      <c r="I78" s="9" t="e" cm="1">
        <f t="array" aca="1" ref="I78" ca="1">COUNTIF(OUT_MEMMAP_DATA,DataTable[[#This Row],[Name]])/G78</f>
        <v>#REF!</v>
      </c>
      <c r="J78" s="4" t="e" cm="1">
        <f t="array" aca="1" ref="J78" ca="1">INDEX(OUT_MEMMAP, 1, _xlfn.AGGREGATE(15, 6, (COLUMN(OUT_MEMMAP)-MIN(COLUMN(OUT_MEMMAP))+1)/(OUT_MEMMAP=DataTable[[#This Row],[Name]]), 1))</f>
        <v>#REF!</v>
      </c>
      <c r="K78" s="1" t="e" cm="1">
        <f t="array" aca="1" ref="K78" ca="1">INDEX(FRAME_SUM_DATA, MATCH(DataTable[[#This Row],[Name]],INDEX(FRAME_SUM,0,1),0)-1, MATCH(TRUE, INDEX(FRAME_SUM_DATA, MATCH(DataTable[[#This Row],[Name]],INDEX(FRAME_SUM,0,1),0)-1,0)&lt;&gt;"", 0))/8</f>
        <v>#REF!</v>
      </c>
      <c r="L78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8" s="1"/>
    </row>
    <row r="79" spans="1:13" x14ac:dyDescent="0.25">
      <c r="A79" s="1" t="s">
        <v>80</v>
      </c>
      <c r="B79" s="1">
        <v>32</v>
      </c>
      <c r="C79" s="1">
        <v>32</v>
      </c>
      <c r="D79" s="1">
        <v>1</v>
      </c>
      <c r="E79" s="1"/>
      <c r="F79" s="1"/>
      <c r="G79" s="14">
        <f>IF(DataTable[[#This Row],[Start_Frame]]&gt;=32, 0, 1 + INT((31 - DataTable[[#This Row],[Start_Frame]]) / DataTable[[#This Row],[Period]]))</f>
        <v>1</v>
      </c>
      <c r="H79" s="9" t="e" cm="1">
        <f t="array" aca="1" ref="H79" ca="1">COUNTIF(SCHED,DataTable[[#This Row],[Name]])</f>
        <v>#REF!</v>
      </c>
      <c r="I79" s="9" t="e" cm="1">
        <f t="array" aca="1" ref="I79" ca="1">COUNTIF(OUT_MEMMAP_DATA,DataTable[[#This Row],[Name]])/G79</f>
        <v>#REF!</v>
      </c>
      <c r="J79" s="4" t="e" cm="1">
        <f t="array" aca="1" ref="J79" ca="1">INDEX(OUT_MEMMAP, 1, _xlfn.AGGREGATE(15, 6, (COLUMN(OUT_MEMMAP)-MIN(COLUMN(OUT_MEMMAP))+1)/(OUT_MEMMAP=DataTable[[#This Row],[Name]]), 1))</f>
        <v>#REF!</v>
      </c>
      <c r="K79" s="1" t="e" cm="1">
        <f t="array" aca="1" ref="K79" ca="1">INDEX(FRAME_SUM_DATA, MATCH(DataTable[[#This Row],[Name]],INDEX(FRAME_SUM,0,1),0)-1, MATCH(TRUE, INDEX(FRAME_SUM_DATA, MATCH(DataTable[[#This Row],[Name]],INDEX(FRAME_SUM,0,1),0)-1,0)&lt;&gt;"", 0))/8</f>
        <v>#REF!</v>
      </c>
      <c r="L79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79" s="1"/>
    </row>
    <row r="80" spans="1:13" x14ac:dyDescent="0.25">
      <c r="A80" s="1" t="s">
        <v>81</v>
      </c>
      <c r="B80" s="1">
        <v>64</v>
      </c>
      <c r="C80" s="1">
        <v>2</v>
      </c>
      <c r="D80" s="1">
        <v>8</v>
      </c>
      <c r="E80" s="1"/>
      <c r="F80" s="1"/>
      <c r="G80" s="14">
        <f>IF(DataTable[[#This Row],[Start_Frame]]&gt;=32, 0, 1 + INT((31 - DataTable[[#This Row],[Start_Frame]]) / DataTable[[#This Row],[Period]]))</f>
        <v>12</v>
      </c>
      <c r="H80" s="9" t="e" cm="1">
        <f t="array" aca="1" ref="H80" ca="1">COUNTIF(SCHED,DataTable[[#This Row],[Name]])</f>
        <v>#REF!</v>
      </c>
      <c r="I80" s="9" t="e" cm="1">
        <f t="array" aca="1" ref="I80" ca="1">COUNTIF(OUT_MEMMAP_DATA,DataTable[[#This Row],[Name]])/G80</f>
        <v>#REF!</v>
      </c>
      <c r="J80" s="4" t="e" cm="1">
        <f t="array" aca="1" ref="J80" ca="1">INDEX(OUT_MEMMAP, 1, _xlfn.AGGREGATE(15, 6, (COLUMN(OUT_MEMMAP)-MIN(COLUMN(OUT_MEMMAP))+1)/(OUT_MEMMAP=DataTable[[#This Row],[Name]]), 1))</f>
        <v>#REF!</v>
      </c>
      <c r="K80" s="1" t="e" cm="1">
        <f t="array" aca="1" ref="K80" ca="1">INDEX(FRAME_SUM_DATA, MATCH(DataTable[[#This Row],[Name]],INDEX(FRAME_SUM,0,1),0)-1, MATCH(TRUE, INDEX(FRAME_SUM_DATA, MATCH(DataTable[[#This Row],[Name]],INDEX(FRAME_SUM,0,1),0)-1,0)&lt;&gt;"", 0))/8</f>
        <v>#REF!</v>
      </c>
      <c r="L80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80" s="1"/>
    </row>
    <row r="81" spans="1:13" x14ac:dyDescent="0.25">
      <c r="A81" s="1" t="s">
        <v>83</v>
      </c>
      <c r="B81" s="1">
        <v>32</v>
      </c>
      <c r="C81" s="1">
        <v>1</v>
      </c>
      <c r="D81" s="1">
        <v>1</v>
      </c>
      <c r="E81" s="1"/>
      <c r="F81" s="1"/>
      <c r="G81" s="14">
        <f>IF(DataTable[[#This Row],[Start_Frame]]&gt;=32, 0, 1 + INT((31 - DataTable[[#This Row],[Start_Frame]]) / DataTable[[#This Row],[Period]]))</f>
        <v>31</v>
      </c>
      <c r="H81" s="9" t="e" cm="1">
        <f t="array" aca="1" ref="H81" ca="1">COUNTIF(SCHED,DataTable[[#This Row],[Name]])</f>
        <v>#REF!</v>
      </c>
      <c r="I81" s="9" t="e" cm="1">
        <f t="array" aca="1" ref="I81" ca="1">COUNTIF(OUT_MEMMAP_DATA,DataTable[[#This Row],[Name]])/G81</f>
        <v>#REF!</v>
      </c>
      <c r="J81" s="4" t="e" cm="1">
        <f t="array" aca="1" ref="J81" ca="1">INDEX(OUT_MEMMAP, 1, _xlfn.AGGREGATE(15, 6, (COLUMN(OUT_MEMMAP)-MIN(COLUMN(OUT_MEMMAP))+1)/(OUT_MEMMAP=DataTable[[#This Row],[Name]]), 1))</f>
        <v>#REF!</v>
      </c>
      <c r="K81" s="1" t="e" cm="1">
        <f t="array" aca="1" ref="K81" ca="1">INDEX(FRAME_SUM_DATA, MATCH(DataTable[[#This Row],[Name]],INDEX(FRAME_SUM,0,1),0)-1, MATCH(TRUE, INDEX(FRAME_SUM_DATA, MATCH(DataTable[[#This Row],[Name]],INDEX(FRAME_SUM,0,1),0)-1,0)&lt;&gt;"", 0))/8</f>
        <v>#REF!</v>
      </c>
      <c r="L81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81" s="1"/>
    </row>
    <row r="82" spans="1:13" x14ac:dyDescent="0.25">
      <c r="A82" s="1" t="s">
        <v>84</v>
      </c>
      <c r="B82" s="1">
        <v>48</v>
      </c>
      <c r="C82" s="1">
        <v>1</v>
      </c>
      <c r="D82" s="1">
        <v>8</v>
      </c>
      <c r="E82" s="1">
        <v>16</v>
      </c>
      <c r="F82" s="1"/>
      <c r="G82" s="14">
        <f>IF(DataTable[[#This Row],[Start_Frame]]&gt;=32, 0, 1 + INT((31 - DataTable[[#This Row],[Start_Frame]]) / DataTable[[#This Row],[Period]]))</f>
        <v>24</v>
      </c>
      <c r="H82" s="9" t="e" cm="1">
        <f t="array" aca="1" ref="H82" ca="1">COUNTIF(SCHED,DataTable[[#This Row],[Name]])</f>
        <v>#REF!</v>
      </c>
      <c r="I82" s="4" t="e" cm="1">
        <f t="array" aca="1" ref="I82" ca="1">COUNTIF(OUT_MEMMAP_DATA,DataTable[[#This Row],[Name]])/G82</f>
        <v>#REF!</v>
      </c>
      <c r="J82" s="4" t="e" cm="1">
        <f t="array" aca="1" ref="J82" ca="1">INDEX(OUT_MEMMAP, 1, _xlfn.AGGREGATE(15, 6, (COLUMN(OUT_MEMMAP)-MIN(COLUMN(OUT_MEMMAP))+1)/(OUT_MEMMAP=DataTable[[#This Row],[Name]]), 1))</f>
        <v>#REF!</v>
      </c>
      <c r="K82" s="1" t="e" cm="1">
        <f t="array" aca="1" ref="K82" ca="1">INDEX(FRAME_SUM_DATA, MATCH(DataTable[[#This Row],[Name]],INDEX(FRAME_SUM,0,1),0)-1, MATCH(TRUE, INDEX(FRAME_SUM_DATA, MATCH(DataTable[[#This Row],[Name]],INDEX(FRAME_SUM,0,1),0)-1,0)&lt;&gt;"", 0))/8</f>
        <v>#REF!</v>
      </c>
      <c r="L82" s="5" t="e">
        <f ca="1">IF(NOT(ResultTable[[#This Row],[Expect FREQ]]=ResultTable[[#This Row],[Out FREQ]]),"FREQ",
    IF(NOT(ResultTable[[#This Row],[Out Size]]=DataTable[[#This Row],[Size]]), "SIZE",
        IF(NOT(OR(ISBLANK(DataTable[[#This Row],[Start_Frame]]),DataTable[[#This Row],[Start_Frame]]=ResultTable[[#This Row],[Out SF]])),"FRAME",
            IF(NOT(OR(ISBLANK(DataTable[[#This Row],[Offset]]),DataTable[[#This Row],[Offset]]=ResultTable[[#This Row],[Out OFF]])),"OFFSET", TRUE)
        )
    )
)</f>
        <v>#REF!</v>
      </c>
      <c r="M82" s="1"/>
    </row>
    <row r="83" spans="1:13" x14ac:dyDescent="0.25">
      <c r="A83" s="1"/>
      <c r="B83" s="1"/>
      <c r="C83" s="1"/>
      <c r="D83" s="1"/>
      <c r="E83" s="1"/>
      <c r="F83" s="1"/>
    </row>
    <row r="84" spans="1:13" x14ac:dyDescent="0.25">
      <c r="A84" s="1"/>
      <c r="B84" s="1"/>
      <c r="C84" s="1"/>
      <c r="D84" s="1"/>
      <c r="E84" s="1"/>
      <c r="F84" s="1"/>
    </row>
    <row r="85" spans="1:13" x14ac:dyDescent="0.25">
      <c r="A85" s="1"/>
      <c r="B85" s="1"/>
      <c r="C85" s="1"/>
      <c r="D85" s="1"/>
      <c r="E85" s="1"/>
      <c r="F85" s="1"/>
    </row>
    <row r="86" spans="1:13" x14ac:dyDescent="0.25">
      <c r="A86" s="1"/>
      <c r="B86" s="1"/>
      <c r="C86" s="1"/>
      <c r="D86" s="1"/>
      <c r="E86" s="1"/>
      <c r="F86" s="1"/>
    </row>
    <row r="87" spans="1:13" x14ac:dyDescent="0.25">
      <c r="A87" s="1"/>
      <c r="B87" s="1"/>
      <c r="C87" s="1"/>
      <c r="D87" s="1"/>
      <c r="E87" s="1"/>
      <c r="F87" s="1"/>
    </row>
    <row r="88" spans="1:13" x14ac:dyDescent="0.25">
      <c r="A88" s="1"/>
      <c r="B88" s="1"/>
      <c r="C88" s="1"/>
      <c r="D88" s="1"/>
      <c r="E88" s="1"/>
      <c r="F88" s="1"/>
    </row>
    <row r="89" spans="1:13" x14ac:dyDescent="0.25">
      <c r="A89" s="1"/>
      <c r="B89" s="1"/>
      <c r="C89" s="1"/>
      <c r="D89" s="1"/>
      <c r="E89" s="1"/>
      <c r="F89" s="1"/>
    </row>
    <row r="90" spans="1:13" x14ac:dyDescent="0.25">
      <c r="A90" s="1"/>
      <c r="B90" s="1"/>
      <c r="C90" s="1"/>
      <c r="D90" s="1"/>
      <c r="E90" s="1"/>
      <c r="F90" s="1"/>
    </row>
    <row r="91" spans="1:13" x14ac:dyDescent="0.25">
      <c r="A91" s="1"/>
      <c r="B91" s="1"/>
      <c r="C91" s="1"/>
      <c r="D91" s="1"/>
      <c r="E91" s="1"/>
      <c r="F91" s="1"/>
    </row>
    <row r="92" spans="1:13" x14ac:dyDescent="0.25">
      <c r="A92" s="1"/>
      <c r="B92" s="1"/>
      <c r="C92" s="1"/>
      <c r="D92" s="1"/>
      <c r="E92" s="1"/>
      <c r="F92" s="1"/>
    </row>
    <row r="93" spans="1:13" x14ac:dyDescent="0.25">
      <c r="A93" s="1"/>
      <c r="B93" s="1"/>
      <c r="C93" s="1"/>
      <c r="D93" s="1"/>
      <c r="E93" s="1"/>
      <c r="F93" s="1"/>
    </row>
    <row r="94" spans="1:13" x14ac:dyDescent="0.25">
      <c r="A94" s="1"/>
      <c r="B94" s="1"/>
      <c r="C94" s="1"/>
      <c r="D94" s="1"/>
      <c r="E94" s="1"/>
      <c r="F94" s="1"/>
    </row>
    <row r="95" spans="1:13" x14ac:dyDescent="0.25">
      <c r="A95" s="1"/>
      <c r="B95" s="1"/>
      <c r="C95" s="1"/>
      <c r="D95" s="1"/>
      <c r="E95" s="1"/>
      <c r="F95" s="1"/>
    </row>
    <row r="96" spans="1:13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</sheetData>
  <mergeCells count="1">
    <mergeCell ref="B1:L1"/>
  </mergeCells>
  <conditionalFormatting sqref="L4:L82">
    <cfRule type="expression" dxfId="0" priority="2">
      <formula>AND(NOT($L4=TRUE), NOT(ISBLANK($L4)))</formula>
    </cfRule>
  </conditionalFormatting>
  <dataValidations count="1">
    <dataValidation type="whole" allowBlank="1" showInputMessage="1" showErrorMessage="1" sqref="D4:D82" xr:uid="{4E154155-99E7-499A-8659-C8EE915D114E}">
      <formula1>0</formula1>
      <formula2>31</formula2>
    </dataValidation>
  </dataValidation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9D066A-EBA5-4025-BF6F-F5610A50DA25}">
          <x14:formula1>
            <xm:f>Backend!$A$2:$A$7</xm:f>
          </x14:formula1>
          <xm:sqref>C4:C82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B81F-1B04-454F-A79C-4D438D023377}">
  <dimension ref="A1:AG82"/>
  <sheetViews>
    <sheetView workbookViewId="0">
      <selection activeCell="Z23" sqref="Z23"/>
    </sheetView>
  </sheetViews>
  <sheetFormatPr defaultRowHeight="15.75" x14ac:dyDescent="0.25"/>
  <sheetData>
    <row r="1" spans="1:33" x14ac:dyDescent="0.25">
      <c r="A1" s="3" t="s">
        <v>106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25">
      <c r="A2" s="4" t="s">
        <v>5</v>
      </c>
      <c r="B2" s="5" t="e">
        <f>_xlfn.IFNA(VLOOKUP(#REF!,$A$2:$E$80,2,FALSE),"")</f>
        <v>#REF!</v>
      </c>
      <c r="C2" s="5" t="e">
        <f t="shared" ref="C2" si="0">_xlfn.IFNA(VLOOKUP(#REF!,$A$2:$E$80,2,FALSE),"")</f>
        <v>#REF!</v>
      </c>
      <c r="D2" s="5" t="e">
        <f t="shared" ref="D2" si="1">_xlfn.IFNA(VLOOKUP(#REF!,$A$2:$E$80,2,FALSE),"")</f>
        <v>#REF!</v>
      </c>
      <c r="E2" s="5" t="e">
        <f t="shared" ref="E2" si="2">_xlfn.IFNA(VLOOKUP(#REF!,$A$2:$E$80,2,FALSE),"")</f>
        <v>#REF!</v>
      </c>
      <c r="F2" s="5" t="e">
        <f t="shared" ref="F2" si="3">_xlfn.IFNA(VLOOKUP(#REF!,$A$2:$E$80,2,FALSE),"")</f>
        <v>#REF!</v>
      </c>
      <c r="G2" s="5" t="e">
        <f t="shared" ref="G2" si="4">_xlfn.IFNA(VLOOKUP(#REF!,$A$2:$E$80,2,FALSE),"")</f>
        <v>#REF!</v>
      </c>
      <c r="H2" s="5" t="e">
        <f t="shared" ref="H2" si="5">_xlfn.IFNA(VLOOKUP(#REF!,$A$2:$E$80,2,FALSE),"")</f>
        <v>#REF!</v>
      </c>
      <c r="I2" s="5" t="e">
        <f t="shared" ref="I2" si="6">_xlfn.IFNA(VLOOKUP(#REF!,$A$2:$E$80,2,FALSE),"")</f>
        <v>#REF!</v>
      </c>
      <c r="J2" s="5" t="e">
        <f t="shared" ref="J2" si="7">_xlfn.IFNA(VLOOKUP(#REF!,$A$2:$E$80,2,FALSE),"")</f>
        <v>#REF!</v>
      </c>
      <c r="K2" s="5" t="e">
        <f t="shared" ref="K2" si="8">_xlfn.IFNA(VLOOKUP(#REF!,$A$2:$E$80,2,FALSE),"")</f>
        <v>#REF!</v>
      </c>
      <c r="L2" s="5" t="e">
        <f t="shared" ref="L2" si="9">_xlfn.IFNA(VLOOKUP(#REF!,$A$2:$E$80,2,FALSE),"")</f>
        <v>#REF!</v>
      </c>
      <c r="M2" s="5" t="e">
        <f t="shared" ref="M2" si="10">_xlfn.IFNA(VLOOKUP(#REF!,$A$2:$E$80,2,FALSE),"")</f>
        <v>#REF!</v>
      </c>
      <c r="N2" s="5" t="e">
        <f t="shared" ref="N2" si="11">_xlfn.IFNA(VLOOKUP(#REF!,$A$2:$E$80,2,FALSE),"")</f>
        <v>#REF!</v>
      </c>
      <c r="O2" s="5" t="e">
        <f t="shared" ref="O2" si="12">_xlfn.IFNA(VLOOKUP(#REF!,$A$2:$E$80,2,FALSE),"")</f>
        <v>#REF!</v>
      </c>
      <c r="P2" s="5" t="e">
        <f t="shared" ref="P2" si="13">_xlfn.IFNA(VLOOKUP(#REF!,$A$2:$E$80,2,FALSE),"")</f>
        <v>#REF!</v>
      </c>
      <c r="Q2" s="5" t="e">
        <f t="shared" ref="Q2" si="14">_xlfn.IFNA(VLOOKUP(#REF!,$A$2:$E$80,2,FALSE),"")</f>
        <v>#REF!</v>
      </c>
      <c r="R2" s="5" t="e">
        <f t="shared" ref="R2" si="15">_xlfn.IFNA(VLOOKUP(#REF!,$A$2:$E$80,2,FALSE),"")</f>
        <v>#REF!</v>
      </c>
      <c r="S2" s="5" t="e">
        <f t="shared" ref="S2" si="16">_xlfn.IFNA(VLOOKUP(#REF!,$A$2:$E$80,2,FALSE),"")</f>
        <v>#REF!</v>
      </c>
      <c r="T2" s="5" t="e">
        <f t="shared" ref="T2" si="17">_xlfn.IFNA(VLOOKUP(#REF!,$A$2:$E$80,2,FALSE),"")</f>
        <v>#REF!</v>
      </c>
      <c r="U2" s="5" t="e">
        <f t="shared" ref="U2" si="18">_xlfn.IFNA(VLOOKUP(#REF!,$A$2:$E$80,2,FALSE),"")</f>
        <v>#REF!</v>
      </c>
      <c r="V2" s="5" t="e">
        <f t="shared" ref="V2" si="19">_xlfn.IFNA(VLOOKUP(#REF!,$A$2:$E$80,2,FALSE),"")</f>
        <v>#REF!</v>
      </c>
      <c r="W2" s="5" t="e">
        <f t="shared" ref="W2" si="20">_xlfn.IFNA(VLOOKUP(#REF!,$A$2:$E$80,2,FALSE),"")</f>
        <v>#REF!</v>
      </c>
      <c r="X2" s="5" t="e">
        <f t="shared" ref="X2" si="21">_xlfn.IFNA(VLOOKUP(#REF!,$A$2:$E$80,2,FALSE),"")</f>
        <v>#REF!</v>
      </c>
      <c r="Y2" s="5" t="e">
        <f t="shared" ref="Y2" si="22">_xlfn.IFNA(VLOOKUP(#REF!,$A$2:$E$80,2,FALSE),"")</f>
        <v>#REF!</v>
      </c>
      <c r="Z2" s="5" t="e">
        <f t="shared" ref="Z2" si="23">_xlfn.IFNA(VLOOKUP(#REF!,$A$2:$E$80,2,FALSE),"")</f>
        <v>#REF!</v>
      </c>
      <c r="AA2" s="5" t="e">
        <f t="shared" ref="AA2" si="24">_xlfn.IFNA(VLOOKUP(#REF!,$A$2:$E$80,2,FALSE),"")</f>
        <v>#REF!</v>
      </c>
      <c r="AB2" s="5" t="e">
        <f t="shared" ref="AB2" si="25">_xlfn.IFNA(VLOOKUP(#REF!,$A$2:$E$80,2,FALSE),"")</f>
        <v>#REF!</v>
      </c>
      <c r="AC2" s="5" t="e">
        <f t="shared" ref="AC2" si="26">_xlfn.IFNA(VLOOKUP(#REF!,$A$2:$E$80,2,FALSE),"")</f>
        <v>#REF!</v>
      </c>
      <c r="AD2" s="5" t="e">
        <f t="shared" ref="AD2" si="27">_xlfn.IFNA(VLOOKUP(#REF!,$A$2:$E$80,2,FALSE),"")</f>
        <v>#REF!</v>
      </c>
      <c r="AE2" s="5" t="e">
        <f t="shared" ref="AE2" si="28">_xlfn.IFNA(VLOOKUP(#REF!,$A$2:$E$80,2,FALSE),"")</f>
        <v>#REF!</v>
      </c>
      <c r="AF2" s="5" t="e">
        <f t="shared" ref="AF2" si="29">_xlfn.IFNA(VLOOKUP(#REF!,$A$2:$E$80,2,FALSE),"")</f>
        <v>#REF!</v>
      </c>
      <c r="AG2" s="4" t="e">
        <f t="shared" ref="AG2" si="30">_xlfn.IFNA(VLOOKUP(#REF!,$A$2:$E$80,2,FALSE),"")</f>
        <v>#REF!</v>
      </c>
    </row>
    <row r="3" spans="1:33" x14ac:dyDescent="0.25">
      <c r="A3" s="4" t="s">
        <v>6</v>
      </c>
      <c r="B3" s="5" t="e">
        <f t="shared" ref="B3" si="31">_xlfn.IFNA(VLOOKUP(#REF!,$A$2:$E$80,2,FALSE),"")</f>
        <v>#REF!</v>
      </c>
      <c r="C3" s="5" t="e">
        <f t="shared" ref="C3" si="32">_xlfn.IFNA(VLOOKUP(#REF!,$A$2:$E$80,2,FALSE),"")</f>
        <v>#REF!</v>
      </c>
      <c r="D3" s="5" t="e">
        <f t="shared" ref="D3" si="33">_xlfn.IFNA(VLOOKUP(#REF!,$A$2:$E$80,2,FALSE),"")</f>
        <v>#REF!</v>
      </c>
      <c r="E3" s="5" t="e">
        <f t="shared" ref="E3" si="34">_xlfn.IFNA(VLOOKUP(#REF!,$A$2:$E$80,2,FALSE),"")</f>
        <v>#REF!</v>
      </c>
      <c r="F3" s="5" t="e">
        <f t="shared" ref="F3" si="35">_xlfn.IFNA(VLOOKUP(#REF!,$A$2:$E$80,2,FALSE),"")</f>
        <v>#REF!</v>
      </c>
      <c r="G3" s="5" t="e">
        <f t="shared" ref="G3" si="36">_xlfn.IFNA(VLOOKUP(#REF!,$A$2:$E$80,2,FALSE),"")</f>
        <v>#REF!</v>
      </c>
      <c r="H3" s="5" t="e">
        <f t="shared" ref="H3" si="37">_xlfn.IFNA(VLOOKUP(#REF!,$A$2:$E$80,2,FALSE),"")</f>
        <v>#REF!</v>
      </c>
      <c r="I3" s="5" t="e">
        <f t="shared" ref="I3" si="38">_xlfn.IFNA(VLOOKUP(#REF!,$A$2:$E$80,2,FALSE),"")</f>
        <v>#REF!</v>
      </c>
      <c r="J3" s="5" t="e">
        <f t="shared" ref="J3" si="39">_xlfn.IFNA(VLOOKUP(#REF!,$A$2:$E$80,2,FALSE),"")</f>
        <v>#REF!</v>
      </c>
      <c r="K3" s="5" t="e">
        <f t="shared" ref="K3" si="40">_xlfn.IFNA(VLOOKUP(#REF!,$A$2:$E$80,2,FALSE),"")</f>
        <v>#REF!</v>
      </c>
      <c r="L3" s="5" t="e">
        <f t="shared" ref="L3" si="41">_xlfn.IFNA(VLOOKUP(#REF!,$A$2:$E$80,2,FALSE),"")</f>
        <v>#REF!</v>
      </c>
      <c r="M3" s="5" t="e">
        <f t="shared" ref="M3" si="42">_xlfn.IFNA(VLOOKUP(#REF!,$A$2:$E$80,2,FALSE),"")</f>
        <v>#REF!</v>
      </c>
      <c r="N3" s="5" t="e">
        <f t="shared" ref="N3" si="43">_xlfn.IFNA(VLOOKUP(#REF!,$A$2:$E$80,2,FALSE),"")</f>
        <v>#REF!</v>
      </c>
      <c r="O3" s="5" t="e">
        <f t="shared" ref="O3" si="44">_xlfn.IFNA(VLOOKUP(#REF!,$A$2:$E$80,2,FALSE),"")</f>
        <v>#REF!</v>
      </c>
      <c r="P3" s="5" t="e">
        <f t="shared" ref="P3" si="45">_xlfn.IFNA(VLOOKUP(#REF!,$A$2:$E$80,2,FALSE),"")</f>
        <v>#REF!</v>
      </c>
      <c r="Q3" s="5" t="e">
        <f t="shared" ref="Q3" si="46">_xlfn.IFNA(VLOOKUP(#REF!,$A$2:$E$80,2,FALSE),"")</f>
        <v>#REF!</v>
      </c>
      <c r="R3" s="5" t="e">
        <f t="shared" ref="R3" si="47">_xlfn.IFNA(VLOOKUP(#REF!,$A$2:$E$80,2,FALSE),"")</f>
        <v>#REF!</v>
      </c>
      <c r="S3" s="5" t="e">
        <f t="shared" ref="S3" si="48">_xlfn.IFNA(VLOOKUP(#REF!,$A$2:$E$80,2,FALSE),"")</f>
        <v>#REF!</v>
      </c>
      <c r="T3" s="5" t="e">
        <f t="shared" ref="T3" si="49">_xlfn.IFNA(VLOOKUP(#REF!,$A$2:$E$80,2,FALSE),"")</f>
        <v>#REF!</v>
      </c>
      <c r="U3" s="5" t="e">
        <f t="shared" ref="U3" si="50">_xlfn.IFNA(VLOOKUP(#REF!,$A$2:$E$80,2,FALSE),"")</f>
        <v>#REF!</v>
      </c>
      <c r="V3" s="5" t="e">
        <f t="shared" ref="V3" si="51">_xlfn.IFNA(VLOOKUP(#REF!,$A$2:$E$80,2,FALSE),"")</f>
        <v>#REF!</v>
      </c>
      <c r="W3" s="5" t="e">
        <f t="shared" ref="W3" si="52">_xlfn.IFNA(VLOOKUP(#REF!,$A$2:$E$80,2,FALSE),"")</f>
        <v>#REF!</v>
      </c>
      <c r="X3" s="5" t="e">
        <f t="shared" ref="X3" si="53">_xlfn.IFNA(VLOOKUP(#REF!,$A$2:$E$80,2,FALSE),"")</f>
        <v>#REF!</v>
      </c>
      <c r="Y3" s="5" t="e">
        <f t="shared" ref="Y3" si="54">_xlfn.IFNA(VLOOKUP(#REF!,$A$2:$E$80,2,FALSE),"")</f>
        <v>#REF!</v>
      </c>
      <c r="Z3" s="5" t="e">
        <f t="shared" ref="Z3" si="55">_xlfn.IFNA(VLOOKUP(#REF!,$A$2:$E$80,2,FALSE),"")</f>
        <v>#REF!</v>
      </c>
      <c r="AA3" s="5" t="e">
        <f t="shared" ref="AA3" si="56">_xlfn.IFNA(VLOOKUP(#REF!,$A$2:$E$80,2,FALSE),"")</f>
        <v>#REF!</v>
      </c>
      <c r="AB3" s="5" t="e">
        <f t="shared" ref="AB3" si="57">_xlfn.IFNA(VLOOKUP(#REF!,$A$2:$E$80,2,FALSE),"")</f>
        <v>#REF!</v>
      </c>
      <c r="AC3" s="5" t="e">
        <f t="shared" ref="AC3" si="58">_xlfn.IFNA(VLOOKUP(#REF!,$A$2:$E$80,2,FALSE),"")</f>
        <v>#REF!</v>
      </c>
      <c r="AD3" s="5" t="e">
        <f t="shared" ref="AD3" si="59">_xlfn.IFNA(VLOOKUP(#REF!,$A$2:$E$80,2,FALSE),"")</f>
        <v>#REF!</v>
      </c>
      <c r="AE3" s="5" t="e">
        <f t="shared" ref="AE3" si="60">_xlfn.IFNA(VLOOKUP(#REF!,$A$2:$E$80,2,FALSE),"")</f>
        <v>#REF!</v>
      </c>
      <c r="AF3" s="5" t="e">
        <f t="shared" ref="AF3" si="61">_xlfn.IFNA(VLOOKUP(#REF!,$A$2:$E$80,2,FALSE),"")</f>
        <v>#REF!</v>
      </c>
      <c r="AG3" s="4" t="e">
        <f t="shared" ref="AG3" si="62">_xlfn.IFNA(VLOOKUP(#REF!,$A$2:$E$80,2,FALSE),"")</f>
        <v>#REF!</v>
      </c>
    </row>
    <row r="4" spans="1:33" x14ac:dyDescent="0.25">
      <c r="A4" s="4" t="s">
        <v>7</v>
      </c>
      <c r="B4" s="5" t="e">
        <f t="shared" ref="B4" si="63">_xlfn.IFNA(VLOOKUP(#REF!,$A$2:$E$80,2,FALSE),"")</f>
        <v>#REF!</v>
      </c>
      <c r="C4" s="5" t="e">
        <f t="shared" ref="C4" si="64">_xlfn.IFNA(VLOOKUP(#REF!,$A$2:$E$80,2,FALSE),"")</f>
        <v>#REF!</v>
      </c>
      <c r="D4" s="5" t="e">
        <f t="shared" ref="D4" si="65">_xlfn.IFNA(VLOOKUP(#REF!,$A$2:$E$80,2,FALSE),"")</f>
        <v>#REF!</v>
      </c>
      <c r="E4" s="5" t="e">
        <f t="shared" ref="E4" si="66">_xlfn.IFNA(VLOOKUP(#REF!,$A$2:$E$80,2,FALSE),"")</f>
        <v>#REF!</v>
      </c>
      <c r="F4" s="5" t="e">
        <f t="shared" ref="F4" si="67">_xlfn.IFNA(VLOOKUP(#REF!,$A$2:$E$80,2,FALSE),"")</f>
        <v>#REF!</v>
      </c>
      <c r="G4" s="5" t="e">
        <f t="shared" ref="G4" si="68">_xlfn.IFNA(VLOOKUP(#REF!,$A$2:$E$80,2,FALSE),"")</f>
        <v>#REF!</v>
      </c>
      <c r="H4" s="5" t="e">
        <f t="shared" ref="H4" si="69">_xlfn.IFNA(VLOOKUP(#REF!,$A$2:$E$80,2,FALSE),"")</f>
        <v>#REF!</v>
      </c>
      <c r="I4" s="5" t="e">
        <f t="shared" ref="I4" si="70">_xlfn.IFNA(VLOOKUP(#REF!,$A$2:$E$80,2,FALSE),"")</f>
        <v>#REF!</v>
      </c>
      <c r="J4" s="5" t="e">
        <f t="shared" ref="J4" si="71">_xlfn.IFNA(VLOOKUP(#REF!,$A$2:$E$80,2,FALSE),"")</f>
        <v>#REF!</v>
      </c>
      <c r="K4" s="5" t="e">
        <f t="shared" ref="K4" si="72">_xlfn.IFNA(VLOOKUP(#REF!,$A$2:$E$80,2,FALSE),"")</f>
        <v>#REF!</v>
      </c>
      <c r="L4" s="5" t="e">
        <f t="shared" ref="L4" si="73">_xlfn.IFNA(VLOOKUP(#REF!,$A$2:$E$80,2,FALSE),"")</f>
        <v>#REF!</v>
      </c>
      <c r="M4" s="5" t="e">
        <f t="shared" ref="M4" si="74">_xlfn.IFNA(VLOOKUP(#REF!,$A$2:$E$80,2,FALSE),"")</f>
        <v>#REF!</v>
      </c>
      <c r="N4" s="5" t="e">
        <f t="shared" ref="N4" si="75">_xlfn.IFNA(VLOOKUP(#REF!,$A$2:$E$80,2,FALSE),"")</f>
        <v>#REF!</v>
      </c>
      <c r="O4" s="5" t="e">
        <f t="shared" ref="O4" si="76">_xlfn.IFNA(VLOOKUP(#REF!,$A$2:$E$80,2,FALSE),"")</f>
        <v>#REF!</v>
      </c>
      <c r="P4" s="5" t="e">
        <f t="shared" ref="P4" si="77">_xlfn.IFNA(VLOOKUP(#REF!,$A$2:$E$80,2,FALSE),"")</f>
        <v>#REF!</v>
      </c>
      <c r="Q4" s="5" t="e">
        <f t="shared" ref="Q4" si="78">_xlfn.IFNA(VLOOKUP(#REF!,$A$2:$E$80,2,FALSE),"")</f>
        <v>#REF!</v>
      </c>
      <c r="R4" s="5" t="e">
        <f t="shared" ref="R4" si="79">_xlfn.IFNA(VLOOKUP(#REF!,$A$2:$E$80,2,FALSE),"")</f>
        <v>#REF!</v>
      </c>
      <c r="S4" s="5" t="e">
        <f t="shared" ref="S4" si="80">_xlfn.IFNA(VLOOKUP(#REF!,$A$2:$E$80,2,FALSE),"")</f>
        <v>#REF!</v>
      </c>
      <c r="T4" s="5" t="e">
        <f t="shared" ref="T4" si="81">_xlfn.IFNA(VLOOKUP(#REF!,$A$2:$E$80,2,FALSE),"")</f>
        <v>#REF!</v>
      </c>
      <c r="U4" s="5" t="e">
        <f t="shared" ref="U4" si="82">_xlfn.IFNA(VLOOKUP(#REF!,$A$2:$E$80,2,FALSE),"")</f>
        <v>#REF!</v>
      </c>
      <c r="V4" s="5" t="e">
        <f t="shared" ref="V4" si="83">_xlfn.IFNA(VLOOKUP(#REF!,$A$2:$E$80,2,FALSE),"")</f>
        <v>#REF!</v>
      </c>
      <c r="W4" s="5" t="e">
        <f t="shared" ref="W4" si="84">_xlfn.IFNA(VLOOKUP(#REF!,$A$2:$E$80,2,FALSE),"")</f>
        <v>#REF!</v>
      </c>
      <c r="X4" s="5" t="e">
        <f t="shared" ref="X4" si="85">_xlfn.IFNA(VLOOKUP(#REF!,$A$2:$E$80,2,FALSE),"")</f>
        <v>#REF!</v>
      </c>
      <c r="Y4" s="5" t="e">
        <f t="shared" ref="Y4" si="86">_xlfn.IFNA(VLOOKUP(#REF!,$A$2:$E$80,2,FALSE),"")</f>
        <v>#REF!</v>
      </c>
      <c r="Z4" s="5" t="e">
        <f t="shared" ref="Z4" si="87">_xlfn.IFNA(VLOOKUP(#REF!,$A$2:$E$80,2,FALSE),"")</f>
        <v>#REF!</v>
      </c>
      <c r="AA4" s="5" t="e">
        <f t="shared" ref="AA4" si="88">_xlfn.IFNA(VLOOKUP(#REF!,$A$2:$E$80,2,FALSE),"")</f>
        <v>#REF!</v>
      </c>
      <c r="AB4" s="5" t="e">
        <f t="shared" ref="AB4" si="89">_xlfn.IFNA(VLOOKUP(#REF!,$A$2:$E$80,2,FALSE),"")</f>
        <v>#REF!</v>
      </c>
      <c r="AC4" s="5" t="e">
        <f t="shared" ref="AC4" si="90">_xlfn.IFNA(VLOOKUP(#REF!,$A$2:$E$80,2,FALSE),"")</f>
        <v>#REF!</v>
      </c>
      <c r="AD4" s="5" t="e">
        <f t="shared" ref="AD4" si="91">_xlfn.IFNA(VLOOKUP(#REF!,$A$2:$E$80,2,FALSE),"")</f>
        <v>#REF!</v>
      </c>
      <c r="AE4" s="5" t="e">
        <f t="shared" ref="AE4" si="92">_xlfn.IFNA(VLOOKUP(#REF!,$A$2:$E$80,2,FALSE),"")</f>
        <v>#REF!</v>
      </c>
      <c r="AF4" s="5" t="e">
        <f t="shared" ref="AF4" si="93">_xlfn.IFNA(VLOOKUP(#REF!,$A$2:$E$80,2,FALSE),"")</f>
        <v>#REF!</v>
      </c>
      <c r="AG4" s="4" t="e">
        <f t="shared" ref="AG4" si="94">_xlfn.IFNA(VLOOKUP(#REF!,$A$2:$E$80,2,FALSE),"")</f>
        <v>#REF!</v>
      </c>
    </row>
    <row r="5" spans="1:33" x14ac:dyDescent="0.25">
      <c r="A5" s="4" t="s">
        <v>8</v>
      </c>
      <c r="B5" s="5" t="e">
        <f t="shared" ref="B5" si="95">_xlfn.IFNA(VLOOKUP(#REF!,$A$2:$E$80,2,FALSE),"")</f>
        <v>#REF!</v>
      </c>
      <c r="C5" s="5" t="e">
        <f t="shared" ref="C5" si="96">_xlfn.IFNA(VLOOKUP(#REF!,$A$2:$E$80,2,FALSE),"")</f>
        <v>#REF!</v>
      </c>
      <c r="D5" s="5" t="e">
        <f t="shared" ref="D5" si="97">_xlfn.IFNA(VLOOKUP(#REF!,$A$2:$E$80,2,FALSE),"")</f>
        <v>#REF!</v>
      </c>
      <c r="E5" s="5" t="e">
        <f t="shared" ref="E5" si="98">_xlfn.IFNA(VLOOKUP(#REF!,$A$2:$E$80,2,FALSE),"")</f>
        <v>#REF!</v>
      </c>
      <c r="F5" s="5" t="e">
        <f t="shared" ref="F5" si="99">_xlfn.IFNA(VLOOKUP(#REF!,$A$2:$E$80,2,FALSE),"")</f>
        <v>#REF!</v>
      </c>
      <c r="G5" s="5" t="e">
        <f t="shared" ref="G5" si="100">_xlfn.IFNA(VLOOKUP(#REF!,$A$2:$E$80,2,FALSE),"")</f>
        <v>#REF!</v>
      </c>
      <c r="H5" s="5" t="e">
        <f t="shared" ref="H5" si="101">_xlfn.IFNA(VLOOKUP(#REF!,$A$2:$E$80,2,FALSE),"")</f>
        <v>#REF!</v>
      </c>
      <c r="I5" s="5" t="e">
        <f t="shared" ref="I5" si="102">_xlfn.IFNA(VLOOKUP(#REF!,$A$2:$E$80,2,FALSE),"")</f>
        <v>#REF!</v>
      </c>
      <c r="J5" s="5" t="e">
        <f t="shared" ref="J5" si="103">_xlfn.IFNA(VLOOKUP(#REF!,$A$2:$E$80,2,FALSE),"")</f>
        <v>#REF!</v>
      </c>
      <c r="K5" s="5" t="e">
        <f t="shared" ref="K5" si="104">_xlfn.IFNA(VLOOKUP(#REF!,$A$2:$E$80,2,FALSE),"")</f>
        <v>#REF!</v>
      </c>
      <c r="L5" s="5" t="e">
        <f t="shared" ref="L5" si="105">_xlfn.IFNA(VLOOKUP(#REF!,$A$2:$E$80,2,FALSE),"")</f>
        <v>#REF!</v>
      </c>
      <c r="M5" s="5" t="e">
        <f t="shared" ref="M5" si="106">_xlfn.IFNA(VLOOKUP(#REF!,$A$2:$E$80,2,FALSE),"")</f>
        <v>#REF!</v>
      </c>
      <c r="N5" s="5" t="e">
        <f t="shared" ref="N5" si="107">_xlfn.IFNA(VLOOKUP(#REF!,$A$2:$E$80,2,FALSE),"")</f>
        <v>#REF!</v>
      </c>
      <c r="O5" s="5" t="e">
        <f t="shared" ref="O5" si="108">_xlfn.IFNA(VLOOKUP(#REF!,$A$2:$E$80,2,FALSE),"")</f>
        <v>#REF!</v>
      </c>
      <c r="P5" s="5" t="e">
        <f t="shared" ref="P5" si="109">_xlfn.IFNA(VLOOKUP(#REF!,$A$2:$E$80,2,FALSE),"")</f>
        <v>#REF!</v>
      </c>
      <c r="Q5" s="5" t="e">
        <f t="shared" ref="Q5" si="110">_xlfn.IFNA(VLOOKUP(#REF!,$A$2:$E$80,2,FALSE),"")</f>
        <v>#REF!</v>
      </c>
      <c r="R5" s="5" t="e">
        <f t="shared" ref="R5" si="111">_xlfn.IFNA(VLOOKUP(#REF!,$A$2:$E$80,2,FALSE),"")</f>
        <v>#REF!</v>
      </c>
      <c r="S5" s="5" t="e">
        <f t="shared" ref="S5" si="112">_xlfn.IFNA(VLOOKUP(#REF!,$A$2:$E$80,2,FALSE),"")</f>
        <v>#REF!</v>
      </c>
      <c r="T5" s="5" t="e">
        <f t="shared" ref="T5" si="113">_xlfn.IFNA(VLOOKUP(#REF!,$A$2:$E$80,2,FALSE),"")</f>
        <v>#REF!</v>
      </c>
      <c r="U5" s="5" t="e">
        <f t="shared" ref="U5" si="114">_xlfn.IFNA(VLOOKUP(#REF!,$A$2:$E$80,2,FALSE),"")</f>
        <v>#REF!</v>
      </c>
      <c r="V5" s="5" t="e">
        <f t="shared" ref="V5" si="115">_xlfn.IFNA(VLOOKUP(#REF!,$A$2:$E$80,2,FALSE),"")</f>
        <v>#REF!</v>
      </c>
      <c r="W5" s="5" t="e">
        <f t="shared" ref="W5" si="116">_xlfn.IFNA(VLOOKUP(#REF!,$A$2:$E$80,2,FALSE),"")</f>
        <v>#REF!</v>
      </c>
      <c r="X5" s="5" t="e">
        <f t="shared" ref="X5" si="117">_xlfn.IFNA(VLOOKUP(#REF!,$A$2:$E$80,2,FALSE),"")</f>
        <v>#REF!</v>
      </c>
      <c r="Y5" s="5" t="e">
        <f t="shared" ref="Y5" si="118">_xlfn.IFNA(VLOOKUP(#REF!,$A$2:$E$80,2,FALSE),"")</f>
        <v>#REF!</v>
      </c>
      <c r="Z5" s="5" t="e">
        <f t="shared" ref="Z5" si="119">_xlfn.IFNA(VLOOKUP(#REF!,$A$2:$E$80,2,FALSE),"")</f>
        <v>#REF!</v>
      </c>
      <c r="AA5" s="5" t="e">
        <f t="shared" ref="AA5" si="120">_xlfn.IFNA(VLOOKUP(#REF!,$A$2:$E$80,2,FALSE),"")</f>
        <v>#REF!</v>
      </c>
      <c r="AB5" s="5" t="e">
        <f t="shared" ref="AB5" si="121">_xlfn.IFNA(VLOOKUP(#REF!,$A$2:$E$80,2,FALSE),"")</f>
        <v>#REF!</v>
      </c>
      <c r="AC5" s="5" t="e">
        <f t="shared" ref="AC5" si="122">_xlfn.IFNA(VLOOKUP(#REF!,$A$2:$E$80,2,FALSE),"")</f>
        <v>#REF!</v>
      </c>
      <c r="AD5" s="5" t="e">
        <f t="shared" ref="AD5" si="123">_xlfn.IFNA(VLOOKUP(#REF!,$A$2:$E$80,2,FALSE),"")</f>
        <v>#REF!</v>
      </c>
      <c r="AE5" s="5" t="e">
        <f t="shared" ref="AE5" si="124">_xlfn.IFNA(VLOOKUP(#REF!,$A$2:$E$80,2,FALSE),"")</f>
        <v>#REF!</v>
      </c>
      <c r="AF5" s="5" t="e">
        <f t="shared" ref="AF5" si="125">_xlfn.IFNA(VLOOKUP(#REF!,$A$2:$E$80,2,FALSE),"")</f>
        <v>#REF!</v>
      </c>
      <c r="AG5" s="4" t="e">
        <f t="shared" ref="AG5" si="126">_xlfn.IFNA(VLOOKUP(#REF!,$A$2:$E$80,2,FALSE),"")</f>
        <v>#REF!</v>
      </c>
    </row>
    <row r="6" spans="1:33" x14ac:dyDescent="0.25">
      <c r="A6" s="4" t="s">
        <v>9</v>
      </c>
      <c r="B6" s="5" t="e">
        <f t="shared" ref="B6" si="127">_xlfn.IFNA(VLOOKUP(#REF!,$A$2:$E$80,2,FALSE),"")</f>
        <v>#REF!</v>
      </c>
      <c r="C6" s="5" t="e">
        <f t="shared" ref="C6" si="128">_xlfn.IFNA(VLOOKUP(#REF!,$A$2:$E$80,2,FALSE),"")</f>
        <v>#REF!</v>
      </c>
      <c r="D6" s="5" t="e">
        <f t="shared" ref="D6" si="129">_xlfn.IFNA(VLOOKUP(#REF!,$A$2:$E$80,2,FALSE),"")</f>
        <v>#REF!</v>
      </c>
      <c r="E6" s="5" t="e">
        <f t="shared" ref="E6" si="130">_xlfn.IFNA(VLOOKUP(#REF!,$A$2:$E$80,2,FALSE),"")</f>
        <v>#REF!</v>
      </c>
      <c r="F6" s="5" t="e">
        <f t="shared" ref="F6" si="131">_xlfn.IFNA(VLOOKUP(#REF!,$A$2:$E$80,2,FALSE),"")</f>
        <v>#REF!</v>
      </c>
      <c r="G6" s="5" t="e">
        <f t="shared" ref="G6" si="132">_xlfn.IFNA(VLOOKUP(#REF!,$A$2:$E$80,2,FALSE),"")</f>
        <v>#REF!</v>
      </c>
      <c r="H6" s="5" t="e">
        <f t="shared" ref="H6" si="133">_xlfn.IFNA(VLOOKUP(#REF!,$A$2:$E$80,2,FALSE),"")</f>
        <v>#REF!</v>
      </c>
      <c r="I6" s="5" t="e">
        <f t="shared" ref="I6" si="134">_xlfn.IFNA(VLOOKUP(#REF!,$A$2:$E$80,2,FALSE),"")</f>
        <v>#REF!</v>
      </c>
      <c r="J6" s="5" t="e">
        <f t="shared" ref="J6" si="135">_xlfn.IFNA(VLOOKUP(#REF!,$A$2:$E$80,2,FALSE),"")</f>
        <v>#REF!</v>
      </c>
      <c r="K6" s="5" t="e">
        <f t="shared" ref="K6" si="136">_xlfn.IFNA(VLOOKUP(#REF!,$A$2:$E$80,2,FALSE),"")</f>
        <v>#REF!</v>
      </c>
      <c r="L6" s="5" t="e">
        <f t="shared" ref="L6" si="137">_xlfn.IFNA(VLOOKUP(#REF!,$A$2:$E$80,2,FALSE),"")</f>
        <v>#REF!</v>
      </c>
      <c r="M6" s="5" t="e">
        <f t="shared" ref="M6" si="138">_xlfn.IFNA(VLOOKUP(#REF!,$A$2:$E$80,2,FALSE),"")</f>
        <v>#REF!</v>
      </c>
      <c r="N6" s="5" t="e">
        <f t="shared" ref="N6" si="139">_xlfn.IFNA(VLOOKUP(#REF!,$A$2:$E$80,2,FALSE),"")</f>
        <v>#REF!</v>
      </c>
      <c r="O6" s="5" t="e">
        <f t="shared" ref="O6" si="140">_xlfn.IFNA(VLOOKUP(#REF!,$A$2:$E$80,2,FALSE),"")</f>
        <v>#REF!</v>
      </c>
      <c r="P6" s="5" t="e">
        <f t="shared" ref="P6" si="141">_xlfn.IFNA(VLOOKUP(#REF!,$A$2:$E$80,2,FALSE),"")</f>
        <v>#REF!</v>
      </c>
      <c r="Q6" s="5" t="e">
        <f t="shared" ref="Q6" si="142">_xlfn.IFNA(VLOOKUP(#REF!,$A$2:$E$80,2,FALSE),"")</f>
        <v>#REF!</v>
      </c>
      <c r="R6" s="5" t="e">
        <f t="shared" ref="R6" si="143">_xlfn.IFNA(VLOOKUP(#REF!,$A$2:$E$80,2,FALSE),"")</f>
        <v>#REF!</v>
      </c>
      <c r="S6" s="5" t="e">
        <f t="shared" ref="S6" si="144">_xlfn.IFNA(VLOOKUP(#REF!,$A$2:$E$80,2,FALSE),"")</f>
        <v>#REF!</v>
      </c>
      <c r="T6" s="5" t="e">
        <f t="shared" ref="T6" si="145">_xlfn.IFNA(VLOOKUP(#REF!,$A$2:$E$80,2,FALSE),"")</f>
        <v>#REF!</v>
      </c>
      <c r="U6" s="5" t="e">
        <f t="shared" ref="U6" si="146">_xlfn.IFNA(VLOOKUP(#REF!,$A$2:$E$80,2,FALSE),"")</f>
        <v>#REF!</v>
      </c>
      <c r="V6" s="5" t="e">
        <f t="shared" ref="V6" si="147">_xlfn.IFNA(VLOOKUP(#REF!,$A$2:$E$80,2,FALSE),"")</f>
        <v>#REF!</v>
      </c>
      <c r="W6" s="5" t="e">
        <f t="shared" ref="W6" si="148">_xlfn.IFNA(VLOOKUP(#REF!,$A$2:$E$80,2,FALSE),"")</f>
        <v>#REF!</v>
      </c>
      <c r="X6" s="5" t="e">
        <f t="shared" ref="X6" si="149">_xlfn.IFNA(VLOOKUP(#REF!,$A$2:$E$80,2,FALSE),"")</f>
        <v>#REF!</v>
      </c>
      <c r="Y6" s="5" t="e">
        <f t="shared" ref="Y6" si="150">_xlfn.IFNA(VLOOKUP(#REF!,$A$2:$E$80,2,FALSE),"")</f>
        <v>#REF!</v>
      </c>
      <c r="Z6" s="5" t="e">
        <f t="shared" ref="Z6" si="151">_xlfn.IFNA(VLOOKUP(#REF!,$A$2:$E$80,2,FALSE),"")</f>
        <v>#REF!</v>
      </c>
      <c r="AA6" s="5" t="e">
        <f t="shared" ref="AA6" si="152">_xlfn.IFNA(VLOOKUP(#REF!,$A$2:$E$80,2,FALSE),"")</f>
        <v>#REF!</v>
      </c>
      <c r="AB6" s="5" t="e">
        <f t="shared" ref="AB6" si="153">_xlfn.IFNA(VLOOKUP(#REF!,$A$2:$E$80,2,FALSE),"")</f>
        <v>#REF!</v>
      </c>
      <c r="AC6" s="5" t="e">
        <f t="shared" ref="AC6" si="154">_xlfn.IFNA(VLOOKUP(#REF!,$A$2:$E$80,2,FALSE),"")</f>
        <v>#REF!</v>
      </c>
      <c r="AD6" s="5" t="e">
        <f t="shared" ref="AD6" si="155">_xlfn.IFNA(VLOOKUP(#REF!,$A$2:$E$80,2,FALSE),"")</f>
        <v>#REF!</v>
      </c>
      <c r="AE6" s="5" t="e">
        <f t="shared" ref="AE6" si="156">_xlfn.IFNA(VLOOKUP(#REF!,$A$2:$E$80,2,FALSE),"")</f>
        <v>#REF!</v>
      </c>
      <c r="AF6" s="5" t="e">
        <f t="shared" ref="AF6" si="157">_xlfn.IFNA(VLOOKUP(#REF!,$A$2:$E$80,2,FALSE),"")</f>
        <v>#REF!</v>
      </c>
      <c r="AG6" s="4" t="e">
        <f t="shared" ref="AG6" si="158">_xlfn.IFNA(VLOOKUP(#REF!,$A$2:$E$80,2,FALSE),"")</f>
        <v>#REF!</v>
      </c>
    </row>
    <row r="7" spans="1:33" x14ac:dyDescent="0.25">
      <c r="A7" s="4" t="s">
        <v>10</v>
      </c>
      <c r="B7" s="5" t="e">
        <f t="shared" ref="B7" si="159">_xlfn.IFNA(VLOOKUP(#REF!,$A$2:$E$80,2,FALSE),"")</f>
        <v>#REF!</v>
      </c>
      <c r="C7" s="5" t="e">
        <f t="shared" ref="C7" si="160">_xlfn.IFNA(VLOOKUP(#REF!,$A$2:$E$80,2,FALSE),"")</f>
        <v>#REF!</v>
      </c>
      <c r="D7" s="5" t="e">
        <f t="shared" ref="D7" si="161">_xlfn.IFNA(VLOOKUP(#REF!,$A$2:$E$80,2,FALSE),"")</f>
        <v>#REF!</v>
      </c>
      <c r="E7" s="5" t="e">
        <f t="shared" ref="E7" si="162">_xlfn.IFNA(VLOOKUP(#REF!,$A$2:$E$80,2,FALSE),"")</f>
        <v>#REF!</v>
      </c>
      <c r="F7" s="5" t="e">
        <f t="shared" ref="F7" si="163">_xlfn.IFNA(VLOOKUP(#REF!,$A$2:$E$80,2,FALSE),"")</f>
        <v>#REF!</v>
      </c>
      <c r="G7" s="5" t="e">
        <f t="shared" ref="G7" si="164">_xlfn.IFNA(VLOOKUP(#REF!,$A$2:$E$80,2,FALSE),"")</f>
        <v>#REF!</v>
      </c>
      <c r="H7" s="5" t="e">
        <f t="shared" ref="H7" si="165">_xlfn.IFNA(VLOOKUP(#REF!,$A$2:$E$80,2,FALSE),"")</f>
        <v>#REF!</v>
      </c>
      <c r="I7" s="5" t="e">
        <f t="shared" ref="I7" si="166">_xlfn.IFNA(VLOOKUP(#REF!,$A$2:$E$80,2,FALSE),"")</f>
        <v>#REF!</v>
      </c>
      <c r="J7" s="5" t="e">
        <f t="shared" ref="J7" si="167">_xlfn.IFNA(VLOOKUP(#REF!,$A$2:$E$80,2,FALSE),"")</f>
        <v>#REF!</v>
      </c>
      <c r="K7" s="5" t="e">
        <f t="shared" ref="K7" si="168">_xlfn.IFNA(VLOOKUP(#REF!,$A$2:$E$80,2,FALSE),"")</f>
        <v>#REF!</v>
      </c>
      <c r="L7" s="5" t="e">
        <f t="shared" ref="L7" si="169">_xlfn.IFNA(VLOOKUP(#REF!,$A$2:$E$80,2,FALSE),"")</f>
        <v>#REF!</v>
      </c>
      <c r="M7" s="5" t="e">
        <f t="shared" ref="M7" si="170">_xlfn.IFNA(VLOOKUP(#REF!,$A$2:$E$80,2,FALSE),"")</f>
        <v>#REF!</v>
      </c>
      <c r="N7" s="5" t="e">
        <f t="shared" ref="N7" si="171">_xlfn.IFNA(VLOOKUP(#REF!,$A$2:$E$80,2,FALSE),"")</f>
        <v>#REF!</v>
      </c>
      <c r="O7" s="5" t="e">
        <f t="shared" ref="O7" si="172">_xlfn.IFNA(VLOOKUP(#REF!,$A$2:$E$80,2,FALSE),"")</f>
        <v>#REF!</v>
      </c>
      <c r="P7" s="5" t="e">
        <f t="shared" ref="P7" si="173">_xlfn.IFNA(VLOOKUP(#REF!,$A$2:$E$80,2,FALSE),"")</f>
        <v>#REF!</v>
      </c>
      <c r="Q7" s="5" t="e">
        <f t="shared" ref="Q7" si="174">_xlfn.IFNA(VLOOKUP(#REF!,$A$2:$E$80,2,FALSE),"")</f>
        <v>#REF!</v>
      </c>
      <c r="R7" s="5" t="e">
        <f t="shared" ref="R7" si="175">_xlfn.IFNA(VLOOKUP(#REF!,$A$2:$E$80,2,FALSE),"")</f>
        <v>#REF!</v>
      </c>
      <c r="S7" s="5" t="e">
        <f t="shared" ref="S7" si="176">_xlfn.IFNA(VLOOKUP(#REF!,$A$2:$E$80,2,FALSE),"")</f>
        <v>#REF!</v>
      </c>
      <c r="T7" s="5" t="e">
        <f t="shared" ref="T7" si="177">_xlfn.IFNA(VLOOKUP(#REF!,$A$2:$E$80,2,FALSE),"")</f>
        <v>#REF!</v>
      </c>
      <c r="U7" s="5" t="e">
        <f t="shared" ref="U7" si="178">_xlfn.IFNA(VLOOKUP(#REF!,$A$2:$E$80,2,FALSE),"")</f>
        <v>#REF!</v>
      </c>
      <c r="V7" s="5" t="e">
        <f t="shared" ref="V7" si="179">_xlfn.IFNA(VLOOKUP(#REF!,$A$2:$E$80,2,FALSE),"")</f>
        <v>#REF!</v>
      </c>
      <c r="W7" s="5" t="e">
        <f t="shared" ref="W7" si="180">_xlfn.IFNA(VLOOKUP(#REF!,$A$2:$E$80,2,FALSE),"")</f>
        <v>#REF!</v>
      </c>
      <c r="X7" s="5" t="e">
        <f t="shared" ref="X7" si="181">_xlfn.IFNA(VLOOKUP(#REF!,$A$2:$E$80,2,FALSE),"")</f>
        <v>#REF!</v>
      </c>
      <c r="Y7" s="5" t="e">
        <f t="shared" ref="Y7" si="182">_xlfn.IFNA(VLOOKUP(#REF!,$A$2:$E$80,2,FALSE),"")</f>
        <v>#REF!</v>
      </c>
      <c r="Z7" s="5" t="e">
        <f t="shared" ref="Z7" si="183">_xlfn.IFNA(VLOOKUP(#REF!,$A$2:$E$80,2,FALSE),"")</f>
        <v>#REF!</v>
      </c>
      <c r="AA7" s="5" t="e">
        <f t="shared" ref="AA7" si="184">_xlfn.IFNA(VLOOKUP(#REF!,$A$2:$E$80,2,FALSE),"")</f>
        <v>#REF!</v>
      </c>
      <c r="AB7" s="5" t="e">
        <f t="shared" ref="AB7" si="185">_xlfn.IFNA(VLOOKUP(#REF!,$A$2:$E$80,2,FALSE),"")</f>
        <v>#REF!</v>
      </c>
      <c r="AC7" s="5" t="e">
        <f t="shared" ref="AC7" si="186">_xlfn.IFNA(VLOOKUP(#REF!,$A$2:$E$80,2,FALSE),"")</f>
        <v>#REF!</v>
      </c>
      <c r="AD7" s="5" t="e">
        <f t="shared" ref="AD7" si="187">_xlfn.IFNA(VLOOKUP(#REF!,$A$2:$E$80,2,FALSE),"")</f>
        <v>#REF!</v>
      </c>
      <c r="AE7" s="5" t="e">
        <f t="shared" ref="AE7" si="188">_xlfn.IFNA(VLOOKUP(#REF!,$A$2:$E$80,2,FALSE),"")</f>
        <v>#REF!</v>
      </c>
      <c r="AF7" s="5" t="e">
        <f t="shared" ref="AF7" si="189">_xlfn.IFNA(VLOOKUP(#REF!,$A$2:$E$80,2,FALSE),"")</f>
        <v>#REF!</v>
      </c>
      <c r="AG7" s="4" t="e">
        <f t="shared" ref="AG7" si="190">_xlfn.IFNA(VLOOKUP(#REF!,$A$2:$E$80,2,FALSE),"")</f>
        <v>#REF!</v>
      </c>
    </row>
    <row r="8" spans="1:33" x14ac:dyDescent="0.25">
      <c r="A8" s="4" t="s">
        <v>11</v>
      </c>
      <c r="B8" s="5" t="e">
        <f t="shared" ref="B8" si="191">_xlfn.IFNA(VLOOKUP(#REF!,$A$2:$E$80,2,FALSE),"")</f>
        <v>#REF!</v>
      </c>
      <c r="C8" s="5" t="e">
        <f t="shared" ref="C8" si="192">_xlfn.IFNA(VLOOKUP(#REF!,$A$2:$E$80,2,FALSE),"")</f>
        <v>#REF!</v>
      </c>
      <c r="D8" s="5" t="e">
        <f t="shared" ref="D8" si="193">_xlfn.IFNA(VLOOKUP(#REF!,$A$2:$E$80,2,FALSE),"")</f>
        <v>#REF!</v>
      </c>
      <c r="E8" s="5" t="e">
        <f t="shared" ref="E8" si="194">_xlfn.IFNA(VLOOKUP(#REF!,$A$2:$E$80,2,FALSE),"")</f>
        <v>#REF!</v>
      </c>
      <c r="F8" s="5" t="e">
        <f t="shared" ref="F8" si="195">_xlfn.IFNA(VLOOKUP(#REF!,$A$2:$E$80,2,FALSE),"")</f>
        <v>#REF!</v>
      </c>
      <c r="G8" s="5" t="e">
        <f t="shared" ref="G8" si="196">_xlfn.IFNA(VLOOKUP(#REF!,$A$2:$E$80,2,FALSE),"")</f>
        <v>#REF!</v>
      </c>
      <c r="H8" s="5" t="e">
        <f t="shared" ref="H8" si="197">_xlfn.IFNA(VLOOKUP(#REF!,$A$2:$E$80,2,FALSE),"")</f>
        <v>#REF!</v>
      </c>
      <c r="I8" s="5" t="e">
        <f t="shared" ref="I8" si="198">_xlfn.IFNA(VLOOKUP(#REF!,$A$2:$E$80,2,FALSE),"")</f>
        <v>#REF!</v>
      </c>
      <c r="J8" s="5" t="e">
        <f t="shared" ref="J8" si="199">_xlfn.IFNA(VLOOKUP(#REF!,$A$2:$E$80,2,FALSE),"")</f>
        <v>#REF!</v>
      </c>
      <c r="K8" s="5" t="e">
        <f t="shared" ref="K8" si="200">_xlfn.IFNA(VLOOKUP(#REF!,$A$2:$E$80,2,FALSE),"")</f>
        <v>#REF!</v>
      </c>
      <c r="L8" s="5" t="e">
        <f t="shared" ref="L8" si="201">_xlfn.IFNA(VLOOKUP(#REF!,$A$2:$E$80,2,FALSE),"")</f>
        <v>#REF!</v>
      </c>
      <c r="M8" s="5" t="e">
        <f t="shared" ref="M8" si="202">_xlfn.IFNA(VLOOKUP(#REF!,$A$2:$E$80,2,FALSE),"")</f>
        <v>#REF!</v>
      </c>
      <c r="N8" s="5" t="e">
        <f t="shared" ref="N8" si="203">_xlfn.IFNA(VLOOKUP(#REF!,$A$2:$E$80,2,FALSE),"")</f>
        <v>#REF!</v>
      </c>
      <c r="O8" s="5" t="e">
        <f t="shared" ref="O8" si="204">_xlfn.IFNA(VLOOKUP(#REF!,$A$2:$E$80,2,FALSE),"")</f>
        <v>#REF!</v>
      </c>
      <c r="P8" s="5" t="e">
        <f t="shared" ref="P8" si="205">_xlfn.IFNA(VLOOKUP(#REF!,$A$2:$E$80,2,FALSE),"")</f>
        <v>#REF!</v>
      </c>
      <c r="Q8" s="5" t="e">
        <f t="shared" ref="Q8" si="206">_xlfn.IFNA(VLOOKUP(#REF!,$A$2:$E$80,2,FALSE),"")</f>
        <v>#REF!</v>
      </c>
      <c r="R8" s="5" t="e">
        <f t="shared" ref="R8" si="207">_xlfn.IFNA(VLOOKUP(#REF!,$A$2:$E$80,2,FALSE),"")</f>
        <v>#REF!</v>
      </c>
      <c r="S8" s="5" t="e">
        <f t="shared" ref="S8" si="208">_xlfn.IFNA(VLOOKUP(#REF!,$A$2:$E$80,2,FALSE),"")</f>
        <v>#REF!</v>
      </c>
      <c r="T8" s="5" t="e">
        <f t="shared" ref="T8" si="209">_xlfn.IFNA(VLOOKUP(#REF!,$A$2:$E$80,2,FALSE),"")</f>
        <v>#REF!</v>
      </c>
      <c r="U8" s="5" t="e">
        <f t="shared" ref="U8" si="210">_xlfn.IFNA(VLOOKUP(#REF!,$A$2:$E$80,2,FALSE),"")</f>
        <v>#REF!</v>
      </c>
      <c r="V8" s="5" t="e">
        <f t="shared" ref="V8" si="211">_xlfn.IFNA(VLOOKUP(#REF!,$A$2:$E$80,2,FALSE),"")</f>
        <v>#REF!</v>
      </c>
      <c r="W8" s="5" t="e">
        <f t="shared" ref="W8" si="212">_xlfn.IFNA(VLOOKUP(#REF!,$A$2:$E$80,2,FALSE),"")</f>
        <v>#REF!</v>
      </c>
      <c r="X8" s="5" t="e">
        <f t="shared" ref="X8" si="213">_xlfn.IFNA(VLOOKUP(#REF!,$A$2:$E$80,2,FALSE),"")</f>
        <v>#REF!</v>
      </c>
      <c r="Y8" s="5" t="e">
        <f t="shared" ref="Y8" si="214">_xlfn.IFNA(VLOOKUP(#REF!,$A$2:$E$80,2,FALSE),"")</f>
        <v>#REF!</v>
      </c>
      <c r="Z8" s="5" t="e">
        <f t="shared" ref="Z8" si="215">_xlfn.IFNA(VLOOKUP(#REF!,$A$2:$E$80,2,FALSE),"")</f>
        <v>#REF!</v>
      </c>
      <c r="AA8" s="5" t="e">
        <f t="shared" ref="AA8" si="216">_xlfn.IFNA(VLOOKUP(#REF!,$A$2:$E$80,2,FALSE),"")</f>
        <v>#REF!</v>
      </c>
      <c r="AB8" s="5" t="e">
        <f t="shared" ref="AB8" si="217">_xlfn.IFNA(VLOOKUP(#REF!,$A$2:$E$80,2,FALSE),"")</f>
        <v>#REF!</v>
      </c>
      <c r="AC8" s="5" t="e">
        <f t="shared" ref="AC8" si="218">_xlfn.IFNA(VLOOKUP(#REF!,$A$2:$E$80,2,FALSE),"")</f>
        <v>#REF!</v>
      </c>
      <c r="AD8" s="5" t="e">
        <f t="shared" ref="AD8" si="219">_xlfn.IFNA(VLOOKUP(#REF!,$A$2:$E$80,2,FALSE),"")</f>
        <v>#REF!</v>
      </c>
      <c r="AE8" s="5" t="e">
        <f t="shared" ref="AE8" si="220">_xlfn.IFNA(VLOOKUP(#REF!,$A$2:$E$80,2,FALSE),"")</f>
        <v>#REF!</v>
      </c>
      <c r="AF8" s="5" t="e">
        <f t="shared" ref="AF8" si="221">_xlfn.IFNA(VLOOKUP(#REF!,$A$2:$E$80,2,FALSE),"")</f>
        <v>#REF!</v>
      </c>
      <c r="AG8" s="4" t="e">
        <f t="shared" ref="AG8" si="222">_xlfn.IFNA(VLOOKUP(#REF!,$A$2:$E$80,2,FALSE),"")</f>
        <v>#REF!</v>
      </c>
    </row>
    <row r="9" spans="1:33" x14ac:dyDescent="0.25">
      <c r="A9" s="4" t="s">
        <v>12</v>
      </c>
      <c r="B9" s="5" t="e">
        <f t="shared" ref="B9" si="223">_xlfn.IFNA(VLOOKUP(#REF!,$A$2:$E$80,2,FALSE),"")</f>
        <v>#REF!</v>
      </c>
      <c r="C9" s="5" t="e">
        <f t="shared" ref="C9" si="224">_xlfn.IFNA(VLOOKUP(#REF!,$A$2:$E$80,2,FALSE),"")</f>
        <v>#REF!</v>
      </c>
      <c r="D9" s="5" t="e">
        <f t="shared" ref="D9" si="225">_xlfn.IFNA(VLOOKUP(#REF!,$A$2:$E$80,2,FALSE),"")</f>
        <v>#REF!</v>
      </c>
      <c r="E9" s="5" t="e">
        <f t="shared" ref="E9" si="226">_xlfn.IFNA(VLOOKUP(#REF!,$A$2:$E$80,2,FALSE),"")</f>
        <v>#REF!</v>
      </c>
      <c r="F9" s="5" t="e">
        <f t="shared" ref="F9" si="227">_xlfn.IFNA(VLOOKUP(#REF!,$A$2:$E$80,2,FALSE),"")</f>
        <v>#REF!</v>
      </c>
      <c r="G9" s="5" t="e">
        <f t="shared" ref="G9" si="228">_xlfn.IFNA(VLOOKUP(#REF!,$A$2:$E$80,2,FALSE),"")</f>
        <v>#REF!</v>
      </c>
      <c r="H9" s="5" t="e">
        <f t="shared" ref="H9" si="229">_xlfn.IFNA(VLOOKUP(#REF!,$A$2:$E$80,2,FALSE),"")</f>
        <v>#REF!</v>
      </c>
      <c r="I9" s="5" t="e">
        <f t="shared" ref="I9" si="230">_xlfn.IFNA(VLOOKUP(#REF!,$A$2:$E$80,2,FALSE),"")</f>
        <v>#REF!</v>
      </c>
      <c r="J9" s="5" t="e">
        <f t="shared" ref="J9" si="231">_xlfn.IFNA(VLOOKUP(#REF!,$A$2:$E$80,2,FALSE),"")</f>
        <v>#REF!</v>
      </c>
      <c r="K9" s="5" t="e">
        <f t="shared" ref="K9" si="232">_xlfn.IFNA(VLOOKUP(#REF!,$A$2:$E$80,2,FALSE),"")</f>
        <v>#REF!</v>
      </c>
      <c r="L9" s="5" t="e">
        <f t="shared" ref="L9" si="233">_xlfn.IFNA(VLOOKUP(#REF!,$A$2:$E$80,2,FALSE),"")</f>
        <v>#REF!</v>
      </c>
      <c r="M9" s="5" t="e">
        <f t="shared" ref="M9" si="234">_xlfn.IFNA(VLOOKUP(#REF!,$A$2:$E$80,2,FALSE),"")</f>
        <v>#REF!</v>
      </c>
      <c r="N9" s="5" t="e">
        <f t="shared" ref="N9" si="235">_xlfn.IFNA(VLOOKUP(#REF!,$A$2:$E$80,2,FALSE),"")</f>
        <v>#REF!</v>
      </c>
      <c r="O9" s="5" t="e">
        <f t="shared" ref="O9" si="236">_xlfn.IFNA(VLOOKUP(#REF!,$A$2:$E$80,2,FALSE),"")</f>
        <v>#REF!</v>
      </c>
      <c r="P9" s="5" t="e">
        <f t="shared" ref="P9" si="237">_xlfn.IFNA(VLOOKUP(#REF!,$A$2:$E$80,2,FALSE),"")</f>
        <v>#REF!</v>
      </c>
      <c r="Q9" s="5" t="e">
        <f t="shared" ref="Q9" si="238">_xlfn.IFNA(VLOOKUP(#REF!,$A$2:$E$80,2,FALSE),"")</f>
        <v>#REF!</v>
      </c>
      <c r="R9" s="5" t="e">
        <f t="shared" ref="R9" si="239">_xlfn.IFNA(VLOOKUP(#REF!,$A$2:$E$80,2,FALSE),"")</f>
        <v>#REF!</v>
      </c>
      <c r="S9" s="5" t="e">
        <f t="shared" ref="S9" si="240">_xlfn.IFNA(VLOOKUP(#REF!,$A$2:$E$80,2,FALSE),"")</f>
        <v>#REF!</v>
      </c>
      <c r="T9" s="5" t="e">
        <f t="shared" ref="T9" si="241">_xlfn.IFNA(VLOOKUP(#REF!,$A$2:$E$80,2,FALSE),"")</f>
        <v>#REF!</v>
      </c>
      <c r="U9" s="5" t="e">
        <f t="shared" ref="U9" si="242">_xlfn.IFNA(VLOOKUP(#REF!,$A$2:$E$80,2,FALSE),"")</f>
        <v>#REF!</v>
      </c>
      <c r="V9" s="5" t="e">
        <f t="shared" ref="V9" si="243">_xlfn.IFNA(VLOOKUP(#REF!,$A$2:$E$80,2,FALSE),"")</f>
        <v>#REF!</v>
      </c>
      <c r="W9" s="5" t="e">
        <f t="shared" ref="W9" si="244">_xlfn.IFNA(VLOOKUP(#REF!,$A$2:$E$80,2,FALSE),"")</f>
        <v>#REF!</v>
      </c>
      <c r="X9" s="5" t="e">
        <f t="shared" ref="X9" si="245">_xlfn.IFNA(VLOOKUP(#REF!,$A$2:$E$80,2,FALSE),"")</f>
        <v>#REF!</v>
      </c>
      <c r="Y9" s="5" t="e">
        <f t="shared" ref="Y9" si="246">_xlfn.IFNA(VLOOKUP(#REF!,$A$2:$E$80,2,FALSE),"")</f>
        <v>#REF!</v>
      </c>
      <c r="Z9" s="5" t="e">
        <f t="shared" ref="Z9" si="247">_xlfn.IFNA(VLOOKUP(#REF!,$A$2:$E$80,2,FALSE),"")</f>
        <v>#REF!</v>
      </c>
      <c r="AA9" s="5" t="e">
        <f t="shared" ref="AA9" si="248">_xlfn.IFNA(VLOOKUP(#REF!,$A$2:$E$80,2,FALSE),"")</f>
        <v>#REF!</v>
      </c>
      <c r="AB9" s="5" t="e">
        <f t="shared" ref="AB9" si="249">_xlfn.IFNA(VLOOKUP(#REF!,$A$2:$E$80,2,FALSE),"")</f>
        <v>#REF!</v>
      </c>
      <c r="AC9" s="5" t="e">
        <f t="shared" ref="AC9" si="250">_xlfn.IFNA(VLOOKUP(#REF!,$A$2:$E$80,2,FALSE),"")</f>
        <v>#REF!</v>
      </c>
      <c r="AD9" s="5" t="e">
        <f t="shared" ref="AD9" si="251">_xlfn.IFNA(VLOOKUP(#REF!,$A$2:$E$80,2,FALSE),"")</f>
        <v>#REF!</v>
      </c>
      <c r="AE9" s="5" t="e">
        <f t="shared" ref="AE9" si="252">_xlfn.IFNA(VLOOKUP(#REF!,$A$2:$E$80,2,FALSE),"")</f>
        <v>#REF!</v>
      </c>
      <c r="AF9" s="5" t="e">
        <f t="shared" ref="AF9" si="253">_xlfn.IFNA(VLOOKUP(#REF!,$A$2:$E$80,2,FALSE),"")</f>
        <v>#REF!</v>
      </c>
      <c r="AG9" s="4" t="e">
        <f t="shared" ref="AG9" si="254">_xlfn.IFNA(VLOOKUP(#REF!,$A$2:$E$80,2,FALSE),"")</f>
        <v>#REF!</v>
      </c>
    </row>
    <row r="10" spans="1:33" x14ac:dyDescent="0.25">
      <c r="A10" s="4" t="s">
        <v>13</v>
      </c>
      <c r="B10" s="5" t="e">
        <f t="shared" ref="B10" si="255">_xlfn.IFNA(VLOOKUP(#REF!,$A$2:$E$80,2,FALSE),"")</f>
        <v>#REF!</v>
      </c>
      <c r="C10" s="5" t="e">
        <f t="shared" ref="C10" si="256">_xlfn.IFNA(VLOOKUP(#REF!,$A$2:$E$80,2,FALSE),"")</f>
        <v>#REF!</v>
      </c>
      <c r="D10" s="5" t="e">
        <f t="shared" ref="D10" si="257">_xlfn.IFNA(VLOOKUP(#REF!,$A$2:$E$80,2,FALSE),"")</f>
        <v>#REF!</v>
      </c>
      <c r="E10" s="5" t="e">
        <f t="shared" ref="E10" si="258">_xlfn.IFNA(VLOOKUP(#REF!,$A$2:$E$80,2,FALSE),"")</f>
        <v>#REF!</v>
      </c>
      <c r="F10" s="5" t="e">
        <f t="shared" ref="F10" si="259">_xlfn.IFNA(VLOOKUP(#REF!,$A$2:$E$80,2,FALSE),"")</f>
        <v>#REF!</v>
      </c>
      <c r="G10" s="5" t="e">
        <f t="shared" ref="G10" si="260">_xlfn.IFNA(VLOOKUP(#REF!,$A$2:$E$80,2,FALSE),"")</f>
        <v>#REF!</v>
      </c>
      <c r="H10" s="5" t="e">
        <f t="shared" ref="H10" si="261">_xlfn.IFNA(VLOOKUP(#REF!,$A$2:$E$80,2,FALSE),"")</f>
        <v>#REF!</v>
      </c>
      <c r="I10" s="5" t="e">
        <f t="shared" ref="I10" si="262">_xlfn.IFNA(VLOOKUP(#REF!,$A$2:$E$80,2,FALSE),"")</f>
        <v>#REF!</v>
      </c>
      <c r="J10" s="5" t="e">
        <f t="shared" ref="J10" si="263">_xlfn.IFNA(VLOOKUP(#REF!,$A$2:$E$80,2,FALSE),"")</f>
        <v>#REF!</v>
      </c>
      <c r="K10" s="5" t="e">
        <f t="shared" ref="K10" si="264">_xlfn.IFNA(VLOOKUP(#REF!,$A$2:$E$80,2,FALSE),"")</f>
        <v>#REF!</v>
      </c>
      <c r="L10" s="5" t="e">
        <f t="shared" ref="L10" si="265">_xlfn.IFNA(VLOOKUP(#REF!,$A$2:$E$80,2,FALSE),"")</f>
        <v>#REF!</v>
      </c>
      <c r="M10" s="5" t="e">
        <f t="shared" ref="M10" si="266">_xlfn.IFNA(VLOOKUP(#REF!,$A$2:$E$80,2,FALSE),"")</f>
        <v>#REF!</v>
      </c>
      <c r="N10" s="5" t="e">
        <f t="shared" ref="N10" si="267">_xlfn.IFNA(VLOOKUP(#REF!,$A$2:$E$80,2,FALSE),"")</f>
        <v>#REF!</v>
      </c>
      <c r="O10" s="5" t="e">
        <f t="shared" ref="O10" si="268">_xlfn.IFNA(VLOOKUP(#REF!,$A$2:$E$80,2,FALSE),"")</f>
        <v>#REF!</v>
      </c>
      <c r="P10" s="5" t="e">
        <f t="shared" ref="P10" si="269">_xlfn.IFNA(VLOOKUP(#REF!,$A$2:$E$80,2,FALSE),"")</f>
        <v>#REF!</v>
      </c>
      <c r="Q10" s="5" t="e">
        <f t="shared" ref="Q10" si="270">_xlfn.IFNA(VLOOKUP(#REF!,$A$2:$E$80,2,FALSE),"")</f>
        <v>#REF!</v>
      </c>
      <c r="R10" s="5" t="e">
        <f t="shared" ref="R10" si="271">_xlfn.IFNA(VLOOKUP(#REF!,$A$2:$E$80,2,FALSE),"")</f>
        <v>#REF!</v>
      </c>
      <c r="S10" s="5" t="e">
        <f t="shared" ref="S10" si="272">_xlfn.IFNA(VLOOKUP(#REF!,$A$2:$E$80,2,FALSE),"")</f>
        <v>#REF!</v>
      </c>
      <c r="T10" s="5" t="e">
        <f t="shared" ref="T10" si="273">_xlfn.IFNA(VLOOKUP(#REF!,$A$2:$E$80,2,FALSE),"")</f>
        <v>#REF!</v>
      </c>
      <c r="U10" s="5" t="e">
        <f t="shared" ref="U10" si="274">_xlfn.IFNA(VLOOKUP(#REF!,$A$2:$E$80,2,FALSE),"")</f>
        <v>#REF!</v>
      </c>
      <c r="V10" s="5" t="e">
        <f t="shared" ref="V10" si="275">_xlfn.IFNA(VLOOKUP(#REF!,$A$2:$E$80,2,FALSE),"")</f>
        <v>#REF!</v>
      </c>
      <c r="W10" s="5" t="e">
        <f t="shared" ref="W10" si="276">_xlfn.IFNA(VLOOKUP(#REF!,$A$2:$E$80,2,FALSE),"")</f>
        <v>#REF!</v>
      </c>
      <c r="X10" s="5" t="e">
        <f t="shared" ref="X10" si="277">_xlfn.IFNA(VLOOKUP(#REF!,$A$2:$E$80,2,FALSE),"")</f>
        <v>#REF!</v>
      </c>
      <c r="Y10" s="5" t="e">
        <f t="shared" ref="Y10" si="278">_xlfn.IFNA(VLOOKUP(#REF!,$A$2:$E$80,2,FALSE),"")</f>
        <v>#REF!</v>
      </c>
      <c r="Z10" s="5" t="e">
        <f t="shared" ref="Z10" si="279">_xlfn.IFNA(VLOOKUP(#REF!,$A$2:$E$80,2,FALSE),"")</f>
        <v>#REF!</v>
      </c>
      <c r="AA10" s="5" t="e">
        <f t="shared" ref="AA10" si="280">_xlfn.IFNA(VLOOKUP(#REF!,$A$2:$E$80,2,FALSE),"")</f>
        <v>#REF!</v>
      </c>
      <c r="AB10" s="5" t="e">
        <f t="shared" ref="AB10" si="281">_xlfn.IFNA(VLOOKUP(#REF!,$A$2:$E$80,2,FALSE),"")</f>
        <v>#REF!</v>
      </c>
      <c r="AC10" s="5" t="e">
        <f t="shared" ref="AC10" si="282">_xlfn.IFNA(VLOOKUP(#REF!,$A$2:$E$80,2,FALSE),"")</f>
        <v>#REF!</v>
      </c>
      <c r="AD10" s="5" t="e">
        <f t="shared" ref="AD10" si="283">_xlfn.IFNA(VLOOKUP(#REF!,$A$2:$E$80,2,FALSE),"")</f>
        <v>#REF!</v>
      </c>
      <c r="AE10" s="5" t="e">
        <f t="shared" ref="AE10" si="284">_xlfn.IFNA(VLOOKUP(#REF!,$A$2:$E$80,2,FALSE),"")</f>
        <v>#REF!</v>
      </c>
      <c r="AF10" s="5" t="e">
        <f t="shared" ref="AF10" si="285">_xlfn.IFNA(VLOOKUP(#REF!,$A$2:$E$80,2,FALSE),"")</f>
        <v>#REF!</v>
      </c>
      <c r="AG10" s="4" t="e">
        <f t="shared" ref="AG10" si="286">_xlfn.IFNA(VLOOKUP(#REF!,$A$2:$E$80,2,FALSE),"")</f>
        <v>#REF!</v>
      </c>
    </row>
    <row r="11" spans="1:33" x14ac:dyDescent="0.25">
      <c r="A11" s="4" t="s">
        <v>14</v>
      </c>
      <c r="B11" s="5" t="e">
        <f t="shared" ref="B11" si="287">_xlfn.IFNA(VLOOKUP(#REF!,$A$2:$E$80,2,FALSE),"")</f>
        <v>#REF!</v>
      </c>
      <c r="C11" s="5" t="e">
        <f t="shared" ref="C11" si="288">_xlfn.IFNA(VLOOKUP(#REF!,$A$2:$E$80,2,FALSE),"")</f>
        <v>#REF!</v>
      </c>
      <c r="D11" s="5" t="e">
        <f t="shared" ref="D11" si="289">_xlfn.IFNA(VLOOKUP(#REF!,$A$2:$E$80,2,FALSE),"")</f>
        <v>#REF!</v>
      </c>
      <c r="E11" s="5" t="e">
        <f t="shared" ref="E11" si="290">_xlfn.IFNA(VLOOKUP(#REF!,$A$2:$E$80,2,FALSE),"")</f>
        <v>#REF!</v>
      </c>
      <c r="F11" s="5" t="e">
        <f t="shared" ref="F11" si="291">_xlfn.IFNA(VLOOKUP(#REF!,$A$2:$E$80,2,FALSE),"")</f>
        <v>#REF!</v>
      </c>
      <c r="G11" s="5" t="e">
        <f t="shared" ref="G11" si="292">_xlfn.IFNA(VLOOKUP(#REF!,$A$2:$E$80,2,FALSE),"")</f>
        <v>#REF!</v>
      </c>
      <c r="H11" s="5" t="e">
        <f t="shared" ref="H11" si="293">_xlfn.IFNA(VLOOKUP(#REF!,$A$2:$E$80,2,FALSE),"")</f>
        <v>#REF!</v>
      </c>
      <c r="I11" s="5" t="e">
        <f t="shared" ref="I11" si="294">_xlfn.IFNA(VLOOKUP(#REF!,$A$2:$E$80,2,FALSE),"")</f>
        <v>#REF!</v>
      </c>
      <c r="J11" s="5" t="e">
        <f t="shared" ref="J11" si="295">_xlfn.IFNA(VLOOKUP(#REF!,$A$2:$E$80,2,FALSE),"")</f>
        <v>#REF!</v>
      </c>
      <c r="K11" s="5" t="e">
        <f t="shared" ref="K11" si="296">_xlfn.IFNA(VLOOKUP(#REF!,$A$2:$E$80,2,FALSE),"")</f>
        <v>#REF!</v>
      </c>
      <c r="L11" s="5" t="e">
        <f t="shared" ref="L11" si="297">_xlfn.IFNA(VLOOKUP(#REF!,$A$2:$E$80,2,FALSE),"")</f>
        <v>#REF!</v>
      </c>
      <c r="M11" s="5" t="e">
        <f t="shared" ref="M11" si="298">_xlfn.IFNA(VLOOKUP(#REF!,$A$2:$E$80,2,FALSE),"")</f>
        <v>#REF!</v>
      </c>
      <c r="N11" s="5" t="e">
        <f t="shared" ref="N11" si="299">_xlfn.IFNA(VLOOKUP(#REF!,$A$2:$E$80,2,FALSE),"")</f>
        <v>#REF!</v>
      </c>
      <c r="O11" s="5" t="e">
        <f t="shared" ref="O11" si="300">_xlfn.IFNA(VLOOKUP(#REF!,$A$2:$E$80,2,FALSE),"")</f>
        <v>#REF!</v>
      </c>
      <c r="P11" s="5" t="e">
        <f t="shared" ref="P11" si="301">_xlfn.IFNA(VLOOKUP(#REF!,$A$2:$E$80,2,FALSE),"")</f>
        <v>#REF!</v>
      </c>
      <c r="Q11" s="5" t="e">
        <f t="shared" ref="Q11" si="302">_xlfn.IFNA(VLOOKUP(#REF!,$A$2:$E$80,2,FALSE),"")</f>
        <v>#REF!</v>
      </c>
      <c r="R11" s="5" t="e">
        <f t="shared" ref="R11" si="303">_xlfn.IFNA(VLOOKUP(#REF!,$A$2:$E$80,2,FALSE),"")</f>
        <v>#REF!</v>
      </c>
      <c r="S11" s="5" t="e">
        <f t="shared" ref="S11" si="304">_xlfn.IFNA(VLOOKUP(#REF!,$A$2:$E$80,2,FALSE),"")</f>
        <v>#REF!</v>
      </c>
      <c r="T11" s="5" t="e">
        <f t="shared" ref="T11" si="305">_xlfn.IFNA(VLOOKUP(#REF!,$A$2:$E$80,2,FALSE),"")</f>
        <v>#REF!</v>
      </c>
      <c r="U11" s="5" t="e">
        <f t="shared" ref="U11" si="306">_xlfn.IFNA(VLOOKUP(#REF!,$A$2:$E$80,2,FALSE),"")</f>
        <v>#REF!</v>
      </c>
      <c r="V11" s="5" t="e">
        <f t="shared" ref="V11" si="307">_xlfn.IFNA(VLOOKUP(#REF!,$A$2:$E$80,2,FALSE),"")</f>
        <v>#REF!</v>
      </c>
      <c r="W11" s="5" t="e">
        <f t="shared" ref="W11" si="308">_xlfn.IFNA(VLOOKUP(#REF!,$A$2:$E$80,2,FALSE),"")</f>
        <v>#REF!</v>
      </c>
      <c r="X11" s="5" t="e">
        <f t="shared" ref="X11" si="309">_xlfn.IFNA(VLOOKUP(#REF!,$A$2:$E$80,2,FALSE),"")</f>
        <v>#REF!</v>
      </c>
      <c r="Y11" s="5" t="e">
        <f t="shared" ref="Y11" si="310">_xlfn.IFNA(VLOOKUP(#REF!,$A$2:$E$80,2,FALSE),"")</f>
        <v>#REF!</v>
      </c>
      <c r="Z11" s="5" t="e">
        <f t="shared" ref="Z11" si="311">_xlfn.IFNA(VLOOKUP(#REF!,$A$2:$E$80,2,FALSE),"")</f>
        <v>#REF!</v>
      </c>
      <c r="AA11" s="5" t="e">
        <f t="shared" ref="AA11" si="312">_xlfn.IFNA(VLOOKUP(#REF!,$A$2:$E$80,2,FALSE),"")</f>
        <v>#REF!</v>
      </c>
      <c r="AB11" s="5" t="e">
        <f t="shared" ref="AB11" si="313">_xlfn.IFNA(VLOOKUP(#REF!,$A$2:$E$80,2,FALSE),"")</f>
        <v>#REF!</v>
      </c>
      <c r="AC11" s="5" t="e">
        <f t="shared" ref="AC11" si="314">_xlfn.IFNA(VLOOKUP(#REF!,$A$2:$E$80,2,FALSE),"")</f>
        <v>#REF!</v>
      </c>
      <c r="AD11" s="5" t="e">
        <f t="shared" ref="AD11" si="315">_xlfn.IFNA(VLOOKUP(#REF!,$A$2:$E$80,2,FALSE),"")</f>
        <v>#REF!</v>
      </c>
      <c r="AE11" s="5" t="e">
        <f t="shared" ref="AE11" si="316">_xlfn.IFNA(VLOOKUP(#REF!,$A$2:$E$80,2,FALSE),"")</f>
        <v>#REF!</v>
      </c>
      <c r="AF11" s="5" t="e">
        <f t="shared" ref="AF11" si="317">_xlfn.IFNA(VLOOKUP(#REF!,$A$2:$E$80,2,FALSE),"")</f>
        <v>#REF!</v>
      </c>
      <c r="AG11" s="4" t="e">
        <f t="shared" ref="AG11" si="318">_xlfn.IFNA(VLOOKUP(#REF!,$A$2:$E$80,2,FALSE),"")</f>
        <v>#REF!</v>
      </c>
    </row>
    <row r="12" spans="1:33" x14ac:dyDescent="0.25">
      <c r="A12" s="4" t="s">
        <v>15</v>
      </c>
      <c r="B12" s="5" t="e">
        <f t="shared" ref="B12" si="319">_xlfn.IFNA(VLOOKUP(#REF!,$A$2:$E$80,2,FALSE),"")</f>
        <v>#REF!</v>
      </c>
      <c r="C12" s="5" t="e">
        <f t="shared" ref="C12" si="320">_xlfn.IFNA(VLOOKUP(#REF!,$A$2:$E$80,2,FALSE),"")</f>
        <v>#REF!</v>
      </c>
      <c r="D12" s="5" t="e">
        <f t="shared" ref="D12" si="321">_xlfn.IFNA(VLOOKUP(#REF!,$A$2:$E$80,2,FALSE),"")</f>
        <v>#REF!</v>
      </c>
      <c r="E12" s="5" t="e">
        <f t="shared" ref="E12" si="322">_xlfn.IFNA(VLOOKUP(#REF!,$A$2:$E$80,2,FALSE),"")</f>
        <v>#REF!</v>
      </c>
      <c r="F12" s="5" t="e">
        <f t="shared" ref="F12" si="323">_xlfn.IFNA(VLOOKUP(#REF!,$A$2:$E$80,2,FALSE),"")</f>
        <v>#REF!</v>
      </c>
      <c r="G12" s="5" t="e">
        <f t="shared" ref="G12" si="324">_xlfn.IFNA(VLOOKUP(#REF!,$A$2:$E$80,2,FALSE),"")</f>
        <v>#REF!</v>
      </c>
      <c r="H12" s="5" t="e">
        <f t="shared" ref="H12" si="325">_xlfn.IFNA(VLOOKUP(#REF!,$A$2:$E$80,2,FALSE),"")</f>
        <v>#REF!</v>
      </c>
      <c r="I12" s="5" t="e">
        <f t="shared" ref="I12" si="326">_xlfn.IFNA(VLOOKUP(#REF!,$A$2:$E$80,2,FALSE),"")</f>
        <v>#REF!</v>
      </c>
      <c r="J12" s="5" t="e">
        <f t="shared" ref="J12" si="327">_xlfn.IFNA(VLOOKUP(#REF!,$A$2:$E$80,2,FALSE),"")</f>
        <v>#REF!</v>
      </c>
      <c r="K12" s="5" t="e">
        <f t="shared" ref="K12" si="328">_xlfn.IFNA(VLOOKUP(#REF!,$A$2:$E$80,2,FALSE),"")</f>
        <v>#REF!</v>
      </c>
      <c r="L12" s="5" t="e">
        <f t="shared" ref="L12" si="329">_xlfn.IFNA(VLOOKUP(#REF!,$A$2:$E$80,2,FALSE),"")</f>
        <v>#REF!</v>
      </c>
      <c r="M12" s="5" t="e">
        <f t="shared" ref="M12" si="330">_xlfn.IFNA(VLOOKUP(#REF!,$A$2:$E$80,2,FALSE),"")</f>
        <v>#REF!</v>
      </c>
      <c r="N12" s="5" t="e">
        <f t="shared" ref="N12" si="331">_xlfn.IFNA(VLOOKUP(#REF!,$A$2:$E$80,2,FALSE),"")</f>
        <v>#REF!</v>
      </c>
      <c r="O12" s="5" t="e">
        <f t="shared" ref="O12" si="332">_xlfn.IFNA(VLOOKUP(#REF!,$A$2:$E$80,2,FALSE),"")</f>
        <v>#REF!</v>
      </c>
      <c r="P12" s="5" t="e">
        <f t="shared" ref="P12" si="333">_xlfn.IFNA(VLOOKUP(#REF!,$A$2:$E$80,2,FALSE),"")</f>
        <v>#REF!</v>
      </c>
      <c r="Q12" s="5" t="e">
        <f t="shared" ref="Q12" si="334">_xlfn.IFNA(VLOOKUP(#REF!,$A$2:$E$80,2,FALSE),"")</f>
        <v>#REF!</v>
      </c>
      <c r="R12" s="5" t="e">
        <f t="shared" ref="R12" si="335">_xlfn.IFNA(VLOOKUP(#REF!,$A$2:$E$80,2,FALSE),"")</f>
        <v>#REF!</v>
      </c>
      <c r="S12" s="5" t="e">
        <f t="shared" ref="S12" si="336">_xlfn.IFNA(VLOOKUP(#REF!,$A$2:$E$80,2,FALSE),"")</f>
        <v>#REF!</v>
      </c>
      <c r="T12" s="5" t="e">
        <f t="shared" ref="T12" si="337">_xlfn.IFNA(VLOOKUP(#REF!,$A$2:$E$80,2,FALSE),"")</f>
        <v>#REF!</v>
      </c>
      <c r="U12" s="5" t="e">
        <f t="shared" ref="U12" si="338">_xlfn.IFNA(VLOOKUP(#REF!,$A$2:$E$80,2,FALSE),"")</f>
        <v>#REF!</v>
      </c>
      <c r="V12" s="5" t="e">
        <f t="shared" ref="V12" si="339">_xlfn.IFNA(VLOOKUP(#REF!,$A$2:$E$80,2,FALSE),"")</f>
        <v>#REF!</v>
      </c>
      <c r="W12" s="5" t="e">
        <f t="shared" ref="W12" si="340">_xlfn.IFNA(VLOOKUP(#REF!,$A$2:$E$80,2,FALSE),"")</f>
        <v>#REF!</v>
      </c>
      <c r="X12" s="5" t="e">
        <f t="shared" ref="X12" si="341">_xlfn.IFNA(VLOOKUP(#REF!,$A$2:$E$80,2,FALSE),"")</f>
        <v>#REF!</v>
      </c>
      <c r="Y12" s="5" t="e">
        <f t="shared" ref="Y12" si="342">_xlfn.IFNA(VLOOKUP(#REF!,$A$2:$E$80,2,FALSE),"")</f>
        <v>#REF!</v>
      </c>
      <c r="Z12" s="5" t="e">
        <f t="shared" ref="Z12" si="343">_xlfn.IFNA(VLOOKUP(#REF!,$A$2:$E$80,2,FALSE),"")</f>
        <v>#REF!</v>
      </c>
      <c r="AA12" s="5" t="e">
        <f t="shared" ref="AA12" si="344">_xlfn.IFNA(VLOOKUP(#REF!,$A$2:$E$80,2,FALSE),"")</f>
        <v>#REF!</v>
      </c>
      <c r="AB12" s="5" t="e">
        <f t="shared" ref="AB12" si="345">_xlfn.IFNA(VLOOKUP(#REF!,$A$2:$E$80,2,FALSE),"")</f>
        <v>#REF!</v>
      </c>
      <c r="AC12" s="5" t="e">
        <f t="shared" ref="AC12" si="346">_xlfn.IFNA(VLOOKUP(#REF!,$A$2:$E$80,2,FALSE),"")</f>
        <v>#REF!</v>
      </c>
      <c r="AD12" s="5" t="e">
        <f t="shared" ref="AD12" si="347">_xlfn.IFNA(VLOOKUP(#REF!,$A$2:$E$80,2,FALSE),"")</f>
        <v>#REF!</v>
      </c>
      <c r="AE12" s="5" t="e">
        <f t="shared" ref="AE12" si="348">_xlfn.IFNA(VLOOKUP(#REF!,$A$2:$E$80,2,FALSE),"")</f>
        <v>#REF!</v>
      </c>
      <c r="AF12" s="5" t="e">
        <f t="shared" ref="AF12" si="349">_xlfn.IFNA(VLOOKUP(#REF!,$A$2:$E$80,2,FALSE),"")</f>
        <v>#REF!</v>
      </c>
      <c r="AG12" s="4" t="e">
        <f t="shared" ref="AG12" si="350">_xlfn.IFNA(VLOOKUP(#REF!,$A$2:$E$80,2,FALSE),"")</f>
        <v>#REF!</v>
      </c>
    </row>
    <row r="13" spans="1:33" x14ac:dyDescent="0.25">
      <c r="A13" s="4" t="s">
        <v>16</v>
      </c>
      <c r="B13" s="5" t="e">
        <f t="shared" ref="B13" si="351">_xlfn.IFNA(VLOOKUP(#REF!,$A$2:$E$80,2,FALSE),"")</f>
        <v>#REF!</v>
      </c>
      <c r="C13" s="5" t="e">
        <f t="shared" ref="C13" si="352">_xlfn.IFNA(VLOOKUP(#REF!,$A$2:$E$80,2,FALSE),"")</f>
        <v>#REF!</v>
      </c>
      <c r="D13" s="5" t="e">
        <f t="shared" ref="D13" si="353">_xlfn.IFNA(VLOOKUP(#REF!,$A$2:$E$80,2,FALSE),"")</f>
        <v>#REF!</v>
      </c>
      <c r="E13" s="5" t="e">
        <f t="shared" ref="E13" si="354">_xlfn.IFNA(VLOOKUP(#REF!,$A$2:$E$80,2,FALSE),"")</f>
        <v>#REF!</v>
      </c>
      <c r="F13" s="5" t="e">
        <f t="shared" ref="F13" si="355">_xlfn.IFNA(VLOOKUP(#REF!,$A$2:$E$80,2,FALSE),"")</f>
        <v>#REF!</v>
      </c>
      <c r="G13" s="5" t="e">
        <f t="shared" ref="G13" si="356">_xlfn.IFNA(VLOOKUP(#REF!,$A$2:$E$80,2,FALSE),"")</f>
        <v>#REF!</v>
      </c>
      <c r="H13" s="5" t="e">
        <f t="shared" ref="H13" si="357">_xlfn.IFNA(VLOOKUP(#REF!,$A$2:$E$80,2,FALSE),"")</f>
        <v>#REF!</v>
      </c>
      <c r="I13" s="5" t="e">
        <f t="shared" ref="I13" si="358">_xlfn.IFNA(VLOOKUP(#REF!,$A$2:$E$80,2,FALSE),"")</f>
        <v>#REF!</v>
      </c>
      <c r="J13" s="5" t="e">
        <f t="shared" ref="J13" si="359">_xlfn.IFNA(VLOOKUP(#REF!,$A$2:$E$80,2,FALSE),"")</f>
        <v>#REF!</v>
      </c>
      <c r="K13" s="5" t="e">
        <f t="shared" ref="K13" si="360">_xlfn.IFNA(VLOOKUP(#REF!,$A$2:$E$80,2,FALSE),"")</f>
        <v>#REF!</v>
      </c>
      <c r="L13" s="5" t="e">
        <f t="shared" ref="L13" si="361">_xlfn.IFNA(VLOOKUP(#REF!,$A$2:$E$80,2,FALSE),"")</f>
        <v>#REF!</v>
      </c>
      <c r="M13" s="5" t="e">
        <f t="shared" ref="M13" si="362">_xlfn.IFNA(VLOOKUP(#REF!,$A$2:$E$80,2,FALSE),"")</f>
        <v>#REF!</v>
      </c>
      <c r="N13" s="5" t="e">
        <f t="shared" ref="N13" si="363">_xlfn.IFNA(VLOOKUP(#REF!,$A$2:$E$80,2,FALSE),"")</f>
        <v>#REF!</v>
      </c>
      <c r="O13" s="5" t="e">
        <f t="shared" ref="O13" si="364">_xlfn.IFNA(VLOOKUP(#REF!,$A$2:$E$80,2,FALSE),"")</f>
        <v>#REF!</v>
      </c>
      <c r="P13" s="5" t="e">
        <f t="shared" ref="P13" si="365">_xlfn.IFNA(VLOOKUP(#REF!,$A$2:$E$80,2,FALSE),"")</f>
        <v>#REF!</v>
      </c>
      <c r="Q13" s="5" t="e">
        <f t="shared" ref="Q13" si="366">_xlfn.IFNA(VLOOKUP(#REF!,$A$2:$E$80,2,FALSE),"")</f>
        <v>#REF!</v>
      </c>
      <c r="R13" s="5" t="e">
        <f t="shared" ref="R13" si="367">_xlfn.IFNA(VLOOKUP(#REF!,$A$2:$E$80,2,FALSE),"")</f>
        <v>#REF!</v>
      </c>
      <c r="S13" s="5" t="e">
        <f t="shared" ref="S13" si="368">_xlfn.IFNA(VLOOKUP(#REF!,$A$2:$E$80,2,FALSE),"")</f>
        <v>#REF!</v>
      </c>
      <c r="T13" s="5" t="e">
        <f t="shared" ref="T13" si="369">_xlfn.IFNA(VLOOKUP(#REF!,$A$2:$E$80,2,FALSE),"")</f>
        <v>#REF!</v>
      </c>
      <c r="U13" s="5" t="e">
        <f t="shared" ref="U13" si="370">_xlfn.IFNA(VLOOKUP(#REF!,$A$2:$E$80,2,FALSE),"")</f>
        <v>#REF!</v>
      </c>
      <c r="V13" s="5" t="e">
        <f t="shared" ref="V13" si="371">_xlfn.IFNA(VLOOKUP(#REF!,$A$2:$E$80,2,FALSE),"")</f>
        <v>#REF!</v>
      </c>
      <c r="W13" s="5" t="e">
        <f t="shared" ref="W13" si="372">_xlfn.IFNA(VLOOKUP(#REF!,$A$2:$E$80,2,FALSE),"")</f>
        <v>#REF!</v>
      </c>
      <c r="X13" s="5" t="e">
        <f t="shared" ref="X13" si="373">_xlfn.IFNA(VLOOKUP(#REF!,$A$2:$E$80,2,FALSE),"")</f>
        <v>#REF!</v>
      </c>
      <c r="Y13" s="5" t="e">
        <f t="shared" ref="Y13" si="374">_xlfn.IFNA(VLOOKUP(#REF!,$A$2:$E$80,2,FALSE),"")</f>
        <v>#REF!</v>
      </c>
      <c r="Z13" s="5" t="e">
        <f t="shared" ref="Z13" si="375">_xlfn.IFNA(VLOOKUP(#REF!,$A$2:$E$80,2,FALSE),"")</f>
        <v>#REF!</v>
      </c>
      <c r="AA13" s="5" t="e">
        <f t="shared" ref="AA13" si="376">_xlfn.IFNA(VLOOKUP(#REF!,$A$2:$E$80,2,FALSE),"")</f>
        <v>#REF!</v>
      </c>
      <c r="AB13" s="5" t="e">
        <f t="shared" ref="AB13" si="377">_xlfn.IFNA(VLOOKUP(#REF!,$A$2:$E$80,2,FALSE),"")</f>
        <v>#REF!</v>
      </c>
      <c r="AC13" s="5" t="e">
        <f t="shared" ref="AC13" si="378">_xlfn.IFNA(VLOOKUP(#REF!,$A$2:$E$80,2,FALSE),"")</f>
        <v>#REF!</v>
      </c>
      <c r="AD13" s="5" t="e">
        <f t="shared" ref="AD13" si="379">_xlfn.IFNA(VLOOKUP(#REF!,$A$2:$E$80,2,FALSE),"")</f>
        <v>#REF!</v>
      </c>
      <c r="AE13" s="5" t="e">
        <f t="shared" ref="AE13" si="380">_xlfn.IFNA(VLOOKUP(#REF!,$A$2:$E$80,2,FALSE),"")</f>
        <v>#REF!</v>
      </c>
      <c r="AF13" s="5" t="e">
        <f t="shared" ref="AF13" si="381">_xlfn.IFNA(VLOOKUP(#REF!,$A$2:$E$80,2,FALSE),"")</f>
        <v>#REF!</v>
      </c>
      <c r="AG13" s="4" t="e">
        <f t="shared" ref="AG13" si="382">_xlfn.IFNA(VLOOKUP(#REF!,$A$2:$E$80,2,FALSE),"")</f>
        <v>#REF!</v>
      </c>
    </row>
    <row r="14" spans="1:33" x14ac:dyDescent="0.25">
      <c r="A14" s="4" t="s">
        <v>17</v>
      </c>
      <c r="B14" s="5" t="e">
        <f t="shared" ref="B14" si="383">_xlfn.IFNA(VLOOKUP(#REF!,$A$2:$E$80,2,FALSE),"")</f>
        <v>#REF!</v>
      </c>
      <c r="C14" s="5" t="e">
        <f t="shared" ref="C14" si="384">_xlfn.IFNA(VLOOKUP(#REF!,$A$2:$E$80,2,FALSE),"")</f>
        <v>#REF!</v>
      </c>
      <c r="D14" s="5" t="e">
        <f t="shared" ref="D14" si="385">_xlfn.IFNA(VLOOKUP(#REF!,$A$2:$E$80,2,FALSE),"")</f>
        <v>#REF!</v>
      </c>
      <c r="E14" s="5" t="e">
        <f t="shared" ref="E14" si="386">_xlfn.IFNA(VLOOKUP(#REF!,$A$2:$E$80,2,FALSE),"")</f>
        <v>#REF!</v>
      </c>
      <c r="F14" s="5" t="e">
        <f t="shared" ref="F14" si="387">_xlfn.IFNA(VLOOKUP(#REF!,$A$2:$E$80,2,FALSE),"")</f>
        <v>#REF!</v>
      </c>
      <c r="G14" s="5" t="e">
        <f t="shared" ref="G14" si="388">_xlfn.IFNA(VLOOKUP(#REF!,$A$2:$E$80,2,FALSE),"")</f>
        <v>#REF!</v>
      </c>
      <c r="H14" s="5" t="e">
        <f t="shared" ref="H14" si="389">_xlfn.IFNA(VLOOKUP(#REF!,$A$2:$E$80,2,FALSE),"")</f>
        <v>#REF!</v>
      </c>
      <c r="I14" s="5" t="e">
        <f t="shared" ref="I14" si="390">_xlfn.IFNA(VLOOKUP(#REF!,$A$2:$E$80,2,FALSE),"")</f>
        <v>#REF!</v>
      </c>
      <c r="J14" s="5" t="e">
        <f t="shared" ref="J14" si="391">_xlfn.IFNA(VLOOKUP(#REF!,$A$2:$E$80,2,FALSE),"")</f>
        <v>#REF!</v>
      </c>
      <c r="K14" s="5" t="e">
        <f t="shared" ref="K14" si="392">_xlfn.IFNA(VLOOKUP(#REF!,$A$2:$E$80,2,FALSE),"")</f>
        <v>#REF!</v>
      </c>
      <c r="L14" s="5" t="e">
        <f t="shared" ref="L14" si="393">_xlfn.IFNA(VLOOKUP(#REF!,$A$2:$E$80,2,FALSE),"")</f>
        <v>#REF!</v>
      </c>
      <c r="M14" s="5" t="e">
        <f t="shared" ref="M14" si="394">_xlfn.IFNA(VLOOKUP(#REF!,$A$2:$E$80,2,FALSE),"")</f>
        <v>#REF!</v>
      </c>
      <c r="N14" s="5" t="e">
        <f t="shared" ref="N14" si="395">_xlfn.IFNA(VLOOKUP(#REF!,$A$2:$E$80,2,FALSE),"")</f>
        <v>#REF!</v>
      </c>
      <c r="O14" s="5" t="e">
        <f t="shared" ref="O14" si="396">_xlfn.IFNA(VLOOKUP(#REF!,$A$2:$E$80,2,FALSE),"")</f>
        <v>#REF!</v>
      </c>
      <c r="P14" s="5" t="e">
        <f t="shared" ref="P14" si="397">_xlfn.IFNA(VLOOKUP(#REF!,$A$2:$E$80,2,FALSE),"")</f>
        <v>#REF!</v>
      </c>
      <c r="Q14" s="5" t="e">
        <f t="shared" ref="Q14" si="398">_xlfn.IFNA(VLOOKUP(#REF!,$A$2:$E$80,2,FALSE),"")</f>
        <v>#REF!</v>
      </c>
      <c r="R14" s="5" t="e">
        <f t="shared" ref="R14" si="399">_xlfn.IFNA(VLOOKUP(#REF!,$A$2:$E$80,2,FALSE),"")</f>
        <v>#REF!</v>
      </c>
      <c r="S14" s="5" t="e">
        <f t="shared" ref="S14" si="400">_xlfn.IFNA(VLOOKUP(#REF!,$A$2:$E$80,2,FALSE),"")</f>
        <v>#REF!</v>
      </c>
      <c r="T14" s="5" t="e">
        <f t="shared" ref="T14" si="401">_xlfn.IFNA(VLOOKUP(#REF!,$A$2:$E$80,2,FALSE),"")</f>
        <v>#REF!</v>
      </c>
      <c r="U14" s="5" t="e">
        <f t="shared" ref="U14" si="402">_xlfn.IFNA(VLOOKUP(#REF!,$A$2:$E$80,2,FALSE),"")</f>
        <v>#REF!</v>
      </c>
      <c r="V14" s="5" t="e">
        <f t="shared" ref="V14" si="403">_xlfn.IFNA(VLOOKUP(#REF!,$A$2:$E$80,2,FALSE),"")</f>
        <v>#REF!</v>
      </c>
      <c r="W14" s="5" t="e">
        <f t="shared" ref="W14" si="404">_xlfn.IFNA(VLOOKUP(#REF!,$A$2:$E$80,2,FALSE),"")</f>
        <v>#REF!</v>
      </c>
      <c r="X14" s="5" t="e">
        <f t="shared" ref="X14" si="405">_xlfn.IFNA(VLOOKUP(#REF!,$A$2:$E$80,2,FALSE),"")</f>
        <v>#REF!</v>
      </c>
      <c r="Y14" s="5" t="e">
        <f t="shared" ref="Y14" si="406">_xlfn.IFNA(VLOOKUP(#REF!,$A$2:$E$80,2,FALSE),"")</f>
        <v>#REF!</v>
      </c>
      <c r="Z14" s="5" t="e">
        <f t="shared" ref="Z14" si="407">_xlfn.IFNA(VLOOKUP(#REF!,$A$2:$E$80,2,FALSE),"")</f>
        <v>#REF!</v>
      </c>
      <c r="AA14" s="5" t="e">
        <f t="shared" ref="AA14" si="408">_xlfn.IFNA(VLOOKUP(#REF!,$A$2:$E$80,2,FALSE),"")</f>
        <v>#REF!</v>
      </c>
      <c r="AB14" s="5" t="e">
        <f t="shared" ref="AB14" si="409">_xlfn.IFNA(VLOOKUP(#REF!,$A$2:$E$80,2,FALSE),"")</f>
        <v>#REF!</v>
      </c>
      <c r="AC14" s="5" t="e">
        <f t="shared" ref="AC14" si="410">_xlfn.IFNA(VLOOKUP(#REF!,$A$2:$E$80,2,FALSE),"")</f>
        <v>#REF!</v>
      </c>
      <c r="AD14" s="5" t="e">
        <f t="shared" ref="AD14" si="411">_xlfn.IFNA(VLOOKUP(#REF!,$A$2:$E$80,2,FALSE),"")</f>
        <v>#REF!</v>
      </c>
      <c r="AE14" s="5" t="e">
        <f t="shared" ref="AE14" si="412">_xlfn.IFNA(VLOOKUP(#REF!,$A$2:$E$80,2,FALSE),"")</f>
        <v>#REF!</v>
      </c>
      <c r="AF14" s="5" t="e">
        <f t="shared" ref="AF14" si="413">_xlfn.IFNA(VLOOKUP(#REF!,$A$2:$E$80,2,FALSE),"")</f>
        <v>#REF!</v>
      </c>
      <c r="AG14" s="4" t="e">
        <f t="shared" ref="AG14" si="414">_xlfn.IFNA(VLOOKUP(#REF!,$A$2:$E$80,2,FALSE),"")</f>
        <v>#REF!</v>
      </c>
    </row>
    <row r="15" spans="1:33" x14ac:dyDescent="0.25">
      <c r="A15" s="4" t="s">
        <v>18</v>
      </c>
      <c r="B15" s="5" t="e">
        <f t="shared" ref="B15" si="415">_xlfn.IFNA(VLOOKUP(#REF!,$A$2:$E$80,2,FALSE),"")</f>
        <v>#REF!</v>
      </c>
      <c r="C15" s="5" t="e">
        <f t="shared" ref="C15" si="416">_xlfn.IFNA(VLOOKUP(#REF!,$A$2:$E$80,2,FALSE),"")</f>
        <v>#REF!</v>
      </c>
      <c r="D15" s="5" t="e">
        <f t="shared" ref="D15" si="417">_xlfn.IFNA(VLOOKUP(#REF!,$A$2:$E$80,2,FALSE),"")</f>
        <v>#REF!</v>
      </c>
      <c r="E15" s="5" t="e">
        <f t="shared" ref="E15" si="418">_xlfn.IFNA(VLOOKUP(#REF!,$A$2:$E$80,2,FALSE),"")</f>
        <v>#REF!</v>
      </c>
      <c r="F15" s="5" t="e">
        <f t="shared" ref="F15" si="419">_xlfn.IFNA(VLOOKUP(#REF!,$A$2:$E$80,2,FALSE),"")</f>
        <v>#REF!</v>
      </c>
      <c r="G15" s="5" t="e">
        <f t="shared" ref="G15" si="420">_xlfn.IFNA(VLOOKUP(#REF!,$A$2:$E$80,2,FALSE),"")</f>
        <v>#REF!</v>
      </c>
      <c r="H15" s="5" t="e">
        <f t="shared" ref="H15" si="421">_xlfn.IFNA(VLOOKUP(#REF!,$A$2:$E$80,2,FALSE),"")</f>
        <v>#REF!</v>
      </c>
      <c r="I15" s="5" t="e">
        <f t="shared" ref="I15" si="422">_xlfn.IFNA(VLOOKUP(#REF!,$A$2:$E$80,2,FALSE),"")</f>
        <v>#REF!</v>
      </c>
      <c r="J15" s="5" t="e">
        <f t="shared" ref="J15" si="423">_xlfn.IFNA(VLOOKUP(#REF!,$A$2:$E$80,2,FALSE),"")</f>
        <v>#REF!</v>
      </c>
      <c r="K15" s="5" t="e">
        <f t="shared" ref="K15" si="424">_xlfn.IFNA(VLOOKUP(#REF!,$A$2:$E$80,2,FALSE),"")</f>
        <v>#REF!</v>
      </c>
      <c r="L15" s="5" t="e">
        <f t="shared" ref="L15" si="425">_xlfn.IFNA(VLOOKUP(#REF!,$A$2:$E$80,2,FALSE),"")</f>
        <v>#REF!</v>
      </c>
      <c r="M15" s="5" t="e">
        <f t="shared" ref="M15" si="426">_xlfn.IFNA(VLOOKUP(#REF!,$A$2:$E$80,2,FALSE),"")</f>
        <v>#REF!</v>
      </c>
      <c r="N15" s="5" t="e">
        <f t="shared" ref="N15" si="427">_xlfn.IFNA(VLOOKUP(#REF!,$A$2:$E$80,2,FALSE),"")</f>
        <v>#REF!</v>
      </c>
      <c r="O15" s="5" t="e">
        <f t="shared" ref="O15" si="428">_xlfn.IFNA(VLOOKUP(#REF!,$A$2:$E$80,2,FALSE),"")</f>
        <v>#REF!</v>
      </c>
      <c r="P15" s="5" t="e">
        <f t="shared" ref="P15" si="429">_xlfn.IFNA(VLOOKUP(#REF!,$A$2:$E$80,2,FALSE),"")</f>
        <v>#REF!</v>
      </c>
      <c r="Q15" s="5" t="e">
        <f t="shared" ref="Q15" si="430">_xlfn.IFNA(VLOOKUP(#REF!,$A$2:$E$80,2,FALSE),"")</f>
        <v>#REF!</v>
      </c>
      <c r="R15" s="5" t="e">
        <f t="shared" ref="R15" si="431">_xlfn.IFNA(VLOOKUP(#REF!,$A$2:$E$80,2,FALSE),"")</f>
        <v>#REF!</v>
      </c>
      <c r="S15" s="5" t="e">
        <f t="shared" ref="S15" si="432">_xlfn.IFNA(VLOOKUP(#REF!,$A$2:$E$80,2,FALSE),"")</f>
        <v>#REF!</v>
      </c>
      <c r="T15" s="5" t="e">
        <f t="shared" ref="T15" si="433">_xlfn.IFNA(VLOOKUP(#REF!,$A$2:$E$80,2,FALSE),"")</f>
        <v>#REF!</v>
      </c>
      <c r="U15" s="5" t="e">
        <f t="shared" ref="U15" si="434">_xlfn.IFNA(VLOOKUP(#REF!,$A$2:$E$80,2,FALSE),"")</f>
        <v>#REF!</v>
      </c>
      <c r="V15" s="5" t="e">
        <f t="shared" ref="V15" si="435">_xlfn.IFNA(VLOOKUP(#REF!,$A$2:$E$80,2,FALSE),"")</f>
        <v>#REF!</v>
      </c>
      <c r="W15" s="5" t="e">
        <f t="shared" ref="W15" si="436">_xlfn.IFNA(VLOOKUP(#REF!,$A$2:$E$80,2,FALSE),"")</f>
        <v>#REF!</v>
      </c>
      <c r="X15" s="5" t="e">
        <f t="shared" ref="X15" si="437">_xlfn.IFNA(VLOOKUP(#REF!,$A$2:$E$80,2,FALSE),"")</f>
        <v>#REF!</v>
      </c>
      <c r="Y15" s="5" t="e">
        <f t="shared" ref="Y15" si="438">_xlfn.IFNA(VLOOKUP(#REF!,$A$2:$E$80,2,FALSE),"")</f>
        <v>#REF!</v>
      </c>
      <c r="Z15" s="5" t="e">
        <f t="shared" ref="Z15" si="439">_xlfn.IFNA(VLOOKUP(#REF!,$A$2:$E$80,2,FALSE),"")</f>
        <v>#REF!</v>
      </c>
      <c r="AA15" s="5" t="e">
        <f t="shared" ref="AA15" si="440">_xlfn.IFNA(VLOOKUP(#REF!,$A$2:$E$80,2,FALSE),"")</f>
        <v>#REF!</v>
      </c>
      <c r="AB15" s="5" t="e">
        <f t="shared" ref="AB15" si="441">_xlfn.IFNA(VLOOKUP(#REF!,$A$2:$E$80,2,FALSE),"")</f>
        <v>#REF!</v>
      </c>
      <c r="AC15" s="5" t="e">
        <f t="shared" ref="AC15" si="442">_xlfn.IFNA(VLOOKUP(#REF!,$A$2:$E$80,2,FALSE),"")</f>
        <v>#REF!</v>
      </c>
      <c r="AD15" s="5" t="e">
        <f t="shared" ref="AD15" si="443">_xlfn.IFNA(VLOOKUP(#REF!,$A$2:$E$80,2,FALSE),"")</f>
        <v>#REF!</v>
      </c>
      <c r="AE15" s="5" t="e">
        <f t="shared" ref="AE15" si="444">_xlfn.IFNA(VLOOKUP(#REF!,$A$2:$E$80,2,FALSE),"")</f>
        <v>#REF!</v>
      </c>
      <c r="AF15" s="5" t="e">
        <f t="shared" ref="AF15" si="445">_xlfn.IFNA(VLOOKUP(#REF!,$A$2:$E$80,2,FALSE),"")</f>
        <v>#REF!</v>
      </c>
      <c r="AG15" s="4" t="e">
        <f t="shared" ref="AG15" si="446">_xlfn.IFNA(VLOOKUP(#REF!,$A$2:$E$80,2,FALSE),"")</f>
        <v>#REF!</v>
      </c>
    </row>
    <row r="16" spans="1:33" x14ac:dyDescent="0.25">
      <c r="A16" s="4" t="s">
        <v>19</v>
      </c>
      <c r="B16" s="5" t="e">
        <f t="shared" ref="B16" si="447">_xlfn.IFNA(VLOOKUP(#REF!,$A$2:$E$80,2,FALSE),"")</f>
        <v>#REF!</v>
      </c>
      <c r="C16" s="5" t="e">
        <f t="shared" ref="C16" si="448">_xlfn.IFNA(VLOOKUP(#REF!,$A$2:$E$80,2,FALSE),"")</f>
        <v>#REF!</v>
      </c>
      <c r="D16" s="5" t="e">
        <f t="shared" ref="D16" si="449">_xlfn.IFNA(VLOOKUP(#REF!,$A$2:$E$80,2,FALSE),"")</f>
        <v>#REF!</v>
      </c>
      <c r="E16" s="5" t="e">
        <f t="shared" ref="E16" si="450">_xlfn.IFNA(VLOOKUP(#REF!,$A$2:$E$80,2,FALSE),"")</f>
        <v>#REF!</v>
      </c>
      <c r="F16" s="5" t="e">
        <f t="shared" ref="F16" si="451">_xlfn.IFNA(VLOOKUP(#REF!,$A$2:$E$80,2,FALSE),"")</f>
        <v>#REF!</v>
      </c>
      <c r="G16" s="5" t="e">
        <f t="shared" ref="G16" si="452">_xlfn.IFNA(VLOOKUP(#REF!,$A$2:$E$80,2,FALSE),"")</f>
        <v>#REF!</v>
      </c>
      <c r="H16" s="5" t="e">
        <f t="shared" ref="H16" si="453">_xlfn.IFNA(VLOOKUP(#REF!,$A$2:$E$80,2,FALSE),"")</f>
        <v>#REF!</v>
      </c>
      <c r="I16" s="5" t="e">
        <f t="shared" ref="I16" si="454">_xlfn.IFNA(VLOOKUP(#REF!,$A$2:$E$80,2,FALSE),"")</f>
        <v>#REF!</v>
      </c>
      <c r="J16" s="5" t="e">
        <f t="shared" ref="J16" si="455">_xlfn.IFNA(VLOOKUP(#REF!,$A$2:$E$80,2,FALSE),"")</f>
        <v>#REF!</v>
      </c>
      <c r="K16" s="5" t="e">
        <f t="shared" ref="K16" si="456">_xlfn.IFNA(VLOOKUP(#REF!,$A$2:$E$80,2,FALSE),"")</f>
        <v>#REF!</v>
      </c>
      <c r="L16" s="5" t="e">
        <f t="shared" ref="L16" si="457">_xlfn.IFNA(VLOOKUP(#REF!,$A$2:$E$80,2,FALSE),"")</f>
        <v>#REF!</v>
      </c>
      <c r="M16" s="5" t="e">
        <f t="shared" ref="M16" si="458">_xlfn.IFNA(VLOOKUP(#REF!,$A$2:$E$80,2,FALSE),"")</f>
        <v>#REF!</v>
      </c>
      <c r="N16" s="5" t="e">
        <f t="shared" ref="N16" si="459">_xlfn.IFNA(VLOOKUP(#REF!,$A$2:$E$80,2,FALSE),"")</f>
        <v>#REF!</v>
      </c>
      <c r="O16" s="5" t="e">
        <f t="shared" ref="O16" si="460">_xlfn.IFNA(VLOOKUP(#REF!,$A$2:$E$80,2,FALSE),"")</f>
        <v>#REF!</v>
      </c>
      <c r="P16" s="5" t="e">
        <f t="shared" ref="P16" si="461">_xlfn.IFNA(VLOOKUP(#REF!,$A$2:$E$80,2,FALSE),"")</f>
        <v>#REF!</v>
      </c>
      <c r="Q16" s="5" t="e">
        <f t="shared" ref="Q16" si="462">_xlfn.IFNA(VLOOKUP(#REF!,$A$2:$E$80,2,FALSE),"")</f>
        <v>#REF!</v>
      </c>
      <c r="R16" s="5" t="e">
        <f t="shared" ref="R16" si="463">_xlfn.IFNA(VLOOKUP(#REF!,$A$2:$E$80,2,FALSE),"")</f>
        <v>#REF!</v>
      </c>
      <c r="S16" s="5" t="e">
        <f t="shared" ref="S16" si="464">_xlfn.IFNA(VLOOKUP(#REF!,$A$2:$E$80,2,FALSE),"")</f>
        <v>#REF!</v>
      </c>
      <c r="T16" s="5" t="e">
        <f t="shared" ref="T16" si="465">_xlfn.IFNA(VLOOKUP(#REF!,$A$2:$E$80,2,FALSE),"")</f>
        <v>#REF!</v>
      </c>
      <c r="U16" s="5" t="e">
        <f t="shared" ref="U16" si="466">_xlfn.IFNA(VLOOKUP(#REF!,$A$2:$E$80,2,FALSE),"")</f>
        <v>#REF!</v>
      </c>
      <c r="V16" s="5" t="e">
        <f t="shared" ref="V16" si="467">_xlfn.IFNA(VLOOKUP(#REF!,$A$2:$E$80,2,FALSE),"")</f>
        <v>#REF!</v>
      </c>
      <c r="W16" s="5" t="e">
        <f t="shared" ref="W16" si="468">_xlfn.IFNA(VLOOKUP(#REF!,$A$2:$E$80,2,FALSE),"")</f>
        <v>#REF!</v>
      </c>
      <c r="X16" s="5" t="e">
        <f t="shared" ref="X16" si="469">_xlfn.IFNA(VLOOKUP(#REF!,$A$2:$E$80,2,FALSE),"")</f>
        <v>#REF!</v>
      </c>
      <c r="Y16" s="5" t="e">
        <f t="shared" ref="Y16" si="470">_xlfn.IFNA(VLOOKUP(#REF!,$A$2:$E$80,2,FALSE),"")</f>
        <v>#REF!</v>
      </c>
      <c r="Z16" s="5" t="e">
        <f t="shared" ref="Z16" si="471">_xlfn.IFNA(VLOOKUP(#REF!,$A$2:$E$80,2,FALSE),"")</f>
        <v>#REF!</v>
      </c>
      <c r="AA16" s="5" t="e">
        <f t="shared" ref="AA16" si="472">_xlfn.IFNA(VLOOKUP(#REF!,$A$2:$E$80,2,FALSE),"")</f>
        <v>#REF!</v>
      </c>
      <c r="AB16" s="5" t="e">
        <f t="shared" ref="AB16" si="473">_xlfn.IFNA(VLOOKUP(#REF!,$A$2:$E$80,2,FALSE),"")</f>
        <v>#REF!</v>
      </c>
      <c r="AC16" s="5" t="e">
        <f t="shared" ref="AC16" si="474">_xlfn.IFNA(VLOOKUP(#REF!,$A$2:$E$80,2,FALSE),"")</f>
        <v>#REF!</v>
      </c>
      <c r="AD16" s="5" t="e">
        <f t="shared" ref="AD16" si="475">_xlfn.IFNA(VLOOKUP(#REF!,$A$2:$E$80,2,FALSE),"")</f>
        <v>#REF!</v>
      </c>
      <c r="AE16" s="5" t="e">
        <f t="shared" ref="AE16" si="476">_xlfn.IFNA(VLOOKUP(#REF!,$A$2:$E$80,2,FALSE),"")</f>
        <v>#REF!</v>
      </c>
      <c r="AF16" s="5" t="e">
        <f t="shared" ref="AF16" si="477">_xlfn.IFNA(VLOOKUP(#REF!,$A$2:$E$80,2,FALSE),"")</f>
        <v>#REF!</v>
      </c>
      <c r="AG16" s="4" t="e">
        <f t="shared" ref="AG16" si="478">_xlfn.IFNA(VLOOKUP(#REF!,$A$2:$E$80,2,FALSE),"")</f>
        <v>#REF!</v>
      </c>
    </row>
    <row r="17" spans="1:33" x14ac:dyDescent="0.25">
      <c r="A17" s="4" t="s">
        <v>20</v>
      </c>
      <c r="B17" s="5" t="e">
        <f t="shared" ref="B17" si="479">_xlfn.IFNA(VLOOKUP(#REF!,$A$2:$E$80,2,FALSE),"")</f>
        <v>#REF!</v>
      </c>
      <c r="C17" s="5" t="e">
        <f t="shared" ref="C17" si="480">_xlfn.IFNA(VLOOKUP(#REF!,$A$2:$E$80,2,FALSE),"")</f>
        <v>#REF!</v>
      </c>
      <c r="D17" s="5" t="e">
        <f t="shared" ref="D17" si="481">_xlfn.IFNA(VLOOKUP(#REF!,$A$2:$E$80,2,FALSE),"")</f>
        <v>#REF!</v>
      </c>
      <c r="E17" s="5" t="e">
        <f t="shared" ref="E17" si="482">_xlfn.IFNA(VLOOKUP(#REF!,$A$2:$E$80,2,FALSE),"")</f>
        <v>#REF!</v>
      </c>
      <c r="F17" s="5" t="e">
        <f t="shared" ref="F17" si="483">_xlfn.IFNA(VLOOKUP(#REF!,$A$2:$E$80,2,FALSE),"")</f>
        <v>#REF!</v>
      </c>
      <c r="G17" s="5" t="e">
        <f t="shared" ref="G17" si="484">_xlfn.IFNA(VLOOKUP(#REF!,$A$2:$E$80,2,FALSE),"")</f>
        <v>#REF!</v>
      </c>
      <c r="H17" s="5" t="e">
        <f t="shared" ref="H17" si="485">_xlfn.IFNA(VLOOKUP(#REF!,$A$2:$E$80,2,FALSE),"")</f>
        <v>#REF!</v>
      </c>
      <c r="I17" s="5" t="e">
        <f t="shared" ref="I17" si="486">_xlfn.IFNA(VLOOKUP(#REF!,$A$2:$E$80,2,FALSE),"")</f>
        <v>#REF!</v>
      </c>
      <c r="J17" s="5" t="e">
        <f t="shared" ref="J17" si="487">_xlfn.IFNA(VLOOKUP(#REF!,$A$2:$E$80,2,FALSE),"")</f>
        <v>#REF!</v>
      </c>
      <c r="K17" s="5" t="e">
        <f t="shared" ref="K17" si="488">_xlfn.IFNA(VLOOKUP(#REF!,$A$2:$E$80,2,FALSE),"")</f>
        <v>#REF!</v>
      </c>
      <c r="L17" s="5" t="e">
        <f t="shared" ref="L17" si="489">_xlfn.IFNA(VLOOKUP(#REF!,$A$2:$E$80,2,FALSE),"")</f>
        <v>#REF!</v>
      </c>
      <c r="M17" s="5" t="e">
        <f t="shared" ref="M17" si="490">_xlfn.IFNA(VLOOKUP(#REF!,$A$2:$E$80,2,FALSE),"")</f>
        <v>#REF!</v>
      </c>
      <c r="N17" s="5" t="e">
        <f t="shared" ref="N17" si="491">_xlfn.IFNA(VLOOKUP(#REF!,$A$2:$E$80,2,FALSE),"")</f>
        <v>#REF!</v>
      </c>
      <c r="O17" s="5" t="e">
        <f t="shared" ref="O17" si="492">_xlfn.IFNA(VLOOKUP(#REF!,$A$2:$E$80,2,FALSE),"")</f>
        <v>#REF!</v>
      </c>
      <c r="P17" s="5" t="e">
        <f t="shared" ref="P17" si="493">_xlfn.IFNA(VLOOKUP(#REF!,$A$2:$E$80,2,FALSE),"")</f>
        <v>#REF!</v>
      </c>
      <c r="Q17" s="5" t="e">
        <f t="shared" ref="Q17" si="494">_xlfn.IFNA(VLOOKUP(#REF!,$A$2:$E$80,2,FALSE),"")</f>
        <v>#REF!</v>
      </c>
      <c r="R17" s="5" t="e">
        <f t="shared" ref="R17" si="495">_xlfn.IFNA(VLOOKUP(#REF!,$A$2:$E$80,2,FALSE),"")</f>
        <v>#REF!</v>
      </c>
      <c r="S17" s="5" t="e">
        <f t="shared" ref="S17" si="496">_xlfn.IFNA(VLOOKUP(#REF!,$A$2:$E$80,2,FALSE),"")</f>
        <v>#REF!</v>
      </c>
      <c r="T17" s="5" t="e">
        <f t="shared" ref="T17" si="497">_xlfn.IFNA(VLOOKUP(#REF!,$A$2:$E$80,2,FALSE),"")</f>
        <v>#REF!</v>
      </c>
      <c r="U17" s="5" t="e">
        <f t="shared" ref="U17" si="498">_xlfn.IFNA(VLOOKUP(#REF!,$A$2:$E$80,2,FALSE),"")</f>
        <v>#REF!</v>
      </c>
      <c r="V17" s="5" t="e">
        <f t="shared" ref="V17" si="499">_xlfn.IFNA(VLOOKUP(#REF!,$A$2:$E$80,2,FALSE),"")</f>
        <v>#REF!</v>
      </c>
      <c r="W17" s="5" t="e">
        <f t="shared" ref="W17" si="500">_xlfn.IFNA(VLOOKUP(#REF!,$A$2:$E$80,2,FALSE),"")</f>
        <v>#REF!</v>
      </c>
      <c r="X17" s="5" t="e">
        <f t="shared" ref="X17" si="501">_xlfn.IFNA(VLOOKUP(#REF!,$A$2:$E$80,2,FALSE),"")</f>
        <v>#REF!</v>
      </c>
      <c r="Y17" s="5" t="e">
        <f t="shared" ref="Y17" si="502">_xlfn.IFNA(VLOOKUP(#REF!,$A$2:$E$80,2,FALSE),"")</f>
        <v>#REF!</v>
      </c>
      <c r="Z17" s="5" t="e">
        <f t="shared" ref="Z17" si="503">_xlfn.IFNA(VLOOKUP(#REF!,$A$2:$E$80,2,FALSE),"")</f>
        <v>#REF!</v>
      </c>
      <c r="AA17" s="5" t="e">
        <f t="shared" ref="AA17" si="504">_xlfn.IFNA(VLOOKUP(#REF!,$A$2:$E$80,2,FALSE),"")</f>
        <v>#REF!</v>
      </c>
      <c r="AB17" s="5" t="e">
        <f t="shared" ref="AB17" si="505">_xlfn.IFNA(VLOOKUP(#REF!,$A$2:$E$80,2,FALSE),"")</f>
        <v>#REF!</v>
      </c>
      <c r="AC17" s="5" t="e">
        <f t="shared" ref="AC17" si="506">_xlfn.IFNA(VLOOKUP(#REF!,$A$2:$E$80,2,FALSE),"")</f>
        <v>#REF!</v>
      </c>
      <c r="AD17" s="5" t="e">
        <f t="shared" ref="AD17" si="507">_xlfn.IFNA(VLOOKUP(#REF!,$A$2:$E$80,2,FALSE),"")</f>
        <v>#REF!</v>
      </c>
      <c r="AE17" s="5" t="e">
        <f t="shared" ref="AE17" si="508">_xlfn.IFNA(VLOOKUP(#REF!,$A$2:$E$80,2,FALSE),"")</f>
        <v>#REF!</v>
      </c>
      <c r="AF17" s="5" t="e">
        <f t="shared" ref="AF17" si="509">_xlfn.IFNA(VLOOKUP(#REF!,$A$2:$E$80,2,FALSE),"")</f>
        <v>#REF!</v>
      </c>
      <c r="AG17" s="4" t="e">
        <f t="shared" ref="AG17" si="510">_xlfn.IFNA(VLOOKUP(#REF!,$A$2:$E$80,2,FALSE),"")</f>
        <v>#REF!</v>
      </c>
    </row>
    <row r="18" spans="1:33" x14ac:dyDescent="0.25">
      <c r="A18" s="4" t="s">
        <v>21</v>
      </c>
      <c r="B18" s="5" t="e">
        <f t="shared" ref="B18" si="511">_xlfn.IFNA(VLOOKUP(#REF!,$A$2:$E$80,2,FALSE),"")</f>
        <v>#REF!</v>
      </c>
      <c r="C18" s="5" t="e">
        <f t="shared" ref="C18" si="512">_xlfn.IFNA(VLOOKUP(#REF!,$A$2:$E$80,2,FALSE),"")</f>
        <v>#REF!</v>
      </c>
      <c r="D18" s="5" t="e">
        <f t="shared" ref="D18" si="513">_xlfn.IFNA(VLOOKUP(#REF!,$A$2:$E$80,2,FALSE),"")</f>
        <v>#REF!</v>
      </c>
      <c r="E18" s="5" t="e">
        <f t="shared" ref="E18" si="514">_xlfn.IFNA(VLOOKUP(#REF!,$A$2:$E$80,2,FALSE),"")</f>
        <v>#REF!</v>
      </c>
      <c r="F18" s="5" t="e">
        <f t="shared" ref="F18" si="515">_xlfn.IFNA(VLOOKUP(#REF!,$A$2:$E$80,2,FALSE),"")</f>
        <v>#REF!</v>
      </c>
      <c r="G18" s="5" t="e">
        <f t="shared" ref="G18" si="516">_xlfn.IFNA(VLOOKUP(#REF!,$A$2:$E$80,2,FALSE),"")</f>
        <v>#REF!</v>
      </c>
      <c r="H18" s="5" t="e">
        <f t="shared" ref="H18" si="517">_xlfn.IFNA(VLOOKUP(#REF!,$A$2:$E$80,2,FALSE),"")</f>
        <v>#REF!</v>
      </c>
      <c r="I18" s="5" t="e">
        <f t="shared" ref="I18" si="518">_xlfn.IFNA(VLOOKUP(#REF!,$A$2:$E$80,2,FALSE),"")</f>
        <v>#REF!</v>
      </c>
      <c r="J18" s="5" t="e">
        <f t="shared" ref="J18" si="519">_xlfn.IFNA(VLOOKUP(#REF!,$A$2:$E$80,2,FALSE),"")</f>
        <v>#REF!</v>
      </c>
      <c r="K18" s="5" t="e">
        <f t="shared" ref="K18" si="520">_xlfn.IFNA(VLOOKUP(#REF!,$A$2:$E$80,2,FALSE),"")</f>
        <v>#REF!</v>
      </c>
      <c r="L18" s="5" t="e">
        <f t="shared" ref="L18" si="521">_xlfn.IFNA(VLOOKUP(#REF!,$A$2:$E$80,2,FALSE),"")</f>
        <v>#REF!</v>
      </c>
      <c r="M18" s="5" t="e">
        <f t="shared" ref="M18" si="522">_xlfn.IFNA(VLOOKUP(#REF!,$A$2:$E$80,2,FALSE),"")</f>
        <v>#REF!</v>
      </c>
      <c r="N18" s="5" t="e">
        <f t="shared" ref="N18" si="523">_xlfn.IFNA(VLOOKUP(#REF!,$A$2:$E$80,2,FALSE),"")</f>
        <v>#REF!</v>
      </c>
      <c r="O18" s="5" t="e">
        <f t="shared" ref="O18" si="524">_xlfn.IFNA(VLOOKUP(#REF!,$A$2:$E$80,2,FALSE),"")</f>
        <v>#REF!</v>
      </c>
      <c r="P18" s="5" t="e">
        <f t="shared" ref="P18" si="525">_xlfn.IFNA(VLOOKUP(#REF!,$A$2:$E$80,2,FALSE),"")</f>
        <v>#REF!</v>
      </c>
      <c r="Q18" s="5" t="e">
        <f t="shared" ref="Q18" si="526">_xlfn.IFNA(VLOOKUP(#REF!,$A$2:$E$80,2,FALSE),"")</f>
        <v>#REF!</v>
      </c>
      <c r="R18" s="5" t="e">
        <f t="shared" ref="R18" si="527">_xlfn.IFNA(VLOOKUP(#REF!,$A$2:$E$80,2,FALSE),"")</f>
        <v>#REF!</v>
      </c>
      <c r="S18" s="5" t="e">
        <f t="shared" ref="S18" si="528">_xlfn.IFNA(VLOOKUP(#REF!,$A$2:$E$80,2,FALSE),"")</f>
        <v>#REF!</v>
      </c>
      <c r="T18" s="5" t="e">
        <f t="shared" ref="T18" si="529">_xlfn.IFNA(VLOOKUP(#REF!,$A$2:$E$80,2,FALSE),"")</f>
        <v>#REF!</v>
      </c>
      <c r="U18" s="5" t="e">
        <f t="shared" ref="U18" si="530">_xlfn.IFNA(VLOOKUP(#REF!,$A$2:$E$80,2,FALSE),"")</f>
        <v>#REF!</v>
      </c>
      <c r="V18" s="5" t="e">
        <f t="shared" ref="V18" si="531">_xlfn.IFNA(VLOOKUP(#REF!,$A$2:$E$80,2,FALSE),"")</f>
        <v>#REF!</v>
      </c>
      <c r="W18" s="5" t="e">
        <f t="shared" ref="W18" si="532">_xlfn.IFNA(VLOOKUP(#REF!,$A$2:$E$80,2,FALSE),"")</f>
        <v>#REF!</v>
      </c>
      <c r="X18" s="5" t="e">
        <f t="shared" ref="X18" si="533">_xlfn.IFNA(VLOOKUP(#REF!,$A$2:$E$80,2,FALSE),"")</f>
        <v>#REF!</v>
      </c>
      <c r="Y18" s="5" t="e">
        <f t="shared" ref="Y18" si="534">_xlfn.IFNA(VLOOKUP(#REF!,$A$2:$E$80,2,FALSE),"")</f>
        <v>#REF!</v>
      </c>
      <c r="Z18" s="5" t="e">
        <f t="shared" ref="Z18" si="535">_xlfn.IFNA(VLOOKUP(#REF!,$A$2:$E$80,2,FALSE),"")</f>
        <v>#REF!</v>
      </c>
      <c r="AA18" s="5" t="e">
        <f t="shared" ref="AA18" si="536">_xlfn.IFNA(VLOOKUP(#REF!,$A$2:$E$80,2,FALSE),"")</f>
        <v>#REF!</v>
      </c>
      <c r="AB18" s="5" t="e">
        <f t="shared" ref="AB18" si="537">_xlfn.IFNA(VLOOKUP(#REF!,$A$2:$E$80,2,FALSE),"")</f>
        <v>#REF!</v>
      </c>
      <c r="AC18" s="5" t="e">
        <f t="shared" ref="AC18" si="538">_xlfn.IFNA(VLOOKUP(#REF!,$A$2:$E$80,2,FALSE),"")</f>
        <v>#REF!</v>
      </c>
      <c r="AD18" s="5" t="e">
        <f t="shared" ref="AD18" si="539">_xlfn.IFNA(VLOOKUP(#REF!,$A$2:$E$80,2,FALSE),"")</f>
        <v>#REF!</v>
      </c>
      <c r="AE18" s="5" t="e">
        <f t="shared" ref="AE18" si="540">_xlfn.IFNA(VLOOKUP(#REF!,$A$2:$E$80,2,FALSE),"")</f>
        <v>#REF!</v>
      </c>
      <c r="AF18" s="5" t="e">
        <f t="shared" ref="AF18" si="541">_xlfn.IFNA(VLOOKUP(#REF!,$A$2:$E$80,2,FALSE),"")</f>
        <v>#REF!</v>
      </c>
      <c r="AG18" s="4" t="e">
        <f t="shared" ref="AG18" si="542">_xlfn.IFNA(VLOOKUP(#REF!,$A$2:$E$80,2,FALSE),"")</f>
        <v>#REF!</v>
      </c>
    </row>
    <row r="19" spans="1:33" x14ac:dyDescent="0.25">
      <c r="A19" s="4" t="s">
        <v>22</v>
      </c>
      <c r="B19" s="5" t="e">
        <f t="shared" ref="B19" si="543">_xlfn.IFNA(VLOOKUP(#REF!,$A$2:$E$80,2,FALSE),"")</f>
        <v>#REF!</v>
      </c>
      <c r="C19" s="5" t="e">
        <f t="shared" ref="C19" si="544">_xlfn.IFNA(VLOOKUP(#REF!,$A$2:$E$80,2,FALSE),"")</f>
        <v>#REF!</v>
      </c>
      <c r="D19" s="5" t="e">
        <f t="shared" ref="D19" si="545">_xlfn.IFNA(VLOOKUP(#REF!,$A$2:$E$80,2,FALSE),"")</f>
        <v>#REF!</v>
      </c>
      <c r="E19" s="5" t="e">
        <f t="shared" ref="E19" si="546">_xlfn.IFNA(VLOOKUP(#REF!,$A$2:$E$80,2,FALSE),"")</f>
        <v>#REF!</v>
      </c>
      <c r="F19" s="5" t="e">
        <f t="shared" ref="F19" si="547">_xlfn.IFNA(VLOOKUP(#REF!,$A$2:$E$80,2,FALSE),"")</f>
        <v>#REF!</v>
      </c>
      <c r="G19" s="5" t="e">
        <f t="shared" ref="G19" si="548">_xlfn.IFNA(VLOOKUP(#REF!,$A$2:$E$80,2,FALSE),"")</f>
        <v>#REF!</v>
      </c>
      <c r="H19" s="5" t="e">
        <f t="shared" ref="H19" si="549">_xlfn.IFNA(VLOOKUP(#REF!,$A$2:$E$80,2,FALSE),"")</f>
        <v>#REF!</v>
      </c>
      <c r="I19" s="5" t="e">
        <f t="shared" ref="I19" si="550">_xlfn.IFNA(VLOOKUP(#REF!,$A$2:$E$80,2,FALSE),"")</f>
        <v>#REF!</v>
      </c>
      <c r="J19" s="5" t="e">
        <f t="shared" ref="J19" si="551">_xlfn.IFNA(VLOOKUP(#REF!,$A$2:$E$80,2,FALSE),"")</f>
        <v>#REF!</v>
      </c>
      <c r="K19" s="5" t="e">
        <f t="shared" ref="K19" si="552">_xlfn.IFNA(VLOOKUP(#REF!,$A$2:$E$80,2,FALSE),"")</f>
        <v>#REF!</v>
      </c>
      <c r="L19" s="5" t="e">
        <f t="shared" ref="L19" si="553">_xlfn.IFNA(VLOOKUP(#REF!,$A$2:$E$80,2,FALSE),"")</f>
        <v>#REF!</v>
      </c>
      <c r="M19" s="5" t="e">
        <f t="shared" ref="M19" si="554">_xlfn.IFNA(VLOOKUP(#REF!,$A$2:$E$80,2,FALSE),"")</f>
        <v>#REF!</v>
      </c>
      <c r="N19" s="5" t="e">
        <f t="shared" ref="N19" si="555">_xlfn.IFNA(VLOOKUP(#REF!,$A$2:$E$80,2,FALSE),"")</f>
        <v>#REF!</v>
      </c>
      <c r="O19" s="5" t="e">
        <f t="shared" ref="O19" si="556">_xlfn.IFNA(VLOOKUP(#REF!,$A$2:$E$80,2,FALSE),"")</f>
        <v>#REF!</v>
      </c>
      <c r="P19" s="5" t="e">
        <f t="shared" ref="P19" si="557">_xlfn.IFNA(VLOOKUP(#REF!,$A$2:$E$80,2,FALSE),"")</f>
        <v>#REF!</v>
      </c>
      <c r="Q19" s="5" t="e">
        <f t="shared" ref="Q19" si="558">_xlfn.IFNA(VLOOKUP(#REF!,$A$2:$E$80,2,FALSE),"")</f>
        <v>#REF!</v>
      </c>
      <c r="R19" s="5" t="e">
        <f t="shared" ref="R19" si="559">_xlfn.IFNA(VLOOKUP(#REF!,$A$2:$E$80,2,FALSE),"")</f>
        <v>#REF!</v>
      </c>
      <c r="S19" s="5" t="e">
        <f t="shared" ref="S19" si="560">_xlfn.IFNA(VLOOKUP(#REF!,$A$2:$E$80,2,FALSE),"")</f>
        <v>#REF!</v>
      </c>
      <c r="T19" s="5" t="e">
        <f t="shared" ref="T19" si="561">_xlfn.IFNA(VLOOKUP(#REF!,$A$2:$E$80,2,FALSE),"")</f>
        <v>#REF!</v>
      </c>
      <c r="U19" s="5" t="e">
        <f t="shared" ref="U19" si="562">_xlfn.IFNA(VLOOKUP(#REF!,$A$2:$E$80,2,FALSE),"")</f>
        <v>#REF!</v>
      </c>
      <c r="V19" s="5" t="e">
        <f t="shared" ref="V19" si="563">_xlfn.IFNA(VLOOKUP(#REF!,$A$2:$E$80,2,FALSE),"")</f>
        <v>#REF!</v>
      </c>
      <c r="W19" s="5" t="e">
        <f t="shared" ref="W19" si="564">_xlfn.IFNA(VLOOKUP(#REF!,$A$2:$E$80,2,FALSE),"")</f>
        <v>#REF!</v>
      </c>
      <c r="X19" s="5" t="e">
        <f t="shared" ref="X19" si="565">_xlfn.IFNA(VLOOKUP(#REF!,$A$2:$E$80,2,FALSE),"")</f>
        <v>#REF!</v>
      </c>
      <c r="Y19" s="5" t="e">
        <f t="shared" ref="Y19" si="566">_xlfn.IFNA(VLOOKUP(#REF!,$A$2:$E$80,2,FALSE),"")</f>
        <v>#REF!</v>
      </c>
      <c r="Z19" s="5" t="e">
        <f t="shared" ref="Z19" si="567">_xlfn.IFNA(VLOOKUP(#REF!,$A$2:$E$80,2,FALSE),"")</f>
        <v>#REF!</v>
      </c>
      <c r="AA19" s="5" t="e">
        <f t="shared" ref="AA19" si="568">_xlfn.IFNA(VLOOKUP(#REF!,$A$2:$E$80,2,FALSE),"")</f>
        <v>#REF!</v>
      </c>
      <c r="AB19" s="5" t="e">
        <f t="shared" ref="AB19" si="569">_xlfn.IFNA(VLOOKUP(#REF!,$A$2:$E$80,2,FALSE),"")</f>
        <v>#REF!</v>
      </c>
      <c r="AC19" s="5" t="e">
        <f t="shared" ref="AC19" si="570">_xlfn.IFNA(VLOOKUP(#REF!,$A$2:$E$80,2,FALSE),"")</f>
        <v>#REF!</v>
      </c>
      <c r="AD19" s="5" t="e">
        <f t="shared" ref="AD19" si="571">_xlfn.IFNA(VLOOKUP(#REF!,$A$2:$E$80,2,FALSE),"")</f>
        <v>#REF!</v>
      </c>
      <c r="AE19" s="5" t="e">
        <f t="shared" ref="AE19" si="572">_xlfn.IFNA(VLOOKUP(#REF!,$A$2:$E$80,2,FALSE),"")</f>
        <v>#REF!</v>
      </c>
      <c r="AF19" s="5" t="e">
        <f t="shared" ref="AF19" si="573">_xlfn.IFNA(VLOOKUP(#REF!,$A$2:$E$80,2,FALSE),"")</f>
        <v>#REF!</v>
      </c>
      <c r="AG19" s="4" t="e">
        <f t="shared" ref="AG19" si="574">_xlfn.IFNA(VLOOKUP(#REF!,$A$2:$E$80,2,FALSE),"")</f>
        <v>#REF!</v>
      </c>
    </row>
    <row r="20" spans="1:33" x14ac:dyDescent="0.25">
      <c r="A20" s="4" t="s">
        <v>23</v>
      </c>
      <c r="B20" s="5" t="e">
        <f t="shared" ref="B20" si="575">_xlfn.IFNA(VLOOKUP(#REF!,$A$2:$E$80,2,FALSE),"")</f>
        <v>#REF!</v>
      </c>
      <c r="C20" s="5" t="e">
        <f t="shared" ref="C20" si="576">_xlfn.IFNA(VLOOKUP(#REF!,$A$2:$E$80,2,FALSE),"")</f>
        <v>#REF!</v>
      </c>
      <c r="D20" s="5" t="e">
        <f t="shared" ref="D20" si="577">_xlfn.IFNA(VLOOKUP(#REF!,$A$2:$E$80,2,FALSE),"")</f>
        <v>#REF!</v>
      </c>
      <c r="E20" s="5" t="e">
        <f t="shared" ref="E20" si="578">_xlfn.IFNA(VLOOKUP(#REF!,$A$2:$E$80,2,FALSE),"")</f>
        <v>#REF!</v>
      </c>
      <c r="F20" s="5" t="e">
        <f t="shared" ref="F20" si="579">_xlfn.IFNA(VLOOKUP(#REF!,$A$2:$E$80,2,FALSE),"")</f>
        <v>#REF!</v>
      </c>
      <c r="G20" s="5" t="e">
        <f t="shared" ref="G20" si="580">_xlfn.IFNA(VLOOKUP(#REF!,$A$2:$E$80,2,FALSE),"")</f>
        <v>#REF!</v>
      </c>
      <c r="H20" s="5" t="e">
        <f t="shared" ref="H20" si="581">_xlfn.IFNA(VLOOKUP(#REF!,$A$2:$E$80,2,FALSE),"")</f>
        <v>#REF!</v>
      </c>
      <c r="I20" s="5" t="e">
        <f t="shared" ref="I20" si="582">_xlfn.IFNA(VLOOKUP(#REF!,$A$2:$E$80,2,FALSE),"")</f>
        <v>#REF!</v>
      </c>
      <c r="J20" s="5" t="e">
        <f t="shared" ref="J20" si="583">_xlfn.IFNA(VLOOKUP(#REF!,$A$2:$E$80,2,FALSE),"")</f>
        <v>#REF!</v>
      </c>
      <c r="K20" s="5" t="e">
        <f t="shared" ref="K20" si="584">_xlfn.IFNA(VLOOKUP(#REF!,$A$2:$E$80,2,FALSE),"")</f>
        <v>#REF!</v>
      </c>
      <c r="L20" s="5" t="e">
        <f t="shared" ref="L20" si="585">_xlfn.IFNA(VLOOKUP(#REF!,$A$2:$E$80,2,FALSE),"")</f>
        <v>#REF!</v>
      </c>
      <c r="M20" s="5" t="e">
        <f t="shared" ref="M20" si="586">_xlfn.IFNA(VLOOKUP(#REF!,$A$2:$E$80,2,FALSE),"")</f>
        <v>#REF!</v>
      </c>
      <c r="N20" s="5" t="e">
        <f t="shared" ref="N20" si="587">_xlfn.IFNA(VLOOKUP(#REF!,$A$2:$E$80,2,FALSE),"")</f>
        <v>#REF!</v>
      </c>
      <c r="O20" s="5" t="e">
        <f t="shared" ref="O20" si="588">_xlfn.IFNA(VLOOKUP(#REF!,$A$2:$E$80,2,FALSE),"")</f>
        <v>#REF!</v>
      </c>
      <c r="P20" s="5" t="e">
        <f t="shared" ref="P20" si="589">_xlfn.IFNA(VLOOKUP(#REF!,$A$2:$E$80,2,FALSE),"")</f>
        <v>#REF!</v>
      </c>
      <c r="Q20" s="5" t="e">
        <f t="shared" ref="Q20" si="590">_xlfn.IFNA(VLOOKUP(#REF!,$A$2:$E$80,2,FALSE),"")</f>
        <v>#REF!</v>
      </c>
      <c r="R20" s="5" t="e">
        <f t="shared" ref="R20" si="591">_xlfn.IFNA(VLOOKUP(#REF!,$A$2:$E$80,2,FALSE),"")</f>
        <v>#REF!</v>
      </c>
      <c r="S20" s="5" t="e">
        <f t="shared" ref="S20" si="592">_xlfn.IFNA(VLOOKUP(#REF!,$A$2:$E$80,2,FALSE),"")</f>
        <v>#REF!</v>
      </c>
      <c r="T20" s="5" t="e">
        <f t="shared" ref="T20" si="593">_xlfn.IFNA(VLOOKUP(#REF!,$A$2:$E$80,2,FALSE),"")</f>
        <v>#REF!</v>
      </c>
      <c r="U20" s="5" t="e">
        <f t="shared" ref="U20" si="594">_xlfn.IFNA(VLOOKUP(#REF!,$A$2:$E$80,2,FALSE),"")</f>
        <v>#REF!</v>
      </c>
      <c r="V20" s="5" t="e">
        <f t="shared" ref="V20" si="595">_xlfn.IFNA(VLOOKUP(#REF!,$A$2:$E$80,2,FALSE),"")</f>
        <v>#REF!</v>
      </c>
      <c r="W20" s="5" t="e">
        <f t="shared" ref="W20" si="596">_xlfn.IFNA(VLOOKUP(#REF!,$A$2:$E$80,2,FALSE),"")</f>
        <v>#REF!</v>
      </c>
      <c r="X20" s="5" t="e">
        <f t="shared" ref="X20" si="597">_xlfn.IFNA(VLOOKUP(#REF!,$A$2:$E$80,2,FALSE),"")</f>
        <v>#REF!</v>
      </c>
      <c r="Y20" s="5" t="e">
        <f t="shared" ref="Y20" si="598">_xlfn.IFNA(VLOOKUP(#REF!,$A$2:$E$80,2,FALSE),"")</f>
        <v>#REF!</v>
      </c>
      <c r="Z20" s="5" t="e">
        <f t="shared" ref="Z20" si="599">_xlfn.IFNA(VLOOKUP(#REF!,$A$2:$E$80,2,FALSE),"")</f>
        <v>#REF!</v>
      </c>
      <c r="AA20" s="5" t="e">
        <f t="shared" ref="AA20" si="600">_xlfn.IFNA(VLOOKUP(#REF!,$A$2:$E$80,2,FALSE),"")</f>
        <v>#REF!</v>
      </c>
      <c r="AB20" s="5" t="e">
        <f t="shared" ref="AB20" si="601">_xlfn.IFNA(VLOOKUP(#REF!,$A$2:$E$80,2,FALSE),"")</f>
        <v>#REF!</v>
      </c>
      <c r="AC20" s="5" t="e">
        <f t="shared" ref="AC20" si="602">_xlfn.IFNA(VLOOKUP(#REF!,$A$2:$E$80,2,FALSE),"")</f>
        <v>#REF!</v>
      </c>
      <c r="AD20" s="5" t="e">
        <f t="shared" ref="AD20" si="603">_xlfn.IFNA(VLOOKUP(#REF!,$A$2:$E$80,2,FALSE),"")</f>
        <v>#REF!</v>
      </c>
      <c r="AE20" s="5" t="e">
        <f t="shared" ref="AE20" si="604">_xlfn.IFNA(VLOOKUP(#REF!,$A$2:$E$80,2,FALSE),"")</f>
        <v>#REF!</v>
      </c>
      <c r="AF20" s="5" t="e">
        <f t="shared" ref="AF20" si="605">_xlfn.IFNA(VLOOKUP(#REF!,$A$2:$E$80,2,FALSE),"")</f>
        <v>#REF!</v>
      </c>
      <c r="AG20" s="4" t="e">
        <f t="shared" ref="AG20" si="606">_xlfn.IFNA(VLOOKUP(#REF!,$A$2:$E$80,2,FALSE),"")</f>
        <v>#REF!</v>
      </c>
    </row>
    <row r="21" spans="1:33" x14ac:dyDescent="0.25">
      <c r="A21" s="4" t="s">
        <v>24</v>
      </c>
      <c r="B21" s="5" t="e">
        <f t="shared" ref="B21" si="607">_xlfn.IFNA(VLOOKUP(#REF!,$A$2:$E$80,2,FALSE),"")</f>
        <v>#REF!</v>
      </c>
      <c r="C21" s="5" t="e">
        <f t="shared" ref="C21" si="608">_xlfn.IFNA(VLOOKUP(#REF!,$A$2:$E$80,2,FALSE),"")</f>
        <v>#REF!</v>
      </c>
      <c r="D21" s="5" t="e">
        <f t="shared" ref="D21" si="609">_xlfn.IFNA(VLOOKUP(#REF!,$A$2:$E$80,2,FALSE),"")</f>
        <v>#REF!</v>
      </c>
      <c r="E21" s="5" t="e">
        <f t="shared" ref="E21" si="610">_xlfn.IFNA(VLOOKUP(#REF!,$A$2:$E$80,2,FALSE),"")</f>
        <v>#REF!</v>
      </c>
      <c r="F21" s="5" t="e">
        <f t="shared" ref="F21" si="611">_xlfn.IFNA(VLOOKUP(#REF!,$A$2:$E$80,2,FALSE),"")</f>
        <v>#REF!</v>
      </c>
      <c r="G21" s="5" t="e">
        <f t="shared" ref="G21" si="612">_xlfn.IFNA(VLOOKUP(#REF!,$A$2:$E$80,2,FALSE),"")</f>
        <v>#REF!</v>
      </c>
      <c r="H21" s="5" t="e">
        <f t="shared" ref="H21" si="613">_xlfn.IFNA(VLOOKUP(#REF!,$A$2:$E$80,2,FALSE),"")</f>
        <v>#REF!</v>
      </c>
      <c r="I21" s="5" t="e">
        <f t="shared" ref="I21" si="614">_xlfn.IFNA(VLOOKUP(#REF!,$A$2:$E$80,2,FALSE),"")</f>
        <v>#REF!</v>
      </c>
      <c r="J21" s="5" t="e">
        <f t="shared" ref="J21" si="615">_xlfn.IFNA(VLOOKUP(#REF!,$A$2:$E$80,2,FALSE),"")</f>
        <v>#REF!</v>
      </c>
      <c r="K21" s="5" t="e">
        <f t="shared" ref="K21" si="616">_xlfn.IFNA(VLOOKUP(#REF!,$A$2:$E$80,2,FALSE),"")</f>
        <v>#REF!</v>
      </c>
      <c r="L21" s="5" t="e">
        <f t="shared" ref="L21" si="617">_xlfn.IFNA(VLOOKUP(#REF!,$A$2:$E$80,2,FALSE),"")</f>
        <v>#REF!</v>
      </c>
      <c r="M21" s="5" t="e">
        <f t="shared" ref="M21" si="618">_xlfn.IFNA(VLOOKUP(#REF!,$A$2:$E$80,2,FALSE),"")</f>
        <v>#REF!</v>
      </c>
      <c r="N21" s="5" t="e">
        <f t="shared" ref="N21" si="619">_xlfn.IFNA(VLOOKUP(#REF!,$A$2:$E$80,2,FALSE),"")</f>
        <v>#REF!</v>
      </c>
      <c r="O21" s="5" t="e">
        <f t="shared" ref="O21" si="620">_xlfn.IFNA(VLOOKUP(#REF!,$A$2:$E$80,2,FALSE),"")</f>
        <v>#REF!</v>
      </c>
      <c r="P21" s="5" t="e">
        <f t="shared" ref="P21" si="621">_xlfn.IFNA(VLOOKUP(#REF!,$A$2:$E$80,2,FALSE),"")</f>
        <v>#REF!</v>
      </c>
      <c r="Q21" s="5" t="e">
        <f t="shared" ref="Q21" si="622">_xlfn.IFNA(VLOOKUP(#REF!,$A$2:$E$80,2,FALSE),"")</f>
        <v>#REF!</v>
      </c>
      <c r="R21" s="5" t="e">
        <f t="shared" ref="R21" si="623">_xlfn.IFNA(VLOOKUP(#REF!,$A$2:$E$80,2,FALSE),"")</f>
        <v>#REF!</v>
      </c>
      <c r="S21" s="5" t="e">
        <f t="shared" ref="S21" si="624">_xlfn.IFNA(VLOOKUP(#REF!,$A$2:$E$80,2,FALSE),"")</f>
        <v>#REF!</v>
      </c>
      <c r="T21" s="5" t="e">
        <f t="shared" ref="T21" si="625">_xlfn.IFNA(VLOOKUP(#REF!,$A$2:$E$80,2,FALSE),"")</f>
        <v>#REF!</v>
      </c>
      <c r="U21" s="5" t="e">
        <f t="shared" ref="U21" si="626">_xlfn.IFNA(VLOOKUP(#REF!,$A$2:$E$80,2,FALSE),"")</f>
        <v>#REF!</v>
      </c>
      <c r="V21" s="5" t="e">
        <f t="shared" ref="V21" si="627">_xlfn.IFNA(VLOOKUP(#REF!,$A$2:$E$80,2,FALSE),"")</f>
        <v>#REF!</v>
      </c>
      <c r="W21" s="5" t="e">
        <f t="shared" ref="W21" si="628">_xlfn.IFNA(VLOOKUP(#REF!,$A$2:$E$80,2,FALSE),"")</f>
        <v>#REF!</v>
      </c>
      <c r="X21" s="5" t="e">
        <f t="shared" ref="X21" si="629">_xlfn.IFNA(VLOOKUP(#REF!,$A$2:$E$80,2,FALSE),"")</f>
        <v>#REF!</v>
      </c>
      <c r="Y21" s="5" t="e">
        <f t="shared" ref="Y21" si="630">_xlfn.IFNA(VLOOKUP(#REF!,$A$2:$E$80,2,FALSE),"")</f>
        <v>#REF!</v>
      </c>
      <c r="Z21" s="5" t="e">
        <f t="shared" ref="Z21" si="631">_xlfn.IFNA(VLOOKUP(#REF!,$A$2:$E$80,2,FALSE),"")</f>
        <v>#REF!</v>
      </c>
      <c r="AA21" s="5" t="e">
        <f t="shared" ref="AA21" si="632">_xlfn.IFNA(VLOOKUP(#REF!,$A$2:$E$80,2,FALSE),"")</f>
        <v>#REF!</v>
      </c>
      <c r="AB21" s="5" t="e">
        <f t="shared" ref="AB21" si="633">_xlfn.IFNA(VLOOKUP(#REF!,$A$2:$E$80,2,FALSE),"")</f>
        <v>#REF!</v>
      </c>
      <c r="AC21" s="5" t="e">
        <f t="shared" ref="AC21" si="634">_xlfn.IFNA(VLOOKUP(#REF!,$A$2:$E$80,2,FALSE),"")</f>
        <v>#REF!</v>
      </c>
      <c r="AD21" s="5" t="e">
        <f t="shared" ref="AD21" si="635">_xlfn.IFNA(VLOOKUP(#REF!,$A$2:$E$80,2,FALSE),"")</f>
        <v>#REF!</v>
      </c>
      <c r="AE21" s="5" t="e">
        <f t="shared" ref="AE21" si="636">_xlfn.IFNA(VLOOKUP(#REF!,$A$2:$E$80,2,FALSE),"")</f>
        <v>#REF!</v>
      </c>
      <c r="AF21" s="5" t="e">
        <f t="shared" ref="AF21" si="637">_xlfn.IFNA(VLOOKUP(#REF!,$A$2:$E$80,2,FALSE),"")</f>
        <v>#REF!</v>
      </c>
      <c r="AG21" s="4" t="e">
        <f t="shared" ref="AG21" si="638">_xlfn.IFNA(VLOOKUP(#REF!,$A$2:$E$80,2,FALSE),"")</f>
        <v>#REF!</v>
      </c>
    </row>
    <row r="22" spans="1:33" x14ac:dyDescent="0.25">
      <c r="A22" s="4" t="s">
        <v>25</v>
      </c>
      <c r="B22" s="5" t="e">
        <f t="shared" ref="B22" si="639">_xlfn.IFNA(VLOOKUP(#REF!,$A$2:$E$80,2,FALSE),"")</f>
        <v>#REF!</v>
      </c>
      <c r="C22" s="5" t="e">
        <f t="shared" ref="C22" si="640">_xlfn.IFNA(VLOOKUP(#REF!,$A$2:$E$80,2,FALSE),"")</f>
        <v>#REF!</v>
      </c>
      <c r="D22" s="5" t="e">
        <f t="shared" ref="D22" si="641">_xlfn.IFNA(VLOOKUP(#REF!,$A$2:$E$80,2,FALSE),"")</f>
        <v>#REF!</v>
      </c>
      <c r="E22" s="5" t="e">
        <f t="shared" ref="E22" si="642">_xlfn.IFNA(VLOOKUP(#REF!,$A$2:$E$80,2,FALSE),"")</f>
        <v>#REF!</v>
      </c>
      <c r="F22" s="5" t="e">
        <f t="shared" ref="F22" si="643">_xlfn.IFNA(VLOOKUP(#REF!,$A$2:$E$80,2,FALSE),"")</f>
        <v>#REF!</v>
      </c>
      <c r="G22" s="5" t="e">
        <f t="shared" ref="G22" si="644">_xlfn.IFNA(VLOOKUP(#REF!,$A$2:$E$80,2,FALSE),"")</f>
        <v>#REF!</v>
      </c>
      <c r="H22" s="5" t="e">
        <f t="shared" ref="H22" si="645">_xlfn.IFNA(VLOOKUP(#REF!,$A$2:$E$80,2,FALSE),"")</f>
        <v>#REF!</v>
      </c>
      <c r="I22" s="5" t="e">
        <f t="shared" ref="I22" si="646">_xlfn.IFNA(VLOOKUP(#REF!,$A$2:$E$80,2,FALSE),"")</f>
        <v>#REF!</v>
      </c>
      <c r="J22" s="5" t="e">
        <f t="shared" ref="J22" si="647">_xlfn.IFNA(VLOOKUP(#REF!,$A$2:$E$80,2,FALSE),"")</f>
        <v>#REF!</v>
      </c>
      <c r="K22" s="5" t="e">
        <f t="shared" ref="K22" si="648">_xlfn.IFNA(VLOOKUP(#REF!,$A$2:$E$80,2,FALSE),"")</f>
        <v>#REF!</v>
      </c>
      <c r="L22" s="5" t="e">
        <f t="shared" ref="L22" si="649">_xlfn.IFNA(VLOOKUP(#REF!,$A$2:$E$80,2,FALSE),"")</f>
        <v>#REF!</v>
      </c>
      <c r="M22" s="5" t="e">
        <f t="shared" ref="M22" si="650">_xlfn.IFNA(VLOOKUP(#REF!,$A$2:$E$80,2,FALSE),"")</f>
        <v>#REF!</v>
      </c>
      <c r="N22" s="5" t="e">
        <f t="shared" ref="N22" si="651">_xlfn.IFNA(VLOOKUP(#REF!,$A$2:$E$80,2,FALSE),"")</f>
        <v>#REF!</v>
      </c>
      <c r="O22" s="5" t="e">
        <f t="shared" ref="O22" si="652">_xlfn.IFNA(VLOOKUP(#REF!,$A$2:$E$80,2,FALSE),"")</f>
        <v>#REF!</v>
      </c>
      <c r="P22" s="5" t="e">
        <f t="shared" ref="P22" si="653">_xlfn.IFNA(VLOOKUP(#REF!,$A$2:$E$80,2,FALSE),"")</f>
        <v>#REF!</v>
      </c>
      <c r="Q22" s="5" t="e">
        <f t="shared" ref="Q22" si="654">_xlfn.IFNA(VLOOKUP(#REF!,$A$2:$E$80,2,FALSE),"")</f>
        <v>#REF!</v>
      </c>
      <c r="R22" s="5" t="e">
        <f t="shared" ref="R22" si="655">_xlfn.IFNA(VLOOKUP(#REF!,$A$2:$E$80,2,FALSE),"")</f>
        <v>#REF!</v>
      </c>
      <c r="S22" s="5" t="e">
        <f t="shared" ref="S22" si="656">_xlfn.IFNA(VLOOKUP(#REF!,$A$2:$E$80,2,FALSE),"")</f>
        <v>#REF!</v>
      </c>
      <c r="T22" s="5" t="e">
        <f t="shared" ref="T22" si="657">_xlfn.IFNA(VLOOKUP(#REF!,$A$2:$E$80,2,FALSE),"")</f>
        <v>#REF!</v>
      </c>
      <c r="U22" s="5" t="e">
        <f t="shared" ref="U22" si="658">_xlfn.IFNA(VLOOKUP(#REF!,$A$2:$E$80,2,FALSE),"")</f>
        <v>#REF!</v>
      </c>
      <c r="V22" s="5" t="e">
        <f t="shared" ref="V22" si="659">_xlfn.IFNA(VLOOKUP(#REF!,$A$2:$E$80,2,FALSE),"")</f>
        <v>#REF!</v>
      </c>
      <c r="W22" s="5" t="e">
        <f t="shared" ref="W22" si="660">_xlfn.IFNA(VLOOKUP(#REF!,$A$2:$E$80,2,FALSE),"")</f>
        <v>#REF!</v>
      </c>
      <c r="X22" s="5" t="e">
        <f t="shared" ref="X22" si="661">_xlfn.IFNA(VLOOKUP(#REF!,$A$2:$E$80,2,FALSE),"")</f>
        <v>#REF!</v>
      </c>
      <c r="Y22" s="5" t="e">
        <f t="shared" ref="Y22" si="662">_xlfn.IFNA(VLOOKUP(#REF!,$A$2:$E$80,2,FALSE),"")</f>
        <v>#REF!</v>
      </c>
      <c r="Z22" s="5" t="e">
        <f t="shared" ref="Z22" si="663">_xlfn.IFNA(VLOOKUP(#REF!,$A$2:$E$80,2,FALSE),"")</f>
        <v>#REF!</v>
      </c>
      <c r="AA22" s="5" t="e">
        <f t="shared" ref="AA22" si="664">_xlfn.IFNA(VLOOKUP(#REF!,$A$2:$E$80,2,FALSE),"")</f>
        <v>#REF!</v>
      </c>
      <c r="AB22" s="5" t="e">
        <f t="shared" ref="AB22" si="665">_xlfn.IFNA(VLOOKUP(#REF!,$A$2:$E$80,2,FALSE),"")</f>
        <v>#REF!</v>
      </c>
      <c r="AC22" s="5" t="e">
        <f t="shared" ref="AC22" si="666">_xlfn.IFNA(VLOOKUP(#REF!,$A$2:$E$80,2,FALSE),"")</f>
        <v>#REF!</v>
      </c>
      <c r="AD22" s="5" t="e">
        <f t="shared" ref="AD22" si="667">_xlfn.IFNA(VLOOKUP(#REF!,$A$2:$E$80,2,FALSE),"")</f>
        <v>#REF!</v>
      </c>
      <c r="AE22" s="5" t="e">
        <f t="shared" ref="AE22" si="668">_xlfn.IFNA(VLOOKUP(#REF!,$A$2:$E$80,2,FALSE),"")</f>
        <v>#REF!</v>
      </c>
      <c r="AF22" s="5" t="e">
        <f t="shared" ref="AF22" si="669">_xlfn.IFNA(VLOOKUP(#REF!,$A$2:$E$80,2,FALSE),"")</f>
        <v>#REF!</v>
      </c>
      <c r="AG22" s="4" t="e">
        <f t="shared" ref="AG22" si="670">_xlfn.IFNA(VLOOKUP(#REF!,$A$2:$E$80,2,FALSE),"")</f>
        <v>#REF!</v>
      </c>
    </row>
    <row r="23" spans="1:33" x14ac:dyDescent="0.25">
      <c r="A23" s="4" t="s">
        <v>26</v>
      </c>
      <c r="B23" s="5" t="e">
        <f t="shared" ref="B23" si="671">_xlfn.IFNA(VLOOKUP(#REF!,$A$2:$E$80,2,FALSE),"")</f>
        <v>#REF!</v>
      </c>
      <c r="C23" s="5" t="e">
        <f t="shared" ref="C23" si="672">_xlfn.IFNA(VLOOKUP(#REF!,$A$2:$E$80,2,FALSE),"")</f>
        <v>#REF!</v>
      </c>
      <c r="D23" s="5" t="e">
        <f t="shared" ref="D23" si="673">_xlfn.IFNA(VLOOKUP(#REF!,$A$2:$E$80,2,FALSE),"")</f>
        <v>#REF!</v>
      </c>
      <c r="E23" s="5" t="e">
        <f t="shared" ref="E23" si="674">_xlfn.IFNA(VLOOKUP(#REF!,$A$2:$E$80,2,FALSE),"")</f>
        <v>#REF!</v>
      </c>
      <c r="F23" s="5" t="e">
        <f t="shared" ref="F23" si="675">_xlfn.IFNA(VLOOKUP(#REF!,$A$2:$E$80,2,FALSE),"")</f>
        <v>#REF!</v>
      </c>
      <c r="G23" s="5" t="e">
        <f t="shared" ref="G23" si="676">_xlfn.IFNA(VLOOKUP(#REF!,$A$2:$E$80,2,FALSE),"")</f>
        <v>#REF!</v>
      </c>
      <c r="H23" s="5" t="e">
        <f t="shared" ref="H23" si="677">_xlfn.IFNA(VLOOKUP(#REF!,$A$2:$E$80,2,FALSE),"")</f>
        <v>#REF!</v>
      </c>
      <c r="I23" s="5" t="e">
        <f t="shared" ref="I23" si="678">_xlfn.IFNA(VLOOKUP(#REF!,$A$2:$E$80,2,FALSE),"")</f>
        <v>#REF!</v>
      </c>
      <c r="J23" s="5" t="e">
        <f t="shared" ref="J23" si="679">_xlfn.IFNA(VLOOKUP(#REF!,$A$2:$E$80,2,FALSE),"")</f>
        <v>#REF!</v>
      </c>
      <c r="K23" s="5" t="e">
        <f t="shared" ref="K23" si="680">_xlfn.IFNA(VLOOKUP(#REF!,$A$2:$E$80,2,FALSE),"")</f>
        <v>#REF!</v>
      </c>
      <c r="L23" s="5" t="e">
        <f t="shared" ref="L23" si="681">_xlfn.IFNA(VLOOKUP(#REF!,$A$2:$E$80,2,FALSE),"")</f>
        <v>#REF!</v>
      </c>
      <c r="M23" s="5" t="e">
        <f t="shared" ref="M23" si="682">_xlfn.IFNA(VLOOKUP(#REF!,$A$2:$E$80,2,FALSE),"")</f>
        <v>#REF!</v>
      </c>
      <c r="N23" s="5" t="e">
        <f t="shared" ref="N23" si="683">_xlfn.IFNA(VLOOKUP(#REF!,$A$2:$E$80,2,FALSE),"")</f>
        <v>#REF!</v>
      </c>
      <c r="O23" s="5" t="e">
        <f t="shared" ref="O23" si="684">_xlfn.IFNA(VLOOKUP(#REF!,$A$2:$E$80,2,FALSE),"")</f>
        <v>#REF!</v>
      </c>
      <c r="P23" s="5" t="e">
        <f t="shared" ref="P23" si="685">_xlfn.IFNA(VLOOKUP(#REF!,$A$2:$E$80,2,FALSE),"")</f>
        <v>#REF!</v>
      </c>
      <c r="Q23" s="5" t="e">
        <f t="shared" ref="Q23" si="686">_xlfn.IFNA(VLOOKUP(#REF!,$A$2:$E$80,2,FALSE),"")</f>
        <v>#REF!</v>
      </c>
      <c r="R23" s="5" t="e">
        <f t="shared" ref="R23" si="687">_xlfn.IFNA(VLOOKUP(#REF!,$A$2:$E$80,2,FALSE),"")</f>
        <v>#REF!</v>
      </c>
      <c r="S23" s="5" t="e">
        <f t="shared" ref="S23" si="688">_xlfn.IFNA(VLOOKUP(#REF!,$A$2:$E$80,2,FALSE),"")</f>
        <v>#REF!</v>
      </c>
      <c r="T23" s="5" t="e">
        <f t="shared" ref="T23" si="689">_xlfn.IFNA(VLOOKUP(#REF!,$A$2:$E$80,2,FALSE),"")</f>
        <v>#REF!</v>
      </c>
      <c r="U23" s="5" t="e">
        <f t="shared" ref="U23" si="690">_xlfn.IFNA(VLOOKUP(#REF!,$A$2:$E$80,2,FALSE),"")</f>
        <v>#REF!</v>
      </c>
      <c r="V23" s="5" t="e">
        <f t="shared" ref="V23" si="691">_xlfn.IFNA(VLOOKUP(#REF!,$A$2:$E$80,2,FALSE),"")</f>
        <v>#REF!</v>
      </c>
      <c r="W23" s="5" t="e">
        <f t="shared" ref="W23" si="692">_xlfn.IFNA(VLOOKUP(#REF!,$A$2:$E$80,2,FALSE),"")</f>
        <v>#REF!</v>
      </c>
      <c r="X23" s="5" t="e">
        <f t="shared" ref="X23" si="693">_xlfn.IFNA(VLOOKUP(#REF!,$A$2:$E$80,2,FALSE),"")</f>
        <v>#REF!</v>
      </c>
      <c r="Y23" s="5" t="e">
        <f t="shared" ref="Y23" si="694">_xlfn.IFNA(VLOOKUP(#REF!,$A$2:$E$80,2,FALSE),"")</f>
        <v>#REF!</v>
      </c>
      <c r="Z23" s="5" t="e">
        <f t="shared" ref="Z23" si="695">_xlfn.IFNA(VLOOKUP(#REF!,$A$2:$E$80,2,FALSE),"")</f>
        <v>#REF!</v>
      </c>
      <c r="AA23" s="5" t="e">
        <f t="shared" ref="AA23" si="696">_xlfn.IFNA(VLOOKUP(#REF!,$A$2:$E$80,2,FALSE),"")</f>
        <v>#REF!</v>
      </c>
      <c r="AB23" s="5" t="e">
        <f t="shared" ref="AB23" si="697">_xlfn.IFNA(VLOOKUP(#REF!,$A$2:$E$80,2,FALSE),"")</f>
        <v>#REF!</v>
      </c>
      <c r="AC23" s="5" t="e">
        <f t="shared" ref="AC23" si="698">_xlfn.IFNA(VLOOKUP(#REF!,$A$2:$E$80,2,FALSE),"")</f>
        <v>#REF!</v>
      </c>
      <c r="AD23" s="5" t="e">
        <f t="shared" ref="AD23" si="699">_xlfn.IFNA(VLOOKUP(#REF!,$A$2:$E$80,2,FALSE),"")</f>
        <v>#REF!</v>
      </c>
      <c r="AE23" s="5" t="e">
        <f t="shared" ref="AE23" si="700">_xlfn.IFNA(VLOOKUP(#REF!,$A$2:$E$80,2,FALSE),"")</f>
        <v>#REF!</v>
      </c>
      <c r="AF23" s="5" t="e">
        <f t="shared" ref="AF23" si="701">_xlfn.IFNA(VLOOKUP(#REF!,$A$2:$E$80,2,FALSE),"")</f>
        <v>#REF!</v>
      </c>
      <c r="AG23" s="4" t="e">
        <f t="shared" ref="AG23" si="702">_xlfn.IFNA(VLOOKUP(#REF!,$A$2:$E$80,2,FALSE),"")</f>
        <v>#REF!</v>
      </c>
    </row>
    <row r="24" spans="1:33" x14ac:dyDescent="0.25">
      <c r="A24" s="4" t="s">
        <v>27</v>
      </c>
      <c r="B24" s="5" t="e">
        <f t="shared" ref="B24" si="703">_xlfn.IFNA(VLOOKUP(#REF!,$A$2:$E$80,2,FALSE),"")</f>
        <v>#REF!</v>
      </c>
      <c r="C24" s="5" t="e">
        <f t="shared" ref="C24" si="704">_xlfn.IFNA(VLOOKUP(#REF!,$A$2:$E$80,2,FALSE),"")</f>
        <v>#REF!</v>
      </c>
      <c r="D24" s="5" t="e">
        <f t="shared" ref="D24" si="705">_xlfn.IFNA(VLOOKUP(#REF!,$A$2:$E$80,2,FALSE),"")</f>
        <v>#REF!</v>
      </c>
      <c r="E24" s="5" t="e">
        <f t="shared" ref="E24" si="706">_xlfn.IFNA(VLOOKUP(#REF!,$A$2:$E$80,2,FALSE),"")</f>
        <v>#REF!</v>
      </c>
      <c r="F24" s="5" t="e">
        <f t="shared" ref="F24" si="707">_xlfn.IFNA(VLOOKUP(#REF!,$A$2:$E$80,2,FALSE),"")</f>
        <v>#REF!</v>
      </c>
      <c r="G24" s="5" t="e">
        <f t="shared" ref="G24" si="708">_xlfn.IFNA(VLOOKUP(#REF!,$A$2:$E$80,2,FALSE),"")</f>
        <v>#REF!</v>
      </c>
      <c r="H24" s="5" t="e">
        <f t="shared" ref="H24" si="709">_xlfn.IFNA(VLOOKUP(#REF!,$A$2:$E$80,2,FALSE),"")</f>
        <v>#REF!</v>
      </c>
      <c r="I24" s="5" t="e">
        <f t="shared" ref="I24" si="710">_xlfn.IFNA(VLOOKUP(#REF!,$A$2:$E$80,2,FALSE),"")</f>
        <v>#REF!</v>
      </c>
      <c r="J24" s="5" t="e">
        <f t="shared" ref="J24" si="711">_xlfn.IFNA(VLOOKUP(#REF!,$A$2:$E$80,2,FALSE),"")</f>
        <v>#REF!</v>
      </c>
      <c r="K24" s="5" t="e">
        <f t="shared" ref="K24" si="712">_xlfn.IFNA(VLOOKUP(#REF!,$A$2:$E$80,2,FALSE),"")</f>
        <v>#REF!</v>
      </c>
      <c r="L24" s="5" t="e">
        <f t="shared" ref="L24" si="713">_xlfn.IFNA(VLOOKUP(#REF!,$A$2:$E$80,2,FALSE),"")</f>
        <v>#REF!</v>
      </c>
      <c r="M24" s="5" t="e">
        <f t="shared" ref="M24" si="714">_xlfn.IFNA(VLOOKUP(#REF!,$A$2:$E$80,2,FALSE),"")</f>
        <v>#REF!</v>
      </c>
      <c r="N24" s="5" t="e">
        <f t="shared" ref="N24" si="715">_xlfn.IFNA(VLOOKUP(#REF!,$A$2:$E$80,2,FALSE),"")</f>
        <v>#REF!</v>
      </c>
      <c r="O24" s="5" t="e">
        <f t="shared" ref="O24" si="716">_xlfn.IFNA(VLOOKUP(#REF!,$A$2:$E$80,2,FALSE),"")</f>
        <v>#REF!</v>
      </c>
      <c r="P24" s="5" t="e">
        <f t="shared" ref="P24" si="717">_xlfn.IFNA(VLOOKUP(#REF!,$A$2:$E$80,2,FALSE),"")</f>
        <v>#REF!</v>
      </c>
      <c r="Q24" s="5" t="e">
        <f t="shared" ref="Q24" si="718">_xlfn.IFNA(VLOOKUP(#REF!,$A$2:$E$80,2,FALSE),"")</f>
        <v>#REF!</v>
      </c>
      <c r="R24" s="5" t="e">
        <f t="shared" ref="R24" si="719">_xlfn.IFNA(VLOOKUP(#REF!,$A$2:$E$80,2,FALSE),"")</f>
        <v>#REF!</v>
      </c>
      <c r="S24" s="5" t="e">
        <f t="shared" ref="S24" si="720">_xlfn.IFNA(VLOOKUP(#REF!,$A$2:$E$80,2,FALSE),"")</f>
        <v>#REF!</v>
      </c>
      <c r="T24" s="5" t="e">
        <f t="shared" ref="T24" si="721">_xlfn.IFNA(VLOOKUP(#REF!,$A$2:$E$80,2,FALSE),"")</f>
        <v>#REF!</v>
      </c>
      <c r="U24" s="5" t="e">
        <f t="shared" ref="U24" si="722">_xlfn.IFNA(VLOOKUP(#REF!,$A$2:$E$80,2,FALSE),"")</f>
        <v>#REF!</v>
      </c>
      <c r="V24" s="5" t="e">
        <f t="shared" ref="V24" si="723">_xlfn.IFNA(VLOOKUP(#REF!,$A$2:$E$80,2,FALSE),"")</f>
        <v>#REF!</v>
      </c>
      <c r="W24" s="5" t="e">
        <f t="shared" ref="W24" si="724">_xlfn.IFNA(VLOOKUP(#REF!,$A$2:$E$80,2,FALSE),"")</f>
        <v>#REF!</v>
      </c>
      <c r="X24" s="5" t="e">
        <f t="shared" ref="X24" si="725">_xlfn.IFNA(VLOOKUP(#REF!,$A$2:$E$80,2,FALSE),"")</f>
        <v>#REF!</v>
      </c>
      <c r="Y24" s="5" t="e">
        <f t="shared" ref="Y24" si="726">_xlfn.IFNA(VLOOKUP(#REF!,$A$2:$E$80,2,FALSE),"")</f>
        <v>#REF!</v>
      </c>
      <c r="Z24" s="5" t="e">
        <f t="shared" ref="Z24" si="727">_xlfn.IFNA(VLOOKUP(#REF!,$A$2:$E$80,2,FALSE),"")</f>
        <v>#REF!</v>
      </c>
      <c r="AA24" s="5" t="e">
        <f t="shared" ref="AA24" si="728">_xlfn.IFNA(VLOOKUP(#REF!,$A$2:$E$80,2,FALSE),"")</f>
        <v>#REF!</v>
      </c>
      <c r="AB24" s="5" t="e">
        <f t="shared" ref="AB24" si="729">_xlfn.IFNA(VLOOKUP(#REF!,$A$2:$E$80,2,FALSE),"")</f>
        <v>#REF!</v>
      </c>
      <c r="AC24" s="5" t="e">
        <f t="shared" ref="AC24" si="730">_xlfn.IFNA(VLOOKUP(#REF!,$A$2:$E$80,2,FALSE),"")</f>
        <v>#REF!</v>
      </c>
      <c r="AD24" s="5" t="e">
        <f t="shared" ref="AD24" si="731">_xlfn.IFNA(VLOOKUP(#REF!,$A$2:$E$80,2,FALSE),"")</f>
        <v>#REF!</v>
      </c>
      <c r="AE24" s="5" t="e">
        <f t="shared" ref="AE24" si="732">_xlfn.IFNA(VLOOKUP(#REF!,$A$2:$E$80,2,FALSE),"")</f>
        <v>#REF!</v>
      </c>
      <c r="AF24" s="5" t="e">
        <f t="shared" ref="AF24" si="733">_xlfn.IFNA(VLOOKUP(#REF!,$A$2:$E$80,2,FALSE),"")</f>
        <v>#REF!</v>
      </c>
      <c r="AG24" s="4" t="e">
        <f t="shared" ref="AG24" si="734">_xlfn.IFNA(VLOOKUP(#REF!,$A$2:$E$80,2,FALSE),"")</f>
        <v>#REF!</v>
      </c>
    </row>
    <row r="25" spans="1:33" x14ac:dyDescent="0.25">
      <c r="A25" s="4" t="s">
        <v>28</v>
      </c>
      <c r="B25" s="5" t="e">
        <f t="shared" ref="B25" si="735">_xlfn.IFNA(VLOOKUP(#REF!,$A$2:$E$80,2,FALSE),"")</f>
        <v>#REF!</v>
      </c>
      <c r="C25" s="5" t="e">
        <f t="shared" ref="C25" si="736">_xlfn.IFNA(VLOOKUP(#REF!,$A$2:$E$80,2,FALSE),"")</f>
        <v>#REF!</v>
      </c>
      <c r="D25" s="5" t="e">
        <f t="shared" ref="D25" si="737">_xlfn.IFNA(VLOOKUP(#REF!,$A$2:$E$80,2,FALSE),"")</f>
        <v>#REF!</v>
      </c>
      <c r="E25" s="5" t="e">
        <f t="shared" ref="E25" si="738">_xlfn.IFNA(VLOOKUP(#REF!,$A$2:$E$80,2,FALSE),"")</f>
        <v>#REF!</v>
      </c>
      <c r="F25" s="5" t="e">
        <f t="shared" ref="F25" si="739">_xlfn.IFNA(VLOOKUP(#REF!,$A$2:$E$80,2,FALSE),"")</f>
        <v>#REF!</v>
      </c>
      <c r="G25" s="5" t="e">
        <f t="shared" ref="G25" si="740">_xlfn.IFNA(VLOOKUP(#REF!,$A$2:$E$80,2,FALSE),"")</f>
        <v>#REF!</v>
      </c>
      <c r="H25" s="5" t="e">
        <f t="shared" ref="H25" si="741">_xlfn.IFNA(VLOOKUP(#REF!,$A$2:$E$80,2,FALSE),"")</f>
        <v>#REF!</v>
      </c>
      <c r="I25" s="5" t="e">
        <f t="shared" ref="I25" si="742">_xlfn.IFNA(VLOOKUP(#REF!,$A$2:$E$80,2,FALSE),"")</f>
        <v>#REF!</v>
      </c>
      <c r="J25" s="5" t="e">
        <f t="shared" ref="J25" si="743">_xlfn.IFNA(VLOOKUP(#REF!,$A$2:$E$80,2,FALSE),"")</f>
        <v>#REF!</v>
      </c>
      <c r="K25" s="5" t="e">
        <f t="shared" ref="K25" si="744">_xlfn.IFNA(VLOOKUP(#REF!,$A$2:$E$80,2,FALSE),"")</f>
        <v>#REF!</v>
      </c>
      <c r="L25" s="5" t="e">
        <f t="shared" ref="L25" si="745">_xlfn.IFNA(VLOOKUP(#REF!,$A$2:$E$80,2,FALSE),"")</f>
        <v>#REF!</v>
      </c>
      <c r="M25" s="5" t="e">
        <f t="shared" ref="M25" si="746">_xlfn.IFNA(VLOOKUP(#REF!,$A$2:$E$80,2,FALSE),"")</f>
        <v>#REF!</v>
      </c>
      <c r="N25" s="5" t="e">
        <f t="shared" ref="N25" si="747">_xlfn.IFNA(VLOOKUP(#REF!,$A$2:$E$80,2,FALSE),"")</f>
        <v>#REF!</v>
      </c>
      <c r="O25" s="5" t="e">
        <f t="shared" ref="O25" si="748">_xlfn.IFNA(VLOOKUP(#REF!,$A$2:$E$80,2,FALSE),"")</f>
        <v>#REF!</v>
      </c>
      <c r="P25" s="5" t="e">
        <f t="shared" ref="P25" si="749">_xlfn.IFNA(VLOOKUP(#REF!,$A$2:$E$80,2,FALSE),"")</f>
        <v>#REF!</v>
      </c>
      <c r="Q25" s="5" t="e">
        <f t="shared" ref="Q25" si="750">_xlfn.IFNA(VLOOKUP(#REF!,$A$2:$E$80,2,FALSE),"")</f>
        <v>#REF!</v>
      </c>
      <c r="R25" s="5" t="e">
        <f t="shared" ref="R25" si="751">_xlfn.IFNA(VLOOKUP(#REF!,$A$2:$E$80,2,FALSE),"")</f>
        <v>#REF!</v>
      </c>
      <c r="S25" s="5" t="e">
        <f t="shared" ref="S25" si="752">_xlfn.IFNA(VLOOKUP(#REF!,$A$2:$E$80,2,FALSE),"")</f>
        <v>#REF!</v>
      </c>
      <c r="T25" s="5" t="e">
        <f t="shared" ref="T25" si="753">_xlfn.IFNA(VLOOKUP(#REF!,$A$2:$E$80,2,FALSE),"")</f>
        <v>#REF!</v>
      </c>
      <c r="U25" s="5" t="e">
        <f t="shared" ref="U25" si="754">_xlfn.IFNA(VLOOKUP(#REF!,$A$2:$E$80,2,FALSE),"")</f>
        <v>#REF!</v>
      </c>
      <c r="V25" s="5" t="e">
        <f t="shared" ref="V25" si="755">_xlfn.IFNA(VLOOKUP(#REF!,$A$2:$E$80,2,FALSE),"")</f>
        <v>#REF!</v>
      </c>
      <c r="W25" s="5" t="e">
        <f t="shared" ref="W25" si="756">_xlfn.IFNA(VLOOKUP(#REF!,$A$2:$E$80,2,FALSE),"")</f>
        <v>#REF!</v>
      </c>
      <c r="X25" s="5" t="e">
        <f t="shared" ref="X25" si="757">_xlfn.IFNA(VLOOKUP(#REF!,$A$2:$E$80,2,FALSE),"")</f>
        <v>#REF!</v>
      </c>
      <c r="Y25" s="5" t="e">
        <f t="shared" ref="Y25" si="758">_xlfn.IFNA(VLOOKUP(#REF!,$A$2:$E$80,2,FALSE),"")</f>
        <v>#REF!</v>
      </c>
      <c r="Z25" s="5" t="e">
        <f t="shared" ref="Z25" si="759">_xlfn.IFNA(VLOOKUP(#REF!,$A$2:$E$80,2,FALSE),"")</f>
        <v>#REF!</v>
      </c>
      <c r="AA25" s="5" t="e">
        <f t="shared" ref="AA25" si="760">_xlfn.IFNA(VLOOKUP(#REF!,$A$2:$E$80,2,FALSE),"")</f>
        <v>#REF!</v>
      </c>
      <c r="AB25" s="5" t="e">
        <f t="shared" ref="AB25" si="761">_xlfn.IFNA(VLOOKUP(#REF!,$A$2:$E$80,2,FALSE),"")</f>
        <v>#REF!</v>
      </c>
      <c r="AC25" s="5" t="e">
        <f t="shared" ref="AC25" si="762">_xlfn.IFNA(VLOOKUP(#REF!,$A$2:$E$80,2,FALSE),"")</f>
        <v>#REF!</v>
      </c>
      <c r="AD25" s="5" t="e">
        <f t="shared" ref="AD25" si="763">_xlfn.IFNA(VLOOKUP(#REF!,$A$2:$E$80,2,FALSE),"")</f>
        <v>#REF!</v>
      </c>
      <c r="AE25" s="5" t="e">
        <f t="shared" ref="AE25" si="764">_xlfn.IFNA(VLOOKUP(#REF!,$A$2:$E$80,2,FALSE),"")</f>
        <v>#REF!</v>
      </c>
      <c r="AF25" s="5" t="e">
        <f t="shared" ref="AF25" si="765">_xlfn.IFNA(VLOOKUP(#REF!,$A$2:$E$80,2,FALSE),"")</f>
        <v>#REF!</v>
      </c>
      <c r="AG25" s="4" t="e">
        <f t="shared" ref="AG25" si="766">_xlfn.IFNA(VLOOKUP(#REF!,$A$2:$E$80,2,FALSE),"")</f>
        <v>#REF!</v>
      </c>
    </row>
    <row r="26" spans="1:33" x14ac:dyDescent="0.25">
      <c r="A26" s="4" t="s">
        <v>29</v>
      </c>
      <c r="B26" s="5" t="e">
        <f t="shared" ref="B26" si="767">_xlfn.IFNA(VLOOKUP(#REF!,$A$2:$E$80,2,FALSE),"")</f>
        <v>#REF!</v>
      </c>
      <c r="C26" s="5" t="e">
        <f t="shared" ref="C26" si="768">_xlfn.IFNA(VLOOKUP(#REF!,$A$2:$E$80,2,FALSE),"")</f>
        <v>#REF!</v>
      </c>
      <c r="D26" s="5" t="e">
        <f t="shared" ref="D26" si="769">_xlfn.IFNA(VLOOKUP(#REF!,$A$2:$E$80,2,FALSE),"")</f>
        <v>#REF!</v>
      </c>
      <c r="E26" s="5" t="e">
        <f t="shared" ref="E26" si="770">_xlfn.IFNA(VLOOKUP(#REF!,$A$2:$E$80,2,FALSE),"")</f>
        <v>#REF!</v>
      </c>
      <c r="F26" s="5" t="e">
        <f t="shared" ref="F26" si="771">_xlfn.IFNA(VLOOKUP(#REF!,$A$2:$E$80,2,FALSE),"")</f>
        <v>#REF!</v>
      </c>
      <c r="G26" s="5" t="e">
        <f t="shared" ref="G26" si="772">_xlfn.IFNA(VLOOKUP(#REF!,$A$2:$E$80,2,FALSE),"")</f>
        <v>#REF!</v>
      </c>
      <c r="H26" s="5" t="e">
        <f t="shared" ref="H26" si="773">_xlfn.IFNA(VLOOKUP(#REF!,$A$2:$E$80,2,FALSE),"")</f>
        <v>#REF!</v>
      </c>
      <c r="I26" s="5" t="e">
        <f t="shared" ref="I26" si="774">_xlfn.IFNA(VLOOKUP(#REF!,$A$2:$E$80,2,FALSE),"")</f>
        <v>#REF!</v>
      </c>
      <c r="J26" s="5" t="e">
        <f t="shared" ref="J26" si="775">_xlfn.IFNA(VLOOKUP(#REF!,$A$2:$E$80,2,FALSE),"")</f>
        <v>#REF!</v>
      </c>
      <c r="K26" s="5" t="e">
        <f t="shared" ref="K26" si="776">_xlfn.IFNA(VLOOKUP(#REF!,$A$2:$E$80,2,FALSE),"")</f>
        <v>#REF!</v>
      </c>
      <c r="L26" s="5" t="e">
        <f t="shared" ref="L26" si="777">_xlfn.IFNA(VLOOKUP(#REF!,$A$2:$E$80,2,FALSE),"")</f>
        <v>#REF!</v>
      </c>
      <c r="M26" s="5" t="e">
        <f t="shared" ref="M26" si="778">_xlfn.IFNA(VLOOKUP(#REF!,$A$2:$E$80,2,FALSE),"")</f>
        <v>#REF!</v>
      </c>
      <c r="N26" s="5" t="e">
        <f t="shared" ref="N26" si="779">_xlfn.IFNA(VLOOKUP(#REF!,$A$2:$E$80,2,FALSE),"")</f>
        <v>#REF!</v>
      </c>
      <c r="O26" s="5" t="e">
        <f t="shared" ref="O26" si="780">_xlfn.IFNA(VLOOKUP(#REF!,$A$2:$E$80,2,FALSE),"")</f>
        <v>#REF!</v>
      </c>
      <c r="P26" s="5" t="e">
        <f t="shared" ref="P26" si="781">_xlfn.IFNA(VLOOKUP(#REF!,$A$2:$E$80,2,FALSE),"")</f>
        <v>#REF!</v>
      </c>
      <c r="Q26" s="5" t="e">
        <f t="shared" ref="Q26" si="782">_xlfn.IFNA(VLOOKUP(#REF!,$A$2:$E$80,2,FALSE),"")</f>
        <v>#REF!</v>
      </c>
      <c r="R26" s="5" t="e">
        <f t="shared" ref="R26" si="783">_xlfn.IFNA(VLOOKUP(#REF!,$A$2:$E$80,2,FALSE),"")</f>
        <v>#REF!</v>
      </c>
      <c r="S26" s="5" t="e">
        <f t="shared" ref="S26" si="784">_xlfn.IFNA(VLOOKUP(#REF!,$A$2:$E$80,2,FALSE),"")</f>
        <v>#REF!</v>
      </c>
      <c r="T26" s="5" t="e">
        <f t="shared" ref="T26" si="785">_xlfn.IFNA(VLOOKUP(#REF!,$A$2:$E$80,2,FALSE),"")</f>
        <v>#REF!</v>
      </c>
      <c r="U26" s="5" t="e">
        <f t="shared" ref="U26" si="786">_xlfn.IFNA(VLOOKUP(#REF!,$A$2:$E$80,2,FALSE),"")</f>
        <v>#REF!</v>
      </c>
      <c r="V26" s="5" t="e">
        <f t="shared" ref="V26" si="787">_xlfn.IFNA(VLOOKUP(#REF!,$A$2:$E$80,2,FALSE),"")</f>
        <v>#REF!</v>
      </c>
      <c r="W26" s="5" t="e">
        <f t="shared" ref="W26" si="788">_xlfn.IFNA(VLOOKUP(#REF!,$A$2:$E$80,2,FALSE),"")</f>
        <v>#REF!</v>
      </c>
      <c r="X26" s="5" t="e">
        <f t="shared" ref="X26" si="789">_xlfn.IFNA(VLOOKUP(#REF!,$A$2:$E$80,2,FALSE),"")</f>
        <v>#REF!</v>
      </c>
      <c r="Y26" s="5" t="e">
        <f t="shared" ref="Y26" si="790">_xlfn.IFNA(VLOOKUP(#REF!,$A$2:$E$80,2,FALSE),"")</f>
        <v>#REF!</v>
      </c>
      <c r="Z26" s="5" t="e">
        <f t="shared" ref="Z26" si="791">_xlfn.IFNA(VLOOKUP(#REF!,$A$2:$E$80,2,FALSE),"")</f>
        <v>#REF!</v>
      </c>
      <c r="AA26" s="5" t="e">
        <f t="shared" ref="AA26" si="792">_xlfn.IFNA(VLOOKUP(#REF!,$A$2:$E$80,2,FALSE),"")</f>
        <v>#REF!</v>
      </c>
      <c r="AB26" s="5" t="e">
        <f t="shared" ref="AB26" si="793">_xlfn.IFNA(VLOOKUP(#REF!,$A$2:$E$80,2,FALSE),"")</f>
        <v>#REF!</v>
      </c>
      <c r="AC26" s="5" t="e">
        <f t="shared" ref="AC26" si="794">_xlfn.IFNA(VLOOKUP(#REF!,$A$2:$E$80,2,FALSE),"")</f>
        <v>#REF!</v>
      </c>
      <c r="AD26" s="5" t="e">
        <f t="shared" ref="AD26" si="795">_xlfn.IFNA(VLOOKUP(#REF!,$A$2:$E$80,2,FALSE),"")</f>
        <v>#REF!</v>
      </c>
      <c r="AE26" s="5" t="e">
        <f t="shared" ref="AE26" si="796">_xlfn.IFNA(VLOOKUP(#REF!,$A$2:$E$80,2,FALSE),"")</f>
        <v>#REF!</v>
      </c>
      <c r="AF26" s="5" t="e">
        <f t="shared" ref="AF26" si="797">_xlfn.IFNA(VLOOKUP(#REF!,$A$2:$E$80,2,FALSE),"")</f>
        <v>#REF!</v>
      </c>
      <c r="AG26" s="4" t="e">
        <f t="shared" ref="AG26" si="798">_xlfn.IFNA(VLOOKUP(#REF!,$A$2:$E$80,2,FALSE),"")</f>
        <v>#REF!</v>
      </c>
    </row>
    <row r="27" spans="1:33" x14ac:dyDescent="0.25">
      <c r="A27" s="4" t="s">
        <v>30</v>
      </c>
      <c r="B27" s="5" t="e">
        <f t="shared" ref="B27" si="799">_xlfn.IFNA(VLOOKUP(#REF!,$A$2:$E$80,2,FALSE),"")</f>
        <v>#REF!</v>
      </c>
      <c r="C27" s="5" t="e">
        <f t="shared" ref="C27" si="800">_xlfn.IFNA(VLOOKUP(#REF!,$A$2:$E$80,2,FALSE),"")</f>
        <v>#REF!</v>
      </c>
      <c r="D27" s="5" t="e">
        <f t="shared" ref="D27" si="801">_xlfn.IFNA(VLOOKUP(#REF!,$A$2:$E$80,2,FALSE),"")</f>
        <v>#REF!</v>
      </c>
      <c r="E27" s="5" t="e">
        <f t="shared" ref="E27" si="802">_xlfn.IFNA(VLOOKUP(#REF!,$A$2:$E$80,2,FALSE),"")</f>
        <v>#REF!</v>
      </c>
      <c r="F27" s="5" t="e">
        <f t="shared" ref="F27" si="803">_xlfn.IFNA(VLOOKUP(#REF!,$A$2:$E$80,2,FALSE),"")</f>
        <v>#REF!</v>
      </c>
      <c r="G27" s="5" t="e">
        <f t="shared" ref="G27" si="804">_xlfn.IFNA(VLOOKUP(#REF!,$A$2:$E$80,2,FALSE),"")</f>
        <v>#REF!</v>
      </c>
      <c r="H27" s="5" t="e">
        <f t="shared" ref="H27" si="805">_xlfn.IFNA(VLOOKUP(#REF!,$A$2:$E$80,2,FALSE),"")</f>
        <v>#REF!</v>
      </c>
      <c r="I27" s="5" t="e">
        <f t="shared" ref="I27" si="806">_xlfn.IFNA(VLOOKUP(#REF!,$A$2:$E$80,2,FALSE),"")</f>
        <v>#REF!</v>
      </c>
      <c r="J27" s="5" t="e">
        <f t="shared" ref="J27" si="807">_xlfn.IFNA(VLOOKUP(#REF!,$A$2:$E$80,2,FALSE),"")</f>
        <v>#REF!</v>
      </c>
      <c r="K27" s="5" t="e">
        <f t="shared" ref="K27" si="808">_xlfn.IFNA(VLOOKUP(#REF!,$A$2:$E$80,2,FALSE),"")</f>
        <v>#REF!</v>
      </c>
      <c r="L27" s="5" t="e">
        <f t="shared" ref="L27" si="809">_xlfn.IFNA(VLOOKUP(#REF!,$A$2:$E$80,2,FALSE),"")</f>
        <v>#REF!</v>
      </c>
      <c r="M27" s="5" t="e">
        <f t="shared" ref="M27" si="810">_xlfn.IFNA(VLOOKUP(#REF!,$A$2:$E$80,2,FALSE),"")</f>
        <v>#REF!</v>
      </c>
      <c r="N27" s="5" t="e">
        <f t="shared" ref="N27" si="811">_xlfn.IFNA(VLOOKUP(#REF!,$A$2:$E$80,2,FALSE),"")</f>
        <v>#REF!</v>
      </c>
      <c r="O27" s="5" t="e">
        <f t="shared" ref="O27" si="812">_xlfn.IFNA(VLOOKUP(#REF!,$A$2:$E$80,2,FALSE),"")</f>
        <v>#REF!</v>
      </c>
      <c r="P27" s="5" t="e">
        <f t="shared" ref="P27" si="813">_xlfn.IFNA(VLOOKUP(#REF!,$A$2:$E$80,2,FALSE),"")</f>
        <v>#REF!</v>
      </c>
      <c r="Q27" s="5" t="e">
        <f t="shared" ref="Q27" si="814">_xlfn.IFNA(VLOOKUP(#REF!,$A$2:$E$80,2,FALSE),"")</f>
        <v>#REF!</v>
      </c>
      <c r="R27" s="5" t="e">
        <f t="shared" ref="R27" si="815">_xlfn.IFNA(VLOOKUP(#REF!,$A$2:$E$80,2,FALSE),"")</f>
        <v>#REF!</v>
      </c>
      <c r="S27" s="5" t="e">
        <f t="shared" ref="S27" si="816">_xlfn.IFNA(VLOOKUP(#REF!,$A$2:$E$80,2,FALSE),"")</f>
        <v>#REF!</v>
      </c>
      <c r="T27" s="5" t="e">
        <f t="shared" ref="T27" si="817">_xlfn.IFNA(VLOOKUP(#REF!,$A$2:$E$80,2,FALSE),"")</f>
        <v>#REF!</v>
      </c>
      <c r="U27" s="5" t="e">
        <f t="shared" ref="U27" si="818">_xlfn.IFNA(VLOOKUP(#REF!,$A$2:$E$80,2,FALSE),"")</f>
        <v>#REF!</v>
      </c>
      <c r="V27" s="5" t="e">
        <f t="shared" ref="V27" si="819">_xlfn.IFNA(VLOOKUP(#REF!,$A$2:$E$80,2,FALSE),"")</f>
        <v>#REF!</v>
      </c>
      <c r="W27" s="5" t="e">
        <f t="shared" ref="W27" si="820">_xlfn.IFNA(VLOOKUP(#REF!,$A$2:$E$80,2,FALSE),"")</f>
        <v>#REF!</v>
      </c>
      <c r="X27" s="5" t="e">
        <f t="shared" ref="X27" si="821">_xlfn.IFNA(VLOOKUP(#REF!,$A$2:$E$80,2,FALSE),"")</f>
        <v>#REF!</v>
      </c>
      <c r="Y27" s="5" t="e">
        <f t="shared" ref="Y27" si="822">_xlfn.IFNA(VLOOKUP(#REF!,$A$2:$E$80,2,FALSE),"")</f>
        <v>#REF!</v>
      </c>
      <c r="Z27" s="5" t="e">
        <f t="shared" ref="Z27" si="823">_xlfn.IFNA(VLOOKUP(#REF!,$A$2:$E$80,2,FALSE),"")</f>
        <v>#REF!</v>
      </c>
      <c r="AA27" s="5" t="e">
        <f t="shared" ref="AA27" si="824">_xlfn.IFNA(VLOOKUP(#REF!,$A$2:$E$80,2,FALSE),"")</f>
        <v>#REF!</v>
      </c>
      <c r="AB27" s="5" t="e">
        <f t="shared" ref="AB27" si="825">_xlfn.IFNA(VLOOKUP(#REF!,$A$2:$E$80,2,FALSE),"")</f>
        <v>#REF!</v>
      </c>
      <c r="AC27" s="5" t="e">
        <f t="shared" ref="AC27" si="826">_xlfn.IFNA(VLOOKUP(#REF!,$A$2:$E$80,2,FALSE),"")</f>
        <v>#REF!</v>
      </c>
      <c r="AD27" s="5" t="e">
        <f t="shared" ref="AD27" si="827">_xlfn.IFNA(VLOOKUP(#REF!,$A$2:$E$80,2,FALSE),"")</f>
        <v>#REF!</v>
      </c>
      <c r="AE27" s="5" t="e">
        <f t="shared" ref="AE27" si="828">_xlfn.IFNA(VLOOKUP(#REF!,$A$2:$E$80,2,FALSE),"")</f>
        <v>#REF!</v>
      </c>
      <c r="AF27" s="5" t="e">
        <f t="shared" ref="AF27" si="829">_xlfn.IFNA(VLOOKUP(#REF!,$A$2:$E$80,2,FALSE),"")</f>
        <v>#REF!</v>
      </c>
      <c r="AG27" s="4" t="e">
        <f t="shared" ref="AG27" si="830">_xlfn.IFNA(VLOOKUP(#REF!,$A$2:$E$80,2,FALSE),"")</f>
        <v>#REF!</v>
      </c>
    </row>
    <row r="28" spans="1:33" x14ac:dyDescent="0.25">
      <c r="A28" s="4" t="s">
        <v>31</v>
      </c>
      <c r="B28" s="5" t="e">
        <f t="shared" ref="B28" si="831">_xlfn.IFNA(VLOOKUP(#REF!,$A$2:$E$80,2,FALSE),"")</f>
        <v>#REF!</v>
      </c>
      <c r="C28" s="5" t="e">
        <f t="shared" ref="C28" si="832">_xlfn.IFNA(VLOOKUP(#REF!,$A$2:$E$80,2,FALSE),"")</f>
        <v>#REF!</v>
      </c>
      <c r="D28" s="5" t="e">
        <f t="shared" ref="D28" si="833">_xlfn.IFNA(VLOOKUP(#REF!,$A$2:$E$80,2,FALSE),"")</f>
        <v>#REF!</v>
      </c>
      <c r="E28" s="5" t="e">
        <f t="shared" ref="E28" si="834">_xlfn.IFNA(VLOOKUP(#REF!,$A$2:$E$80,2,FALSE),"")</f>
        <v>#REF!</v>
      </c>
      <c r="F28" s="5" t="e">
        <f t="shared" ref="F28" si="835">_xlfn.IFNA(VLOOKUP(#REF!,$A$2:$E$80,2,FALSE),"")</f>
        <v>#REF!</v>
      </c>
      <c r="G28" s="5" t="e">
        <f t="shared" ref="G28" si="836">_xlfn.IFNA(VLOOKUP(#REF!,$A$2:$E$80,2,FALSE),"")</f>
        <v>#REF!</v>
      </c>
      <c r="H28" s="5" t="e">
        <f t="shared" ref="H28" si="837">_xlfn.IFNA(VLOOKUP(#REF!,$A$2:$E$80,2,FALSE),"")</f>
        <v>#REF!</v>
      </c>
      <c r="I28" s="5" t="e">
        <f t="shared" ref="I28" si="838">_xlfn.IFNA(VLOOKUP(#REF!,$A$2:$E$80,2,FALSE),"")</f>
        <v>#REF!</v>
      </c>
      <c r="J28" s="5" t="e">
        <f t="shared" ref="J28" si="839">_xlfn.IFNA(VLOOKUP(#REF!,$A$2:$E$80,2,FALSE),"")</f>
        <v>#REF!</v>
      </c>
      <c r="K28" s="5" t="e">
        <f t="shared" ref="K28" si="840">_xlfn.IFNA(VLOOKUP(#REF!,$A$2:$E$80,2,FALSE),"")</f>
        <v>#REF!</v>
      </c>
      <c r="L28" s="5" t="e">
        <f t="shared" ref="L28" si="841">_xlfn.IFNA(VLOOKUP(#REF!,$A$2:$E$80,2,FALSE),"")</f>
        <v>#REF!</v>
      </c>
      <c r="M28" s="5" t="e">
        <f t="shared" ref="M28" si="842">_xlfn.IFNA(VLOOKUP(#REF!,$A$2:$E$80,2,FALSE),"")</f>
        <v>#REF!</v>
      </c>
      <c r="N28" s="5" t="e">
        <f t="shared" ref="N28" si="843">_xlfn.IFNA(VLOOKUP(#REF!,$A$2:$E$80,2,FALSE),"")</f>
        <v>#REF!</v>
      </c>
      <c r="O28" s="5" t="e">
        <f t="shared" ref="O28" si="844">_xlfn.IFNA(VLOOKUP(#REF!,$A$2:$E$80,2,FALSE),"")</f>
        <v>#REF!</v>
      </c>
      <c r="P28" s="5" t="e">
        <f t="shared" ref="P28" si="845">_xlfn.IFNA(VLOOKUP(#REF!,$A$2:$E$80,2,FALSE),"")</f>
        <v>#REF!</v>
      </c>
      <c r="Q28" s="5" t="e">
        <f t="shared" ref="Q28" si="846">_xlfn.IFNA(VLOOKUP(#REF!,$A$2:$E$80,2,FALSE),"")</f>
        <v>#REF!</v>
      </c>
      <c r="R28" s="5" t="e">
        <f t="shared" ref="R28" si="847">_xlfn.IFNA(VLOOKUP(#REF!,$A$2:$E$80,2,FALSE),"")</f>
        <v>#REF!</v>
      </c>
      <c r="S28" s="5" t="e">
        <f t="shared" ref="S28" si="848">_xlfn.IFNA(VLOOKUP(#REF!,$A$2:$E$80,2,FALSE),"")</f>
        <v>#REF!</v>
      </c>
      <c r="T28" s="5" t="e">
        <f t="shared" ref="T28" si="849">_xlfn.IFNA(VLOOKUP(#REF!,$A$2:$E$80,2,FALSE),"")</f>
        <v>#REF!</v>
      </c>
      <c r="U28" s="5" t="e">
        <f t="shared" ref="U28" si="850">_xlfn.IFNA(VLOOKUP(#REF!,$A$2:$E$80,2,FALSE),"")</f>
        <v>#REF!</v>
      </c>
      <c r="V28" s="5" t="e">
        <f t="shared" ref="V28" si="851">_xlfn.IFNA(VLOOKUP(#REF!,$A$2:$E$80,2,FALSE),"")</f>
        <v>#REF!</v>
      </c>
      <c r="W28" s="5" t="e">
        <f t="shared" ref="W28" si="852">_xlfn.IFNA(VLOOKUP(#REF!,$A$2:$E$80,2,FALSE),"")</f>
        <v>#REF!</v>
      </c>
      <c r="X28" s="5" t="e">
        <f t="shared" ref="X28" si="853">_xlfn.IFNA(VLOOKUP(#REF!,$A$2:$E$80,2,FALSE),"")</f>
        <v>#REF!</v>
      </c>
      <c r="Y28" s="5" t="e">
        <f t="shared" ref="Y28" si="854">_xlfn.IFNA(VLOOKUP(#REF!,$A$2:$E$80,2,FALSE),"")</f>
        <v>#REF!</v>
      </c>
      <c r="Z28" s="5" t="e">
        <f t="shared" ref="Z28" si="855">_xlfn.IFNA(VLOOKUP(#REF!,$A$2:$E$80,2,FALSE),"")</f>
        <v>#REF!</v>
      </c>
      <c r="AA28" s="5" t="e">
        <f t="shared" ref="AA28" si="856">_xlfn.IFNA(VLOOKUP(#REF!,$A$2:$E$80,2,FALSE),"")</f>
        <v>#REF!</v>
      </c>
      <c r="AB28" s="5" t="e">
        <f t="shared" ref="AB28" si="857">_xlfn.IFNA(VLOOKUP(#REF!,$A$2:$E$80,2,FALSE),"")</f>
        <v>#REF!</v>
      </c>
      <c r="AC28" s="5" t="e">
        <f t="shared" ref="AC28" si="858">_xlfn.IFNA(VLOOKUP(#REF!,$A$2:$E$80,2,FALSE),"")</f>
        <v>#REF!</v>
      </c>
      <c r="AD28" s="5" t="e">
        <f t="shared" ref="AD28" si="859">_xlfn.IFNA(VLOOKUP(#REF!,$A$2:$E$80,2,FALSE),"")</f>
        <v>#REF!</v>
      </c>
      <c r="AE28" s="5" t="e">
        <f t="shared" ref="AE28" si="860">_xlfn.IFNA(VLOOKUP(#REF!,$A$2:$E$80,2,FALSE),"")</f>
        <v>#REF!</v>
      </c>
      <c r="AF28" s="5" t="e">
        <f t="shared" ref="AF28" si="861">_xlfn.IFNA(VLOOKUP(#REF!,$A$2:$E$80,2,FALSE),"")</f>
        <v>#REF!</v>
      </c>
      <c r="AG28" s="4" t="e">
        <f t="shared" ref="AG28" si="862">_xlfn.IFNA(VLOOKUP(#REF!,$A$2:$E$80,2,FALSE),"")</f>
        <v>#REF!</v>
      </c>
    </row>
    <row r="29" spans="1:33" x14ac:dyDescent="0.25">
      <c r="A29" s="4" t="s">
        <v>32</v>
      </c>
      <c r="B29" s="5" t="e">
        <f t="shared" ref="B29" si="863">_xlfn.IFNA(VLOOKUP(#REF!,$A$2:$E$80,2,FALSE),"")</f>
        <v>#REF!</v>
      </c>
      <c r="C29" s="5" t="e">
        <f t="shared" ref="C29" si="864">_xlfn.IFNA(VLOOKUP(#REF!,$A$2:$E$80,2,FALSE),"")</f>
        <v>#REF!</v>
      </c>
      <c r="D29" s="5" t="e">
        <f t="shared" ref="D29" si="865">_xlfn.IFNA(VLOOKUP(#REF!,$A$2:$E$80,2,FALSE),"")</f>
        <v>#REF!</v>
      </c>
      <c r="E29" s="5" t="e">
        <f t="shared" ref="E29" si="866">_xlfn.IFNA(VLOOKUP(#REF!,$A$2:$E$80,2,FALSE),"")</f>
        <v>#REF!</v>
      </c>
      <c r="F29" s="5" t="e">
        <f t="shared" ref="F29" si="867">_xlfn.IFNA(VLOOKUP(#REF!,$A$2:$E$80,2,FALSE),"")</f>
        <v>#REF!</v>
      </c>
      <c r="G29" s="5" t="e">
        <f t="shared" ref="G29" si="868">_xlfn.IFNA(VLOOKUP(#REF!,$A$2:$E$80,2,FALSE),"")</f>
        <v>#REF!</v>
      </c>
      <c r="H29" s="5" t="e">
        <f t="shared" ref="H29" si="869">_xlfn.IFNA(VLOOKUP(#REF!,$A$2:$E$80,2,FALSE),"")</f>
        <v>#REF!</v>
      </c>
      <c r="I29" s="5" t="e">
        <f t="shared" ref="I29" si="870">_xlfn.IFNA(VLOOKUP(#REF!,$A$2:$E$80,2,FALSE),"")</f>
        <v>#REF!</v>
      </c>
      <c r="J29" s="5" t="e">
        <f t="shared" ref="J29" si="871">_xlfn.IFNA(VLOOKUP(#REF!,$A$2:$E$80,2,FALSE),"")</f>
        <v>#REF!</v>
      </c>
      <c r="K29" s="5" t="e">
        <f t="shared" ref="K29" si="872">_xlfn.IFNA(VLOOKUP(#REF!,$A$2:$E$80,2,FALSE),"")</f>
        <v>#REF!</v>
      </c>
      <c r="L29" s="5" t="e">
        <f t="shared" ref="L29" si="873">_xlfn.IFNA(VLOOKUP(#REF!,$A$2:$E$80,2,FALSE),"")</f>
        <v>#REF!</v>
      </c>
      <c r="M29" s="5" t="e">
        <f t="shared" ref="M29" si="874">_xlfn.IFNA(VLOOKUP(#REF!,$A$2:$E$80,2,FALSE),"")</f>
        <v>#REF!</v>
      </c>
      <c r="N29" s="5" t="e">
        <f t="shared" ref="N29" si="875">_xlfn.IFNA(VLOOKUP(#REF!,$A$2:$E$80,2,FALSE),"")</f>
        <v>#REF!</v>
      </c>
      <c r="O29" s="5" t="e">
        <f t="shared" ref="O29" si="876">_xlfn.IFNA(VLOOKUP(#REF!,$A$2:$E$80,2,FALSE),"")</f>
        <v>#REF!</v>
      </c>
      <c r="P29" s="5" t="e">
        <f t="shared" ref="P29" si="877">_xlfn.IFNA(VLOOKUP(#REF!,$A$2:$E$80,2,FALSE),"")</f>
        <v>#REF!</v>
      </c>
      <c r="Q29" s="5" t="e">
        <f t="shared" ref="Q29" si="878">_xlfn.IFNA(VLOOKUP(#REF!,$A$2:$E$80,2,FALSE),"")</f>
        <v>#REF!</v>
      </c>
      <c r="R29" s="5" t="e">
        <f t="shared" ref="R29" si="879">_xlfn.IFNA(VLOOKUP(#REF!,$A$2:$E$80,2,FALSE),"")</f>
        <v>#REF!</v>
      </c>
      <c r="S29" s="5" t="e">
        <f t="shared" ref="S29" si="880">_xlfn.IFNA(VLOOKUP(#REF!,$A$2:$E$80,2,FALSE),"")</f>
        <v>#REF!</v>
      </c>
      <c r="T29" s="5" t="e">
        <f t="shared" ref="T29" si="881">_xlfn.IFNA(VLOOKUP(#REF!,$A$2:$E$80,2,FALSE),"")</f>
        <v>#REF!</v>
      </c>
      <c r="U29" s="5" t="e">
        <f t="shared" ref="U29" si="882">_xlfn.IFNA(VLOOKUP(#REF!,$A$2:$E$80,2,FALSE),"")</f>
        <v>#REF!</v>
      </c>
      <c r="V29" s="5" t="e">
        <f t="shared" ref="V29" si="883">_xlfn.IFNA(VLOOKUP(#REF!,$A$2:$E$80,2,FALSE),"")</f>
        <v>#REF!</v>
      </c>
      <c r="W29" s="5" t="e">
        <f t="shared" ref="W29" si="884">_xlfn.IFNA(VLOOKUP(#REF!,$A$2:$E$80,2,FALSE),"")</f>
        <v>#REF!</v>
      </c>
      <c r="X29" s="5" t="e">
        <f t="shared" ref="X29" si="885">_xlfn.IFNA(VLOOKUP(#REF!,$A$2:$E$80,2,FALSE),"")</f>
        <v>#REF!</v>
      </c>
      <c r="Y29" s="5" t="e">
        <f t="shared" ref="Y29" si="886">_xlfn.IFNA(VLOOKUP(#REF!,$A$2:$E$80,2,FALSE),"")</f>
        <v>#REF!</v>
      </c>
      <c r="Z29" s="5" t="e">
        <f t="shared" ref="Z29" si="887">_xlfn.IFNA(VLOOKUP(#REF!,$A$2:$E$80,2,FALSE),"")</f>
        <v>#REF!</v>
      </c>
      <c r="AA29" s="5" t="e">
        <f t="shared" ref="AA29" si="888">_xlfn.IFNA(VLOOKUP(#REF!,$A$2:$E$80,2,FALSE),"")</f>
        <v>#REF!</v>
      </c>
      <c r="AB29" s="5" t="e">
        <f t="shared" ref="AB29" si="889">_xlfn.IFNA(VLOOKUP(#REF!,$A$2:$E$80,2,FALSE),"")</f>
        <v>#REF!</v>
      </c>
      <c r="AC29" s="5" t="e">
        <f t="shared" ref="AC29" si="890">_xlfn.IFNA(VLOOKUP(#REF!,$A$2:$E$80,2,FALSE),"")</f>
        <v>#REF!</v>
      </c>
      <c r="AD29" s="5" t="e">
        <f t="shared" ref="AD29" si="891">_xlfn.IFNA(VLOOKUP(#REF!,$A$2:$E$80,2,FALSE),"")</f>
        <v>#REF!</v>
      </c>
      <c r="AE29" s="5" t="e">
        <f t="shared" ref="AE29" si="892">_xlfn.IFNA(VLOOKUP(#REF!,$A$2:$E$80,2,FALSE),"")</f>
        <v>#REF!</v>
      </c>
      <c r="AF29" s="5" t="e">
        <f t="shared" ref="AF29" si="893">_xlfn.IFNA(VLOOKUP(#REF!,$A$2:$E$80,2,FALSE),"")</f>
        <v>#REF!</v>
      </c>
      <c r="AG29" s="4" t="e">
        <f t="shared" ref="AG29" si="894">_xlfn.IFNA(VLOOKUP(#REF!,$A$2:$E$80,2,FALSE),"")</f>
        <v>#REF!</v>
      </c>
    </row>
    <row r="30" spans="1:33" x14ac:dyDescent="0.25">
      <c r="A30" s="4" t="s">
        <v>33</v>
      </c>
      <c r="B30" s="5" t="e">
        <f t="shared" ref="B30" si="895">_xlfn.IFNA(VLOOKUP(#REF!,$A$2:$E$80,2,FALSE),"")</f>
        <v>#REF!</v>
      </c>
      <c r="C30" s="5" t="e">
        <f t="shared" ref="C30" si="896">_xlfn.IFNA(VLOOKUP(#REF!,$A$2:$E$80,2,FALSE),"")</f>
        <v>#REF!</v>
      </c>
      <c r="D30" s="5" t="e">
        <f t="shared" ref="D30" si="897">_xlfn.IFNA(VLOOKUP(#REF!,$A$2:$E$80,2,FALSE),"")</f>
        <v>#REF!</v>
      </c>
      <c r="E30" s="5" t="e">
        <f t="shared" ref="E30" si="898">_xlfn.IFNA(VLOOKUP(#REF!,$A$2:$E$80,2,FALSE),"")</f>
        <v>#REF!</v>
      </c>
      <c r="F30" s="5" t="e">
        <f t="shared" ref="F30" si="899">_xlfn.IFNA(VLOOKUP(#REF!,$A$2:$E$80,2,FALSE),"")</f>
        <v>#REF!</v>
      </c>
      <c r="G30" s="5" t="e">
        <f t="shared" ref="G30" si="900">_xlfn.IFNA(VLOOKUP(#REF!,$A$2:$E$80,2,FALSE),"")</f>
        <v>#REF!</v>
      </c>
      <c r="H30" s="5" t="e">
        <f t="shared" ref="H30" si="901">_xlfn.IFNA(VLOOKUP(#REF!,$A$2:$E$80,2,FALSE),"")</f>
        <v>#REF!</v>
      </c>
      <c r="I30" s="5" t="e">
        <f t="shared" ref="I30" si="902">_xlfn.IFNA(VLOOKUP(#REF!,$A$2:$E$80,2,FALSE),"")</f>
        <v>#REF!</v>
      </c>
      <c r="J30" s="5" t="e">
        <f t="shared" ref="J30" si="903">_xlfn.IFNA(VLOOKUP(#REF!,$A$2:$E$80,2,FALSE),"")</f>
        <v>#REF!</v>
      </c>
      <c r="K30" s="5" t="e">
        <f t="shared" ref="K30" si="904">_xlfn.IFNA(VLOOKUP(#REF!,$A$2:$E$80,2,FALSE),"")</f>
        <v>#REF!</v>
      </c>
      <c r="L30" s="5" t="e">
        <f t="shared" ref="L30" si="905">_xlfn.IFNA(VLOOKUP(#REF!,$A$2:$E$80,2,FALSE),"")</f>
        <v>#REF!</v>
      </c>
      <c r="M30" s="5" t="e">
        <f t="shared" ref="M30" si="906">_xlfn.IFNA(VLOOKUP(#REF!,$A$2:$E$80,2,FALSE),"")</f>
        <v>#REF!</v>
      </c>
      <c r="N30" s="5" t="e">
        <f t="shared" ref="N30" si="907">_xlfn.IFNA(VLOOKUP(#REF!,$A$2:$E$80,2,FALSE),"")</f>
        <v>#REF!</v>
      </c>
      <c r="O30" s="5" t="e">
        <f t="shared" ref="O30" si="908">_xlfn.IFNA(VLOOKUP(#REF!,$A$2:$E$80,2,FALSE),"")</f>
        <v>#REF!</v>
      </c>
      <c r="P30" s="5" t="e">
        <f t="shared" ref="P30" si="909">_xlfn.IFNA(VLOOKUP(#REF!,$A$2:$E$80,2,FALSE),"")</f>
        <v>#REF!</v>
      </c>
      <c r="Q30" s="5" t="e">
        <f t="shared" ref="Q30" si="910">_xlfn.IFNA(VLOOKUP(#REF!,$A$2:$E$80,2,FALSE),"")</f>
        <v>#REF!</v>
      </c>
      <c r="R30" s="5" t="e">
        <f t="shared" ref="R30" si="911">_xlfn.IFNA(VLOOKUP(#REF!,$A$2:$E$80,2,FALSE),"")</f>
        <v>#REF!</v>
      </c>
      <c r="S30" s="5" t="e">
        <f t="shared" ref="S30" si="912">_xlfn.IFNA(VLOOKUP(#REF!,$A$2:$E$80,2,FALSE),"")</f>
        <v>#REF!</v>
      </c>
      <c r="T30" s="5" t="e">
        <f t="shared" ref="T30" si="913">_xlfn.IFNA(VLOOKUP(#REF!,$A$2:$E$80,2,FALSE),"")</f>
        <v>#REF!</v>
      </c>
      <c r="U30" s="5" t="e">
        <f t="shared" ref="U30" si="914">_xlfn.IFNA(VLOOKUP(#REF!,$A$2:$E$80,2,FALSE),"")</f>
        <v>#REF!</v>
      </c>
      <c r="V30" s="5" t="e">
        <f t="shared" ref="V30" si="915">_xlfn.IFNA(VLOOKUP(#REF!,$A$2:$E$80,2,FALSE),"")</f>
        <v>#REF!</v>
      </c>
      <c r="W30" s="5" t="e">
        <f t="shared" ref="W30" si="916">_xlfn.IFNA(VLOOKUP(#REF!,$A$2:$E$80,2,FALSE),"")</f>
        <v>#REF!</v>
      </c>
      <c r="X30" s="5" t="e">
        <f t="shared" ref="X30" si="917">_xlfn.IFNA(VLOOKUP(#REF!,$A$2:$E$80,2,FALSE),"")</f>
        <v>#REF!</v>
      </c>
      <c r="Y30" s="5" t="e">
        <f t="shared" ref="Y30" si="918">_xlfn.IFNA(VLOOKUP(#REF!,$A$2:$E$80,2,FALSE),"")</f>
        <v>#REF!</v>
      </c>
      <c r="Z30" s="5" t="e">
        <f t="shared" ref="Z30" si="919">_xlfn.IFNA(VLOOKUP(#REF!,$A$2:$E$80,2,FALSE),"")</f>
        <v>#REF!</v>
      </c>
      <c r="AA30" s="5" t="e">
        <f t="shared" ref="AA30" si="920">_xlfn.IFNA(VLOOKUP(#REF!,$A$2:$E$80,2,FALSE),"")</f>
        <v>#REF!</v>
      </c>
      <c r="AB30" s="5" t="e">
        <f t="shared" ref="AB30" si="921">_xlfn.IFNA(VLOOKUP(#REF!,$A$2:$E$80,2,FALSE),"")</f>
        <v>#REF!</v>
      </c>
      <c r="AC30" s="5" t="e">
        <f t="shared" ref="AC30" si="922">_xlfn.IFNA(VLOOKUP(#REF!,$A$2:$E$80,2,FALSE),"")</f>
        <v>#REF!</v>
      </c>
      <c r="AD30" s="5" t="e">
        <f t="shared" ref="AD30" si="923">_xlfn.IFNA(VLOOKUP(#REF!,$A$2:$E$80,2,FALSE),"")</f>
        <v>#REF!</v>
      </c>
      <c r="AE30" s="5" t="e">
        <f t="shared" ref="AE30" si="924">_xlfn.IFNA(VLOOKUP(#REF!,$A$2:$E$80,2,FALSE),"")</f>
        <v>#REF!</v>
      </c>
      <c r="AF30" s="5" t="e">
        <f t="shared" ref="AF30" si="925">_xlfn.IFNA(VLOOKUP(#REF!,$A$2:$E$80,2,FALSE),"")</f>
        <v>#REF!</v>
      </c>
      <c r="AG30" s="4" t="e">
        <f t="shared" ref="AG30" si="926">_xlfn.IFNA(VLOOKUP(#REF!,$A$2:$E$80,2,FALSE),"")</f>
        <v>#REF!</v>
      </c>
    </row>
    <row r="31" spans="1:33" x14ac:dyDescent="0.25">
      <c r="A31" s="4" t="s">
        <v>34</v>
      </c>
      <c r="B31" s="5" t="e">
        <f t="shared" ref="B31" si="927">_xlfn.IFNA(VLOOKUP(#REF!,$A$2:$E$80,2,FALSE),"")</f>
        <v>#REF!</v>
      </c>
      <c r="C31" s="5" t="e">
        <f t="shared" ref="C31" si="928">_xlfn.IFNA(VLOOKUP(#REF!,$A$2:$E$80,2,FALSE),"")</f>
        <v>#REF!</v>
      </c>
      <c r="D31" s="5" t="e">
        <f t="shared" ref="D31" si="929">_xlfn.IFNA(VLOOKUP(#REF!,$A$2:$E$80,2,FALSE),"")</f>
        <v>#REF!</v>
      </c>
      <c r="E31" s="5" t="e">
        <f t="shared" ref="E31" si="930">_xlfn.IFNA(VLOOKUP(#REF!,$A$2:$E$80,2,FALSE),"")</f>
        <v>#REF!</v>
      </c>
      <c r="F31" s="5" t="e">
        <f t="shared" ref="F31" si="931">_xlfn.IFNA(VLOOKUP(#REF!,$A$2:$E$80,2,FALSE),"")</f>
        <v>#REF!</v>
      </c>
      <c r="G31" s="5" t="e">
        <f t="shared" ref="G31" si="932">_xlfn.IFNA(VLOOKUP(#REF!,$A$2:$E$80,2,FALSE),"")</f>
        <v>#REF!</v>
      </c>
      <c r="H31" s="5" t="e">
        <f t="shared" ref="H31" si="933">_xlfn.IFNA(VLOOKUP(#REF!,$A$2:$E$80,2,FALSE),"")</f>
        <v>#REF!</v>
      </c>
      <c r="I31" s="5" t="e">
        <f t="shared" ref="I31" si="934">_xlfn.IFNA(VLOOKUP(#REF!,$A$2:$E$80,2,FALSE),"")</f>
        <v>#REF!</v>
      </c>
      <c r="J31" s="5" t="e">
        <f t="shared" ref="J31" si="935">_xlfn.IFNA(VLOOKUP(#REF!,$A$2:$E$80,2,FALSE),"")</f>
        <v>#REF!</v>
      </c>
      <c r="K31" s="5" t="e">
        <f t="shared" ref="K31" si="936">_xlfn.IFNA(VLOOKUP(#REF!,$A$2:$E$80,2,FALSE),"")</f>
        <v>#REF!</v>
      </c>
      <c r="L31" s="5" t="e">
        <f t="shared" ref="L31" si="937">_xlfn.IFNA(VLOOKUP(#REF!,$A$2:$E$80,2,FALSE),"")</f>
        <v>#REF!</v>
      </c>
      <c r="M31" s="5" t="e">
        <f t="shared" ref="M31" si="938">_xlfn.IFNA(VLOOKUP(#REF!,$A$2:$E$80,2,FALSE),"")</f>
        <v>#REF!</v>
      </c>
      <c r="N31" s="5" t="e">
        <f t="shared" ref="N31" si="939">_xlfn.IFNA(VLOOKUP(#REF!,$A$2:$E$80,2,FALSE),"")</f>
        <v>#REF!</v>
      </c>
      <c r="O31" s="5" t="e">
        <f t="shared" ref="O31" si="940">_xlfn.IFNA(VLOOKUP(#REF!,$A$2:$E$80,2,FALSE),"")</f>
        <v>#REF!</v>
      </c>
      <c r="P31" s="5" t="e">
        <f t="shared" ref="P31" si="941">_xlfn.IFNA(VLOOKUP(#REF!,$A$2:$E$80,2,FALSE),"")</f>
        <v>#REF!</v>
      </c>
      <c r="Q31" s="5" t="e">
        <f t="shared" ref="Q31" si="942">_xlfn.IFNA(VLOOKUP(#REF!,$A$2:$E$80,2,FALSE),"")</f>
        <v>#REF!</v>
      </c>
      <c r="R31" s="5" t="e">
        <f t="shared" ref="R31" si="943">_xlfn.IFNA(VLOOKUP(#REF!,$A$2:$E$80,2,FALSE),"")</f>
        <v>#REF!</v>
      </c>
      <c r="S31" s="5" t="e">
        <f t="shared" ref="S31" si="944">_xlfn.IFNA(VLOOKUP(#REF!,$A$2:$E$80,2,FALSE),"")</f>
        <v>#REF!</v>
      </c>
      <c r="T31" s="5" t="e">
        <f t="shared" ref="T31" si="945">_xlfn.IFNA(VLOOKUP(#REF!,$A$2:$E$80,2,FALSE),"")</f>
        <v>#REF!</v>
      </c>
      <c r="U31" s="5" t="e">
        <f t="shared" ref="U31" si="946">_xlfn.IFNA(VLOOKUP(#REF!,$A$2:$E$80,2,FALSE),"")</f>
        <v>#REF!</v>
      </c>
      <c r="V31" s="5" t="e">
        <f t="shared" ref="V31" si="947">_xlfn.IFNA(VLOOKUP(#REF!,$A$2:$E$80,2,FALSE),"")</f>
        <v>#REF!</v>
      </c>
      <c r="W31" s="5" t="e">
        <f t="shared" ref="W31" si="948">_xlfn.IFNA(VLOOKUP(#REF!,$A$2:$E$80,2,FALSE),"")</f>
        <v>#REF!</v>
      </c>
      <c r="X31" s="5" t="e">
        <f t="shared" ref="X31" si="949">_xlfn.IFNA(VLOOKUP(#REF!,$A$2:$E$80,2,FALSE),"")</f>
        <v>#REF!</v>
      </c>
      <c r="Y31" s="5" t="e">
        <f t="shared" ref="Y31" si="950">_xlfn.IFNA(VLOOKUP(#REF!,$A$2:$E$80,2,FALSE),"")</f>
        <v>#REF!</v>
      </c>
      <c r="Z31" s="5" t="e">
        <f t="shared" ref="Z31" si="951">_xlfn.IFNA(VLOOKUP(#REF!,$A$2:$E$80,2,FALSE),"")</f>
        <v>#REF!</v>
      </c>
      <c r="AA31" s="5" t="e">
        <f t="shared" ref="AA31" si="952">_xlfn.IFNA(VLOOKUP(#REF!,$A$2:$E$80,2,FALSE),"")</f>
        <v>#REF!</v>
      </c>
      <c r="AB31" s="5" t="e">
        <f t="shared" ref="AB31" si="953">_xlfn.IFNA(VLOOKUP(#REF!,$A$2:$E$80,2,FALSE),"")</f>
        <v>#REF!</v>
      </c>
      <c r="AC31" s="5" t="e">
        <f t="shared" ref="AC31" si="954">_xlfn.IFNA(VLOOKUP(#REF!,$A$2:$E$80,2,FALSE),"")</f>
        <v>#REF!</v>
      </c>
      <c r="AD31" s="5" t="e">
        <f t="shared" ref="AD31" si="955">_xlfn.IFNA(VLOOKUP(#REF!,$A$2:$E$80,2,FALSE),"")</f>
        <v>#REF!</v>
      </c>
      <c r="AE31" s="5" t="e">
        <f t="shared" ref="AE31" si="956">_xlfn.IFNA(VLOOKUP(#REF!,$A$2:$E$80,2,FALSE),"")</f>
        <v>#REF!</v>
      </c>
      <c r="AF31" s="5" t="e">
        <f t="shared" ref="AF31" si="957">_xlfn.IFNA(VLOOKUP(#REF!,$A$2:$E$80,2,FALSE),"")</f>
        <v>#REF!</v>
      </c>
      <c r="AG31" s="4" t="e">
        <f t="shared" ref="AG31" si="958">_xlfn.IFNA(VLOOKUP(#REF!,$A$2:$E$80,2,FALSE),"")</f>
        <v>#REF!</v>
      </c>
    </row>
    <row r="32" spans="1:33" x14ac:dyDescent="0.25">
      <c r="A32" s="4" t="s">
        <v>35</v>
      </c>
      <c r="B32" s="5" t="e">
        <f t="shared" ref="B32" si="959">_xlfn.IFNA(VLOOKUP(#REF!,$A$2:$E$80,2,FALSE),"")</f>
        <v>#REF!</v>
      </c>
      <c r="C32" s="5" t="e">
        <f t="shared" ref="C32" si="960">_xlfn.IFNA(VLOOKUP(#REF!,$A$2:$E$80,2,FALSE),"")</f>
        <v>#REF!</v>
      </c>
      <c r="D32" s="5" t="e">
        <f t="shared" ref="D32" si="961">_xlfn.IFNA(VLOOKUP(#REF!,$A$2:$E$80,2,FALSE),"")</f>
        <v>#REF!</v>
      </c>
      <c r="E32" s="5" t="e">
        <f t="shared" ref="E32" si="962">_xlfn.IFNA(VLOOKUP(#REF!,$A$2:$E$80,2,FALSE),"")</f>
        <v>#REF!</v>
      </c>
      <c r="F32" s="5" t="e">
        <f t="shared" ref="F32" si="963">_xlfn.IFNA(VLOOKUP(#REF!,$A$2:$E$80,2,FALSE),"")</f>
        <v>#REF!</v>
      </c>
      <c r="G32" s="5" t="e">
        <f t="shared" ref="G32" si="964">_xlfn.IFNA(VLOOKUP(#REF!,$A$2:$E$80,2,FALSE),"")</f>
        <v>#REF!</v>
      </c>
      <c r="H32" s="5" t="e">
        <f t="shared" ref="H32" si="965">_xlfn.IFNA(VLOOKUP(#REF!,$A$2:$E$80,2,FALSE),"")</f>
        <v>#REF!</v>
      </c>
      <c r="I32" s="5" t="e">
        <f t="shared" ref="I32" si="966">_xlfn.IFNA(VLOOKUP(#REF!,$A$2:$E$80,2,FALSE),"")</f>
        <v>#REF!</v>
      </c>
      <c r="J32" s="5" t="e">
        <f t="shared" ref="J32" si="967">_xlfn.IFNA(VLOOKUP(#REF!,$A$2:$E$80,2,FALSE),"")</f>
        <v>#REF!</v>
      </c>
      <c r="K32" s="5" t="e">
        <f t="shared" ref="K32" si="968">_xlfn.IFNA(VLOOKUP(#REF!,$A$2:$E$80,2,FALSE),"")</f>
        <v>#REF!</v>
      </c>
      <c r="L32" s="5" t="e">
        <f t="shared" ref="L32" si="969">_xlfn.IFNA(VLOOKUP(#REF!,$A$2:$E$80,2,FALSE),"")</f>
        <v>#REF!</v>
      </c>
      <c r="M32" s="5" t="e">
        <f t="shared" ref="M32" si="970">_xlfn.IFNA(VLOOKUP(#REF!,$A$2:$E$80,2,FALSE),"")</f>
        <v>#REF!</v>
      </c>
      <c r="N32" s="5" t="e">
        <f t="shared" ref="N32" si="971">_xlfn.IFNA(VLOOKUP(#REF!,$A$2:$E$80,2,FALSE),"")</f>
        <v>#REF!</v>
      </c>
      <c r="O32" s="5" t="e">
        <f t="shared" ref="O32" si="972">_xlfn.IFNA(VLOOKUP(#REF!,$A$2:$E$80,2,FALSE),"")</f>
        <v>#REF!</v>
      </c>
      <c r="P32" s="5" t="e">
        <f t="shared" ref="P32" si="973">_xlfn.IFNA(VLOOKUP(#REF!,$A$2:$E$80,2,FALSE),"")</f>
        <v>#REF!</v>
      </c>
      <c r="Q32" s="5" t="e">
        <f t="shared" ref="Q32" si="974">_xlfn.IFNA(VLOOKUP(#REF!,$A$2:$E$80,2,FALSE),"")</f>
        <v>#REF!</v>
      </c>
      <c r="R32" s="5" t="e">
        <f t="shared" ref="R32" si="975">_xlfn.IFNA(VLOOKUP(#REF!,$A$2:$E$80,2,FALSE),"")</f>
        <v>#REF!</v>
      </c>
      <c r="S32" s="5" t="e">
        <f t="shared" ref="S32" si="976">_xlfn.IFNA(VLOOKUP(#REF!,$A$2:$E$80,2,FALSE),"")</f>
        <v>#REF!</v>
      </c>
      <c r="T32" s="5" t="e">
        <f t="shared" ref="T32" si="977">_xlfn.IFNA(VLOOKUP(#REF!,$A$2:$E$80,2,FALSE),"")</f>
        <v>#REF!</v>
      </c>
      <c r="U32" s="5" t="e">
        <f t="shared" ref="U32" si="978">_xlfn.IFNA(VLOOKUP(#REF!,$A$2:$E$80,2,FALSE),"")</f>
        <v>#REF!</v>
      </c>
      <c r="V32" s="5" t="e">
        <f t="shared" ref="V32" si="979">_xlfn.IFNA(VLOOKUP(#REF!,$A$2:$E$80,2,FALSE),"")</f>
        <v>#REF!</v>
      </c>
      <c r="W32" s="5" t="e">
        <f t="shared" ref="W32" si="980">_xlfn.IFNA(VLOOKUP(#REF!,$A$2:$E$80,2,FALSE),"")</f>
        <v>#REF!</v>
      </c>
      <c r="X32" s="5" t="e">
        <f t="shared" ref="X32" si="981">_xlfn.IFNA(VLOOKUP(#REF!,$A$2:$E$80,2,FALSE),"")</f>
        <v>#REF!</v>
      </c>
      <c r="Y32" s="5" t="e">
        <f t="shared" ref="Y32" si="982">_xlfn.IFNA(VLOOKUP(#REF!,$A$2:$E$80,2,FALSE),"")</f>
        <v>#REF!</v>
      </c>
      <c r="Z32" s="5" t="e">
        <f t="shared" ref="Z32" si="983">_xlfn.IFNA(VLOOKUP(#REF!,$A$2:$E$80,2,FALSE),"")</f>
        <v>#REF!</v>
      </c>
      <c r="AA32" s="5" t="e">
        <f t="shared" ref="AA32" si="984">_xlfn.IFNA(VLOOKUP(#REF!,$A$2:$E$80,2,FALSE),"")</f>
        <v>#REF!</v>
      </c>
      <c r="AB32" s="5" t="e">
        <f t="shared" ref="AB32" si="985">_xlfn.IFNA(VLOOKUP(#REF!,$A$2:$E$80,2,FALSE),"")</f>
        <v>#REF!</v>
      </c>
      <c r="AC32" s="5" t="e">
        <f t="shared" ref="AC32" si="986">_xlfn.IFNA(VLOOKUP(#REF!,$A$2:$E$80,2,FALSE),"")</f>
        <v>#REF!</v>
      </c>
      <c r="AD32" s="5" t="e">
        <f t="shared" ref="AD32" si="987">_xlfn.IFNA(VLOOKUP(#REF!,$A$2:$E$80,2,FALSE),"")</f>
        <v>#REF!</v>
      </c>
      <c r="AE32" s="5" t="e">
        <f t="shared" ref="AE32" si="988">_xlfn.IFNA(VLOOKUP(#REF!,$A$2:$E$80,2,FALSE),"")</f>
        <v>#REF!</v>
      </c>
      <c r="AF32" s="5" t="e">
        <f t="shared" ref="AF32" si="989">_xlfn.IFNA(VLOOKUP(#REF!,$A$2:$E$80,2,FALSE),"")</f>
        <v>#REF!</v>
      </c>
      <c r="AG32" s="4" t="e">
        <f t="shared" ref="AG32" si="990">_xlfn.IFNA(VLOOKUP(#REF!,$A$2:$E$80,2,FALSE),"")</f>
        <v>#REF!</v>
      </c>
    </row>
    <row r="33" spans="1:33" x14ac:dyDescent="0.25">
      <c r="A33" s="4" t="s">
        <v>36</v>
      </c>
      <c r="B33" s="5" t="e">
        <f t="shared" ref="B33" si="991">_xlfn.IFNA(VLOOKUP(#REF!,$A$2:$E$80,2,FALSE),"")</f>
        <v>#REF!</v>
      </c>
      <c r="C33" s="5" t="e">
        <f t="shared" ref="C33" si="992">_xlfn.IFNA(VLOOKUP(#REF!,$A$2:$E$80,2,FALSE),"")</f>
        <v>#REF!</v>
      </c>
      <c r="D33" s="5" t="e">
        <f t="shared" ref="D33" si="993">_xlfn.IFNA(VLOOKUP(#REF!,$A$2:$E$80,2,FALSE),"")</f>
        <v>#REF!</v>
      </c>
      <c r="E33" s="5" t="e">
        <f t="shared" ref="E33" si="994">_xlfn.IFNA(VLOOKUP(#REF!,$A$2:$E$80,2,FALSE),"")</f>
        <v>#REF!</v>
      </c>
      <c r="F33" s="5" t="e">
        <f t="shared" ref="F33" si="995">_xlfn.IFNA(VLOOKUP(#REF!,$A$2:$E$80,2,FALSE),"")</f>
        <v>#REF!</v>
      </c>
      <c r="G33" s="5" t="e">
        <f t="shared" ref="G33" si="996">_xlfn.IFNA(VLOOKUP(#REF!,$A$2:$E$80,2,FALSE),"")</f>
        <v>#REF!</v>
      </c>
      <c r="H33" s="5" t="e">
        <f t="shared" ref="H33" si="997">_xlfn.IFNA(VLOOKUP(#REF!,$A$2:$E$80,2,FALSE),"")</f>
        <v>#REF!</v>
      </c>
      <c r="I33" s="5" t="e">
        <f t="shared" ref="I33" si="998">_xlfn.IFNA(VLOOKUP(#REF!,$A$2:$E$80,2,FALSE),"")</f>
        <v>#REF!</v>
      </c>
      <c r="J33" s="5" t="e">
        <f t="shared" ref="J33" si="999">_xlfn.IFNA(VLOOKUP(#REF!,$A$2:$E$80,2,FALSE),"")</f>
        <v>#REF!</v>
      </c>
      <c r="K33" s="5" t="e">
        <f t="shared" ref="K33" si="1000">_xlfn.IFNA(VLOOKUP(#REF!,$A$2:$E$80,2,FALSE),"")</f>
        <v>#REF!</v>
      </c>
      <c r="L33" s="5" t="e">
        <f t="shared" ref="L33" si="1001">_xlfn.IFNA(VLOOKUP(#REF!,$A$2:$E$80,2,FALSE),"")</f>
        <v>#REF!</v>
      </c>
      <c r="M33" s="5" t="e">
        <f t="shared" ref="M33" si="1002">_xlfn.IFNA(VLOOKUP(#REF!,$A$2:$E$80,2,FALSE),"")</f>
        <v>#REF!</v>
      </c>
      <c r="N33" s="5" t="e">
        <f t="shared" ref="N33" si="1003">_xlfn.IFNA(VLOOKUP(#REF!,$A$2:$E$80,2,FALSE),"")</f>
        <v>#REF!</v>
      </c>
      <c r="O33" s="5" t="e">
        <f t="shared" ref="O33" si="1004">_xlfn.IFNA(VLOOKUP(#REF!,$A$2:$E$80,2,FALSE),"")</f>
        <v>#REF!</v>
      </c>
      <c r="P33" s="5" t="e">
        <f t="shared" ref="P33" si="1005">_xlfn.IFNA(VLOOKUP(#REF!,$A$2:$E$80,2,FALSE),"")</f>
        <v>#REF!</v>
      </c>
      <c r="Q33" s="5" t="e">
        <f t="shared" ref="Q33" si="1006">_xlfn.IFNA(VLOOKUP(#REF!,$A$2:$E$80,2,FALSE),"")</f>
        <v>#REF!</v>
      </c>
      <c r="R33" s="5" t="e">
        <f t="shared" ref="R33" si="1007">_xlfn.IFNA(VLOOKUP(#REF!,$A$2:$E$80,2,FALSE),"")</f>
        <v>#REF!</v>
      </c>
      <c r="S33" s="5" t="e">
        <f t="shared" ref="S33" si="1008">_xlfn.IFNA(VLOOKUP(#REF!,$A$2:$E$80,2,FALSE),"")</f>
        <v>#REF!</v>
      </c>
      <c r="T33" s="5" t="e">
        <f t="shared" ref="T33" si="1009">_xlfn.IFNA(VLOOKUP(#REF!,$A$2:$E$80,2,FALSE),"")</f>
        <v>#REF!</v>
      </c>
      <c r="U33" s="5" t="e">
        <f t="shared" ref="U33" si="1010">_xlfn.IFNA(VLOOKUP(#REF!,$A$2:$E$80,2,FALSE),"")</f>
        <v>#REF!</v>
      </c>
      <c r="V33" s="5" t="e">
        <f t="shared" ref="V33" si="1011">_xlfn.IFNA(VLOOKUP(#REF!,$A$2:$E$80,2,FALSE),"")</f>
        <v>#REF!</v>
      </c>
      <c r="W33" s="5" t="e">
        <f t="shared" ref="W33" si="1012">_xlfn.IFNA(VLOOKUP(#REF!,$A$2:$E$80,2,FALSE),"")</f>
        <v>#REF!</v>
      </c>
      <c r="X33" s="5" t="e">
        <f t="shared" ref="X33" si="1013">_xlfn.IFNA(VLOOKUP(#REF!,$A$2:$E$80,2,FALSE),"")</f>
        <v>#REF!</v>
      </c>
      <c r="Y33" s="5" t="e">
        <f t="shared" ref="Y33" si="1014">_xlfn.IFNA(VLOOKUP(#REF!,$A$2:$E$80,2,FALSE),"")</f>
        <v>#REF!</v>
      </c>
      <c r="Z33" s="5" t="e">
        <f t="shared" ref="Z33" si="1015">_xlfn.IFNA(VLOOKUP(#REF!,$A$2:$E$80,2,FALSE),"")</f>
        <v>#REF!</v>
      </c>
      <c r="AA33" s="5" t="e">
        <f t="shared" ref="AA33" si="1016">_xlfn.IFNA(VLOOKUP(#REF!,$A$2:$E$80,2,FALSE),"")</f>
        <v>#REF!</v>
      </c>
      <c r="AB33" s="5" t="e">
        <f t="shared" ref="AB33" si="1017">_xlfn.IFNA(VLOOKUP(#REF!,$A$2:$E$80,2,FALSE),"")</f>
        <v>#REF!</v>
      </c>
      <c r="AC33" s="5" t="e">
        <f t="shared" ref="AC33" si="1018">_xlfn.IFNA(VLOOKUP(#REF!,$A$2:$E$80,2,FALSE),"")</f>
        <v>#REF!</v>
      </c>
      <c r="AD33" s="5" t="e">
        <f t="shared" ref="AD33" si="1019">_xlfn.IFNA(VLOOKUP(#REF!,$A$2:$E$80,2,FALSE),"")</f>
        <v>#REF!</v>
      </c>
      <c r="AE33" s="5" t="e">
        <f t="shared" ref="AE33" si="1020">_xlfn.IFNA(VLOOKUP(#REF!,$A$2:$E$80,2,FALSE),"")</f>
        <v>#REF!</v>
      </c>
      <c r="AF33" s="5" t="e">
        <f t="shared" ref="AF33" si="1021">_xlfn.IFNA(VLOOKUP(#REF!,$A$2:$E$80,2,FALSE),"")</f>
        <v>#REF!</v>
      </c>
      <c r="AG33" s="4" t="e">
        <f t="shared" ref="AG33" si="1022">_xlfn.IFNA(VLOOKUP(#REF!,$A$2:$E$80,2,FALSE),"")</f>
        <v>#REF!</v>
      </c>
    </row>
    <row r="34" spans="1:33" x14ac:dyDescent="0.25">
      <c r="A34" s="4" t="s">
        <v>37</v>
      </c>
      <c r="B34" s="5" t="e">
        <f t="shared" ref="B34" si="1023">_xlfn.IFNA(VLOOKUP(#REF!,$A$2:$E$80,2,FALSE),"")</f>
        <v>#REF!</v>
      </c>
      <c r="C34" s="5" t="e">
        <f t="shared" ref="C34" si="1024">_xlfn.IFNA(VLOOKUP(#REF!,$A$2:$E$80,2,FALSE),"")</f>
        <v>#REF!</v>
      </c>
      <c r="D34" s="5" t="e">
        <f t="shared" ref="D34" si="1025">_xlfn.IFNA(VLOOKUP(#REF!,$A$2:$E$80,2,FALSE),"")</f>
        <v>#REF!</v>
      </c>
      <c r="E34" s="5" t="e">
        <f t="shared" ref="E34" si="1026">_xlfn.IFNA(VLOOKUP(#REF!,$A$2:$E$80,2,FALSE),"")</f>
        <v>#REF!</v>
      </c>
      <c r="F34" s="5" t="e">
        <f t="shared" ref="F34" si="1027">_xlfn.IFNA(VLOOKUP(#REF!,$A$2:$E$80,2,FALSE),"")</f>
        <v>#REF!</v>
      </c>
      <c r="G34" s="5" t="e">
        <f t="shared" ref="G34" si="1028">_xlfn.IFNA(VLOOKUP(#REF!,$A$2:$E$80,2,FALSE),"")</f>
        <v>#REF!</v>
      </c>
      <c r="H34" s="5" t="e">
        <f t="shared" ref="H34" si="1029">_xlfn.IFNA(VLOOKUP(#REF!,$A$2:$E$80,2,FALSE),"")</f>
        <v>#REF!</v>
      </c>
      <c r="I34" s="5" t="e">
        <f t="shared" ref="I34" si="1030">_xlfn.IFNA(VLOOKUP(#REF!,$A$2:$E$80,2,FALSE),"")</f>
        <v>#REF!</v>
      </c>
      <c r="J34" s="5" t="e">
        <f t="shared" ref="J34" si="1031">_xlfn.IFNA(VLOOKUP(#REF!,$A$2:$E$80,2,FALSE),"")</f>
        <v>#REF!</v>
      </c>
      <c r="K34" s="5" t="e">
        <f t="shared" ref="K34" si="1032">_xlfn.IFNA(VLOOKUP(#REF!,$A$2:$E$80,2,FALSE),"")</f>
        <v>#REF!</v>
      </c>
      <c r="L34" s="5" t="e">
        <f t="shared" ref="L34" si="1033">_xlfn.IFNA(VLOOKUP(#REF!,$A$2:$E$80,2,FALSE),"")</f>
        <v>#REF!</v>
      </c>
      <c r="M34" s="5" t="e">
        <f t="shared" ref="M34" si="1034">_xlfn.IFNA(VLOOKUP(#REF!,$A$2:$E$80,2,FALSE),"")</f>
        <v>#REF!</v>
      </c>
      <c r="N34" s="5" t="e">
        <f t="shared" ref="N34" si="1035">_xlfn.IFNA(VLOOKUP(#REF!,$A$2:$E$80,2,FALSE),"")</f>
        <v>#REF!</v>
      </c>
      <c r="O34" s="5" t="e">
        <f t="shared" ref="O34" si="1036">_xlfn.IFNA(VLOOKUP(#REF!,$A$2:$E$80,2,FALSE),"")</f>
        <v>#REF!</v>
      </c>
      <c r="P34" s="5" t="e">
        <f t="shared" ref="P34" si="1037">_xlfn.IFNA(VLOOKUP(#REF!,$A$2:$E$80,2,FALSE),"")</f>
        <v>#REF!</v>
      </c>
      <c r="Q34" s="5" t="e">
        <f t="shared" ref="Q34" si="1038">_xlfn.IFNA(VLOOKUP(#REF!,$A$2:$E$80,2,FALSE),"")</f>
        <v>#REF!</v>
      </c>
      <c r="R34" s="5" t="e">
        <f t="shared" ref="R34" si="1039">_xlfn.IFNA(VLOOKUP(#REF!,$A$2:$E$80,2,FALSE),"")</f>
        <v>#REF!</v>
      </c>
      <c r="S34" s="5" t="e">
        <f t="shared" ref="S34" si="1040">_xlfn.IFNA(VLOOKUP(#REF!,$A$2:$E$80,2,FALSE),"")</f>
        <v>#REF!</v>
      </c>
      <c r="T34" s="5" t="e">
        <f t="shared" ref="T34" si="1041">_xlfn.IFNA(VLOOKUP(#REF!,$A$2:$E$80,2,FALSE),"")</f>
        <v>#REF!</v>
      </c>
      <c r="U34" s="5" t="e">
        <f t="shared" ref="U34" si="1042">_xlfn.IFNA(VLOOKUP(#REF!,$A$2:$E$80,2,FALSE),"")</f>
        <v>#REF!</v>
      </c>
      <c r="V34" s="5" t="e">
        <f t="shared" ref="V34" si="1043">_xlfn.IFNA(VLOOKUP(#REF!,$A$2:$E$80,2,FALSE),"")</f>
        <v>#REF!</v>
      </c>
      <c r="W34" s="5" t="e">
        <f t="shared" ref="W34" si="1044">_xlfn.IFNA(VLOOKUP(#REF!,$A$2:$E$80,2,FALSE),"")</f>
        <v>#REF!</v>
      </c>
      <c r="X34" s="5" t="e">
        <f t="shared" ref="X34" si="1045">_xlfn.IFNA(VLOOKUP(#REF!,$A$2:$E$80,2,FALSE),"")</f>
        <v>#REF!</v>
      </c>
      <c r="Y34" s="5" t="e">
        <f t="shared" ref="Y34" si="1046">_xlfn.IFNA(VLOOKUP(#REF!,$A$2:$E$80,2,FALSE),"")</f>
        <v>#REF!</v>
      </c>
      <c r="Z34" s="5" t="e">
        <f t="shared" ref="Z34" si="1047">_xlfn.IFNA(VLOOKUP(#REF!,$A$2:$E$80,2,FALSE),"")</f>
        <v>#REF!</v>
      </c>
      <c r="AA34" s="5" t="e">
        <f t="shared" ref="AA34" si="1048">_xlfn.IFNA(VLOOKUP(#REF!,$A$2:$E$80,2,FALSE),"")</f>
        <v>#REF!</v>
      </c>
      <c r="AB34" s="5" t="e">
        <f t="shared" ref="AB34" si="1049">_xlfn.IFNA(VLOOKUP(#REF!,$A$2:$E$80,2,FALSE),"")</f>
        <v>#REF!</v>
      </c>
      <c r="AC34" s="5" t="e">
        <f t="shared" ref="AC34" si="1050">_xlfn.IFNA(VLOOKUP(#REF!,$A$2:$E$80,2,FALSE),"")</f>
        <v>#REF!</v>
      </c>
      <c r="AD34" s="5" t="e">
        <f t="shared" ref="AD34" si="1051">_xlfn.IFNA(VLOOKUP(#REF!,$A$2:$E$80,2,FALSE),"")</f>
        <v>#REF!</v>
      </c>
      <c r="AE34" s="5" t="e">
        <f t="shared" ref="AE34" si="1052">_xlfn.IFNA(VLOOKUP(#REF!,$A$2:$E$80,2,FALSE),"")</f>
        <v>#REF!</v>
      </c>
      <c r="AF34" s="5" t="e">
        <f t="shared" ref="AF34" si="1053">_xlfn.IFNA(VLOOKUP(#REF!,$A$2:$E$80,2,FALSE),"")</f>
        <v>#REF!</v>
      </c>
      <c r="AG34" s="4" t="e">
        <f t="shared" ref="AG34" si="1054">_xlfn.IFNA(VLOOKUP(#REF!,$A$2:$E$80,2,FALSE),"")</f>
        <v>#REF!</v>
      </c>
    </row>
    <row r="35" spans="1:33" x14ac:dyDescent="0.25">
      <c r="A35" s="4" t="s">
        <v>38</v>
      </c>
      <c r="B35" s="5" t="e">
        <f t="shared" ref="B35" si="1055">_xlfn.IFNA(VLOOKUP(#REF!,$A$2:$E$80,2,FALSE),"")</f>
        <v>#REF!</v>
      </c>
      <c r="C35" s="5" t="e">
        <f t="shared" ref="C35" si="1056">_xlfn.IFNA(VLOOKUP(#REF!,$A$2:$E$80,2,FALSE),"")</f>
        <v>#REF!</v>
      </c>
      <c r="D35" s="5" t="e">
        <f t="shared" ref="D35" si="1057">_xlfn.IFNA(VLOOKUP(#REF!,$A$2:$E$80,2,FALSE),"")</f>
        <v>#REF!</v>
      </c>
      <c r="E35" s="5" t="e">
        <f t="shared" ref="E35" si="1058">_xlfn.IFNA(VLOOKUP(#REF!,$A$2:$E$80,2,FALSE),"")</f>
        <v>#REF!</v>
      </c>
      <c r="F35" s="5" t="e">
        <f t="shared" ref="F35" si="1059">_xlfn.IFNA(VLOOKUP(#REF!,$A$2:$E$80,2,FALSE),"")</f>
        <v>#REF!</v>
      </c>
      <c r="G35" s="5" t="e">
        <f t="shared" ref="G35" si="1060">_xlfn.IFNA(VLOOKUP(#REF!,$A$2:$E$80,2,FALSE),"")</f>
        <v>#REF!</v>
      </c>
      <c r="H35" s="5" t="e">
        <f t="shared" ref="H35" si="1061">_xlfn.IFNA(VLOOKUP(#REF!,$A$2:$E$80,2,FALSE),"")</f>
        <v>#REF!</v>
      </c>
      <c r="I35" s="5" t="e">
        <f t="shared" ref="I35" si="1062">_xlfn.IFNA(VLOOKUP(#REF!,$A$2:$E$80,2,FALSE),"")</f>
        <v>#REF!</v>
      </c>
      <c r="J35" s="5" t="e">
        <f t="shared" ref="J35" si="1063">_xlfn.IFNA(VLOOKUP(#REF!,$A$2:$E$80,2,FALSE),"")</f>
        <v>#REF!</v>
      </c>
      <c r="K35" s="5" t="e">
        <f t="shared" ref="K35" si="1064">_xlfn.IFNA(VLOOKUP(#REF!,$A$2:$E$80,2,FALSE),"")</f>
        <v>#REF!</v>
      </c>
      <c r="L35" s="5" t="e">
        <f t="shared" ref="L35" si="1065">_xlfn.IFNA(VLOOKUP(#REF!,$A$2:$E$80,2,FALSE),"")</f>
        <v>#REF!</v>
      </c>
      <c r="M35" s="5" t="e">
        <f t="shared" ref="M35" si="1066">_xlfn.IFNA(VLOOKUP(#REF!,$A$2:$E$80,2,FALSE),"")</f>
        <v>#REF!</v>
      </c>
      <c r="N35" s="5" t="e">
        <f t="shared" ref="N35" si="1067">_xlfn.IFNA(VLOOKUP(#REF!,$A$2:$E$80,2,FALSE),"")</f>
        <v>#REF!</v>
      </c>
      <c r="O35" s="5" t="e">
        <f t="shared" ref="O35" si="1068">_xlfn.IFNA(VLOOKUP(#REF!,$A$2:$E$80,2,FALSE),"")</f>
        <v>#REF!</v>
      </c>
      <c r="P35" s="5" t="e">
        <f t="shared" ref="P35" si="1069">_xlfn.IFNA(VLOOKUP(#REF!,$A$2:$E$80,2,FALSE),"")</f>
        <v>#REF!</v>
      </c>
      <c r="Q35" s="5" t="e">
        <f t="shared" ref="Q35" si="1070">_xlfn.IFNA(VLOOKUP(#REF!,$A$2:$E$80,2,FALSE),"")</f>
        <v>#REF!</v>
      </c>
      <c r="R35" s="5" t="e">
        <f t="shared" ref="R35" si="1071">_xlfn.IFNA(VLOOKUP(#REF!,$A$2:$E$80,2,FALSE),"")</f>
        <v>#REF!</v>
      </c>
      <c r="S35" s="5" t="e">
        <f t="shared" ref="S35" si="1072">_xlfn.IFNA(VLOOKUP(#REF!,$A$2:$E$80,2,FALSE),"")</f>
        <v>#REF!</v>
      </c>
      <c r="T35" s="5" t="e">
        <f t="shared" ref="T35" si="1073">_xlfn.IFNA(VLOOKUP(#REF!,$A$2:$E$80,2,FALSE),"")</f>
        <v>#REF!</v>
      </c>
      <c r="U35" s="5" t="e">
        <f t="shared" ref="U35" si="1074">_xlfn.IFNA(VLOOKUP(#REF!,$A$2:$E$80,2,FALSE),"")</f>
        <v>#REF!</v>
      </c>
      <c r="V35" s="5" t="e">
        <f t="shared" ref="V35" si="1075">_xlfn.IFNA(VLOOKUP(#REF!,$A$2:$E$80,2,FALSE),"")</f>
        <v>#REF!</v>
      </c>
      <c r="W35" s="5" t="e">
        <f t="shared" ref="W35" si="1076">_xlfn.IFNA(VLOOKUP(#REF!,$A$2:$E$80,2,FALSE),"")</f>
        <v>#REF!</v>
      </c>
      <c r="X35" s="5" t="e">
        <f t="shared" ref="X35" si="1077">_xlfn.IFNA(VLOOKUP(#REF!,$A$2:$E$80,2,FALSE),"")</f>
        <v>#REF!</v>
      </c>
      <c r="Y35" s="5" t="e">
        <f t="shared" ref="Y35" si="1078">_xlfn.IFNA(VLOOKUP(#REF!,$A$2:$E$80,2,FALSE),"")</f>
        <v>#REF!</v>
      </c>
      <c r="Z35" s="5" t="e">
        <f t="shared" ref="Z35" si="1079">_xlfn.IFNA(VLOOKUP(#REF!,$A$2:$E$80,2,FALSE),"")</f>
        <v>#REF!</v>
      </c>
      <c r="AA35" s="5" t="e">
        <f t="shared" ref="AA35" si="1080">_xlfn.IFNA(VLOOKUP(#REF!,$A$2:$E$80,2,FALSE),"")</f>
        <v>#REF!</v>
      </c>
      <c r="AB35" s="5" t="e">
        <f t="shared" ref="AB35" si="1081">_xlfn.IFNA(VLOOKUP(#REF!,$A$2:$E$80,2,FALSE),"")</f>
        <v>#REF!</v>
      </c>
      <c r="AC35" s="5" t="e">
        <f t="shared" ref="AC35" si="1082">_xlfn.IFNA(VLOOKUP(#REF!,$A$2:$E$80,2,FALSE),"")</f>
        <v>#REF!</v>
      </c>
      <c r="AD35" s="5" t="e">
        <f t="shared" ref="AD35" si="1083">_xlfn.IFNA(VLOOKUP(#REF!,$A$2:$E$80,2,FALSE),"")</f>
        <v>#REF!</v>
      </c>
      <c r="AE35" s="5" t="e">
        <f t="shared" ref="AE35" si="1084">_xlfn.IFNA(VLOOKUP(#REF!,$A$2:$E$80,2,FALSE),"")</f>
        <v>#REF!</v>
      </c>
      <c r="AF35" s="5" t="e">
        <f t="shared" ref="AF35" si="1085">_xlfn.IFNA(VLOOKUP(#REF!,$A$2:$E$80,2,FALSE),"")</f>
        <v>#REF!</v>
      </c>
      <c r="AG35" s="4" t="e">
        <f t="shared" ref="AG35" si="1086">_xlfn.IFNA(VLOOKUP(#REF!,$A$2:$E$80,2,FALSE),"")</f>
        <v>#REF!</v>
      </c>
    </row>
    <row r="36" spans="1:33" x14ac:dyDescent="0.25">
      <c r="A36" s="4" t="s">
        <v>39</v>
      </c>
      <c r="B36" s="5" t="e">
        <f t="shared" ref="B36" si="1087">_xlfn.IFNA(VLOOKUP(#REF!,$A$2:$E$80,2,FALSE),"")</f>
        <v>#REF!</v>
      </c>
      <c r="C36" s="5" t="e">
        <f t="shared" ref="C36" si="1088">_xlfn.IFNA(VLOOKUP(#REF!,$A$2:$E$80,2,FALSE),"")</f>
        <v>#REF!</v>
      </c>
      <c r="D36" s="5" t="e">
        <f t="shared" ref="D36" si="1089">_xlfn.IFNA(VLOOKUP(#REF!,$A$2:$E$80,2,FALSE),"")</f>
        <v>#REF!</v>
      </c>
      <c r="E36" s="5" t="e">
        <f t="shared" ref="E36" si="1090">_xlfn.IFNA(VLOOKUP(#REF!,$A$2:$E$80,2,FALSE),"")</f>
        <v>#REF!</v>
      </c>
      <c r="F36" s="5" t="e">
        <f t="shared" ref="F36" si="1091">_xlfn.IFNA(VLOOKUP(#REF!,$A$2:$E$80,2,FALSE),"")</f>
        <v>#REF!</v>
      </c>
      <c r="G36" s="5" t="e">
        <f t="shared" ref="G36" si="1092">_xlfn.IFNA(VLOOKUP(#REF!,$A$2:$E$80,2,FALSE),"")</f>
        <v>#REF!</v>
      </c>
      <c r="H36" s="5" t="e">
        <f t="shared" ref="H36" si="1093">_xlfn.IFNA(VLOOKUP(#REF!,$A$2:$E$80,2,FALSE),"")</f>
        <v>#REF!</v>
      </c>
      <c r="I36" s="5" t="e">
        <f t="shared" ref="I36" si="1094">_xlfn.IFNA(VLOOKUP(#REF!,$A$2:$E$80,2,FALSE),"")</f>
        <v>#REF!</v>
      </c>
      <c r="J36" s="5" t="e">
        <f t="shared" ref="J36" si="1095">_xlfn.IFNA(VLOOKUP(#REF!,$A$2:$E$80,2,FALSE),"")</f>
        <v>#REF!</v>
      </c>
      <c r="K36" s="5" t="e">
        <f t="shared" ref="K36" si="1096">_xlfn.IFNA(VLOOKUP(#REF!,$A$2:$E$80,2,FALSE),"")</f>
        <v>#REF!</v>
      </c>
      <c r="L36" s="5" t="e">
        <f t="shared" ref="L36" si="1097">_xlfn.IFNA(VLOOKUP(#REF!,$A$2:$E$80,2,FALSE),"")</f>
        <v>#REF!</v>
      </c>
      <c r="M36" s="5" t="e">
        <f t="shared" ref="M36" si="1098">_xlfn.IFNA(VLOOKUP(#REF!,$A$2:$E$80,2,FALSE),"")</f>
        <v>#REF!</v>
      </c>
      <c r="N36" s="5" t="e">
        <f t="shared" ref="N36" si="1099">_xlfn.IFNA(VLOOKUP(#REF!,$A$2:$E$80,2,FALSE),"")</f>
        <v>#REF!</v>
      </c>
      <c r="O36" s="5" t="e">
        <f t="shared" ref="O36" si="1100">_xlfn.IFNA(VLOOKUP(#REF!,$A$2:$E$80,2,FALSE),"")</f>
        <v>#REF!</v>
      </c>
      <c r="P36" s="5" t="e">
        <f t="shared" ref="P36" si="1101">_xlfn.IFNA(VLOOKUP(#REF!,$A$2:$E$80,2,FALSE),"")</f>
        <v>#REF!</v>
      </c>
      <c r="Q36" s="5" t="e">
        <f t="shared" ref="Q36" si="1102">_xlfn.IFNA(VLOOKUP(#REF!,$A$2:$E$80,2,FALSE),"")</f>
        <v>#REF!</v>
      </c>
      <c r="R36" s="5" t="e">
        <f t="shared" ref="R36" si="1103">_xlfn.IFNA(VLOOKUP(#REF!,$A$2:$E$80,2,FALSE),"")</f>
        <v>#REF!</v>
      </c>
      <c r="S36" s="5" t="e">
        <f t="shared" ref="S36" si="1104">_xlfn.IFNA(VLOOKUP(#REF!,$A$2:$E$80,2,FALSE),"")</f>
        <v>#REF!</v>
      </c>
      <c r="T36" s="5" t="e">
        <f t="shared" ref="T36" si="1105">_xlfn.IFNA(VLOOKUP(#REF!,$A$2:$E$80,2,FALSE),"")</f>
        <v>#REF!</v>
      </c>
      <c r="U36" s="5" t="e">
        <f t="shared" ref="U36" si="1106">_xlfn.IFNA(VLOOKUP(#REF!,$A$2:$E$80,2,FALSE),"")</f>
        <v>#REF!</v>
      </c>
      <c r="V36" s="5" t="e">
        <f t="shared" ref="V36" si="1107">_xlfn.IFNA(VLOOKUP(#REF!,$A$2:$E$80,2,FALSE),"")</f>
        <v>#REF!</v>
      </c>
      <c r="W36" s="5" t="e">
        <f t="shared" ref="W36" si="1108">_xlfn.IFNA(VLOOKUP(#REF!,$A$2:$E$80,2,FALSE),"")</f>
        <v>#REF!</v>
      </c>
      <c r="X36" s="5" t="e">
        <f t="shared" ref="X36" si="1109">_xlfn.IFNA(VLOOKUP(#REF!,$A$2:$E$80,2,FALSE),"")</f>
        <v>#REF!</v>
      </c>
      <c r="Y36" s="5" t="e">
        <f t="shared" ref="Y36" si="1110">_xlfn.IFNA(VLOOKUP(#REF!,$A$2:$E$80,2,FALSE),"")</f>
        <v>#REF!</v>
      </c>
      <c r="Z36" s="5" t="e">
        <f t="shared" ref="Z36" si="1111">_xlfn.IFNA(VLOOKUP(#REF!,$A$2:$E$80,2,FALSE),"")</f>
        <v>#REF!</v>
      </c>
      <c r="AA36" s="5" t="e">
        <f t="shared" ref="AA36" si="1112">_xlfn.IFNA(VLOOKUP(#REF!,$A$2:$E$80,2,FALSE),"")</f>
        <v>#REF!</v>
      </c>
      <c r="AB36" s="5" t="e">
        <f t="shared" ref="AB36" si="1113">_xlfn.IFNA(VLOOKUP(#REF!,$A$2:$E$80,2,FALSE),"")</f>
        <v>#REF!</v>
      </c>
      <c r="AC36" s="5" t="e">
        <f t="shared" ref="AC36" si="1114">_xlfn.IFNA(VLOOKUP(#REF!,$A$2:$E$80,2,FALSE),"")</f>
        <v>#REF!</v>
      </c>
      <c r="AD36" s="5" t="e">
        <f t="shared" ref="AD36" si="1115">_xlfn.IFNA(VLOOKUP(#REF!,$A$2:$E$80,2,FALSE),"")</f>
        <v>#REF!</v>
      </c>
      <c r="AE36" s="5" t="e">
        <f t="shared" ref="AE36" si="1116">_xlfn.IFNA(VLOOKUP(#REF!,$A$2:$E$80,2,FALSE),"")</f>
        <v>#REF!</v>
      </c>
      <c r="AF36" s="5" t="e">
        <f t="shared" ref="AF36" si="1117">_xlfn.IFNA(VLOOKUP(#REF!,$A$2:$E$80,2,FALSE),"")</f>
        <v>#REF!</v>
      </c>
      <c r="AG36" s="4" t="e">
        <f t="shared" ref="AG36" si="1118">_xlfn.IFNA(VLOOKUP(#REF!,$A$2:$E$80,2,FALSE),"")</f>
        <v>#REF!</v>
      </c>
    </row>
    <row r="37" spans="1:33" x14ac:dyDescent="0.25">
      <c r="A37" s="4" t="s">
        <v>40</v>
      </c>
      <c r="B37" s="5" t="e">
        <f t="shared" ref="B37" si="1119">_xlfn.IFNA(VLOOKUP(#REF!,$A$2:$E$80,2,FALSE),"")</f>
        <v>#REF!</v>
      </c>
      <c r="C37" s="5" t="e">
        <f t="shared" ref="C37" si="1120">_xlfn.IFNA(VLOOKUP(#REF!,$A$2:$E$80,2,FALSE),"")</f>
        <v>#REF!</v>
      </c>
      <c r="D37" s="5" t="e">
        <f t="shared" ref="D37" si="1121">_xlfn.IFNA(VLOOKUP(#REF!,$A$2:$E$80,2,FALSE),"")</f>
        <v>#REF!</v>
      </c>
      <c r="E37" s="5" t="e">
        <f t="shared" ref="E37" si="1122">_xlfn.IFNA(VLOOKUP(#REF!,$A$2:$E$80,2,FALSE),"")</f>
        <v>#REF!</v>
      </c>
      <c r="F37" s="5" t="e">
        <f t="shared" ref="F37" si="1123">_xlfn.IFNA(VLOOKUP(#REF!,$A$2:$E$80,2,FALSE),"")</f>
        <v>#REF!</v>
      </c>
      <c r="G37" s="5" t="e">
        <f t="shared" ref="G37" si="1124">_xlfn.IFNA(VLOOKUP(#REF!,$A$2:$E$80,2,FALSE),"")</f>
        <v>#REF!</v>
      </c>
      <c r="H37" s="5" t="e">
        <f t="shared" ref="H37" si="1125">_xlfn.IFNA(VLOOKUP(#REF!,$A$2:$E$80,2,FALSE),"")</f>
        <v>#REF!</v>
      </c>
      <c r="I37" s="5" t="e">
        <f t="shared" ref="I37" si="1126">_xlfn.IFNA(VLOOKUP(#REF!,$A$2:$E$80,2,FALSE),"")</f>
        <v>#REF!</v>
      </c>
      <c r="J37" s="5" t="e">
        <f t="shared" ref="J37" si="1127">_xlfn.IFNA(VLOOKUP(#REF!,$A$2:$E$80,2,FALSE),"")</f>
        <v>#REF!</v>
      </c>
      <c r="K37" s="5" t="e">
        <f t="shared" ref="K37" si="1128">_xlfn.IFNA(VLOOKUP(#REF!,$A$2:$E$80,2,FALSE),"")</f>
        <v>#REF!</v>
      </c>
      <c r="L37" s="5" t="e">
        <f t="shared" ref="L37" si="1129">_xlfn.IFNA(VLOOKUP(#REF!,$A$2:$E$80,2,FALSE),"")</f>
        <v>#REF!</v>
      </c>
      <c r="M37" s="5" t="e">
        <f t="shared" ref="M37" si="1130">_xlfn.IFNA(VLOOKUP(#REF!,$A$2:$E$80,2,FALSE),"")</f>
        <v>#REF!</v>
      </c>
      <c r="N37" s="5" t="e">
        <f t="shared" ref="N37" si="1131">_xlfn.IFNA(VLOOKUP(#REF!,$A$2:$E$80,2,FALSE),"")</f>
        <v>#REF!</v>
      </c>
      <c r="O37" s="5" t="e">
        <f t="shared" ref="O37" si="1132">_xlfn.IFNA(VLOOKUP(#REF!,$A$2:$E$80,2,FALSE),"")</f>
        <v>#REF!</v>
      </c>
      <c r="P37" s="5" t="e">
        <f t="shared" ref="P37" si="1133">_xlfn.IFNA(VLOOKUP(#REF!,$A$2:$E$80,2,FALSE),"")</f>
        <v>#REF!</v>
      </c>
      <c r="Q37" s="5" t="e">
        <f t="shared" ref="Q37" si="1134">_xlfn.IFNA(VLOOKUP(#REF!,$A$2:$E$80,2,FALSE),"")</f>
        <v>#REF!</v>
      </c>
      <c r="R37" s="5" t="e">
        <f t="shared" ref="R37" si="1135">_xlfn.IFNA(VLOOKUP(#REF!,$A$2:$E$80,2,FALSE),"")</f>
        <v>#REF!</v>
      </c>
      <c r="S37" s="5" t="e">
        <f t="shared" ref="S37" si="1136">_xlfn.IFNA(VLOOKUP(#REF!,$A$2:$E$80,2,FALSE),"")</f>
        <v>#REF!</v>
      </c>
      <c r="T37" s="5" t="e">
        <f t="shared" ref="T37" si="1137">_xlfn.IFNA(VLOOKUP(#REF!,$A$2:$E$80,2,FALSE),"")</f>
        <v>#REF!</v>
      </c>
      <c r="U37" s="5" t="e">
        <f t="shared" ref="U37" si="1138">_xlfn.IFNA(VLOOKUP(#REF!,$A$2:$E$80,2,FALSE),"")</f>
        <v>#REF!</v>
      </c>
      <c r="V37" s="5" t="e">
        <f t="shared" ref="V37" si="1139">_xlfn.IFNA(VLOOKUP(#REF!,$A$2:$E$80,2,FALSE),"")</f>
        <v>#REF!</v>
      </c>
      <c r="W37" s="5" t="e">
        <f t="shared" ref="W37" si="1140">_xlfn.IFNA(VLOOKUP(#REF!,$A$2:$E$80,2,FALSE),"")</f>
        <v>#REF!</v>
      </c>
      <c r="X37" s="5" t="e">
        <f t="shared" ref="X37" si="1141">_xlfn.IFNA(VLOOKUP(#REF!,$A$2:$E$80,2,FALSE),"")</f>
        <v>#REF!</v>
      </c>
      <c r="Y37" s="5" t="e">
        <f t="shared" ref="Y37" si="1142">_xlfn.IFNA(VLOOKUP(#REF!,$A$2:$E$80,2,FALSE),"")</f>
        <v>#REF!</v>
      </c>
      <c r="Z37" s="5" t="e">
        <f t="shared" ref="Z37" si="1143">_xlfn.IFNA(VLOOKUP(#REF!,$A$2:$E$80,2,FALSE),"")</f>
        <v>#REF!</v>
      </c>
      <c r="AA37" s="5" t="e">
        <f t="shared" ref="AA37" si="1144">_xlfn.IFNA(VLOOKUP(#REF!,$A$2:$E$80,2,FALSE),"")</f>
        <v>#REF!</v>
      </c>
      <c r="AB37" s="5" t="e">
        <f t="shared" ref="AB37" si="1145">_xlfn.IFNA(VLOOKUP(#REF!,$A$2:$E$80,2,FALSE),"")</f>
        <v>#REF!</v>
      </c>
      <c r="AC37" s="5" t="e">
        <f t="shared" ref="AC37" si="1146">_xlfn.IFNA(VLOOKUP(#REF!,$A$2:$E$80,2,FALSE),"")</f>
        <v>#REF!</v>
      </c>
      <c r="AD37" s="5" t="e">
        <f t="shared" ref="AD37" si="1147">_xlfn.IFNA(VLOOKUP(#REF!,$A$2:$E$80,2,FALSE),"")</f>
        <v>#REF!</v>
      </c>
      <c r="AE37" s="5" t="e">
        <f t="shared" ref="AE37" si="1148">_xlfn.IFNA(VLOOKUP(#REF!,$A$2:$E$80,2,FALSE),"")</f>
        <v>#REF!</v>
      </c>
      <c r="AF37" s="5" t="e">
        <f t="shared" ref="AF37" si="1149">_xlfn.IFNA(VLOOKUP(#REF!,$A$2:$E$80,2,FALSE),"")</f>
        <v>#REF!</v>
      </c>
      <c r="AG37" s="4" t="e">
        <f t="shared" ref="AG37" si="1150">_xlfn.IFNA(VLOOKUP(#REF!,$A$2:$E$80,2,FALSE),"")</f>
        <v>#REF!</v>
      </c>
    </row>
    <row r="38" spans="1:33" x14ac:dyDescent="0.25">
      <c r="A38" s="4" t="s">
        <v>41</v>
      </c>
      <c r="B38" s="5" t="e">
        <f t="shared" ref="B38" si="1151">_xlfn.IFNA(VLOOKUP(#REF!,$A$2:$E$80,2,FALSE),"")</f>
        <v>#REF!</v>
      </c>
      <c r="C38" s="5" t="e">
        <f t="shared" ref="C38" si="1152">_xlfn.IFNA(VLOOKUP(#REF!,$A$2:$E$80,2,FALSE),"")</f>
        <v>#REF!</v>
      </c>
      <c r="D38" s="5" t="e">
        <f t="shared" ref="D38" si="1153">_xlfn.IFNA(VLOOKUP(#REF!,$A$2:$E$80,2,FALSE),"")</f>
        <v>#REF!</v>
      </c>
      <c r="E38" s="5" t="e">
        <f t="shared" ref="E38" si="1154">_xlfn.IFNA(VLOOKUP(#REF!,$A$2:$E$80,2,FALSE),"")</f>
        <v>#REF!</v>
      </c>
      <c r="F38" s="5" t="e">
        <f t="shared" ref="F38" si="1155">_xlfn.IFNA(VLOOKUP(#REF!,$A$2:$E$80,2,FALSE),"")</f>
        <v>#REF!</v>
      </c>
      <c r="G38" s="5" t="e">
        <f t="shared" ref="G38" si="1156">_xlfn.IFNA(VLOOKUP(#REF!,$A$2:$E$80,2,FALSE),"")</f>
        <v>#REF!</v>
      </c>
      <c r="H38" s="5" t="e">
        <f t="shared" ref="H38" si="1157">_xlfn.IFNA(VLOOKUP(#REF!,$A$2:$E$80,2,FALSE),"")</f>
        <v>#REF!</v>
      </c>
      <c r="I38" s="5" t="e">
        <f t="shared" ref="I38" si="1158">_xlfn.IFNA(VLOOKUP(#REF!,$A$2:$E$80,2,FALSE),"")</f>
        <v>#REF!</v>
      </c>
      <c r="J38" s="5" t="e">
        <f t="shared" ref="J38" si="1159">_xlfn.IFNA(VLOOKUP(#REF!,$A$2:$E$80,2,FALSE),"")</f>
        <v>#REF!</v>
      </c>
      <c r="K38" s="5" t="e">
        <f t="shared" ref="K38" si="1160">_xlfn.IFNA(VLOOKUP(#REF!,$A$2:$E$80,2,FALSE),"")</f>
        <v>#REF!</v>
      </c>
      <c r="L38" s="5" t="e">
        <f t="shared" ref="L38" si="1161">_xlfn.IFNA(VLOOKUP(#REF!,$A$2:$E$80,2,FALSE),"")</f>
        <v>#REF!</v>
      </c>
      <c r="M38" s="5" t="e">
        <f t="shared" ref="M38" si="1162">_xlfn.IFNA(VLOOKUP(#REF!,$A$2:$E$80,2,FALSE),"")</f>
        <v>#REF!</v>
      </c>
      <c r="N38" s="5" t="e">
        <f t="shared" ref="N38" si="1163">_xlfn.IFNA(VLOOKUP(#REF!,$A$2:$E$80,2,FALSE),"")</f>
        <v>#REF!</v>
      </c>
      <c r="O38" s="5" t="e">
        <f t="shared" ref="O38" si="1164">_xlfn.IFNA(VLOOKUP(#REF!,$A$2:$E$80,2,FALSE),"")</f>
        <v>#REF!</v>
      </c>
      <c r="P38" s="5" t="e">
        <f t="shared" ref="P38" si="1165">_xlfn.IFNA(VLOOKUP(#REF!,$A$2:$E$80,2,FALSE),"")</f>
        <v>#REF!</v>
      </c>
      <c r="Q38" s="5" t="e">
        <f t="shared" ref="Q38" si="1166">_xlfn.IFNA(VLOOKUP(#REF!,$A$2:$E$80,2,FALSE),"")</f>
        <v>#REF!</v>
      </c>
      <c r="R38" s="5" t="e">
        <f t="shared" ref="R38" si="1167">_xlfn.IFNA(VLOOKUP(#REF!,$A$2:$E$80,2,FALSE),"")</f>
        <v>#REF!</v>
      </c>
      <c r="S38" s="5" t="e">
        <f t="shared" ref="S38" si="1168">_xlfn.IFNA(VLOOKUP(#REF!,$A$2:$E$80,2,FALSE),"")</f>
        <v>#REF!</v>
      </c>
      <c r="T38" s="5" t="e">
        <f t="shared" ref="T38" si="1169">_xlfn.IFNA(VLOOKUP(#REF!,$A$2:$E$80,2,FALSE),"")</f>
        <v>#REF!</v>
      </c>
      <c r="U38" s="5" t="e">
        <f t="shared" ref="U38" si="1170">_xlfn.IFNA(VLOOKUP(#REF!,$A$2:$E$80,2,FALSE),"")</f>
        <v>#REF!</v>
      </c>
      <c r="V38" s="5" t="e">
        <f t="shared" ref="V38" si="1171">_xlfn.IFNA(VLOOKUP(#REF!,$A$2:$E$80,2,FALSE),"")</f>
        <v>#REF!</v>
      </c>
      <c r="W38" s="5" t="e">
        <f t="shared" ref="W38" si="1172">_xlfn.IFNA(VLOOKUP(#REF!,$A$2:$E$80,2,FALSE),"")</f>
        <v>#REF!</v>
      </c>
      <c r="X38" s="5" t="e">
        <f t="shared" ref="X38" si="1173">_xlfn.IFNA(VLOOKUP(#REF!,$A$2:$E$80,2,FALSE),"")</f>
        <v>#REF!</v>
      </c>
      <c r="Y38" s="5" t="e">
        <f t="shared" ref="Y38" si="1174">_xlfn.IFNA(VLOOKUP(#REF!,$A$2:$E$80,2,FALSE),"")</f>
        <v>#REF!</v>
      </c>
      <c r="Z38" s="5" t="e">
        <f t="shared" ref="Z38" si="1175">_xlfn.IFNA(VLOOKUP(#REF!,$A$2:$E$80,2,FALSE),"")</f>
        <v>#REF!</v>
      </c>
      <c r="AA38" s="5" t="e">
        <f t="shared" ref="AA38" si="1176">_xlfn.IFNA(VLOOKUP(#REF!,$A$2:$E$80,2,FALSE),"")</f>
        <v>#REF!</v>
      </c>
      <c r="AB38" s="5" t="e">
        <f t="shared" ref="AB38" si="1177">_xlfn.IFNA(VLOOKUP(#REF!,$A$2:$E$80,2,FALSE),"")</f>
        <v>#REF!</v>
      </c>
      <c r="AC38" s="5" t="e">
        <f t="shared" ref="AC38" si="1178">_xlfn.IFNA(VLOOKUP(#REF!,$A$2:$E$80,2,FALSE),"")</f>
        <v>#REF!</v>
      </c>
      <c r="AD38" s="5" t="e">
        <f t="shared" ref="AD38" si="1179">_xlfn.IFNA(VLOOKUP(#REF!,$A$2:$E$80,2,FALSE),"")</f>
        <v>#REF!</v>
      </c>
      <c r="AE38" s="5" t="e">
        <f t="shared" ref="AE38" si="1180">_xlfn.IFNA(VLOOKUP(#REF!,$A$2:$E$80,2,FALSE),"")</f>
        <v>#REF!</v>
      </c>
      <c r="AF38" s="5" t="e">
        <f t="shared" ref="AF38" si="1181">_xlfn.IFNA(VLOOKUP(#REF!,$A$2:$E$80,2,FALSE),"")</f>
        <v>#REF!</v>
      </c>
      <c r="AG38" s="4" t="e">
        <f t="shared" ref="AG38" si="1182">_xlfn.IFNA(VLOOKUP(#REF!,$A$2:$E$80,2,FALSE),"")</f>
        <v>#REF!</v>
      </c>
    </row>
    <row r="39" spans="1:33" x14ac:dyDescent="0.25">
      <c r="A39" s="4" t="s">
        <v>42</v>
      </c>
      <c r="B39" s="5" t="e">
        <f t="shared" ref="B39" si="1183">_xlfn.IFNA(VLOOKUP(#REF!,$A$2:$E$80,2,FALSE),"")</f>
        <v>#REF!</v>
      </c>
      <c r="C39" s="5" t="e">
        <f t="shared" ref="C39" si="1184">_xlfn.IFNA(VLOOKUP(#REF!,$A$2:$E$80,2,FALSE),"")</f>
        <v>#REF!</v>
      </c>
      <c r="D39" s="5" t="e">
        <f t="shared" ref="D39" si="1185">_xlfn.IFNA(VLOOKUP(#REF!,$A$2:$E$80,2,FALSE),"")</f>
        <v>#REF!</v>
      </c>
      <c r="E39" s="5" t="e">
        <f t="shared" ref="E39" si="1186">_xlfn.IFNA(VLOOKUP(#REF!,$A$2:$E$80,2,FALSE),"")</f>
        <v>#REF!</v>
      </c>
      <c r="F39" s="5" t="e">
        <f t="shared" ref="F39" si="1187">_xlfn.IFNA(VLOOKUP(#REF!,$A$2:$E$80,2,FALSE),"")</f>
        <v>#REF!</v>
      </c>
      <c r="G39" s="5" t="e">
        <f t="shared" ref="G39" si="1188">_xlfn.IFNA(VLOOKUP(#REF!,$A$2:$E$80,2,FALSE),"")</f>
        <v>#REF!</v>
      </c>
      <c r="H39" s="5" t="e">
        <f t="shared" ref="H39" si="1189">_xlfn.IFNA(VLOOKUP(#REF!,$A$2:$E$80,2,FALSE),"")</f>
        <v>#REF!</v>
      </c>
      <c r="I39" s="5" t="e">
        <f t="shared" ref="I39" si="1190">_xlfn.IFNA(VLOOKUP(#REF!,$A$2:$E$80,2,FALSE),"")</f>
        <v>#REF!</v>
      </c>
      <c r="J39" s="5" t="e">
        <f t="shared" ref="J39" si="1191">_xlfn.IFNA(VLOOKUP(#REF!,$A$2:$E$80,2,FALSE),"")</f>
        <v>#REF!</v>
      </c>
      <c r="K39" s="5" t="e">
        <f t="shared" ref="K39" si="1192">_xlfn.IFNA(VLOOKUP(#REF!,$A$2:$E$80,2,FALSE),"")</f>
        <v>#REF!</v>
      </c>
      <c r="L39" s="5" t="e">
        <f t="shared" ref="L39" si="1193">_xlfn.IFNA(VLOOKUP(#REF!,$A$2:$E$80,2,FALSE),"")</f>
        <v>#REF!</v>
      </c>
      <c r="M39" s="5" t="e">
        <f t="shared" ref="M39" si="1194">_xlfn.IFNA(VLOOKUP(#REF!,$A$2:$E$80,2,FALSE),"")</f>
        <v>#REF!</v>
      </c>
      <c r="N39" s="5" t="e">
        <f t="shared" ref="N39" si="1195">_xlfn.IFNA(VLOOKUP(#REF!,$A$2:$E$80,2,FALSE),"")</f>
        <v>#REF!</v>
      </c>
      <c r="O39" s="5" t="e">
        <f t="shared" ref="O39" si="1196">_xlfn.IFNA(VLOOKUP(#REF!,$A$2:$E$80,2,FALSE),"")</f>
        <v>#REF!</v>
      </c>
      <c r="P39" s="5" t="e">
        <f t="shared" ref="P39" si="1197">_xlfn.IFNA(VLOOKUP(#REF!,$A$2:$E$80,2,FALSE),"")</f>
        <v>#REF!</v>
      </c>
      <c r="Q39" s="5" t="e">
        <f t="shared" ref="Q39" si="1198">_xlfn.IFNA(VLOOKUP(#REF!,$A$2:$E$80,2,FALSE),"")</f>
        <v>#REF!</v>
      </c>
      <c r="R39" s="5" t="e">
        <f t="shared" ref="R39" si="1199">_xlfn.IFNA(VLOOKUP(#REF!,$A$2:$E$80,2,FALSE),"")</f>
        <v>#REF!</v>
      </c>
      <c r="S39" s="5" t="e">
        <f t="shared" ref="S39" si="1200">_xlfn.IFNA(VLOOKUP(#REF!,$A$2:$E$80,2,FALSE),"")</f>
        <v>#REF!</v>
      </c>
      <c r="T39" s="5" t="e">
        <f t="shared" ref="T39" si="1201">_xlfn.IFNA(VLOOKUP(#REF!,$A$2:$E$80,2,FALSE),"")</f>
        <v>#REF!</v>
      </c>
      <c r="U39" s="5" t="e">
        <f t="shared" ref="U39" si="1202">_xlfn.IFNA(VLOOKUP(#REF!,$A$2:$E$80,2,FALSE),"")</f>
        <v>#REF!</v>
      </c>
      <c r="V39" s="5" t="e">
        <f t="shared" ref="V39" si="1203">_xlfn.IFNA(VLOOKUP(#REF!,$A$2:$E$80,2,FALSE),"")</f>
        <v>#REF!</v>
      </c>
      <c r="W39" s="5" t="e">
        <f t="shared" ref="W39" si="1204">_xlfn.IFNA(VLOOKUP(#REF!,$A$2:$E$80,2,FALSE),"")</f>
        <v>#REF!</v>
      </c>
      <c r="X39" s="5" t="e">
        <f t="shared" ref="X39" si="1205">_xlfn.IFNA(VLOOKUP(#REF!,$A$2:$E$80,2,FALSE),"")</f>
        <v>#REF!</v>
      </c>
      <c r="Y39" s="5" t="e">
        <f t="shared" ref="Y39" si="1206">_xlfn.IFNA(VLOOKUP(#REF!,$A$2:$E$80,2,FALSE),"")</f>
        <v>#REF!</v>
      </c>
      <c r="Z39" s="5" t="e">
        <f t="shared" ref="Z39" si="1207">_xlfn.IFNA(VLOOKUP(#REF!,$A$2:$E$80,2,FALSE),"")</f>
        <v>#REF!</v>
      </c>
      <c r="AA39" s="5" t="e">
        <f t="shared" ref="AA39" si="1208">_xlfn.IFNA(VLOOKUP(#REF!,$A$2:$E$80,2,FALSE),"")</f>
        <v>#REF!</v>
      </c>
      <c r="AB39" s="5" t="e">
        <f t="shared" ref="AB39" si="1209">_xlfn.IFNA(VLOOKUP(#REF!,$A$2:$E$80,2,FALSE),"")</f>
        <v>#REF!</v>
      </c>
      <c r="AC39" s="5" t="e">
        <f t="shared" ref="AC39" si="1210">_xlfn.IFNA(VLOOKUP(#REF!,$A$2:$E$80,2,FALSE),"")</f>
        <v>#REF!</v>
      </c>
      <c r="AD39" s="5" t="e">
        <f t="shared" ref="AD39" si="1211">_xlfn.IFNA(VLOOKUP(#REF!,$A$2:$E$80,2,FALSE),"")</f>
        <v>#REF!</v>
      </c>
      <c r="AE39" s="5" t="e">
        <f t="shared" ref="AE39" si="1212">_xlfn.IFNA(VLOOKUP(#REF!,$A$2:$E$80,2,FALSE),"")</f>
        <v>#REF!</v>
      </c>
      <c r="AF39" s="5" t="e">
        <f t="shared" ref="AF39" si="1213">_xlfn.IFNA(VLOOKUP(#REF!,$A$2:$E$80,2,FALSE),"")</f>
        <v>#REF!</v>
      </c>
      <c r="AG39" s="4" t="e">
        <f t="shared" ref="AG39" si="1214">_xlfn.IFNA(VLOOKUP(#REF!,$A$2:$E$80,2,FALSE),"")</f>
        <v>#REF!</v>
      </c>
    </row>
    <row r="40" spans="1:33" x14ac:dyDescent="0.25">
      <c r="A40" s="4" t="s">
        <v>43</v>
      </c>
      <c r="B40" s="5" t="e">
        <f t="shared" ref="B40" si="1215">_xlfn.IFNA(VLOOKUP(#REF!,$A$2:$E$80,2,FALSE),"")</f>
        <v>#REF!</v>
      </c>
      <c r="C40" s="5" t="e">
        <f t="shared" ref="C40" si="1216">_xlfn.IFNA(VLOOKUP(#REF!,$A$2:$E$80,2,FALSE),"")</f>
        <v>#REF!</v>
      </c>
      <c r="D40" s="5" t="e">
        <f t="shared" ref="D40" si="1217">_xlfn.IFNA(VLOOKUP(#REF!,$A$2:$E$80,2,FALSE),"")</f>
        <v>#REF!</v>
      </c>
      <c r="E40" s="5" t="e">
        <f t="shared" ref="E40" si="1218">_xlfn.IFNA(VLOOKUP(#REF!,$A$2:$E$80,2,FALSE),"")</f>
        <v>#REF!</v>
      </c>
      <c r="F40" s="5" t="e">
        <f t="shared" ref="F40" si="1219">_xlfn.IFNA(VLOOKUP(#REF!,$A$2:$E$80,2,FALSE),"")</f>
        <v>#REF!</v>
      </c>
      <c r="G40" s="5" t="e">
        <f t="shared" ref="G40" si="1220">_xlfn.IFNA(VLOOKUP(#REF!,$A$2:$E$80,2,FALSE),"")</f>
        <v>#REF!</v>
      </c>
      <c r="H40" s="5" t="e">
        <f t="shared" ref="H40" si="1221">_xlfn.IFNA(VLOOKUP(#REF!,$A$2:$E$80,2,FALSE),"")</f>
        <v>#REF!</v>
      </c>
      <c r="I40" s="5" t="e">
        <f t="shared" ref="I40" si="1222">_xlfn.IFNA(VLOOKUP(#REF!,$A$2:$E$80,2,FALSE),"")</f>
        <v>#REF!</v>
      </c>
      <c r="J40" s="5" t="e">
        <f t="shared" ref="J40" si="1223">_xlfn.IFNA(VLOOKUP(#REF!,$A$2:$E$80,2,FALSE),"")</f>
        <v>#REF!</v>
      </c>
      <c r="K40" s="5" t="e">
        <f t="shared" ref="K40" si="1224">_xlfn.IFNA(VLOOKUP(#REF!,$A$2:$E$80,2,FALSE),"")</f>
        <v>#REF!</v>
      </c>
      <c r="L40" s="5" t="e">
        <f t="shared" ref="L40" si="1225">_xlfn.IFNA(VLOOKUP(#REF!,$A$2:$E$80,2,FALSE),"")</f>
        <v>#REF!</v>
      </c>
      <c r="M40" s="5" t="e">
        <f t="shared" ref="M40" si="1226">_xlfn.IFNA(VLOOKUP(#REF!,$A$2:$E$80,2,FALSE),"")</f>
        <v>#REF!</v>
      </c>
      <c r="N40" s="5" t="e">
        <f t="shared" ref="N40" si="1227">_xlfn.IFNA(VLOOKUP(#REF!,$A$2:$E$80,2,FALSE),"")</f>
        <v>#REF!</v>
      </c>
      <c r="O40" s="5" t="e">
        <f t="shared" ref="O40" si="1228">_xlfn.IFNA(VLOOKUP(#REF!,$A$2:$E$80,2,FALSE),"")</f>
        <v>#REF!</v>
      </c>
      <c r="P40" s="5" t="e">
        <f t="shared" ref="P40" si="1229">_xlfn.IFNA(VLOOKUP(#REF!,$A$2:$E$80,2,FALSE),"")</f>
        <v>#REF!</v>
      </c>
      <c r="Q40" s="5" t="e">
        <f t="shared" ref="Q40" si="1230">_xlfn.IFNA(VLOOKUP(#REF!,$A$2:$E$80,2,FALSE),"")</f>
        <v>#REF!</v>
      </c>
      <c r="R40" s="5" t="e">
        <f t="shared" ref="R40" si="1231">_xlfn.IFNA(VLOOKUP(#REF!,$A$2:$E$80,2,FALSE),"")</f>
        <v>#REF!</v>
      </c>
      <c r="S40" s="5" t="e">
        <f t="shared" ref="S40" si="1232">_xlfn.IFNA(VLOOKUP(#REF!,$A$2:$E$80,2,FALSE),"")</f>
        <v>#REF!</v>
      </c>
      <c r="T40" s="5" t="e">
        <f t="shared" ref="T40" si="1233">_xlfn.IFNA(VLOOKUP(#REF!,$A$2:$E$80,2,FALSE),"")</f>
        <v>#REF!</v>
      </c>
      <c r="U40" s="5" t="e">
        <f t="shared" ref="U40" si="1234">_xlfn.IFNA(VLOOKUP(#REF!,$A$2:$E$80,2,FALSE),"")</f>
        <v>#REF!</v>
      </c>
      <c r="V40" s="5" t="e">
        <f t="shared" ref="V40" si="1235">_xlfn.IFNA(VLOOKUP(#REF!,$A$2:$E$80,2,FALSE),"")</f>
        <v>#REF!</v>
      </c>
      <c r="W40" s="5" t="e">
        <f t="shared" ref="W40" si="1236">_xlfn.IFNA(VLOOKUP(#REF!,$A$2:$E$80,2,FALSE),"")</f>
        <v>#REF!</v>
      </c>
      <c r="X40" s="5" t="e">
        <f t="shared" ref="X40" si="1237">_xlfn.IFNA(VLOOKUP(#REF!,$A$2:$E$80,2,FALSE),"")</f>
        <v>#REF!</v>
      </c>
      <c r="Y40" s="5" t="e">
        <f t="shared" ref="Y40" si="1238">_xlfn.IFNA(VLOOKUP(#REF!,$A$2:$E$80,2,FALSE),"")</f>
        <v>#REF!</v>
      </c>
      <c r="Z40" s="5" t="e">
        <f t="shared" ref="Z40" si="1239">_xlfn.IFNA(VLOOKUP(#REF!,$A$2:$E$80,2,FALSE),"")</f>
        <v>#REF!</v>
      </c>
      <c r="AA40" s="5" t="e">
        <f t="shared" ref="AA40" si="1240">_xlfn.IFNA(VLOOKUP(#REF!,$A$2:$E$80,2,FALSE),"")</f>
        <v>#REF!</v>
      </c>
      <c r="AB40" s="5" t="e">
        <f t="shared" ref="AB40" si="1241">_xlfn.IFNA(VLOOKUP(#REF!,$A$2:$E$80,2,FALSE),"")</f>
        <v>#REF!</v>
      </c>
      <c r="AC40" s="5" t="e">
        <f t="shared" ref="AC40" si="1242">_xlfn.IFNA(VLOOKUP(#REF!,$A$2:$E$80,2,FALSE),"")</f>
        <v>#REF!</v>
      </c>
      <c r="AD40" s="5" t="e">
        <f t="shared" ref="AD40" si="1243">_xlfn.IFNA(VLOOKUP(#REF!,$A$2:$E$80,2,FALSE),"")</f>
        <v>#REF!</v>
      </c>
      <c r="AE40" s="5" t="e">
        <f t="shared" ref="AE40" si="1244">_xlfn.IFNA(VLOOKUP(#REF!,$A$2:$E$80,2,FALSE),"")</f>
        <v>#REF!</v>
      </c>
      <c r="AF40" s="5" t="e">
        <f t="shared" ref="AF40" si="1245">_xlfn.IFNA(VLOOKUP(#REF!,$A$2:$E$80,2,FALSE),"")</f>
        <v>#REF!</v>
      </c>
      <c r="AG40" s="4" t="e">
        <f t="shared" ref="AG40" si="1246">_xlfn.IFNA(VLOOKUP(#REF!,$A$2:$E$80,2,FALSE),"")</f>
        <v>#REF!</v>
      </c>
    </row>
    <row r="41" spans="1:33" x14ac:dyDescent="0.25">
      <c r="A41" s="4" t="s">
        <v>44</v>
      </c>
      <c r="B41" s="5" t="e">
        <f t="shared" ref="B41" si="1247">_xlfn.IFNA(VLOOKUP(#REF!,$A$2:$E$80,2,FALSE),"")</f>
        <v>#REF!</v>
      </c>
      <c r="C41" s="5" t="e">
        <f t="shared" ref="C41" si="1248">_xlfn.IFNA(VLOOKUP(#REF!,$A$2:$E$80,2,FALSE),"")</f>
        <v>#REF!</v>
      </c>
      <c r="D41" s="5" t="e">
        <f t="shared" ref="D41" si="1249">_xlfn.IFNA(VLOOKUP(#REF!,$A$2:$E$80,2,FALSE),"")</f>
        <v>#REF!</v>
      </c>
      <c r="E41" s="5" t="e">
        <f t="shared" ref="E41" si="1250">_xlfn.IFNA(VLOOKUP(#REF!,$A$2:$E$80,2,FALSE),"")</f>
        <v>#REF!</v>
      </c>
      <c r="F41" s="5" t="e">
        <f t="shared" ref="F41" si="1251">_xlfn.IFNA(VLOOKUP(#REF!,$A$2:$E$80,2,FALSE),"")</f>
        <v>#REF!</v>
      </c>
      <c r="G41" s="5" t="e">
        <f t="shared" ref="G41" si="1252">_xlfn.IFNA(VLOOKUP(#REF!,$A$2:$E$80,2,FALSE),"")</f>
        <v>#REF!</v>
      </c>
      <c r="H41" s="5" t="e">
        <f t="shared" ref="H41" si="1253">_xlfn.IFNA(VLOOKUP(#REF!,$A$2:$E$80,2,FALSE),"")</f>
        <v>#REF!</v>
      </c>
      <c r="I41" s="5" t="e">
        <f t="shared" ref="I41" si="1254">_xlfn.IFNA(VLOOKUP(#REF!,$A$2:$E$80,2,FALSE),"")</f>
        <v>#REF!</v>
      </c>
      <c r="J41" s="5" t="e">
        <f t="shared" ref="J41" si="1255">_xlfn.IFNA(VLOOKUP(#REF!,$A$2:$E$80,2,FALSE),"")</f>
        <v>#REF!</v>
      </c>
      <c r="K41" s="5" t="e">
        <f t="shared" ref="K41" si="1256">_xlfn.IFNA(VLOOKUP(#REF!,$A$2:$E$80,2,FALSE),"")</f>
        <v>#REF!</v>
      </c>
      <c r="L41" s="5" t="e">
        <f t="shared" ref="L41" si="1257">_xlfn.IFNA(VLOOKUP(#REF!,$A$2:$E$80,2,FALSE),"")</f>
        <v>#REF!</v>
      </c>
      <c r="M41" s="5" t="e">
        <f t="shared" ref="M41" si="1258">_xlfn.IFNA(VLOOKUP(#REF!,$A$2:$E$80,2,FALSE),"")</f>
        <v>#REF!</v>
      </c>
      <c r="N41" s="5" t="e">
        <f t="shared" ref="N41" si="1259">_xlfn.IFNA(VLOOKUP(#REF!,$A$2:$E$80,2,FALSE),"")</f>
        <v>#REF!</v>
      </c>
      <c r="O41" s="5" t="e">
        <f t="shared" ref="O41" si="1260">_xlfn.IFNA(VLOOKUP(#REF!,$A$2:$E$80,2,FALSE),"")</f>
        <v>#REF!</v>
      </c>
      <c r="P41" s="5" t="e">
        <f t="shared" ref="P41" si="1261">_xlfn.IFNA(VLOOKUP(#REF!,$A$2:$E$80,2,FALSE),"")</f>
        <v>#REF!</v>
      </c>
      <c r="Q41" s="5" t="e">
        <f t="shared" ref="Q41" si="1262">_xlfn.IFNA(VLOOKUP(#REF!,$A$2:$E$80,2,FALSE),"")</f>
        <v>#REF!</v>
      </c>
      <c r="R41" s="5" t="e">
        <f t="shared" ref="R41" si="1263">_xlfn.IFNA(VLOOKUP(#REF!,$A$2:$E$80,2,FALSE),"")</f>
        <v>#REF!</v>
      </c>
      <c r="S41" s="5" t="e">
        <f t="shared" ref="S41" si="1264">_xlfn.IFNA(VLOOKUP(#REF!,$A$2:$E$80,2,FALSE),"")</f>
        <v>#REF!</v>
      </c>
      <c r="T41" s="5" t="e">
        <f t="shared" ref="T41" si="1265">_xlfn.IFNA(VLOOKUP(#REF!,$A$2:$E$80,2,FALSE),"")</f>
        <v>#REF!</v>
      </c>
      <c r="U41" s="5" t="e">
        <f t="shared" ref="U41" si="1266">_xlfn.IFNA(VLOOKUP(#REF!,$A$2:$E$80,2,FALSE),"")</f>
        <v>#REF!</v>
      </c>
      <c r="V41" s="5" t="e">
        <f t="shared" ref="V41" si="1267">_xlfn.IFNA(VLOOKUP(#REF!,$A$2:$E$80,2,FALSE),"")</f>
        <v>#REF!</v>
      </c>
      <c r="W41" s="5" t="e">
        <f t="shared" ref="W41" si="1268">_xlfn.IFNA(VLOOKUP(#REF!,$A$2:$E$80,2,FALSE),"")</f>
        <v>#REF!</v>
      </c>
      <c r="X41" s="5" t="e">
        <f t="shared" ref="X41" si="1269">_xlfn.IFNA(VLOOKUP(#REF!,$A$2:$E$80,2,FALSE),"")</f>
        <v>#REF!</v>
      </c>
      <c r="Y41" s="5" t="e">
        <f t="shared" ref="Y41" si="1270">_xlfn.IFNA(VLOOKUP(#REF!,$A$2:$E$80,2,FALSE),"")</f>
        <v>#REF!</v>
      </c>
      <c r="Z41" s="5" t="e">
        <f t="shared" ref="Z41" si="1271">_xlfn.IFNA(VLOOKUP(#REF!,$A$2:$E$80,2,FALSE),"")</f>
        <v>#REF!</v>
      </c>
      <c r="AA41" s="5" t="e">
        <f t="shared" ref="AA41" si="1272">_xlfn.IFNA(VLOOKUP(#REF!,$A$2:$E$80,2,FALSE),"")</f>
        <v>#REF!</v>
      </c>
      <c r="AB41" s="5" t="e">
        <f t="shared" ref="AB41" si="1273">_xlfn.IFNA(VLOOKUP(#REF!,$A$2:$E$80,2,FALSE),"")</f>
        <v>#REF!</v>
      </c>
      <c r="AC41" s="5" t="e">
        <f t="shared" ref="AC41" si="1274">_xlfn.IFNA(VLOOKUP(#REF!,$A$2:$E$80,2,FALSE),"")</f>
        <v>#REF!</v>
      </c>
      <c r="AD41" s="5" t="e">
        <f t="shared" ref="AD41" si="1275">_xlfn.IFNA(VLOOKUP(#REF!,$A$2:$E$80,2,FALSE),"")</f>
        <v>#REF!</v>
      </c>
      <c r="AE41" s="5" t="e">
        <f t="shared" ref="AE41" si="1276">_xlfn.IFNA(VLOOKUP(#REF!,$A$2:$E$80,2,FALSE),"")</f>
        <v>#REF!</v>
      </c>
      <c r="AF41" s="5" t="e">
        <f t="shared" ref="AF41" si="1277">_xlfn.IFNA(VLOOKUP(#REF!,$A$2:$E$80,2,FALSE),"")</f>
        <v>#REF!</v>
      </c>
      <c r="AG41" s="4" t="e">
        <f t="shared" ref="AG41" si="1278">_xlfn.IFNA(VLOOKUP(#REF!,$A$2:$E$80,2,FALSE),"")</f>
        <v>#REF!</v>
      </c>
    </row>
    <row r="42" spans="1:33" x14ac:dyDescent="0.25">
      <c r="A42" s="4" t="s">
        <v>45</v>
      </c>
      <c r="B42" s="5" t="e">
        <f t="shared" ref="B42" si="1279">_xlfn.IFNA(VLOOKUP(#REF!,$A$2:$E$80,2,FALSE),"")</f>
        <v>#REF!</v>
      </c>
      <c r="C42" s="5" t="e">
        <f t="shared" ref="C42" si="1280">_xlfn.IFNA(VLOOKUP(#REF!,$A$2:$E$80,2,FALSE),"")</f>
        <v>#REF!</v>
      </c>
      <c r="D42" s="5" t="e">
        <f t="shared" ref="D42" si="1281">_xlfn.IFNA(VLOOKUP(#REF!,$A$2:$E$80,2,FALSE),"")</f>
        <v>#REF!</v>
      </c>
      <c r="E42" s="5" t="e">
        <f t="shared" ref="E42" si="1282">_xlfn.IFNA(VLOOKUP(#REF!,$A$2:$E$80,2,FALSE),"")</f>
        <v>#REF!</v>
      </c>
      <c r="F42" s="5" t="e">
        <f t="shared" ref="F42" si="1283">_xlfn.IFNA(VLOOKUP(#REF!,$A$2:$E$80,2,FALSE),"")</f>
        <v>#REF!</v>
      </c>
      <c r="G42" s="5" t="e">
        <f t="shared" ref="G42" si="1284">_xlfn.IFNA(VLOOKUP(#REF!,$A$2:$E$80,2,FALSE),"")</f>
        <v>#REF!</v>
      </c>
      <c r="H42" s="5" t="e">
        <f t="shared" ref="H42" si="1285">_xlfn.IFNA(VLOOKUP(#REF!,$A$2:$E$80,2,FALSE),"")</f>
        <v>#REF!</v>
      </c>
      <c r="I42" s="5" t="e">
        <f t="shared" ref="I42" si="1286">_xlfn.IFNA(VLOOKUP(#REF!,$A$2:$E$80,2,FALSE),"")</f>
        <v>#REF!</v>
      </c>
      <c r="J42" s="5" t="e">
        <f t="shared" ref="J42" si="1287">_xlfn.IFNA(VLOOKUP(#REF!,$A$2:$E$80,2,FALSE),"")</f>
        <v>#REF!</v>
      </c>
      <c r="K42" s="5" t="e">
        <f t="shared" ref="K42" si="1288">_xlfn.IFNA(VLOOKUP(#REF!,$A$2:$E$80,2,FALSE),"")</f>
        <v>#REF!</v>
      </c>
      <c r="L42" s="5" t="e">
        <f t="shared" ref="L42" si="1289">_xlfn.IFNA(VLOOKUP(#REF!,$A$2:$E$80,2,FALSE),"")</f>
        <v>#REF!</v>
      </c>
      <c r="M42" s="5" t="e">
        <f t="shared" ref="M42" si="1290">_xlfn.IFNA(VLOOKUP(#REF!,$A$2:$E$80,2,FALSE),"")</f>
        <v>#REF!</v>
      </c>
      <c r="N42" s="5" t="e">
        <f t="shared" ref="N42" si="1291">_xlfn.IFNA(VLOOKUP(#REF!,$A$2:$E$80,2,FALSE),"")</f>
        <v>#REF!</v>
      </c>
      <c r="O42" s="5" t="e">
        <f t="shared" ref="O42" si="1292">_xlfn.IFNA(VLOOKUP(#REF!,$A$2:$E$80,2,FALSE),"")</f>
        <v>#REF!</v>
      </c>
      <c r="P42" s="5" t="e">
        <f t="shared" ref="P42" si="1293">_xlfn.IFNA(VLOOKUP(#REF!,$A$2:$E$80,2,FALSE),"")</f>
        <v>#REF!</v>
      </c>
      <c r="Q42" s="5" t="e">
        <f t="shared" ref="Q42" si="1294">_xlfn.IFNA(VLOOKUP(#REF!,$A$2:$E$80,2,FALSE),"")</f>
        <v>#REF!</v>
      </c>
      <c r="R42" s="5" t="e">
        <f t="shared" ref="R42" si="1295">_xlfn.IFNA(VLOOKUP(#REF!,$A$2:$E$80,2,FALSE),"")</f>
        <v>#REF!</v>
      </c>
      <c r="S42" s="5" t="e">
        <f t="shared" ref="S42" si="1296">_xlfn.IFNA(VLOOKUP(#REF!,$A$2:$E$80,2,FALSE),"")</f>
        <v>#REF!</v>
      </c>
      <c r="T42" s="5" t="e">
        <f t="shared" ref="T42" si="1297">_xlfn.IFNA(VLOOKUP(#REF!,$A$2:$E$80,2,FALSE),"")</f>
        <v>#REF!</v>
      </c>
      <c r="U42" s="5" t="e">
        <f t="shared" ref="U42" si="1298">_xlfn.IFNA(VLOOKUP(#REF!,$A$2:$E$80,2,FALSE),"")</f>
        <v>#REF!</v>
      </c>
      <c r="V42" s="5" t="e">
        <f t="shared" ref="V42" si="1299">_xlfn.IFNA(VLOOKUP(#REF!,$A$2:$E$80,2,FALSE),"")</f>
        <v>#REF!</v>
      </c>
      <c r="W42" s="5" t="e">
        <f t="shared" ref="W42" si="1300">_xlfn.IFNA(VLOOKUP(#REF!,$A$2:$E$80,2,FALSE),"")</f>
        <v>#REF!</v>
      </c>
      <c r="X42" s="5" t="e">
        <f t="shared" ref="X42" si="1301">_xlfn.IFNA(VLOOKUP(#REF!,$A$2:$E$80,2,FALSE),"")</f>
        <v>#REF!</v>
      </c>
      <c r="Y42" s="5" t="e">
        <f t="shared" ref="Y42" si="1302">_xlfn.IFNA(VLOOKUP(#REF!,$A$2:$E$80,2,FALSE),"")</f>
        <v>#REF!</v>
      </c>
      <c r="Z42" s="5" t="e">
        <f t="shared" ref="Z42" si="1303">_xlfn.IFNA(VLOOKUP(#REF!,$A$2:$E$80,2,FALSE),"")</f>
        <v>#REF!</v>
      </c>
      <c r="AA42" s="5" t="e">
        <f t="shared" ref="AA42" si="1304">_xlfn.IFNA(VLOOKUP(#REF!,$A$2:$E$80,2,FALSE),"")</f>
        <v>#REF!</v>
      </c>
      <c r="AB42" s="5" t="e">
        <f t="shared" ref="AB42" si="1305">_xlfn.IFNA(VLOOKUP(#REF!,$A$2:$E$80,2,FALSE),"")</f>
        <v>#REF!</v>
      </c>
      <c r="AC42" s="5" t="e">
        <f t="shared" ref="AC42" si="1306">_xlfn.IFNA(VLOOKUP(#REF!,$A$2:$E$80,2,FALSE),"")</f>
        <v>#REF!</v>
      </c>
      <c r="AD42" s="5" t="e">
        <f t="shared" ref="AD42" si="1307">_xlfn.IFNA(VLOOKUP(#REF!,$A$2:$E$80,2,FALSE),"")</f>
        <v>#REF!</v>
      </c>
      <c r="AE42" s="5" t="e">
        <f t="shared" ref="AE42" si="1308">_xlfn.IFNA(VLOOKUP(#REF!,$A$2:$E$80,2,FALSE),"")</f>
        <v>#REF!</v>
      </c>
      <c r="AF42" s="5" t="e">
        <f t="shared" ref="AF42" si="1309">_xlfn.IFNA(VLOOKUP(#REF!,$A$2:$E$80,2,FALSE),"")</f>
        <v>#REF!</v>
      </c>
      <c r="AG42" s="4" t="e">
        <f t="shared" ref="AG42" si="1310">_xlfn.IFNA(VLOOKUP(#REF!,$A$2:$E$80,2,FALSE),"")</f>
        <v>#REF!</v>
      </c>
    </row>
    <row r="43" spans="1:33" x14ac:dyDescent="0.25">
      <c r="A43" s="4" t="s">
        <v>46</v>
      </c>
      <c r="B43" s="5" t="e">
        <f t="shared" ref="B43" si="1311">_xlfn.IFNA(VLOOKUP(#REF!,$A$2:$E$80,2,FALSE),"")</f>
        <v>#REF!</v>
      </c>
      <c r="C43" s="5" t="e">
        <f t="shared" ref="C43" si="1312">_xlfn.IFNA(VLOOKUP(#REF!,$A$2:$E$80,2,FALSE),"")</f>
        <v>#REF!</v>
      </c>
      <c r="D43" s="5" t="e">
        <f t="shared" ref="D43" si="1313">_xlfn.IFNA(VLOOKUP(#REF!,$A$2:$E$80,2,FALSE),"")</f>
        <v>#REF!</v>
      </c>
      <c r="E43" s="5" t="e">
        <f t="shared" ref="E43" si="1314">_xlfn.IFNA(VLOOKUP(#REF!,$A$2:$E$80,2,FALSE),"")</f>
        <v>#REF!</v>
      </c>
      <c r="F43" s="5" t="e">
        <f t="shared" ref="F43" si="1315">_xlfn.IFNA(VLOOKUP(#REF!,$A$2:$E$80,2,FALSE),"")</f>
        <v>#REF!</v>
      </c>
      <c r="G43" s="5" t="e">
        <f t="shared" ref="G43" si="1316">_xlfn.IFNA(VLOOKUP(#REF!,$A$2:$E$80,2,FALSE),"")</f>
        <v>#REF!</v>
      </c>
      <c r="H43" s="5" t="e">
        <f t="shared" ref="H43" si="1317">_xlfn.IFNA(VLOOKUP(#REF!,$A$2:$E$80,2,FALSE),"")</f>
        <v>#REF!</v>
      </c>
      <c r="I43" s="5" t="e">
        <f t="shared" ref="I43" si="1318">_xlfn.IFNA(VLOOKUP(#REF!,$A$2:$E$80,2,FALSE),"")</f>
        <v>#REF!</v>
      </c>
      <c r="J43" s="5" t="e">
        <f t="shared" ref="J43" si="1319">_xlfn.IFNA(VLOOKUP(#REF!,$A$2:$E$80,2,FALSE),"")</f>
        <v>#REF!</v>
      </c>
      <c r="K43" s="5" t="e">
        <f t="shared" ref="K43" si="1320">_xlfn.IFNA(VLOOKUP(#REF!,$A$2:$E$80,2,FALSE),"")</f>
        <v>#REF!</v>
      </c>
      <c r="L43" s="5" t="e">
        <f t="shared" ref="L43" si="1321">_xlfn.IFNA(VLOOKUP(#REF!,$A$2:$E$80,2,FALSE),"")</f>
        <v>#REF!</v>
      </c>
      <c r="M43" s="5" t="e">
        <f t="shared" ref="M43" si="1322">_xlfn.IFNA(VLOOKUP(#REF!,$A$2:$E$80,2,FALSE),"")</f>
        <v>#REF!</v>
      </c>
      <c r="N43" s="5" t="e">
        <f t="shared" ref="N43" si="1323">_xlfn.IFNA(VLOOKUP(#REF!,$A$2:$E$80,2,FALSE),"")</f>
        <v>#REF!</v>
      </c>
      <c r="O43" s="5" t="e">
        <f t="shared" ref="O43" si="1324">_xlfn.IFNA(VLOOKUP(#REF!,$A$2:$E$80,2,FALSE),"")</f>
        <v>#REF!</v>
      </c>
      <c r="P43" s="5" t="e">
        <f t="shared" ref="P43" si="1325">_xlfn.IFNA(VLOOKUP(#REF!,$A$2:$E$80,2,FALSE),"")</f>
        <v>#REF!</v>
      </c>
      <c r="Q43" s="5" t="e">
        <f t="shared" ref="Q43" si="1326">_xlfn.IFNA(VLOOKUP(#REF!,$A$2:$E$80,2,FALSE),"")</f>
        <v>#REF!</v>
      </c>
      <c r="R43" s="5" t="e">
        <f t="shared" ref="R43" si="1327">_xlfn.IFNA(VLOOKUP(#REF!,$A$2:$E$80,2,FALSE),"")</f>
        <v>#REF!</v>
      </c>
      <c r="S43" s="5" t="e">
        <f t="shared" ref="S43" si="1328">_xlfn.IFNA(VLOOKUP(#REF!,$A$2:$E$80,2,FALSE),"")</f>
        <v>#REF!</v>
      </c>
      <c r="T43" s="5" t="e">
        <f t="shared" ref="T43" si="1329">_xlfn.IFNA(VLOOKUP(#REF!,$A$2:$E$80,2,FALSE),"")</f>
        <v>#REF!</v>
      </c>
      <c r="U43" s="5" t="e">
        <f t="shared" ref="U43" si="1330">_xlfn.IFNA(VLOOKUP(#REF!,$A$2:$E$80,2,FALSE),"")</f>
        <v>#REF!</v>
      </c>
      <c r="V43" s="5" t="e">
        <f t="shared" ref="V43" si="1331">_xlfn.IFNA(VLOOKUP(#REF!,$A$2:$E$80,2,FALSE),"")</f>
        <v>#REF!</v>
      </c>
      <c r="W43" s="5" t="e">
        <f t="shared" ref="W43" si="1332">_xlfn.IFNA(VLOOKUP(#REF!,$A$2:$E$80,2,FALSE),"")</f>
        <v>#REF!</v>
      </c>
      <c r="X43" s="5" t="e">
        <f t="shared" ref="X43" si="1333">_xlfn.IFNA(VLOOKUP(#REF!,$A$2:$E$80,2,FALSE),"")</f>
        <v>#REF!</v>
      </c>
      <c r="Y43" s="5" t="e">
        <f t="shared" ref="Y43" si="1334">_xlfn.IFNA(VLOOKUP(#REF!,$A$2:$E$80,2,FALSE),"")</f>
        <v>#REF!</v>
      </c>
      <c r="Z43" s="5" t="e">
        <f t="shared" ref="Z43" si="1335">_xlfn.IFNA(VLOOKUP(#REF!,$A$2:$E$80,2,FALSE),"")</f>
        <v>#REF!</v>
      </c>
      <c r="AA43" s="5" t="e">
        <f t="shared" ref="AA43" si="1336">_xlfn.IFNA(VLOOKUP(#REF!,$A$2:$E$80,2,FALSE),"")</f>
        <v>#REF!</v>
      </c>
      <c r="AB43" s="5" t="e">
        <f t="shared" ref="AB43" si="1337">_xlfn.IFNA(VLOOKUP(#REF!,$A$2:$E$80,2,FALSE),"")</f>
        <v>#REF!</v>
      </c>
      <c r="AC43" s="5" t="e">
        <f t="shared" ref="AC43" si="1338">_xlfn.IFNA(VLOOKUP(#REF!,$A$2:$E$80,2,FALSE),"")</f>
        <v>#REF!</v>
      </c>
      <c r="AD43" s="5" t="e">
        <f t="shared" ref="AD43" si="1339">_xlfn.IFNA(VLOOKUP(#REF!,$A$2:$E$80,2,FALSE),"")</f>
        <v>#REF!</v>
      </c>
      <c r="AE43" s="5" t="e">
        <f t="shared" ref="AE43" si="1340">_xlfn.IFNA(VLOOKUP(#REF!,$A$2:$E$80,2,FALSE),"")</f>
        <v>#REF!</v>
      </c>
      <c r="AF43" s="5" t="e">
        <f t="shared" ref="AF43" si="1341">_xlfn.IFNA(VLOOKUP(#REF!,$A$2:$E$80,2,FALSE),"")</f>
        <v>#REF!</v>
      </c>
      <c r="AG43" s="4" t="e">
        <f t="shared" ref="AG43" si="1342">_xlfn.IFNA(VLOOKUP(#REF!,$A$2:$E$80,2,FALSE),"")</f>
        <v>#REF!</v>
      </c>
    </row>
    <row r="44" spans="1:33" x14ac:dyDescent="0.25">
      <c r="A44" s="4" t="s">
        <v>47</v>
      </c>
      <c r="B44" s="5" t="e">
        <f t="shared" ref="B44" si="1343">_xlfn.IFNA(VLOOKUP(#REF!,$A$2:$E$80,2,FALSE),"")</f>
        <v>#REF!</v>
      </c>
      <c r="C44" s="5" t="e">
        <f t="shared" ref="C44" si="1344">_xlfn.IFNA(VLOOKUP(#REF!,$A$2:$E$80,2,FALSE),"")</f>
        <v>#REF!</v>
      </c>
      <c r="D44" s="5" t="e">
        <f t="shared" ref="D44" si="1345">_xlfn.IFNA(VLOOKUP(#REF!,$A$2:$E$80,2,FALSE),"")</f>
        <v>#REF!</v>
      </c>
      <c r="E44" s="5" t="e">
        <f t="shared" ref="E44" si="1346">_xlfn.IFNA(VLOOKUP(#REF!,$A$2:$E$80,2,FALSE),"")</f>
        <v>#REF!</v>
      </c>
      <c r="F44" s="5" t="e">
        <f t="shared" ref="F44" si="1347">_xlfn.IFNA(VLOOKUP(#REF!,$A$2:$E$80,2,FALSE),"")</f>
        <v>#REF!</v>
      </c>
      <c r="G44" s="5" t="e">
        <f t="shared" ref="G44" si="1348">_xlfn.IFNA(VLOOKUP(#REF!,$A$2:$E$80,2,FALSE),"")</f>
        <v>#REF!</v>
      </c>
      <c r="H44" s="5" t="e">
        <f t="shared" ref="H44" si="1349">_xlfn.IFNA(VLOOKUP(#REF!,$A$2:$E$80,2,FALSE),"")</f>
        <v>#REF!</v>
      </c>
      <c r="I44" s="5" t="e">
        <f t="shared" ref="I44" si="1350">_xlfn.IFNA(VLOOKUP(#REF!,$A$2:$E$80,2,FALSE),"")</f>
        <v>#REF!</v>
      </c>
      <c r="J44" s="5" t="e">
        <f t="shared" ref="J44" si="1351">_xlfn.IFNA(VLOOKUP(#REF!,$A$2:$E$80,2,FALSE),"")</f>
        <v>#REF!</v>
      </c>
      <c r="K44" s="5" t="e">
        <f t="shared" ref="K44" si="1352">_xlfn.IFNA(VLOOKUP(#REF!,$A$2:$E$80,2,FALSE),"")</f>
        <v>#REF!</v>
      </c>
      <c r="L44" s="5" t="e">
        <f t="shared" ref="L44" si="1353">_xlfn.IFNA(VLOOKUP(#REF!,$A$2:$E$80,2,FALSE),"")</f>
        <v>#REF!</v>
      </c>
      <c r="M44" s="5" t="e">
        <f t="shared" ref="M44" si="1354">_xlfn.IFNA(VLOOKUP(#REF!,$A$2:$E$80,2,FALSE),"")</f>
        <v>#REF!</v>
      </c>
      <c r="N44" s="5" t="e">
        <f t="shared" ref="N44" si="1355">_xlfn.IFNA(VLOOKUP(#REF!,$A$2:$E$80,2,FALSE),"")</f>
        <v>#REF!</v>
      </c>
      <c r="O44" s="5" t="e">
        <f t="shared" ref="O44" si="1356">_xlfn.IFNA(VLOOKUP(#REF!,$A$2:$E$80,2,FALSE),"")</f>
        <v>#REF!</v>
      </c>
      <c r="P44" s="5" t="e">
        <f t="shared" ref="P44" si="1357">_xlfn.IFNA(VLOOKUP(#REF!,$A$2:$E$80,2,FALSE),"")</f>
        <v>#REF!</v>
      </c>
      <c r="Q44" s="5" t="e">
        <f t="shared" ref="Q44" si="1358">_xlfn.IFNA(VLOOKUP(#REF!,$A$2:$E$80,2,FALSE),"")</f>
        <v>#REF!</v>
      </c>
      <c r="R44" s="5" t="e">
        <f t="shared" ref="R44" si="1359">_xlfn.IFNA(VLOOKUP(#REF!,$A$2:$E$80,2,FALSE),"")</f>
        <v>#REF!</v>
      </c>
      <c r="S44" s="5" t="e">
        <f t="shared" ref="S44" si="1360">_xlfn.IFNA(VLOOKUP(#REF!,$A$2:$E$80,2,FALSE),"")</f>
        <v>#REF!</v>
      </c>
      <c r="T44" s="5" t="e">
        <f t="shared" ref="T44" si="1361">_xlfn.IFNA(VLOOKUP(#REF!,$A$2:$E$80,2,FALSE),"")</f>
        <v>#REF!</v>
      </c>
      <c r="U44" s="5" t="e">
        <f t="shared" ref="U44" si="1362">_xlfn.IFNA(VLOOKUP(#REF!,$A$2:$E$80,2,FALSE),"")</f>
        <v>#REF!</v>
      </c>
      <c r="V44" s="5" t="e">
        <f t="shared" ref="V44" si="1363">_xlfn.IFNA(VLOOKUP(#REF!,$A$2:$E$80,2,FALSE),"")</f>
        <v>#REF!</v>
      </c>
      <c r="W44" s="5" t="e">
        <f t="shared" ref="W44" si="1364">_xlfn.IFNA(VLOOKUP(#REF!,$A$2:$E$80,2,FALSE),"")</f>
        <v>#REF!</v>
      </c>
      <c r="X44" s="5" t="e">
        <f t="shared" ref="X44" si="1365">_xlfn.IFNA(VLOOKUP(#REF!,$A$2:$E$80,2,FALSE),"")</f>
        <v>#REF!</v>
      </c>
      <c r="Y44" s="5" t="e">
        <f t="shared" ref="Y44" si="1366">_xlfn.IFNA(VLOOKUP(#REF!,$A$2:$E$80,2,FALSE),"")</f>
        <v>#REF!</v>
      </c>
      <c r="Z44" s="5" t="e">
        <f t="shared" ref="Z44" si="1367">_xlfn.IFNA(VLOOKUP(#REF!,$A$2:$E$80,2,FALSE),"")</f>
        <v>#REF!</v>
      </c>
      <c r="AA44" s="5" t="e">
        <f t="shared" ref="AA44" si="1368">_xlfn.IFNA(VLOOKUP(#REF!,$A$2:$E$80,2,FALSE),"")</f>
        <v>#REF!</v>
      </c>
      <c r="AB44" s="5" t="e">
        <f t="shared" ref="AB44" si="1369">_xlfn.IFNA(VLOOKUP(#REF!,$A$2:$E$80,2,FALSE),"")</f>
        <v>#REF!</v>
      </c>
      <c r="AC44" s="5" t="e">
        <f t="shared" ref="AC44" si="1370">_xlfn.IFNA(VLOOKUP(#REF!,$A$2:$E$80,2,FALSE),"")</f>
        <v>#REF!</v>
      </c>
      <c r="AD44" s="5" t="e">
        <f t="shared" ref="AD44" si="1371">_xlfn.IFNA(VLOOKUP(#REF!,$A$2:$E$80,2,FALSE),"")</f>
        <v>#REF!</v>
      </c>
      <c r="AE44" s="5" t="e">
        <f t="shared" ref="AE44" si="1372">_xlfn.IFNA(VLOOKUP(#REF!,$A$2:$E$80,2,FALSE),"")</f>
        <v>#REF!</v>
      </c>
      <c r="AF44" s="5" t="e">
        <f t="shared" ref="AF44" si="1373">_xlfn.IFNA(VLOOKUP(#REF!,$A$2:$E$80,2,FALSE),"")</f>
        <v>#REF!</v>
      </c>
      <c r="AG44" s="4" t="e">
        <f t="shared" ref="AG44" si="1374">_xlfn.IFNA(VLOOKUP(#REF!,$A$2:$E$80,2,FALSE),"")</f>
        <v>#REF!</v>
      </c>
    </row>
    <row r="45" spans="1:33" x14ac:dyDescent="0.25">
      <c r="A45" s="4" t="s">
        <v>48</v>
      </c>
      <c r="B45" s="5" t="e">
        <f t="shared" ref="B45" si="1375">_xlfn.IFNA(VLOOKUP(#REF!,$A$2:$E$80,2,FALSE),"")</f>
        <v>#REF!</v>
      </c>
      <c r="C45" s="5" t="e">
        <f t="shared" ref="C45" si="1376">_xlfn.IFNA(VLOOKUP(#REF!,$A$2:$E$80,2,FALSE),"")</f>
        <v>#REF!</v>
      </c>
      <c r="D45" s="5" t="e">
        <f t="shared" ref="D45" si="1377">_xlfn.IFNA(VLOOKUP(#REF!,$A$2:$E$80,2,FALSE),"")</f>
        <v>#REF!</v>
      </c>
      <c r="E45" s="5" t="e">
        <f t="shared" ref="E45" si="1378">_xlfn.IFNA(VLOOKUP(#REF!,$A$2:$E$80,2,FALSE),"")</f>
        <v>#REF!</v>
      </c>
      <c r="F45" s="5" t="e">
        <f t="shared" ref="F45" si="1379">_xlfn.IFNA(VLOOKUP(#REF!,$A$2:$E$80,2,FALSE),"")</f>
        <v>#REF!</v>
      </c>
      <c r="G45" s="5" t="e">
        <f t="shared" ref="G45" si="1380">_xlfn.IFNA(VLOOKUP(#REF!,$A$2:$E$80,2,FALSE),"")</f>
        <v>#REF!</v>
      </c>
      <c r="H45" s="5" t="e">
        <f t="shared" ref="H45" si="1381">_xlfn.IFNA(VLOOKUP(#REF!,$A$2:$E$80,2,FALSE),"")</f>
        <v>#REF!</v>
      </c>
      <c r="I45" s="5" t="e">
        <f t="shared" ref="I45" si="1382">_xlfn.IFNA(VLOOKUP(#REF!,$A$2:$E$80,2,FALSE),"")</f>
        <v>#REF!</v>
      </c>
      <c r="J45" s="5" t="e">
        <f t="shared" ref="J45" si="1383">_xlfn.IFNA(VLOOKUP(#REF!,$A$2:$E$80,2,FALSE),"")</f>
        <v>#REF!</v>
      </c>
      <c r="K45" s="5" t="e">
        <f t="shared" ref="K45" si="1384">_xlfn.IFNA(VLOOKUP(#REF!,$A$2:$E$80,2,FALSE),"")</f>
        <v>#REF!</v>
      </c>
      <c r="L45" s="5" t="e">
        <f t="shared" ref="L45" si="1385">_xlfn.IFNA(VLOOKUP(#REF!,$A$2:$E$80,2,FALSE),"")</f>
        <v>#REF!</v>
      </c>
      <c r="M45" s="5" t="e">
        <f t="shared" ref="M45" si="1386">_xlfn.IFNA(VLOOKUP(#REF!,$A$2:$E$80,2,FALSE),"")</f>
        <v>#REF!</v>
      </c>
      <c r="N45" s="5" t="e">
        <f t="shared" ref="N45" si="1387">_xlfn.IFNA(VLOOKUP(#REF!,$A$2:$E$80,2,FALSE),"")</f>
        <v>#REF!</v>
      </c>
      <c r="O45" s="5" t="e">
        <f t="shared" ref="O45" si="1388">_xlfn.IFNA(VLOOKUP(#REF!,$A$2:$E$80,2,FALSE),"")</f>
        <v>#REF!</v>
      </c>
      <c r="P45" s="5" t="e">
        <f t="shared" ref="P45" si="1389">_xlfn.IFNA(VLOOKUP(#REF!,$A$2:$E$80,2,FALSE),"")</f>
        <v>#REF!</v>
      </c>
      <c r="Q45" s="5" t="e">
        <f t="shared" ref="Q45" si="1390">_xlfn.IFNA(VLOOKUP(#REF!,$A$2:$E$80,2,FALSE),"")</f>
        <v>#REF!</v>
      </c>
      <c r="R45" s="5" t="e">
        <f t="shared" ref="R45" si="1391">_xlfn.IFNA(VLOOKUP(#REF!,$A$2:$E$80,2,FALSE),"")</f>
        <v>#REF!</v>
      </c>
      <c r="S45" s="5" t="e">
        <f t="shared" ref="S45" si="1392">_xlfn.IFNA(VLOOKUP(#REF!,$A$2:$E$80,2,FALSE),"")</f>
        <v>#REF!</v>
      </c>
      <c r="T45" s="5" t="e">
        <f t="shared" ref="T45" si="1393">_xlfn.IFNA(VLOOKUP(#REF!,$A$2:$E$80,2,FALSE),"")</f>
        <v>#REF!</v>
      </c>
      <c r="U45" s="5" t="e">
        <f t="shared" ref="U45" si="1394">_xlfn.IFNA(VLOOKUP(#REF!,$A$2:$E$80,2,FALSE),"")</f>
        <v>#REF!</v>
      </c>
      <c r="V45" s="5" t="e">
        <f t="shared" ref="V45" si="1395">_xlfn.IFNA(VLOOKUP(#REF!,$A$2:$E$80,2,FALSE),"")</f>
        <v>#REF!</v>
      </c>
      <c r="W45" s="5" t="e">
        <f t="shared" ref="W45" si="1396">_xlfn.IFNA(VLOOKUP(#REF!,$A$2:$E$80,2,FALSE),"")</f>
        <v>#REF!</v>
      </c>
      <c r="X45" s="5" t="e">
        <f t="shared" ref="X45" si="1397">_xlfn.IFNA(VLOOKUP(#REF!,$A$2:$E$80,2,FALSE),"")</f>
        <v>#REF!</v>
      </c>
      <c r="Y45" s="5" t="e">
        <f t="shared" ref="Y45" si="1398">_xlfn.IFNA(VLOOKUP(#REF!,$A$2:$E$80,2,FALSE),"")</f>
        <v>#REF!</v>
      </c>
      <c r="Z45" s="5" t="e">
        <f t="shared" ref="Z45" si="1399">_xlfn.IFNA(VLOOKUP(#REF!,$A$2:$E$80,2,FALSE),"")</f>
        <v>#REF!</v>
      </c>
      <c r="AA45" s="5" t="e">
        <f t="shared" ref="AA45" si="1400">_xlfn.IFNA(VLOOKUP(#REF!,$A$2:$E$80,2,FALSE),"")</f>
        <v>#REF!</v>
      </c>
      <c r="AB45" s="5" t="e">
        <f t="shared" ref="AB45" si="1401">_xlfn.IFNA(VLOOKUP(#REF!,$A$2:$E$80,2,FALSE),"")</f>
        <v>#REF!</v>
      </c>
      <c r="AC45" s="5" t="e">
        <f t="shared" ref="AC45" si="1402">_xlfn.IFNA(VLOOKUP(#REF!,$A$2:$E$80,2,FALSE),"")</f>
        <v>#REF!</v>
      </c>
      <c r="AD45" s="5" t="e">
        <f t="shared" ref="AD45" si="1403">_xlfn.IFNA(VLOOKUP(#REF!,$A$2:$E$80,2,FALSE),"")</f>
        <v>#REF!</v>
      </c>
      <c r="AE45" s="5" t="e">
        <f t="shared" ref="AE45" si="1404">_xlfn.IFNA(VLOOKUP(#REF!,$A$2:$E$80,2,FALSE),"")</f>
        <v>#REF!</v>
      </c>
      <c r="AF45" s="5" t="e">
        <f t="shared" ref="AF45" si="1405">_xlfn.IFNA(VLOOKUP(#REF!,$A$2:$E$80,2,FALSE),"")</f>
        <v>#REF!</v>
      </c>
      <c r="AG45" s="4" t="e">
        <f t="shared" ref="AG45" si="1406">_xlfn.IFNA(VLOOKUP(#REF!,$A$2:$E$80,2,FALSE),"")</f>
        <v>#REF!</v>
      </c>
    </row>
    <row r="46" spans="1:33" x14ac:dyDescent="0.25">
      <c r="A46" s="4" t="s">
        <v>49</v>
      </c>
      <c r="B46" s="5" t="e">
        <f t="shared" ref="B46" si="1407">_xlfn.IFNA(VLOOKUP(#REF!,$A$2:$E$80,2,FALSE),"")</f>
        <v>#REF!</v>
      </c>
      <c r="C46" s="5" t="e">
        <f t="shared" ref="C46" si="1408">_xlfn.IFNA(VLOOKUP(#REF!,$A$2:$E$80,2,FALSE),"")</f>
        <v>#REF!</v>
      </c>
      <c r="D46" s="5" t="e">
        <f t="shared" ref="D46" si="1409">_xlfn.IFNA(VLOOKUP(#REF!,$A$2:$E$80,2,FALSE),"")</f>
        <v>#REF!</v>
      </c>
      <c r="E46" s="5" t="e">
        <f t="shared" ref="E46" si="1410">_xlfn.IFNA(VLOOKUP(#REF!,$A$2:$E$80,2,FALSE),"")</f>
        <v>#REF!</v>
      </c>
      <c r="F46" s="5" t="e">
        <f t="shared" ref="F46" si="1411">_xlfn.IFNA(VLOOKUP(#REF!,$A$2:$E$80,2,FALSE),"")</f>
        <v>#REF!</v>
      </c>
      <c r="G46" s="5" t="e">
        <f t="shared" ref="G46" si="1412">_xlfn.IFNA(VLOOKUP(#REF!,$A$2:$E$80,2,FALSE),"")</f>
        <v>#REF!</v>
      </c>
      <c r="H46" s="5" t="e">
        <f t="shared" ref="H46" si="1413">_xlfn.IFNA(VLOOKUP(#REF!,$A$2:$E$80,2,FALSE),"")</f>
        <v>#REF!</v>
      </c>
      <c r="I46" s="5" t="e">
        <f t="shared" ref="I46" si="1414">_xlfn.IFNA(VLOOKUP(#REF!,$A$2:$E$80,2,FALSE),"")</f>
        <v>#REF!</v>
      </c>
      <c r="J46" s="5" t="e">
        <f t="shared" ref="J46" si="1415">_xlfn.IFNA(VLOOKUP(#REF!,$A$2:$E$80,2,FALSE),"")</f>
        <v>#REF!</v>
      </c>
      <c r="K46" s="5" t="e">
        <f t="shared" ref="K46" si="1416">_xlfn.IFNA(VLOOKUP(#REF!,$A$2:$E$80,2,FALSE),"")</f>
        <v>#REF!</v>
      </c>
      <c r="L46" s="5" t="e">
        <f t="shared" ref="L46" si="1417">_xlfn.IFNA(VLOOKUP(#REF!,$A$2:$E$80,2,FALSE),"")</f>
        <v>#REF!</v>
      </c>
      <c r="M46" s="5" t="e">
        <f t="shared" ref="M46" si="1418">_xlfn.IFNA(VLOOKUP(#REF!,$A$2:$E$80,2,FALSE),"")</f>
        <v>#REF!</v>
      </c>
      <c r="N46" s="5" t="e">
        <f t="shared" ref="N46" si="1419">_xlfn.IFNA(VLOOKUP(#REF!,$A$2:$E$80,2,FALSE),"")</f>
        <v>#REF!</v>
      </c>
      <c r="O46" s="5" t="e">
        <f t="shared" ref="O46" si="1420">_xlfn.IFNA(VLOOKUP(#REF!,$A$2:$E$80,2,FALSE),"")</f>
        <v>#REF!</v>
      </c>
      <c r="P46" s="5" t="e">
        <f t="shared" ref="P46" si="1421">_xlfn.IFNA(VLOOKUP(#REF!,$A$2:$E$80,2,FALSE),"")</f>
        <v>#REF!</v>
      </c>
      <c r="Q46" s="5" t="e">
        <f t="shared" ref="Q46" si="1422">_xlfn.IFNA(VLOOKUP(#REF!,$A$2:$E$80,2,FALSE),"")</f>
        <v>#REF!</v>
      </c>
      <c r="R46" s="5" t="e">
        <f t="shared" ref="R46" si="1423">_xlfn.IFNA(VLOOKUP(#REF!,$A$2:$E$80,2,FALSE),"")</f>
        <v>#REF!</v>
      </c>
      <c r="S46" s="5" t="e">
        <f t="shared" ref="S46" si="1424">_xlfn.IFNA(VLOOKUP(#REF!,$A$2:$E$80,2,FALSE),"")</f>
        <v>#REF!</v>
      </c>
      <c r="T46" s="5" t="e">
        <f t="shared" ref="T46" si="1425">_xlfn.IFNA(VLOOKUP(#REF!,$A$2:$E$80,2,FALSE),"")</f>
        <v>#REF!</v>
      </c>
      <c r="U46" s="5" t="e">
        <f t="shared" ref="U46" si="1426">_xlfn.IFNA(VLOOKUP(#REF!,$A$2:$E$80,2,FALSE),"")</f>
        <v>#REF!</v>
      </c>
      <c r="V46" s="5" t="e">
        <f t="shared" ref="V46" si="1427">_xlfn.IFNA(VLOOKUP(#REF!,$A$2:$E$80,2,FALSE),"")</f>
        <v>#REF!</v>
      </c>
      <c r="W46" s="5" t="e">
        <f t="shared" ref="W46" si="1428">_xlfn.IFNA(VLOOKUP(#REF!,$A$2:$E$80,2,FALSE),"")</f>
        <v>#REF!</v>
      </c>
      <c r="X46" s="5" t="e">
        <f t="shared" ref="X46" si="1429">_xlfn.IFNA(VLOOKUP(#REF!,$A$2:$E$80,2,FALSE),"")</f>
        <v>#REF!</v>
      </c>
      <c r="Y46" s="5" t="e">
        <f t="shared" ref="Y46" si="1430">_xlfn.IFNA(VLOOKUP(#REF!,$A$2:$E$80,2,FALSE),"")</f>
        <v>#REF!</v>
      </c>
      <c r="Z46" s="5" t="e">
        <f t="shared" ref="Z46" si="1431">_xlfn.IFNA(VLOOKUP(#REF!,$A$2:$E$80,2,FALSE),"")</f>
        <v>#REF!</v>
      </c>
      <c r="AA46" s="5" t="e">
        <f t="shared" ref="AA46" si="1432">_xlfn.IFNA(VLOOKUP(#REF!,$A$2:$E$80,2,FALSE),"")</f>
        <v>#REF!</v>
      </c>
      <c r="AB46" s="5" t="e">
        <f t="shared" ref="AB46" si="1433">_xlfn.IFNA(VLOOKUP(#REF!,$A$2:$E$80,2,FALSE),"")</f>
        <v>#REF!</v>
      </c>
      <c r="AC46" s="5" t="e">
        <f t="shared" ref="AC46" si="1434">_xlfn.IFNA(VLOOKUP(#REF!,$A$2:$E$80,2,FALSE),"")</f>
        <v>#REF!</v>
      </c>
      <c r="AD46" s="5" t="e">
        <f t="shared" ref="AD46" si="1435">_xlfn.IFNA(VLOOKUP(#REF!,$A$2:$E$80,2,FALSE),"")</f>
        <v>#REF!</v>
      </c>
      <c r="AE46" s="5" t="e">
        <f t="shared" ref="AE46" si="1436">_xlfn.IFNA(VLOOKUP(#REF!,$A$2:$E$80,2,FALSE),"")</f>
        <v>#REF!</v>
      </c>
      <c r="AF46" s="5" t="e">
        <f t="shared" ref="AF46" si="1437">_xlfn.IFNA(VLOOKUP(#REF!,$A$2:$E$80,2,FALSE),"")</f>
        <v>#REF!</v>
      </c>
      <c r="AG46" s="4" t="e">
        <f t="shared" ref="AG46" si="1438">_xlfn.IFNA(VLOOKUP(#REF!,$A$2:$E$80,2,FALSE),"")</f>
        <v>#REF!</v>
      </c>
    </row>
    <row r="47" spans="1:33" x14ac:dyDescent="0.25">
      <c r="A47" s="4" t="s">
        <v>50</v>
      </c>
      <c r="B47" s="5" t="e">
        <f t="shared" ref="B47" si="1439">_xlfn.IFNA(VLOOKUP(#REF!,$A$2:$E$80,2,FALSE),"")</f>
        <v>#REF!</v>
      </c>
      <c r="C47" s="5" t="e">
        <f t="shared" ref="C47" si="1440">_xlfn.IFNA(VLOOKUP(#REF!,$A$2:$E$80,2,FALSE),"")</f>
        <v>#REF!</v>
      </c>
      <c r="D47" s="5" t="e">
        <f t="shared" ref="D47" si="1441">_xlfn.IFNA(VLOOKUP(#REF!,$A$2:$E$80,2,FALSE),"")</f>
        <v>#REF!</v>
      </c>
      <c r="E47" s="5" t="e">
        <f t="shared" ref="E47" si="1442">_xlfn.IFNA(VLOOKUP(#REF!,$A$2:$E$80,2,FALSE),"")</f>
        <v>#REF!</v>
      </c>
      <c r="F47" s="5" t="e">
        <f t="shared" ref="F47" si="1443">_xlfn.IFNA(VLOOKUP(#REF!,$A$2:$E$80,2,FALSE),"")</f>
        <v>#REF!</v>
      </c>
      <c r="G47" s="5" t="e">
        <f t="shared" ref="G47" si="1444">_xlfn.IFNA(VLOOKUP(#REF!,$A$2:$E$80,2,FALSE),"")</f>
        <v>#REF!</v>
      </c>
      <c r="H47" s="5" t="e">
        <f t="shared" ref="H47" si="1445">_xlfn.IFNA(VLOOKUP(#REF!,$A$2:$E$80,2,FALSE),"")</f>
        <v>#REF!</v>
      </c>
      <c r="I47" s="5" t="e">
        <f t="shared" ref="I47" si="1446">_xlfn.IFNA(VLOOKUP(#REF!,$A$2:$E$80,2,FALSE),"")</f>
        <v>#REF!</v>
      </c>
      <c r="J47" s="5" t="e">
        <f t="shared" ref="J47" si="1447">_xlfn.IFNA(VLOOKUP(#REF!,$A$2:$E$80,2,FALSE),"")</f>
        <v>#REF!</v>
      </c>
      <c r="K47" s="5" t="e">
        <f t="shared" ref="K47" si="1448">_xlfn.IFNA(VLOOKUP(#REF!,$A$2:$E$80,2,FALSE),"")</f>
        <v>#REF!</v>
      </c>
      <c r="L47" s="5" t="e">
        <f t="shared" ref="L47" si="1449">_xlfn.IFNA(VLOOKUP(#REF!,$A$2:$E$80,2,FALSE),"")</f>
        <v>#REF!</v>
      </c>
      <c r="M47" s="5" t="e">
        <f t="shared" ref="M47" si="1450">_xlfn.IFNA(VLOOKUP(#REF!,$A$2:$E$80,2,FALSE),"")</f>
        <v>#REF!</v>
      </c>
      <c r="N47" s="5" t="e">
        <f t="shared" ref="N47" si="1451">_xlfn.IFNA(VLOOKUP(#REF!,$A$2:$E$80,2,FALSE),"")</f>
        <v>#REF!</v>
      </c>
      <c r="O47" s="5" t="e">
        <f t="shared" ref="O47" si="1452">_xlfn.IFNA(VLOOKUP(#REF!,$A$2:$E$80,2,FALSE),"")</f>
        <v>#REF!</v>
      </c>
      <c r="P47" s="5" t="e">
        <f t="shared" ref="P47" si="1453">_xlfn.IFNA(VLOOKUP(#REF!,$A$2:$E$80,2,FALSE),"")</f>
        <v>#REF!</v>
      </c>
      <c r="Q47" s="5" t="e">
        <f t="shared" ref="Q47" si="1454">_xlfn.IFNA(VLOOKUP(#REF!,$A$2:$E$80,2,FALSE),"")</f>
        <v>#REF!</v>
      </c>
      <c r="R47" s="5" t="e">
        <f t="shared" ref="R47" si="1455">_xlfn.IFNA(VLOOKUP(#REF!,$A$2:$E$80,2,FALSE),"")</f>
        <v>#REF!</v>
      </c>
      <c r="S47" s="5" t="e">
        <f t="shared" ref="S47" si="1456">_xlfn.IFNA(VLOOKUP(#REF!,$A$2:$E$80,2,FALSE),"")</f>
        <v>#REF!</v>
      </c>
      <c r="T47" s="5" t="e">
        <f t="shared" ref="T47" si="1457">_xlfn.IFNA(VLOOKUP(#REF!,$A$2:$E$80,2,FALSE),"")</f>
        <v>#REF!</v>
      </c>
      <c r="U47" s="5" t="e">
        <f t="shared" ref="U47" si="1458">_xlfn.IFNA(VLOOKUP(#REF!,$A$2:$E$80,2,FALSE),"")</f>
        <v>#REF!</v>
      </c>
      <c r="V47" s="5" t="e">
        <f t="shared" ref="V47" si="1459">_xlfn.IFNA(VLOOKUP(#REF!,$A$2:$E$80,2,FALSE),"")</f>
        <v>#REF!</v>
      </c>
      <c r="W47" s="5" t="e">
        <f t="shared" ref="W47" si="1460">_xlfn.IFNA(VLOOKUP(#REF!,$A$2:$E$80,2,FALSE),"")</f>
        <v>#REF!</v>
      </c>
      <c r="X47" s="5" t="e">
        <f t="shared" ref="X47" si="1461">_xlfn.IFNA(VLOOKUP(#REF!,$A$2:$E$80,2,FALSE),"")</f>
        <v>#REF!</v>
      </c>
      <c r="Y47" s="5" t="e">
        <f t="shared" ref="Y47" si="1462">_xlfn.IFNA(VLOOKUP(#REF!,$A$2:$E$80,2,FALSE),"")</f>
        <v>#REF!</v>
      </c>
      <c r="Z47" s="5" t="e">
        <f t="shared" ref="Z47" si="1463">_xlfn.IFNA(VLOOKUP(#REF!,$A$2:$E$80,2,FALSE),"")</f>
        <v>#REF!</v>
      </c>
      <c r="AA47" s="5" t="e">
        <f t="shared" ref="AA47" si="1464">_xlfn.IFNA(VLOOKUP(#REF!,$A$2:$E$80,2,FALSE),"")</f>
        <v>#REF!</v>
      </c>
      <c r="AB47" s="5" t="e">
        <f t="shared" ref="AB47" si="1465">_xlfn.IFNA(VLOOKUP(#REF!,$A$2:$E$80,2,FALSE),"")</f>
        <v>#REF!</v>
      </c>
      <c r="AC47" s="5" t="e">
        <f t="shared" ref="AC47" si="1466">_xlfn.IFNA(VLOOKUP(#REF!,$A$2:$E$80,2,FALSE),"")</f>
        <v>#REF!</v>
      </c>
      <c r="AD47" s="5" t="e">
        <f t="shared" ref="AD47" si="1467">_xlfn.IFNA(VLOOKUP(#REF!,$A$2:$E$80,2,FALSE),"")</f>
        <v>#REF!</v>
      </c>
      <c r="AE47" s="5" t="e">
        <f t="shared" ref="AE47" si="1468">_xlfn.IFNA(VLOOKUP(#REF!,$A$2:$E$80,2,FALSE),"")</f>
        <v>#REF!</v>
      </c>
      <c r="AF47" s="5" t="e">
        <f t="shared" ref="AF47" si="1469">_xlfn.IFNA(VLOOKUP(#REF!,$A$2:$E$80,2,FALSE),"")</f>
        <v>#REF!</v>
      </c>
      <c r="AG47" s="4" t="e">
        <f t="shared" ref="AG47" si="1470">_xlfn.IFNA(VLOOKUP(#REF!,$A$2:$E$80,2,FALSE),"")</f>
        <v>#REF!</v>
      </c>
    </row>
    <row r="48" spans="1:33" x14ac:dyDescent="0.25">
      <c r="A48" s="4" t="s">
        <v>51</v>
      </c>
      <c r="B48" s="5" t="e">
        <f t="shared" ref="B48" si="1471">_xlfn.IFNA(VLOOKUP(#REF!,$A$2:$E$80,2,FALSE),"")</f>
        <v>#REF!</v>
      </c>
      <c r="C48" s="5" t="e">
        <f t="shared" ref="C48" si="1472">_xlfn.IFNA(VLOOKUP(#REF!,$A$2:$E$80,2,FALSE),"")</f>
        <v>#REF!</v>
      </c>
      <c r="D48" s="5" t="e">
        <f t="shared" ref="D48" si="1473">_xlfn.IFNA(VLOOKUP(#REF!,$A$2:$E$80,2,FALSE),"")</f>
        <v>#REF!</v>
      </c>
      <c r="E48" s="5" t="e">
        <f t="shared" ref="E48" si="1474">_xlfn.IFNA(VLOOKUP(#REF!,$A$2:$E$80,2,FALSE),"")</f>
        <v>#REF!</v>
      </c>
      <c r="F48" s="5" t="e">
        <f t="shared" ref="F48" si="1475">_xlfn.IFNA(VLOOKUP(#REF!,$A$2:$E$80,2,FALSE),"")</f>
        <v>#REF!</v>
      </c>
      <c r="G48" s="5" t="e">
        <f t="shared" ref="G48" si="1476">_xlfn.IFNA(VLOOKUP(#REF!,$A$2:$E$80,2,FALSE),"")</f>
        <v>#REF!</v>
      </c>
      <c r="H48" s="5" t="e">
        <f t="shared" ref="H48" si="1477">_xlfn.IFNA(VLOOKUP(#REF!,$A$2:$E$80,2,FALSE),"")</f>
        <v>#REF!</v>
      </c>
      <c r="I48" s="5" t="e">
        <f t="shared" ref="I48" si="1478">_xlfn.IFNA(VLOOKUP(#REF!,$A$2:$E$80,2,FALSE),"")</f>
        <v>#REF!</v>
      </c>
      <c r="J48" s="5" t="e">
        <f t="shared" ref="J48" si="1479">_xlfn.IFNA(VLOOKUP(#REF!,$A$2:$E$80,2,FALSE),"")</f>
        <v>#REF!</v>
      </c>
      <c r="K48" s="5" t="e">
        <f t="shared" ref="K48" si="1480">_xlfn.IFNA(VLOOKUP(#REF!,$A$2:$E$80,2,FALSE),"")</f>
        <v>#REF!</v>
      </c>
      <c r="L48" s="5" t="e">
        <f t="shared" ref="L48" si="1481">_xlfn.IFNA(VLOOKUP(#REF!,$A$2:$E$80,2,FALSE),"")</f>
        <v>#REF!</v>
      </c>
      <c r="M48" s="5" t="e">
        <f t="shared" ref="M48" si="1482">_xlfn.IFNA(VLOOKUP(#REF!,$A$2:$E$80,2,FALSE),"")</f>
        <v>#REF!</v>
      </c>
      <c r="N48" s="5" t="e">
        <f t="shared" ref="N48" si="1483">_xlfn.IFNA(VLOOKUP(#REF!,$A$2:$E$80,2,FALSE),"")</f>
        <v>#REF!</v>
      </c>
      <c r="O48" s="5" t="e">
        <f t="shared" ref="O48" si="1484">_xlfn.IFNA(VLOOKUP(#REF!,$A$2:$E$80,2,FALSE),"")</f>
        <v>#REF!</v>
      </c>
      <c r="P48" s="5" t="e">
        <f t="shared" ref="P48" si="1485">_xlfn.IFNA(VLOOKUP(#REF!,$A$2:$E$80,2,FALSE),"")</f>
        <v>#REF!</v>
      </c>
      <c r="Q48" s="5" t="e">
        <f t="shared" ref="Q48" si="1486">_xlfn.IFNA(VLOOKUP(#REF!,$A$2:$E$80,2,FALSE),"")</f>
        <v>#REF!</v>
      </c>
      <c r="R48" s="5" t="e">
        <f t="shared" ref="R48" si="1487">_xlfn.IFNA(VLOOKUP(#REF!,$A$2:$E$80,2,FALSE),"")</f>
        <v>#REF!</v>
      </c>
      <c r="S48" s="5" t="e">
        <f t="shared" ref="S48" si="1488">_xlfn.IFNA(VLOOKUP(#REF!,$A$2:$E$80,2,FALSE),"")</f>
        <v>#REF!</v>
      </c>
      <c r="T48" s="5" t="e">
        <f t="shared" ref="T48" si="1489">_xlfn.IFNA(VLOOKUP(#REF!,$A$2:$E$80,2,FALSE),"")</f>
        <v>#REF!</v>
      </c>
      <c r="U48" s="5" t="e">
        <f t="shared" ref="U48" si="1490">_xlfn.IFNA(VLOOKUP(#REF!,$A$2:$E$80,2,FALSE),"")</f>
        <v>#REF!</v>
      </c>
      <c r="V48" s="5" t="e">
        <f t="shared" ref="V48" si="1491">_xlfn.IFNA(VLOOKUP(#REF!,$A$2:$E$80,2,FALSE),"")</f>
        <v>#REF!</v>
      </c>
      <c r="W48" s="5" t="e">
        <f t="shared" ref="W48" si="1492">_xlfn.IFNA(VLOOKUP(#REF!,$A$2:$E$80,2,FALSE),"")</f>
        <v>#REF!</v>
      </c>
      <c r="X48" s="5" t="e">
        <f t="shared" ref="X48" si="1493">_xlfn.IFNA(VLOOKUP(#REF!,$A$2:$E$80,2,FALSE),"")</f>
        <v>#REF!</v>
      </c>
      <c r="Y48" s="5" t="e">
        <f t="shared" ref="Y48" si="1494">_xlfn.IFNA(VLOOKUP(#REF!,$A$2:$E$80,2,FALSE),"")</f>
        <v>#REF!</v>
      </c>
      <c r="Z48" s="5" t="e">
        <f t="shared" ref="Z48" si="1495">_xlfn.IFNA(VLOOKUP(#REF!,$A$2:$E$80,2,FALSE),"")</f>
        <v>#REF!</v>
      </c>
      <c r="AA48" s="5" t="e">
        <f t="shared" ref="AA48" si="1496">_xlfn.IFNA(VLOOKUP(#REF!,$A$2:$E$80,2,FALSE),"")</f>
        <v>#REF!</v>
      </c>
      <c r="AB48" s="5" t="e">
        <f t="shared" ref="AB48" si="1497">_xlfn.IFNA(VLOOKUP(#REF!,$A$2:$E$80,2,FALSE),"")</f>
        <v>#REF!</v>
      </c>
      <c r="AC48" s="5" t="e">
        <f t="shared" ref="AC48" si="1498">_xlfn.IFNA(VLOOKUP(#REF!,$A$2:$E$80,2,FALSE),"")</f>
        <v>#REF!</v>
      </c>
      <c r="AD48" s="5" t="e">
        <f t="shared" ref="AD48" si="1499">_xlfn.IFNA(VLOOKUP(#REF!,$A$2:$E$80,2,FALSE),"")</f>
        <v>#REF!</v>
      </c>
      <c r="AE48" s="5" t="e">
        <f t="shared" ref="AE48" si="1500">_xlfn.IFNA(VLOOKUP(#REF!,$A$2:$E$80,2,FALSE),"")</f>
        <v>#REF!</v>
      </c>
      <c r="AF48" s="5" t="e">
        <f t="shared" ref="AF48" si="1501">_xlfn.IFNA(VLOOKUP(#REF!,$A$2:$E$80,2,FALSE),"")</f>
        <v>#REF!</v>
      </c>
      <c r="AG48" s="4" t="e">
        <f t="shared" ref="AG48" si="1502">_xlfn.IFNA(VLOOKUP(#REF!,$A$2:$E$80,2,FALSE),"")</f>
        <v>#REF!</v>
      </c>
    </row>
    <row r="49" spans="1:33" x14ac:dyDescent="0.25">
      <c r="A49" s="4" t="s">
        <v>52</v>
      </c>
      <c r="B49" s="5" t="e">
        <f t="shared" ref="B49" si="1503">_xlfn.IFNA(VLOOKUP(#REF!,$A$2:$E$80,2,FALSE),"")</f>
        <v>#REF!</v>
      </c>
      <c r="C49" s="5" t="e">
        <f t="shared" ref="C49" si="1504">_xlfn.IFNA(VLOOKUP(#REF!,$A$2:$E$80,2,FALSE),"")</f>
        <v>#REF!</v>
      </c>
      <c r="D49" s="5" t="e">
        <f t="shared" ref="D49" si="1505">_xlfn.IFNA(VLOOKUP(#REF!,$A$2:$E$80,2,FALSE),"")</f>
        <v>#REF!</v>
      </c>
      <c r="E49" s="5" t="e">
        <f t="shared" ref="E49" si="1506">_xlfn.IFNA(VLOOKUP(#REF!,$A$2:$E$80,2,FALSE),"")</f>
        <v>#REF!</v>
      </c>
      <c r="F49" s="5" t="e">
        <f t="shared" ref="F49" si="1507">_xlfn.IFNA(VLOOKUP(#REF!,$A$2:$E$80,2,FALSE),"")</f>
        <v>#REF!</v>
      </c>
      <c r="G49" s="5" t="e">
        <f t="shared" ref="G49" si="1508">_xlfn.IFNA(VLOOKUP(#REF!,$A$2:$E$80,2,FALSE),"")</f>
        <v>#REF!</v>
      </c>
      <c r="H49" s="5" t="e">
        <f t="shared" ref="H49" si="1509">_xlfn.IFNA(VLOOKUP(#REF!,$A$2:$E$80,2,FALSE),"")</f>
        <v>#REF!</v>
      </c>
      <c r="I49" s="5" t="e">
        <f t="shared" ref="I49" si="1510">_xlfn.IFNA(VLOOKUP(#REF!,$A$2:$E$80,2,FALSE),"")</f>
        <v>#REF!</v>
      </c>
      <c r="J49" s="5" t="e">
        <f t="shared" ref="J49" si="1511">_xlfn.IFNA(VLOOKUP(#REF!,$A$2:$E$80,2,FALSE),"")</f>
        <v>#REF!</v>
      </c>
      <c r="K49" s="5" t="e">
        <f t="shared" ref="K49" si="1512">_xlfn.IFNA(VLOOKUP(#REF!,$A$2:$E$80,2,FALSE),"")</f>
        <v>#REF!</v>
      </c>
      <c r="L49" s="5" t="e">
        <f t="shared" ref="L49" si="1513">_xlfn.IFNA(VLOOKUP(#REF!,$A$2:$E$80,2,FALSE),"")</f>
        <v>#REF!</v>
      </c>
      <c r="M49" s="5" t="e">
        <f t="shared" ref="M49" si="1514">_xlfn.IFNA(VLOOKUP(#REF!,$A$2:$E$80,2,FALSE),"")</f>
        <v>#REF!</v>
      </c>
      <c r="N49" s="5" t="e">
        <f t="shared" ref="N49" si="1515">_xlfn.IFNA(VLOOKUP(#REF!,$A$2:$E$80,2,FALSE),"")</f>
        <v>#REF!</v>
      </c>
      <c r="O49" s="5" t="e">
        <f t="shared" ref="O49" si="1516">_xlfn.IFNA(VLOOKUP(#REF!,$A$2:$E$80,2,FALSE),"")</f>
        <v>#REF!</v>
      </c>
      <c r="P49" s="5" t="e">
        <f t="shared" ref="P49" si="1517">_xlfn.IFNA(VLOOKUP(#REF!,$A$2:$E$80,2,FALSE),"")</f>
        <v>#REF!</v>
      </c>
      <c r="Q49" s="5" t="e">
        <f t="shared" ref="Q49" si="1518">_xlfn.IFNA(VLOOKUP(#REF!,$A$2:$E$80,2,FALSE),"")</f>
        <v>#REF!</v>
      </c>
      <c r="R49" s="5" t="e">
        <f t="shared" ref="R49" si="1519">_xlfn.IFNA(VLOOKUP(#REF!,$A$2:$E$80,2,FALSE),"")</f>
        <v>#REF!</v>
      </c>
      <c r="S49" s="5" t="e">
        <f t="shared" ref="S49" si="1520">_xlfn.IFNA(VLOOKUP(#REF!,$A$2:$E$80,2,FALSE),"")</f>
        <v>#REF!</v>
      </c>
      <c r="T49" s="5" t="e">
        <f t="shared" ref="T49" si="1521">_xlfn.IFNA(VLOOKUP(#REF!,$A$2:$E$80,2,FALSE),"")</f>
        <v>#REF!</v>
      </c>
      <c r="U49" s="5" t="e">
        <f t="shared" ref="U49" si="1522">_xlfn.IFNA(VLOOKUP(#REF!,$A$2:$E$80,2,FALSE),"")</f>
        <v>#REF!</v>
      </c>
      <c r="V49" s="5" t="e">
        <f t="shared" ref="V49" si="1523">_xlfn.IFNA(VLOOKUP(#REF!,$A$2:$E$80,2,FALSE),"")</f>
        <v>#REF!</v>
      </c>
      <c r="W49" s="5" t="e">
        <f t="shared" ref="W49" si="1524">_xlfn.IFNA(VLOOKUP(#REF!,$A$2:$E$80,2,FALSE),"")</f>
        <v>#REF!</v>
      </c>
      <c r="X49" s="5" t="e">
        <f t="shared" ref="X49" si="1525">_xlfn.IFNA(VLOOKUP(#REF!,$A$2:$E$80,2,FALSE),"")</f>
        <v>#REF!</v>
      </c>
      <c r="Y49" s="5" t="e">
        <f t="shared" ref="Y49" si="1526">_xlfn.IFNA(VLOOKUP(#REF!,$A$2:$E$80,2,FALSE),"")</f>
        <v>#REF!</v>
      </c>
      <c r="Z49" s="5" t="e">
        <f t="shared" ref="Z49" si="1527">_xlfn.IFNA(VLOOKUP(#REF!,$A$2:$E$80,2,FALSE),"")</f>
        <v>#REF!</v>
      </c>
      <c r="AA49" s="5" t="e">
        <f t="shared" ref="AA49" si="1528">_xlfn.IFNA(VLOOKUP(#REF!,$A$2:$E$80,2,FALSE),"")</f>
        <v>#REF!</v>
      </c>
      <c r="AB49" s="5" t="e">
        <f t="shared" ref="AB49" si="1529">_xlfn.IFNA(VLOOKUP(#REF!,$A$2:$E$80,2,FALSE),"")</f>
        <v>#REF!</v>
      </c>
      <c r="AC49" s="5" t="e">
        <f t="shared" ref="AC49" si="1530">_xlfn.IFNA(VLOOKUP(#REF!,$A$2:$E$80,2,FALSE),"")</f>
        <v>#REF!</v>
      </c>
      <c r="AD49" s="5" t="e">
        <f t="shared" ref="AD49" si="1531">_xlfn.IFNA(VLOOKUP(#REF!,$A$2:$E$80,2,FALSE),"")</f>
        <v>#REF!</v>
      </c>
      <c r="AE49" s="5" t="e">
        <f t="shared" ref="AE49" si="1532">_xlfn.IFNA(VLOOKUP(#REF!,$A$2:$E$80,2,FALSE),"")</f>
        <v>#REF!</v>
      </c>
      <c r="AF49" s="5" t="e">
        <f t="shared" ref="AF49" si="1533">_xlfn.IFNA(VLOOKUP(#REF!,$A$2:$E$80,2,FALSE),"")</f>
        <v>#REF!</v>
      </c>
      <c r="AG49" s="4" t="e">
        <f t="shared" ref="AG49" si="1534">_xlfn.IFNA(VLOOKUP(#REF!,$A$2:$E$80,2,FALSE),"")</f>
        <v>#REF!</v>
      </c>
    </row>
    <row r="50" spans="1:33" x14ac:dyDescent="0.25">
      <c r="A50" s="4" t="s">
        <v>53</v>
      </c>
      <c r="B50" s="5" t="e">
        <f t="shared" ref="B50" si="1535">_xlfn.IFNA(VLOOKUP(#REF!,$A$2:$E$80,2,FALSE),"")</f>
        <v>#REF!</v>
      </c>
      <c r="C50" s="5" t="e">
        <f t="shared" ref="C50" si="1536">_xlfn.IFNA(VLOOKUP(#REF!,$A$2:$E$80,2,FALSE),"")</f>
        <v>#REF!</v>
      </c>
      <c r="D50" s="5" t="e">
        <f t="shared" ref="D50" si="1537">_xlfn.IFNA(VLOOKUP(#REF!,$A$2:$E$80,2,FALSE),"")</f>
        <v>#REF!</v>
      </c>
      <c r="E50" s="5" t="e">
        <f t="shared" ref="E50" si="1538">_xlfn.IFNA(VLOOKUP(#REF!,$A$2:$E$80,2,FALSE),"")</f>
        <v>#REF!</v>
      </c>
      <c r="F50" s="5" t="e">
        <f t="shared" ref="F50" si="1539">_xlfn.IFNA(VLOOKUP(#REF!,$A$2:$E$80,2,FALSE),"")</f>
        <v>#REF!</v>
      </c>
      <c r="G50" s="5" t="e">
        <f t="shared" ref="G50" si="1540">_xlfn.IFNA(VLOOKUP(#REF!,$A$2:$E$80,2,FALSE),"")</f>
        <v>#REF!</v>
      </c>
      <c r="H50" s="5" t="e">
        <f t="shared" ref="H50" si="1541">_xlfn.IFNA(VLOOKUP(#REF!,$A$2:$E$80,2,FALSE),"")</f>
        <v>#REF!</v>
      </c>
      <c r="I50" s="5" t="e">
        <f t="shared" ref="I50" si="1542">_xlfn.IFNA(VLOOKUP(#REF!,$A$2:$E$80,2,FALSE),"")</f>
        <v>#REF!</v>
      </c>
      <c r="J50" s="5" t="e">
        <f t="shared" ref="J50" si="1543">_xlfn.IFNA(VLOOKUP(#REF!,$A$2:$E$80,2,FALSE),"")</f>
        <v>#REF!</v>
      </c>
      <c r="K50" s="5" t="e">
        <f t="shared" ref="K50" si="1544">_xlfn.IFNA(VLOOKUP(#REF!,$A$2:$E$80,2,FALSE),"")</f>
        <v>#REF!</v>
      </c>
      <c r="L50" s="5" t="e">
        <f t="shared" ref="L50" si="1545">_xlfn.IFNA(VLOOKUP(#REF!,$A$2:$E$80,2,FALSE),"")</f>
        <v>#REF!</v>
      </c>
      <c r="M50" s="5" t="e">
        <f t="shared" ref="M50" si="1546">_xlfn.IFNA(VLOOKUP(#REF!,$A$2:$E$80,2,FALSE),"")</f>
        <v>#REF!</v>
      </c>
      <c r="N50" s="5" t="e">
        <f t="shared" ref="N50" si="1547">_xlfn.IFNA(VLOOKUP(#REF!,$A$2:$E$80,2,FALSE),"")</f>
        <v>#REF!</v>
      </c>
      <c r="O50" s="5" t="e">
        <f t="shared" ref="O50" si="1548">_xlfn.IFNA(VLOOKUP(#REF!,$A$2:$E$80,2,FALSE),"")</f>
        <v>#REF!</v>
      </c>
      <c r="P50" s="5" t="e">
        <f t="shared" ref="P50" si="1549">_xlfn.IFNA(VLOOKUP(#REF!,$A$2:$E$80,2,FALSE),"")</f>
        <v>#REF!</v>
      </c>
      <c r="Q50" s="5" t="e">
        <f t="shared" ref="Q50" si="1550">_xlfn.IFNA(VLOOKUP(#REF!,$A$2:$E$80,2,FALSE),"")</f>
        <v>#REF!</v>
      </c>
      <c r="R50" s="5" t="e">
        <f t="shared" ref="R50" si="1551">_xlfn.IFNA(VLOOKUP(#REF!,$A$2:$E$80,2,FALSE),"")</f>
        <v>#REF!</v>
      </c>
      <c r="S50" s="5" t="e">
        <f t="shared" ref="S50" si="1552">_xlfn.IFNA(VLOOKUP(#REF!,$A$2:$E$80,2,FALSE),"")</f>
        <v>#REF!</v>
      </c>
      <c r="T50" s="5" t="e">
        <f t="shared" ref="T50" si="1553">_xlfn.IFNA(VLOOKUP(#REF!,$A$2:$E$80,2,FALSE),"")</f>
        <v>#REF!</v>
      </c>
      <c r="U50" s="5" t="e">
        <f t="shared" ref="U50" si="1554">_xlfn.IFNA(VLOOKUP(#REF!,$A$2:$E$80,2,FALSE),"")</f>
        <v>#REF!</v>
      </c>
      <c r="V50" s="5" t="e">
        <f t="shared" ref="V50" si="1555">_xlfn.IFNA(VLOOKUP(#REF!,$A$2:$E$80,2,FALSE),"")</f>
        <v>#REF!</v>
      </c>
      <c r="W50" s="5" t="e">
        <f t="shared" ref="W50" si="1556">_xlfn.IFNA(VLOOKUP(#REF!,$A$2:$E$80,2,FALSE),"")</f>
        <v>#REF!</v>
      </c>
      <c r="X50" s="5" t="e">
        <f t="shared" ref="X50" si="1557">_xlfn.IFNA(VLOOKUP(#REF!,$A$2:$E$80,2,FALSE),"")</f>
        <v>#REF!</v>
      </c>
      <c r="Y50" s="5" t="e">
        <f t="shared" ref="Y50" si="1558">_xlfn.IFNA(VLOOKUP(#REF!,$A$2:$E$80,2,FALSE),"")</f>
        <v>#REF!</v>
      </c>
      <c r="Z50" s="5" t="e">
        <f t="shared" ref="Z50" si="1559">_xlfn.IFNA(VLOOKUP(#REF!,$A$2:$E$80,2,FALSE),"")</f>
        <v>#REF!</v>
      </c>
      <c r="AA50" s="5" t="e">
        <f t="shared" ref="AA50" si="1560">_xlfn.IFNA(VLOOKUP(#REF!,$A$2:$E$80,2,FALSE),"")</f>
        <v>#REF!</v>
      </c>
      <c r="AB50" s="5" t="e">
        <f t="shared" ref="AB50" si="1561">_xlfn.IFNA(VLOOKUP(#REF!,$A$2:$E$80,2,FALSE),"")</f>
        <v>#REF!</v>
      </c>
      <c r="AC50" s="5" t="e">
        <f t="shared" ref="AC50" si="1562">_xlfn.IFNA(VLOOKUP(#REF!,$A$2:$E$80,2,FALSE),"")</f>
        <v>#REF!</v>
      </c>
      <c r="AD50" s="5" t="e">
        <f t="shared" ref="AD50" si="1563">_xlfn.IFNA(VLOOKUP(#REF!,$A$2:$E$80,2,FALSE),"")</f>
        <v>#REF!</v>
      </c>
      <c r="AE50" s="5" t="e">
        <f t="shared" ref="AE50" si="1564">_xlfn.IFNA(VLOOKUP(#REF!,$A$2:$E$80,2,FALSE),"")</f>
        <v>#REF!</v>
      </c>
      <c r="AF50" s="5" t="e">
        <f t="shared" ref="AF50" si="1565">_xlfn.IFNA(VLOOKUP(#REF!,$A$2:$E$80,2,FALSE),"")</f>
        <v>#REF!</v>
      </c>
      <c r="AG50" s="4" t="e">
        <f t="shared" ref="AG50" si="1566">_xlfn.IFNA(VLOOKUP(#REF!,$A$2:$E$80,2,FALSE),"")</f>
        <v>#REF!</v>
      </c>
    </row>
    <row r="51" spans="1:33" x14ac:dyDescent="0.25">
      <c r="A51" s="4" t="s">
        <v>54</v>
      </c>
      <c r="B51" s="5" t="e">
        <f t="shared" ref="B51" si="1567">_xlfn.IFNA(VLOOKUP(#REF!,$A$2:$E$80,2,FALSE),"")</f>
        <v>#REF!</v>
      </c>
      <c r="C51" s="5" t="e">
        <f t="shared" ref="C51" si="1568">_xlfn.IFNA(VLOOKUP(#REF!,$A$2:$E$80,2,FALSE),"")</f>
        <v>#REF!</v>
      </c>
      <c r="D51" s="5" t="e">
        <f t="shared" ref="D51" si="1569">_xlfn.IFNA(VLOOKUP(#REF!,$A$2:$E$80,2,FALSE),"")</f>
        <v>#REF!</v>
      </c>
      <c r="E51" s="5" t="e">
        <f t="shared" ref="E51" si="1570">_xlfn.IFNA(VLOOKUP(#REF!,$A$2:$E$80,2,FALSE),"")</f>
        <v>#REF!</v>
      </c>
      <c r="F51" s="5" t="e">
        <f t="shared" ref="F51" si="1571">_xlfn.IFNA(VLOOKUP(#REF!,$A$2:$E$80,2,FALSE),"")</f>
        <v>#REF!</v>
      </c>
      <c r="G51" s="5" t="e">
        <f t="shared" ref="G51" si="1572">_xlfn.IFNA(VLOOKUP(#REF!,$A$2:$E$80,2,FALSE),"")</f>
        <v>#REF!</v>
      </c>
      <c r="H51" s="5" t="e">
        <f t="shared" ref="H51" si="1573">_xlfn.IFNA(VLOOKUP(#REF!,$A$2:$E$80,2,FALSE),"")</f>
        <v>#REF!</v>
      </c>
      <c r="I51" s="5" t="e">
        <f t="shared" ref="I51" si="1574">_xlfn.IFNA(VLOOKUP(#REF!,$A$2:$E$80,2,FALSE),"")</f>
        <v>#REF!</v>
      </c>
      <c r="J51" s="5" t="e">
        <f t="shared" ref="J51" si="1575">_xlfn.IFNA(VLOOKUP(#REF!,$A$2:$E$80,2,FALSE),"")</f>
        <v>#REF!</v>
      </c>
      <c r="K51" s="5" t="e">
        <f t="shared" ref="K51" si="1576">_xlfn.IFNA(VLOOKUP(#REF!,$A$2:$E$80,2,FALSE),"")</f>
        <v>#REF!</v>
      </c>
      <c r="L51" s="5" t="e">
        <f t="shared" ref="L51" si="1577">_xlfn.IFNA(VLOOKUP(#REF!,$A$2:$E$80,2,FALSE),"")</f>
        <v>#REF!</v>
      </c>
      <c r="M51" s="5" t="e">
        <f t="shared" ref="M51" si="1578">_xlfn.IFNA(VLOOKUP(#REF!,$A$2:$E$80,2,FALSE),"")</f>
        <v>#REF!</v>
      </c>
      <c r="N51" s="5" t="e">
        <f t="shared" ref="N51" si="1579">_xlfn.IFNA(VLOOKUP(#REF!,$A$2:$E$80,2,FALSE),"")</f>
        <v>#REF!</v>
      </c>
      <c r="O51" s="5" t="e">
        <f t="shared" ref="O51" si="1580">_xlfn.IFNA(VLOOKUP(#REF!,$A$2:$E$80,2,FALSE),"")</f>
        <v>#REF!</v>
      </c>
      <c r="P51" s="5" t="e">
        <f t="shared" ref="P51" si="1581">_xlfn.IFNA(VLOOKUP(#REF!,$A$2:$E$80,2,FALSE),"")</f>
        <v>#REF!</v>
      </c>
      <c r="Q51" s="5" t="e">
        <f t="shared" ref="Q51" si="1582">_xlfn.IFNA(VLOOKUP(#REF!,$A$2:$E$80,2,FALSE),"")</f>
        <v>#REF!</v>
      </c>
      <c r="R51" s="5" t="e">
        <f t="shared" ref="R51" si="1583">_xlfn.IFNA(VLOOKUP(#REF!,$A$2:$E$80,2,FALSE),"")</f>
        <v>#REF!</v>
      </c>
      <c r="S51" s="5" t="e">
        <f t="shared" ref="S51" si="1584">_xlfn.IFNA(VLOOKUP(#REF!,$A$2:$E$80,2,FALSE),"")</f>
        <v>#REF!</v>
      </c>
      <c r="T51" s="5" t="e">
        <f t="shared" ref="T51" si="1585">_xlfn.IFNA(VLOOKUP(#REF!,$A$2:$E$80,2,FALSE),"")</f>
        <v>#REF!</v>
      </c>
      <c r="U51" s="5" t="e">
        <f t="shared" ref="U51" si="1586">_xlfn.IFNA(VLOOKUP(#REF!,$A$2:$E$80,2,FALSE),"")</f>
        <v>#REF!</v>
      </c>
      <c r="V51" s="5" t="e">
        <f t="shared" ref="V51" si="1587">_xlfn.IFNA(VLOOKUP(#REF!,$A$2:$E$80,2,FALSE),"")</f>
        <v>#REF!</v>
      </c>
      <c r="W51" s="5" t="e">
        <f t="shared" ref="W51" si="1588">_xlfn.IFNA(VLOOKUP(#REF!,$A$2:$E$80,2,FALSE),"")</f>
        <v>#REF!</v>
      </c>
      <c r="X51" s="5" t="e">
        <f t="shared" ref="X51" si="1589">_xlfn.IFNA(VLOOKUP(#REF!,$A$2:$E$80,2,FALSE),"")</f>
        <v>#REF!</v>
      </c>
      <c r="Y51" s="5" t="e">
        <f t="shared" ref="Y51" si="1590">_xlfn.IFNA(VLOOKUP(#REF!,$A$2:$E$80,2,FALSE),"")</f>
        <v>#REF!</v>
      </c>
      <c r="Z51" s="5" t="e">
        <f t="shared" ref="Z51" si="1591">_xlfn.IFNA(VLOOKUP(#REF!,$A$2:$E$80,2,FALSE),"")</f>
        <v>#REF!</v>
      </c>
      <c r="AA51" s="5" t="e">
        <f t="shared" ref="AA51" si="1592">_xlfn.IFNA(VLOOKUP(#REF!,$A$2:$E$80,2,FALSE),"")</f>
        <v>#REF!</v>
      </c>
      <c r="AB51" s="5" t="e">
        <f t="shared" ref="AB51" si="1593">_xlfn.IFNA(VLOOKUP(#REF!,$A$2:$E$80,2,FALSE),"")</f>
        <v>#REF!</v>
      </c>
      <c r="AC51" s="5" t="e">
        <f t="shared" ref="AC51" si="1594">_xlfn.IFNA(VLOOKUP(#REF!,$A$2:$E$80,2,FALSE),"")</f>
        <v>#REF!</v>
      </c>
      <c r="AD51" s="5" t="e">
        <f t="shared" ref="AD51" si="1595">_xlfn.IFNA(VLOOKUP(#REF!,$A$2:$E$80,2,FALSE),"")</f>
        <v>#REF!</v>
      </c>
      <c r="AE51" s="5" t="e">
        <f t="shared" ref="AE51" si="1596">_xlfn.IFNA(VLOOKUP(#REF!,$A$2:$E$80,2,FALSE),"")</f>
        <v>#REF!</v>
      </c>
      <c r="AF51" s="5" t="e">
        <f t="shared" ref="AF51" si="1597">_xlfn.IFNA(VLOOKUP(#REF!,$A$2:$E$80,2,FALSE),"")</f>
        <v>#REF!</v>
      </c>
      <c r="AG51" s="4" t="e">
        <f t="shared" ref="AG51" si="1598">_xlfn.IFNA(VLOOKUP(#REF!,$A$2:$E$80,2,FALSE),"")</f>
        <v>#REF!</v>
      </c>
    </row>
    <row r="52" spans="1:33" x14ac:dyDescent="0.25">
      <c r="A52" s="4" t="s">
        <v>55</v>
      </c>
      <c r="B52" s="5" t="e">
        <f t="shared" ref="B52" si="1599">_xlfn.IFNA(VLOOKUP(#REF!,$A$2:$E$80,2,FALSE),"")</f>
        <v>#REF!</v>
      </c>
      <c r="C52" s="5" t="e">
        <f t="shared" ref="C52" si="1600">_xlfn.IFNA(VLOOKUP(#REF!,$A$2:$E$80,2,FALSE),"")</f>
        <v>#REF!</v>
      </c>
      <c r="D52" s="5" t="e">
        <f t="shared" ref="D52" si="1601">_xlfn.IFNA(VLOOKUP(#REF!,$A$2:$E$80,2,FALSE),"")</f>
        <v>#REF!</v>
      </c>
      <c r="E52" s="5" t="e">
        <f t="shared" ref="E52" si="1602">_xlfn.IFNA(VLOOKUP(#REF!,$A$2:$E$80,2,FALSE),"")</f>
        <v>#REF!</v>
      </c>
      <c r="F52" s="5" t="e">
        <f t="shared" ref="F52" si="1603">_xlfn.IFNA(VLOOKUP(#REF!,$A$2:$E$80,2,FALSE),"")</f>
        <v>#REF!</v>
      </c>
      <c r="G52" s="5" t="e">
        <f t="shared" ref="G52" si="1604">_xlfn.IFNA(VLOOKUP(#REF!,$A$2:$E$80,2,FALSE),"")</f>
        <v>#REF!</v>
      </c>
      <c r="H52" s="5" t="e">
        <f t="shared" ref="H52" si="1605">_xlfn.IFNA(VLOOKUP(#REF!,$A$2:$E$80,2,FALSE),"")</f>
        <v>#REF!</v>
      </c>
      <c r="I52" s="5" t="e">
        <f t="shared" ref="I52" si="1606">_xlfn.IFNA(VLOOKUP(#REF!,$A$2:$E$80,2,FALSE),"")</f>
        <v>#REF!</v>
      </c>
      <c r="J52" s="5" t="e">
        <f t="shared" ref="J52" si="1607">_xlfn.IFNA(VLOOKUP(#REF!,$A$2:$E$80,2,FALSE),"")</f>
        <v>#REF!</v>
      </c>
      <c r="K52" s="5" t="e">
        <f t="shared" ref="K52" si="1608">_xlfn.IFNA(VLOOKUP(#REF!,$A$2:$E$80,2,FALSE),"")</f>
        <v>#REF!</v>
      </c>
      <c r="L52" s="5" t="e">
        <f t="shared" ref="L52" si="1609">_xlfn.IFNA(VLOOKUP(#REF!,$A$2:$E$80,2,FALSE),"")</f>
        <v>#REF!</v>
      </c>
      <c r="M52" s="5" t="e">
        <f t="shared" ref="M52" si="1610">_xlfn.IFNA(VLOOKUP(#REF!,$A$2:$E$80,2,FALSE),"")</f>
        <v>#REF!</v>
      </c>
      <c r="N52" s="5" t="e">
        <f t="shared" ref="N52" si="1611">_xlfn.IFNA(VLOOKUP(#REF!,$A$2:$E$80,2,FALSE),"")</f>
        <v>#REF!</v>
      </c>
      <c r="O52" s="5" t="e">
        <f t="shared" ref="O52" si="1612">_xlfn.IFNA(VLOOKUP(#REF!,$A$2:$E$80,2,FALSE),"")</f>
        <v>#REF!</v>
      </c>
      <c r="P52" s="5" t="e">
        <f t="shared" ref="P52" si="1613">_xlfn.IFNA(VLOOKUP(#REF!,$A$2:$E$80,2,FALSE),"")</f>
        <v>#REF!</v>
      </c>
      <c r="Q52" s="5" t="e">
        <f t="shared" ref="Q52" si="1614">_xlfn.IFNA(VLOOKUP(#REF!,$A$2:$E$80,2,FALSE),"")</f>
        <v>#REF!</v>
      </c>
      <c r="R52" s="5" t="e">
        <f t="shared" ref="R52" si="1615">_xlfn.IFNA(VLOOKUP(#REF!,$A$2:$E$80,2,FALSE),"")</f>
        <v>#REF!</v>
      </c>
      <c r="S52" s="5" t="e">
        <f t="shared" ref="S52" si="1616">_xlfn.IFNA(VLOOKUP(#REF!,$A$2:$E$80,2,FALSE),"")</f>
        <v>#REF!</v>
      </c>
      <c r="T52" s="5" t="e">
        <f t="shared" ref="T52" si="1617">_xlfn.IFNA(VLOOKUP(#REF!,$A$2:$E$80,2,FALSE),"")</f>
        <v>#REF!</v>
      </c>
      <c r="U52" s="5" t="e">
        <f t="shared" ref="U52" si="1618">_xlfn.IFNA(VLOOKUP(#REF!,$A$2:$E$80,2,FALSE),"")</f>
        <v>#REF!</v>
      </c>
      <c r="V52" s="5" t="e">
        <f t="shared" ref="V52" si="1619">_xlfn.IFNA(VLOOKUP(#REF!,$A$2:$E$80,2,FALSE),"")</f>
        <v>#REF!</v>
      </c>
      <c r="W52" s="5" t="e">
        <f t="shared" ref="W52" si="1620">_xlfn.IFNA(VLOOKUP(#REF!,$A$2:$E$80,2,FALSE),"")</f>
        <v>#REF!</v>
      </c>
      <c r="X52" s="5" t="e">
        <f t="shared" ref="X52" si="1621">_xlfn.IFNA(VLOOKUP(#REF!,$A$2:$E$80,2,FALSE),"")</f>
        <v>#REF!</v>
      </c>
      <c r="Y52" s="5" t="e">
        <f t="shared" ref="Y52" si="1622">_xlfn.IFNA(VLOOKUP(#REF!,$A$2:$E$80,2,FALSE),"")</f>
        <v>#REF!</v>
      </c>
      <c r="Z52" s="5" t="e">
        <f t="shared" ref="Z52" si="1623">_xlfn.IFNA(VLOOKUP(#REF!,$A$2:$E$80,2,FALSE),"")</f>
        <v>#REF!</v>
      </c>
      <c r="AA52" s="5" t="e">
        <f t="shared" ref="AA52" si="1624">_xlfn.IFNA(VLOOKUP(#REF!,$A$2:$E$80,2,FALSE),"")</f>
        <v>#REF!</v>
      </c>
      <c r="AB52" s="5" t="e">
        <f t="shared" ref="AB52" si="1625">_xlfn.IFNA(VLOOKUP(#REF!,$A$2:$E$80,2,FALSE),"")</f>
        <v>#REF!</v>
      </c>
      <c r="AC52" s="5" t="e">
        <f t="shared" ref="AC52" si="1626">_xlfn.IFNA(VLOOKUP(#REF!,$A$2:$E$80,2,FALSE),"")</f>
        <v>#REF!</v>
      </c>
      <c r="AD52" s="5" t="e">
        <f t="shared" ref="AD52" si="1627">_xlfn.IFNA(VLOOKUP(#REF!,$A$2:$E$80,2,FALSE),"")</f>
        <v>#REF!</v>
      </c>
      <c r="AE52" s="5" t="e">
        <f t="shared" ref="AE52" si="1628">_xlfn.IFNA(VLOOKUP(#REF!,$A$2:$E$80,2,FALSE),"")</f>
        <v>#REF!</v>
      </c>
      <c r="AF52" s="5" t="e">
        <f t="shared" ref="AF52" si="1629">_xlfn.IFNA(VLOOKUP(#REF!,$A$2:$E$80,2,FALSE),"")</f>
        <v>#REF!</v>
      </c>
      <c r="AG52" s="4" t="e">
        <f t="shared" ref="AG52" si="1630">_xlfn.IFNA(VLOOKUP(#REF!,$A$2:$E$80,2,FALSE),"")</f>
        <v>#REF!</v>
      </c>
    </row>
    <row r="53" spans="1:33" x14ac:dyDescent="0.25">
      <c r="A53" s="4" t="s">
        <v>56</v>
      </c>
      <c r="B53" s="5" t="e">
        <f t="shared" ref="B53" si="1631">_xlfn.IFNA(VLOOKUP(#REF!,$A$2:$E$80,2,FALSE),"")</f>
        <v>#REF!</v>
      </c>
      <c r="C53" s="5" t="e">
        <f t="shared" ref="C53" si="1632">_xlfn.IFNA(VLOOKUP(#REF!,$A$2:$E$80,2,FALSE),"")</f>
        <v>#REF!</v>
      </c>
      <c r="D53" s="5" t="e">
        <f t="shared" ref="D53" si="1633">_xlfn.IFNA(VLOOKUP(#REF!,$A$2:$E$80,2,FALSE),"")</f>
        <v>#REF!</v>
      </c>
      <c r="E53" s="5" t="e">
        <f t="shared" ref="E53" si="1634">_xlfn.IFNA(VLOOKUP(#REF!,$A$2:$E$80,2,FALSE),"")</f>
        <v>#REF!</v>
      </c>
      <c r="F53" s="5" t="e">
        <f t="shared" ref="F53" si="1635">_xlfn.IFNA(VLOOKUP(#REF!,$A$2:$E$80,2,FALSE),"")</f>
        <v>#REF!</v>
      </c>
      <c r="G53" s="5" t="e">
        <f t="shared" ref="G53" si="1636">_xlfn.IFNA(VLOOKUP(#REF!,$A$2:$E$80,2,FALSE),"")</f>
        <v>#REF!</v>
      </c>
      <c r="H53" s="5" t="e">
        <f t="shared" ref="H53" si="1637">_xlfn.IFNA(VLOOKUP(#REF!,$A$2:$E$80,2,FALSE),"")</f>
        <v>#REF!</v>
      </c>
      <c r="I53" s="5" t="e">
        <f t="shared" ref="I53" si="1638">_xlfn.IFNA(VLOOKUP(#REF!,$A$2:$E$80,2,FALSE),"")</f>
        <v>#REF!</v>
      </c>
      <c r="J53" s="5" t="e">
        <f t="shared" ref="J53" si="1639">_xlfn.IFNA(VLOOKUP(#REF!,$A$2:$E$80,2,FALSE),"")</f>
        <v>#REF!</v>
      </c>
      <c r="K53" s="5" t="e">
        <f t="shared" ref="K53" si="1640">_xlfn.IFNA(VLOOKUP(#REF!,$A$2:$E$80,2,FALSE),"")</f>
        <v>#REF!</v>
      </c>
      <c r="L53" s="5" t="e">
        <f t="shared" ref="L53" si="1641">_xlfn.IFNA(VLOOKUP(#REF!,$A$2:$E$80,2,FALSE),"")</f>
        <v>#REF!</v>
      </c>
      <c r="M53" s="5" t="e">
        <f t="shared" ref="M53" si="1642">_xlfn.IFNA(VLOOKUP(#REF!,$A$2:$E$80,2,FALSE),"")</f>
        <v>#REF!</v>
      </c>
      <c r="N53" s="5" t="e">
        <f t="shared" ref="N53" si="1643">_xlfn.IFNA(VLOOKUP(#REF!,$A$2:$E$80,2,FALSE),"")</f>
        <v>#REF!</v>
      </c>
      <c r="O53" s="5" t="e">
        <f t="shared" ref="O53" si="1644">_xlfn.IFNA(VLOOKUP(#REF!,$A$2:$E$80,2,FALSE),"")</f>
        <v>#REF!</v>
      </c>
      <c r="P53" s="5" t="e">
        <f t="shared" ref="P53" si="1645">_xlfn.IFNA(VLOOKUP(#REF!,$A$2:$E$80,2,FALSE),"")</f>
        <v>#REF!</v>
      </c>
      <c r="Q53" s="5" t="e">
        <f t="shared" ref="Q53" si="1646">_xlfn.IFNA(VLOOKUP(#REF!,$A$2:$E$80,2,FALSE),"")</f>
        <v>#REF!</v>
      </c>
      <c r="R53" s="5" t="e">
        <f t="shared" ref="R53" si="1647">_xlfn.IFNA(VLOOKUP(#REF!,$A$2:$E$80,2,FALSE),"")</f>
        <v>#REF!</v>
      </c>
      <c r="S53" s="5" t="e">
        <f t="shared" ref="S53" si="1648">_xlfn.IFNA(VLOOKUP(#REF!,$A$2:$E$80,2,FALSE),"")</f>
        <v>#REF!</v>
      </c>
      <c r="T53" s="5" t="e">
        <f t="shared" ref="T53" si="1649">_xlfn.IFNA(VLOOKUP(#REF!,$A$2:$E$80,2,FALSE),"")</f>
        <v>#REF!</v>
      </c>
      <c r="U53" s="5" t="e">
        <f t="shared" ref="U53" si="1650">_xlfn.IFNA(VLOOKUP(#REF!,$A$2:$E$80,2,FALSE),"")</f>
        <v>#REF!</v>
      </c>
      <c r="V53" s="5" t="e">
        <f t="shared" ref="V53" si="1651">_xlfn.IFNA(VLOOKUP(#REF!,$A$2:$E$80,2,FALSE),"")</f>
        <v>#REF!</v>
      </c>
      <c r="W53" s="5" t="e">
        <f t="shared" ref="W53" si="1652">_xlfn.IFNA(VLOOKUP(#REF!,$A$2:$E$80,2,FALSE),"")</f>
        <v>#REF!</v>
      </c>
      <c r="X53" s="5" t="e">
        <f t="shared" ref="X53" si="1653">_xlfn.IFNA(VLOOKUP(#REF!,$A$2:$E$80,2,FALSE),"")</f>
        <v>#REF!</v>
      </c>
      <c r="Y53" s="5" t="e">
        <f t="shared" ref="Y53" si="1654">_xlfn.IFNA(VLOOKUP(#REF!,$A$2:$E$80,2,FALSE),"")</f>
        <v>#REF!</v>
      </c>
      <c r="Z53" s="5" t="e">
        <f t="shared" ref="Z53" si="1655">_xlfn.IFNA(VLOOKUP(#REF!,$A$2:$E$80,2,FALSE),"")</f>
        <v>#REF!</v>
      </c>
      <c r="AA53" s="5" t="e">
        <f t="shared" ref="AA53" si="1656">_xlfn.IFNA(VLOOKUP(#REF!,$A$2:$E$80,2,FALSE),"")</f>
        <v>#REF!</v>
      </c>
      <c r="AB53" s="5" t="e">
        <f t="shared" ref="AB53" si="1657">_xlfn.IFNA(VLOOKUP(#REF!,$A$2:$E$80,2,FALSE),"")</f>
        <v>#REF!</v>
      </c>
      <c r="AC53" s="5" t="e">
        <f t="shared" ref="AC53" si="1658">_xlfn.IFNA(VLOOKUP(#REF!,$A$2:$E$80,2,FALSE),"")</f>
        <v>#REF!</v>
      </c>
      <c r="AD53" s="5" t="e">
        <f t="shared" ref="AD53" si="1659">_xlfn.IFNA(VLOOKUP(#REF!,$A$2:$E$80,2,FALSE),"")</f>
        <v>#REF!</v>
      </c>
      <c r="AE53" s="5" t="e">
        <f t="shared" ref="AE53" si="1660">_xlfn.IFNA(VLOOKUP(#REF!,$A$2:$E$80,2,FALSE),"")</f>
        <v>#REF!</v>
      </c>
      <c r="AF53" s="5" t="e">
        <f t="shared" ref="AF53" si="1661">_xlfn.IFNA(VLOOKUP(#REF!,$A$2:$E$80,2,FALSE),"")</f>
        <v>#REF!</v>
      </c>
      <c r="AG53" s="4" t="e">
        <f t="shared" ref="AG53" si="1662">_xlfn.IFNA(VLOOKUP(#REF!,$A$2:$E$80,2,FALSE),"")</f>
        <v>#REF!</v>
      </c>
    </row>
    <row r="54" spans="1:33" x14ac:dyDescent="0.25">
      <c r="A54" s="4" t="s">
        <v>57</v>
      </c>
      <c r="B54" s="5" t="e">
        <f t="shared" ref="B54" si="1663">_xlfn.IFNA(VLOOKUP(#REF!,$A$2:$E$80,2,FALSE),"")</f>
        <v>#REF!</v>
      </c>
      <c r="C54" s="5" t="e">
        <f t="shared" ref="C54" si="1664">_xlfn.IFNA(VLOOKUP(#REF!,$A$2:$E$80,2,FALSE),"")</f>
        <v>#REF!</v>
      </c>
      <c r="D54" s="5" t="e">
        <f t="shared" ref="D54" si="1665">_xlfn.IFNA(VLOOKUP(#REF!,$A$2:$E$80,2,FALSE),"")</f>
        <v>#REF!</v>
      </c>
      <c r="E54" s="5" t="e">
        <f t="shared" ref="E54" si="1666">_xlfn.IFNA(VLOOKUP(#REF!,$A$2:$E$80,2,FALSE),"")</f>
        <v>#REF!</v>
      </c>
      <c r="F54" s="5" t="e">
        <f t="shared" ref="F54" si="1667">_xlfn.IFNA(VLOOKUP(#REF!,$A$2:$E$80,2,FALSE),"")</f>
        <v>#REF!</v>
      </c>
      <c r="G54" s="5" t="e">
        <f t="shared" ref="G54" si="1668">_xlfn.IFNA(VLOOKUP(#REF!,$A$2:$E$80,2,FALSE),"")</f>
        <v>#REF!</v>
      </c>
      <c r="H54" s="5" t="e">
        <f t="shared" ref="H54" si="1669">_xlfn.IFNA(VLOOKUP(#REF!,$A$2:$E$80,2,FALSE),"")</f>
        <v>#REF!</v>
      </c>
      <c r="I54" s="5" t="e">
        <f t="shared" ref="I54" si="1670">_xlfn.IFNA(VLOOKUP(#REF!,$A$2:$E$80,2,FALSE),"")</f>
        <v>#REF!</v>
      </c>
      <c r="J54" s="5" t="e">
        <f t="shared" ref="J54" si="1671">_xlfn.IFNA(VLOOKUP(#REF!,$A$2:$E$80,2,FALSE),"")</f>
        <v>#REF!</v>
      </c>
      <c r="K54" s="5" t="e">
        <f t="shared" ref="K54" si="1672">_xlfn.IFNA(VLOOKUP(#REF!,$A$2:$E$80,2,FALSE),"")</f>
        <v>#REF!</v>
      </c>
      <c r="L54" s="5" t="e">
        <f t="shared" ref="L54" si="1673">_xlfn.IFNA(VLOOKUP(#REF!,$A$2:$E$80,2,FALSE),"")</f>
        <v>#REF!</v>
      </c>
      <c r="M54" s="5" t="e">
        <f t="shared" ref="M54" si="1674">_xlfn.IFNA(VLOOKUP(#REF!,$A$2:$E$80,2,FALSE),"")</f>
        <v>#REF!</v>
      </c>
      <c r="N54" s="5" t="e">
        <f t="shared" ref="N54" si="1675">_xlfn.IFNA(VLOOKUP(#REF!,$A$2:$E$80,2,FALSE),"")</f>
        <v>#REF!</v>
      </c>
      <c r="O54" s="5" t="e">
        <f t="shared" ref="O54" si="1676">_xlfn.IFNA(VLOOKUP(#REF!,$A$2:$E$80,2,FALSE),"")</f>
        <v>#REF!</v>
      </c>
      <c r="P54" s="5" t="e">
        <f t="shared" ref="P54" si="1677">_xlfn.IFNA(VLOOKUP(#REF!,$A$2:$E$80,2,FALSE),"")</f>
        <v>#REF!</v>
      </c>
      <c r="Q54" s="5" t="e">
        <f t="shared" ref="Q54" si="1678">_xlfn.IFNA(VLOOKUP(#REF!,$A$2:$E$80,2,FALSE),"")</f>
        <v>#REF!</v>
      </c>
      <c r="R54" s="5" t="e">
        <f t="shared" ref="R54" si="1679">_xlfn.IFNA(VLOOKUP(#REF!,$A$2:$E$80,2,FALSE),"")</f>
        <v>#REF!</v>
      </c>
      <c r="S54" s="5" t="e">
        <f t="shared" ref="S54" si="1680">_xlfn.IFNA(VLOOKUP(#REF!,$A$2:$E$80,2,FALSE),"")</f>
        <v>#REF!</v>
      </c>
      <c r="T54" s="5" t="e">
        <f t="shared" ref="T54" si="1681">_xlfn.IFNA(VLOOKUP(#REF!,$A$2:$E$80,2,FALSE),"")</f>
        <v>#REF!</v>
      </c>
      <c r="U54" s="5" t="e">
        <f t="shared" ref="U54" si="1682">_xlfn.IFNA(VLOOKUP(#REF!,$A$2:$E$80,2,FALSE),"")</f>
        <v>#REF!</v>
      </c>
      <c r="V54" s="5" t="e">
        <f t="shared" ref="V54" si="1683">_xlfn.IFNA(VLOOKUP(#REF!,$A$2:$E$80,2,FALSE),"")</f>
        <v>#REF!</v>
      </c>
      <c r="W54" s="5" t="e">
        <f t="shared" ref="W54" si="1684">_xlfn.IFNA(VLOOKUP(#REF!,$A$2:$E$80,2,FALSE),"")</f>
        <v>#REF!</v>
      </c>
      <c r="X54" s="5" t="e">
        <f t="shared" ref="X54" si="1685">_xlfn.IFNA(VLOOKUP(#REF!,$A$2:$E$80,2,FALSE),"")</f>
        <v>#REF!</v>
      </c>
      <c r="Y54" s="5" t="e">
        <f t="shared" ref="Y54" si="1686">_xlfn.IFNA(VLOOKUP(#REF!,$A$2:$E$80,2,FALSE),"")</f>
        <v>#REF!</v>
      </c>
      <c r="Z54" s="5" t="e">
        <f t="shared" ref="Z54" si="1687">_xlfn.IFNA(VLOOKUP(#REF!,$A$2:$E$80,2,FALSE),"")</f>
        <v>#REF!</v>
      </c>
      <c r="AA54" s="5" t="e">
        <f t="shared" ref="AA54" si="1688">_xlfn.IFNA(VLOOKUP(#REF!,$A$2:$E$80,2,FALSE),"")</f>
        <v>#REF!</v>
      </c>
      <c r="AB54" s="5" t="e">
        <f t="shared" ref="AB54" si="1689">_xlfn.IFNA(VLOOKUP(#REF!,$A$2:$E$80,2,FALSE),"")</f>
        <v>#REF!</v>
      </c>
      <c r="AC54" s="5" t="e">
        <f t="shared" ref="AC54" si="1690">_xlfn.IFNA(VLOOKUP(#REF!,$A$2:$E$80,2,FALSE),"")</f>
        <v>#REF!</v>
      </c>
      <c r="AD54" s="5" t="e">
        <f t="shared" ref="AD54" si="1691">_xlfn.IFNA(VLOOKUP(#REF!,$A$2:$E$80,2,FALSE),"")</f>
        <v>#REF!</v>
      </c>
      <c r="AE54" s="5" t="e">
        <f t="shared" ref="AE54" si="1692">_xlfn.IFNA(VLOOKUP(#REF!,$A$2:$E$80,2,FALSE),"")</f>
        <v>#REF!</v>
      </c>
      <c r="AF54" s="5" t="e">
        <f t="shared" ref="AF54" si="1693">_xlfn.IFNA(VLOOKUP(#REF!,$A$2:$E$80,2,FALSE),"")</f>
        <v>#REF!</v>
      </c>
      <c r="AG54" s="4" t="e">
        <f t="shared" ref="AG54" si="1694">_xlfn.IFNA(VLOOKUP(#REF!,$A$2:$E$80,2,FALSE),"")</f>
        <v>#REF!</v>
      </c>
    </row>
    <row r="55" spans="1:33" x14ac:dyDescent="0.25">
      <c r="A55" s="4" t="s">
        <v>58</v>
      </c>
      <c r="B55" s="5" t="e">
        <f t="shared" ref="B55" si="1695">_xlfn.IFNA(VLOOKUP(#REF!,$A$2:$E$80,2,FALSE),"")</f>
        <v>#REF!</v>
      </c>
      <c r="C55" s="5" t="e">
        <f t="shared" ref="C55" si="1696">_xlfn.IFNA(VLOOKUP(#REF!,$A$2:$E$80,2,FALSE),"")</f>
        <v>#REF!</v>
      </c>
      <c r="D55" s="5" t="e">
        <f t="shared" ref="D55" si="1697">_xlfn.IFNA(VLOOKUP(#REF!,$A$2:$E$80,2,FALSE),"")</f>
        <v>#REF!</v>
      </c>
      <c r="E55" s="5" t="e">
        <f t="shared" ref="E55" si="1698">_xlfn.IFNA(VLOOKUP(#REF!,$A$2:$E$80,2,FALSE),"")</f>
        <v>#REF!</v>
      </c>
      <c r="F55" s="5" t="e">
        <f t="shared" ref="F55" si="1699">_xlfn.IFNA(VLOOKUP(#REF!,$A$2:$E$80,2,FALSE),"")</f>
        <v>#REF!</v>
      </c>
      <c r="G55" s="5" t="e">
        <f t="shared" ref="G55" si="1700">_xlfn.IFNA(VLOOKUP(#REF!,$A$2:$E$80,2,FALSE),"")</f>
        <v>#REF!</v>
      </c>
      <c r="H55" s="5" t="e">
        <f t="shared" ref="H55" si="1701">_xlfn.IFNA(VLOOKUP(#REF!,$A$2:$E$80,2,FALSE),"")</f>
        <v>#REF!</v>
      </c>
      <c r="I55" s="5" t="e">
        <f t="shared" ref="I55" si="1702">_xlfn.IFNA(VLOOKUP(#REF!,$A$2:$E$80,2,FALSE),"")</f>
        <v>#REF!</v>
      </c>
      <c r="J55" s="5" t="e">
        <f t="shared" ref="J55" si="1703">_xlfn.IFNA(VLOOKUP(#REF!,$A$2:$E$80,2,FALSE),"")</f>
        <v>#REF!</v>
      </c>
      <c r="K55" s="5" t="e">
        <f t="shared" ref="K55" si="1704">_xlfn.IFNA(VLOOKUP(#REF!,$A$2:$E$80,2,FALSE),"")</f>
        <v>#REF!</v>
      </c>
      <c r="L55" s="5" t="e">
        <f t="shared" ref="L55" si="1705">_xlfn.IFNA(VLOOKUP(#REF!,$A$2:$E$80,2,FALSE),"")</f>
        <v>#REF!</v>
      </c>
      <c r="M55" s="5" t="e">
        <f t="shared" ref="M55" si="1706">_xlfn.IFNA(VLOOKUP(#REF!,$A$2:$E$80,2,FALSE),"")</f>
        <v>#REF!</v>
      </c>
      <c r="N55" s="5" t="e">
        <f t="shared" ref="N55" si="1707">_xlfn.IFNA(VLOOKUP(#REF!,$A$2:$E$80,2,FALSE),"")</f>
        <v>#REF!</v>
      </c>
      <c r="O55" s="5" t="e">
        <f t="shared" ref="O55" si="1708">_xlfn.IFNA(VLOOKUP(#REF!,$A$2:$E$80,2,FALSE),"")</f>
        <v>#REF!</v>
      </c>
      <c r="P55" s="5" t="e">
        <f t="shared" ref="P55" si="1709">_xlfn.IFNA(VLOOKUP(#REF!,$A$2:$E$80,2,FALSE),"")</f>
        <v>#REF!</v>
      </c>
      <c r="Q55" s="5" t="e">
        <f t="shared" ref="Q55" si="1710">_xlfn.IFNA(VLOOKUP(#REF!,$A$2:$E$80,2,FALSE),"")</f>
        <v>#REF!</v>
      </c>
      <c r="R55" s="5" t="e">
        <f t="shared" ref="R55" si="1711">_xlfn.IFNA(VLOOKUP(#REF!,$A$2:$E$80,2,FALSE),"")</f>
        <v>#REF!</v>
      </c>
      <c r="S55" s="5" t="e">
        <f t="shared" ref="S55" si="1712">_xlfn.IFNA(VLOOKUP(#REF!,$A$2:$E$80,2,FALSE),"")</f>
        <v>#REF!</v>
      </c>
      <c r="T55" s="5" t="e">
        <f t="shared" ref="T55" si="1713">_xlfn.IFNA(VLOOKUP(#REF!,$A$2:$E$80,2,FALSE),"")</f>
        <v>#REF!</v>
      </c>
      <c r="U55" s="5" t="e">
        <f t="shared" ref="U55" si="1714">_xlfn.IFNA(VLOOKUP(#REF!,$A$2:$E$80,2,FALSE),"")</f>
        <v>#REF!</v>
      </c>
      <c r="V55" s="5" t="e">
        <f t="shared" ref="V55" si="1715">_xlfn.IFNA(VLOOKUP(#REF!,$A$2:$E$80,2,FALSE),"")</f>
        <v>#REF!</v>
      </c>
      <c r="W55" s="5" t="e">
        <f t="shared" ref="W55" si="1716">_xlfn.IFNA(VLOOKUP(#REF!,$A$2:$E$80,2,FALSE),"")</f>
        <v>#REF!</v>
      </c>
      <c r="X55" s="5" t="e">
        <f t="shared" ref="X55" si="1717">_xlfn.IFNA(VLOOKUP(#REF!,$A$2:$E$80,2,FALSE),"")</f>
        <v>#REF!</v>
      </c>
      <c r="Y55" s="5" t="e">
        <f t="shared" ref="Y55" si="1718">_xlfn.IFNA(VLOOKUP(#REF!,$A$2:$E$80,2,FALSE),"")</f>
        <v>#REF!</v>
      </c>
      <c r="Z55" s="5" t="e">
        <f t="shared" ref="Z55" si="1719">_xlfn.IFNA(VLOOKUP(#REF!,$A$2:$E$80,2,FALSE),"")</f>
        <v>#REF!</v>
      </c>
      <c r="AA55" s="5" t="e">
        <f t="shared" ref="AA55" si="1720">_xlfn.IFNA(VLOOKUP(#REF!,$A$2:$E$80,2,FALSE),"")</f>
        <v>#REF!</v>
      </c>
      <c r="AB55" s="5" t="e">
        <f t="shared" ref="AB55" si="1721">_xlfn.IFNA(VLOOKUP(#REF!,$A$2:$E$80,2,FALSE),"")</f>
        <v>#REF!</v>
      </c>
      <c r="AC55" s="5" t="e">
        <f t="shared" ref="AC55" si="1722">_xlfn.IFNA(VLOOKUP(#REF!,$A$2:$E$80,2,FALSE),"")</f>
        <v>#REF!</v>
      </c>
      <c r="AD55" s="5" t="e">
        <f t="shared" ref="AD55" si="1723">_xlfn.IFNA(VLOOKUP(#REF!,$A$2:$E$80,2,FALSE),"")</f>
        <v>#REF!</v>
      </c>
      <c r="AE55" s="5" t="e">
        <f t="shared" ref="AE55" si="1724">_xlfn.IFNA(VLOOKUP(#REF!,$A$2:$E$80,2,FALSE),"")</f>
        <v>#REF!</v>
      </c>
      <c r="AF55" s="5" t="e">
        <f t="shared" ref="AF55" si="1725">_xlfn.IFNA(VLOOKUP(#REF!,$A$2:$E$80,2,FALSE),"")</f>
        <v>#REF!</v>
      </c>
      <c r="AG55" s="4" t="e">
        <f t="shared" ref="AG55" si="1726">_xlfn.IFNA(VLOOKUP(#REF!,$A$2:$E$80,2,FALSE),"")</f>
        <v>#REF!</v>
      </c>
    </row>
    <row r="56" spans="1:33" x14ac:dyDescent="0.25">
      <c r="A56" s="4" t="s">
        <v>59</v>
      </c>
      <c r="B56" s="5" t="e">
        <f t="shared" ref="B56" si="1727">_xlfn.IFNA(VLOOKUP(#REF!,$A$2:$E$80,2,FALSE),"")</f>
        <v>#REF!</v>
      </c>
      <c r="C56" s="5" t="e">
        <f t="shared" ref="C56" si="1728">_xlfn.IFNA(VLOOKUP(#REF!,$A$2:$E$80,2,FALSE),"")</f>
        <v>#REF!</v>
      </c>
      <c r="D56" s="5" t="e">
        <f t="shared" ref="D56" si="1729">_xlfn.IFNA(VLOOKUP(#REF!,$A$2:$E$80,2,FALSE),"")</f>
        <v>#REF!</v>
      </c>
      <c r="E56" s="5" t="e">
        <f t="shared" ref="E56" si="1730">_xlfn.IFNA(VLOOKUP(#REF!,$A$2:$E$80,2,FALSE),"")</f>
        <v>#REF!</v>
      </c>
      <c r="F56" s="5" t="e">
        <f t="shared" ref="F56" si="1731">_xlfn.IFNA(VLOOKUP(#REF!,$A$2:$E$80,2,FALSE),"")</f>
        <v>#REF!</v>
      </c>
      <c r="G56" s="5" t="e">
        <f t="shared" ref="G56" si="1732">_xlfn.IFNA(VLOOKUP(#REF!,$A$2:$E$80,2,FALSE),"")</f>
        <v>#REF!</v>
      </c>
      <c r="H56" s="5" t="e">
        <f t="shared" ref="H56" si="1733">_xlfn.IFNA(VLOOKUP(#REF!,$A$2:$E$80,2,FALSE),"")</f>
        <v>#REF!</v>
      </c>
      <c r="I56" s="5" t="e">
        <f t="shared" ref="I56" si="1734">_xlfn.IFNA(VLOOKUP(#REF!,$A$2:$E$80,2,FALSE),"")</f>
        <v>#REF!</v>
      </c>
      <c r="J56" s="5" t="e">
        <f t="shared" ref="J56" si="1735">_xlfn.IFNA(VLOOKUP(#REF!,$A$2:$E$80,2,FALSE),"")</f>
        <v>#REF!</v>
      </c>
      <c r="K56" s="5" t="e">
        <f t="shared" ref="K56" si="1736">_xlfn.IFNA(VLOOKUP(#REF!,$A$2:$E$80,2,FALSE),"")</f>
        <v>#REF!</v>
      </c>
      <c r="L56" s="5" t="e">
        <f t="shared" ref="L56" si="1737">_xlfn.IFNA(VLOOKUP(#REF!,$A$2:$E$80,2,FALSE),"")</f>
        <v>#REF!</v>
      </c>
      <c r="M56" s="5" t="e">
        <f t="shared" ref="M56" si="1738">_xlfn.IFNA(VLOOKUP(#REF!,$A$2:$E$80,2,FALSE),"")</f>
        <v>#REF!</v>
      </c>
      <c r="N56" s="5" t="e">
        <f t="shared" ref="N56" si="1739">_xlfn.IFNA(VLOOKUP(#REF!,$A$2:$E$80,2,FALSE),"")</f>
        <v>#REF!</v>
      </c>
      <c r="O56" s="5" t="e">
        <f t="shared" ref="O56" si="1740">_xlfn.IFNA(VLOOKUP(#REF!,$A$2:$E$80,2,FALSE),"")</f>
        <v>#REF!</v>
      </c>
      <c r="P56" s="5" t="e">
        <f t="shared" ref="P56" si="1741">_xlfn.IFNA(VLOOKUP(#REF!,$A$2:$E$80,2,FALSE),"")</f>
        <v>#REF!</v>
      </c>
      <c r="Q56" s="5" t="e">
        <f t="shared" ref="Q56" si="1742">_xlfn.IFNA(VLOOKUP(#REF!,$A$2:$E$80,2,FALSE),"")</f>
        <v>#REF!</v>
      </c>
      <c r="R56" s="5" t="e">
        <f t="shared" ref="R56" si="1743">_xlfn.IFNA(VLOOKUP(#REF!,$A$2:$E$80,2,FALSE),"")</f>
        <v>#REF!</v>
      </c>
      <c r="S56" s="5" t="e">
        <f t="shared" ref="S56" si="1744">_xlfn.IFNA(VLOOKUP(#REF!,$A$2:$E$80,2,FALSE),"")</f>
        <v>#REF!</v>
      </c>
      <c r="T56" s="5" t="e">
        <f t="shared" ref="T56" si="1745">_xlfn.IFNA(VLOOKUP(#REF!,$A$2:$E$80,2,FALSE),"")</f>
        <v>#REF!</v>
      </c>
      <c r="U56" s="5" t="e">
        <f t="shared" ref="U56" si="1746">_xlfn.IFNA(VLOOKUP(#REF!,$A$2:$E$80,2,FALSE),"")</f>
        <v>#REF!</v>
      </c>
      <c r="V56" s="5" t="e">
        <f t="shared" ref="V56" si="1747">_xlfn.IFNA(VLOOKUP(#REF!,$A$2:$E$80,2,FALSE),"")</f>
        <v>#REF!</v>
      </c>
      <c r="W56" s="5" t="e">
        <f t="shared" ref="W56" si="1748">_xlfn.IFNA(VLOOKUP(#REF!,$A$2:$E$80,2,FALSE),"")</f>
        <v>#REF!</v>
      </c>
      <c r="X56" s="5" t="e">
        <f t="shared" ref="X56" si="1749">_xlfn.IFNA(VLOOKUP(#REF!,$A$2:$E$80,2,FALSE),"")</f>
        <v>#REF!</v>
      </c>
      <c r="Y56" s="5" t="e">
        <f t="shared" ref="Y56" si="1750">_xlfn.IFNA(VLOOKUP(#REF!,$A$2:$E$80,2,FALSE),"")</f>
        <v>#REF!</v>
      </c>
      <c r="Z56" s="5" t="e">
        <f t="shared" ref="Z56" si="1751">_xlfn.IFNA(VLOOKUP(#REF!,$A$2:$E$80,2,FALSE),"")</f>
        <v>#REF!</v>
      </c>
      <c r="AA56" s="5" t="e">
        <f t="shared" ref="AA56" si="1752">_xlfn.IFNA(VLOOKUP(#REF!,$A$2:$E$80,2,FALSE),"")</f>
        <v>#REF!</v>
      </c>
      <c r="AB56" s="5" t="e">
        <f t="shared" ref="AB56" si="1753">_xlfn.IFNA(VLOOKUP(#REF!,$A$2:$E$80,2,FALSE),"")</f>
        <v>#REF!</v>
      </c>
      <c r="AC56" s="5" t="e">
        <f t="shared" ref="AC56" si="1754">_xlfn.IFNA(VLOOKUP(#REF!,$A$2:$E$80,2,FALSE),"")</f>
        <v>#REF!</v>
      </c>
      <c r="AD56" s="5" t="e">
        <f t="shared" ref="AD56" si="1755">_xlfn.IFNA(VLOOKUP(#REF!,$A$2:$E$80,2,FALSE),"")</f>
        <v>#REF!</v>
      </c>
      <c r="AE56" s="5" t="e">
        <f t="shared" ref="AE56" si="1756">_xlfn.IFNA(VLOOKUP(#REF!,$A$2:$E$80,2,FALSE),"")</f>
        <v>#REF!</v>
      </c>
      <c r="AF56" s="5" t="e">
        <f t="shared" ref="AF56" si="1757">_xlfn.IFNA(VLOOKUP(#REF!,$A$2:$E$80,2,FALSE),"")</f>
        <v>#REF!</v>
      </c>
      <c r="AG56" s="4" t="e">
        <f t="shared" ref="AG56" si="1758">_xlfn.IFNA(VLOOKUP(#REF!,$A$2:$E$80,2,FALSE),"")</f>
        <v>#REF!</v>
      </c>
    </row>
    <row r="57" spans="1:33" x14ac:dyDescent="0.25">
      <c r="A57" s="4" t="s">
        <v>60</v>
      </c>
      <c r="B57" s="5" t="e">
        <f t="shared" ref="B57" si="1759">_xlfn.IFNA(VLOOKUP(#REF!,$A$2:$E$80,2,FALSE),"")</f>
        <v>#REF!</v>
      </c>
      <c r="C57" s="5" t="e">
        <f t="shared" ref="C57" si="1760">_xlfn.IFNA(VLOOKUP(#REF!,$A$2:$E$80,2,FALSE),"")</f>
        <v>#REF!</v>
      </c>
      <c r="D57" s="5" t="e">
        <f t="shared" ref="D57" si="1761">_xlfn.IFNA(VLOOKUP(#REF!,$A$2:$E$80,2,FALSE),"")</f>
        <v>#REF!</v>
      </c>
      <c r="E57" s="5" t="e">
        <f t="shared" ref="E57" si="1762">_xlfn.IFNA(VLOOKUP(#REF!,$A$2:$E$80,2,FALSE),"")</f>
        <v>#REF!</v>
      </c>
      <c r="F57" s="5" t="e">
        <f t="shared" ref="F57" si="1763">_xlfn.IFNA(VLOOKUP(#REF!,$A$2:$E$80,2,FALSE),"")</f>
        <v>#REF!</v>
      </c>
      <c r="G57" s="5" t="e">
        <f t="shared" ref="G57" si="1764">_xlfn.IFNA(VLOOKUP(#REF!,$A$2:$E$80,2,FALSE),"")</f>
        <v>#REF!</v>
      </c>
      <c r="H57" s="5" t="e">
        <f t="shared" ref="H57" si="1765">_xlfn.IFNA(VLOOKUP(#REF!,$A$2:$E$80,2,FALSE),"")</f>
        <v>#REF!</v>
      </c>
      <c r="I57" s="5" t="e">
        <f t="shared" ref="I57" si="1766">_xlfn.IFNA(VLOOKUP(#REF!,$A$2:$E$80,2,FALSE),"")</f>
        <v>#REF!</v>
      </c>
      <c r="J57" s="5" t="e">
        <f t="shared" ref="J57" si="1767">_xlfn.IFNA(VLOOKUP(#REF!,$A$2:$E$80,2,FALSE),"")</f>
        <v>#REF!</v>
      </c>
      <c r="K57" s="5" t="e">
        <f t="shared" ref="K57" si="1768">_xlfn.IFNA(VLOOKUP(#REF!,$A$2:$E$80,2,FALSE),"")</f>
        <v>#REF!</v>
      </c>
      <c r="L57" s="5" t="e">
        <f t="shared" ref="L57" si="1769">_xlfn.IFNA(VLOOKUP(#REF!,$A$2:$E$80,2,FALSE),"")</f>
        <v>#REF!</v>
      </c>
      <c r="M57" s="5" t="e">
        <f t="shared" ref="M57" si="1770">_xlfn.IFNA(VLOOKUP(#REF!,$A$2:$E$80,2,FALSE),"")</f>
        <v>#REF!</v>
      </c>
      <c r="N57" s="5" t="e">
        <f t="shared" ref="N57" si="1771">_xlfn.IFNA(VLOOKUP(#REF!,$A$2:$E$80,2,FALSE),"")</f>
        <v>#REF!</v>
      </c>
      <c r="O57" s="5" t="e">
        <f t="shared" ref="O57" si="1772">_xlfn.IFNA(VLOOKUP(#REF!,$A$2:$E$80,2,FALSE),"")</f>
        <v>#REF!</v>
      </c>
      <c r="P57" s="5" t="e">
        <f t="shared" ref="P57" si="1773">_xlfn.IFNA(VLOOKUP(#REF!,$A$2:$E$80,2,FALSE),"")</f>
        <v>#REF!</v>
      </c>
      <c r="Q57" s="5" t="e">
        <f t="shared" ref="Q57" si="1774">_xlfn.IFNA(VLOOKUP(#REF!,$A$2:$E$80,2,FALSE),"")</f>
        <v>#REF!</v>
      </c>
      <c r="R57" s="5" t="e">
        <f t="shared" ref="R57" si="1775">_xlfn.IFNA(VLOOKUP(#REF!,$A$2:$E$80,2,FALSE),"")</f>
        <v>#REF!</v>
      </c>
      <c r="S57" s="5" t="e">
        <f t="shared" ref="S57" si="1776">_xlfn.IFNA(VLOOKUP(#REF!,$A$2:$E$80,2,FALSE),"")</f>
        <v>#REF!</v>
      </c>
      <c r="T57" s="5" t="e">
        <f t="shared" ref="T57" si="1777">_xlfn.IFNA(VLOOKUP(#REF!,$A$2:$E$80,2,FALSE),"")</f>
        <v>#REF!</v>
      </c>
      <c r="U57" s="5" t="e">
        <f t="shared" ref="U57" si="1778">_xlfn.IFNA(VLOOKUP(#REF!,$A$2:$E$80,2,FALSE),"")</f>
        <v>#REF!</v>
      </c>
      <c r="V57" s="5" t="e">
        <f t="shared" ref="V57" si="1779">_xlfn.IFNA(VLOOKUP(#REF!,$A$2:$E$80,2,FALSE),"")</f>
        <v>#REF!</v>
      </c>
      <c r="W57" s="5" t="e">
        <f t="shared" ref="W57" si="1780">_xlfn.IFNA(VLOOKUP(#REF!,$A$2:$E$80,2,FALSE),"")</f>
        <v>#REF!</v>
      </c>
      <c r="X57" s="5" t="e">
        <f t="shared" ref="X57" si="1781">_xlfn.IFNA(VLOOKUP(#REF!,$A$2:$E$80,2,FALSE),"")</f>
        <v>#REF!</v>
      </c>
      <c r="Y57" s="5" t="e">
        <f t="shared" ref="Y57" si="1782">_xlfn.IFNA(VLOOKUP(#REF!,$A$2:$E$80,2,FALSE),"")</f>
        <v>#REF!</v>
      </c>
      <c r="Z57" s="5" t="e">
        <f t="shared" ref="Z57" si="1783">_xlfn.IFNA(VLOOKUP(#REF!,$A$2:$E$80,2,FALSE),"")</f>
        <v>#REF!</v>
      </c>
      <c r="AA57" s="5" t="e">
        <f t="shared" ref="AA57" si="1784">_xlfn.IFNA(VLOOKUP(#REF!,$A$2:$E$80,2,FALSE),"")</f>
        <v>#REF!</v>
      </c>
      <c r="AB57" s="5" t="e">
        <f t="shared" ref="AB57" si="1785">_xlfn.IFNA(VLOOKUP(#REF!,$A$2:$E$80,2,FALSE),"")</f>
        <v>#REF!</v>
      </c>
      <c r="AC57" s="5" t="e">
        <f t="shared" ref="AC57" si="1786">_xlfn.IFNA(VLOOKUP(#REF!,$A$2:$E$80,2,FALSE),"")</f>
        <v>#REF!</v>
      </c>
      <c r="AD57" s="5" t="e">
        <f t="shared" ref="AD57" si="1787">_xlfn.IFNA(VLOOKUP(#REF!,$A$2:$E$80,2,FALSE),"")</f>
        <v>#REF!</v>
      </c>
      <c r="AE57" s="5" t="e">
        <f t="shared" ref="AE57" si="1788">_xlfn.IFNA(VLOOKUP(#REF!,$A$2:$E$80,2,FALSE),"")</f>
        <v>#REF!</v>
      </c>
      <c r="AF57" s="5" t="e">
        <f t="shared" ref="AF57" si="1789">_xlfn.IFNA(VLOOKUP(#REF!,$A$2:$E$80,2,FALSE),"")</f>
        <v>#REF!</v>
      </c>
      <c r="AG57" s="4" t="e">
        <f t="shared" ref="AG57" si="1790">_xlfn.IFNA(VLOOKUP(#REF!,$A$2:$E$80,2,FALSE),"")</f>
        <v>#REF!</v>
      </c>
    </row>
    <row r="58" spans="1:33" x14ac:dyDescent="0.25">
      <c r="A58" s="4" t="s">
        <v>61</v>
      </c>
      <c r="B58" s="5" t="e">
        <f t="shared" ref="B58" si="1791">_xlfn.IFNA(VLOOKUP(#REF!,$A$2:$E$80,2,FALSE),"")</f>
        <v>#REF!</v>
      </c>
      <c r="C58" s="5" t="e">
        <f t="shared" ref="C58" si="1792">_xlfn.IFNA(VLOOKUP(#REF!,$A$2:$E$80,2,FALSE),"")</f>
        <v>#REF!</v>
      </c>
      <c r="D58" s="5" t="e">
        <f t="shared" ref="D58" si="1793">_xlfn.IFNA(VLOOKUP(#REF!,$A$2:$E$80,2,FALSE),"")</f>
        <v>#REF!</v>
      </c>
      <c r="E58" s="5" t="e">
        <f t="shared" ref="E58" si="1794">_xlfn.IFNA(VLOOKUP(#REF!,$A$2:$E$80,2,FALSE),"")</f>
        <v>#REF!</v>
      </c>
      <c r="F58" s="5" t="e">
        <f t="shared" ref="F58" si="1795">_xlfn.IFNA(VLOOKUP(#REF!,$A$2:$E$80,2,FALSE),"")</f>
        <v>#REF!</v>
      </c>
      <c r="G58" s="5" t="e">
        <f t="shared" ref="G58" si="1796">_xlfn.IFNA(VLOOKUP(#REF!,$A$2:$E$80,2,FALSE),"")</f>
        <v>#REF!</v>
      </c>
      <c r="H58" s="5" t="e">
        <f t="shared" ref="H58" si="1797">_xlfn.IFNA(VLOOKUP(#REF!,$A$2:$E$80,2,FALSE),"")</f>
        <v>#REF!</v>
      </c>
      <c r="I58" s="5" t="e">
        <f t="shared" ref="I58" si="1798">_xlfn.IFNA(VLOOKUP(#REF!,$A$2:$E$80,2,FALSE),"")</f>
        <v>#REF!</v>
      </c>
      <c r="J58" s="5" t="e">
        <f t="shared" ref="J58" si="1799">_xlfn.IFNA(VLOOKUP(#REF!,$A$2:$E$80,2,FALSE),"")</f>
        <v>#REF!</v>
      </c>
      <c r="K58" s="5" t="e">
        <f t="shared" ref="K58" si="1800">_xlfn.IFNA(VLOOKUP(#REF!,$A$2:$E$80,2,FALSE),"")</f>
        <v>#REF!</v>
      </c>
      <c r="L58" s="5" t="e">
        <f t="shared" ref="L58" si="1801">_xlfn.IFNA(VLOOKUP(#REF!,$A$2:$E$80,2,FALSE),"")</f>
        <v>#REF!</v>
      </c>
      <c r="M58" s="5" t="e">
        <f t="shared" ref="M58" si="1802">_xlfn.IFNA(VLOOKUP(#REF!,$A$2:$E$80,2,FALSE),"")</f>
        <v>#REF!</v>
      </c>
      <c r="N58" s="5" t="e">
        <f t="shared" ref="N58" si="1803">_xlfn.IFNA(VLOOKUP(#REF!,$A$2:$E$80,2,FALSE),"")</f>
        <v>#REF!</v>
      </c>
      <c r="O58" s="5" t="e">
        <f t="shared" ref="O58" si="1804">_xlfn.IFNA(VLOOKUP(#REF!,$A$2:$E$80,2,FALSE),"")</f>
        <v>#REF!</v>
      </c>
      <c r="P58" s="5" t="e">
        <f t="shared" ref="P58" si="1805">_xlfn.IFNA(VLOOKUP(#REF!,$A$2:$E$80,2,FALSE),"")</f>
        <v>#REF!</v>
      </c>
      <c r="Q58" s="5" t="e">
        <f t="shared" ref="Q58" si="1806">_xlfn.IFNA(VLOOKUP(#REF!,$A$2:$E$80,2,FALSE),"")</f>
        <v>#REF!</v>
      </c>
      <c r="R58" s="5" t="e">
        <f t="shared" ref="R58" si="1807">_xlfn.IFNA(VLOOKUP(#REF!,$A$2:$E$80,2,FALSE),"")</f>
        <v>#REF!</v>
      </c>
      <c r="S58" s="5" t="e">
        <f t="shared" ref="S58" si="1808">_xlfn.IFNA(VLOOKUP(#REF!,$A$2:$E$80,2,FALSE),"")</f>
        <v>#REF!</v>
      </c>
      <c r="T58" s="5" t="e">
        <f t="shared" ref="T58" si="1809">_xlfn.IFNA(VLOOKUP(#REF!,$A$2:$E$80,2,FALSE),"")</f>
        <v>#REF!</v>
      </c>
      <c r="U58" s="5" t="e">
        <f t="shared" ref="U58" si="1810">_xlfn.IFNA(VLOOKUP(#REF!,$A$2:$E$80,2,FALSE),"")</f>
        <v>#REF!</v>
      </c>
      <c r="V58" s="5" t="e">
        <f t="shared" ref="V58" si="1811">_xlfn.IFNA(VLOOKUP(#REF!,$A$2:$E$80,2,FALSE),"")</f>
        <v>#REF!</v>
      </c>
      <c r="W58" s="5" t="e">
        <f t="shared" ref="W58" si="1812">_xlfn.IFNA(VLOOKUP(#REF!,$A$2:$E$80,2,FALSE),"")</f>
        <v>#REF!</v>
      </c>
      <c r="X58" s="5" t="e">
        <f t="shared" ref="X58" si="1813">_xlfn.IFNA(VLOOKUP(#REF!,$A$2:$E$80,2,FALSE),"")</f>
        <v>#REF!</v>
      </c>
      <c r="Y58" s="5" t="e">
        <f t="shared" ref="Y58" si="1814">_xlfn.IFNA(VLOOKUP(#REF!,$A$2:$E$80,2,FALSE),"")</f>
        <v>#REF!</v>
      </c>
      <c r="Z58" s="5" t="e">
        <f t="shared" ref="Z58" si="1815">_xlfn.IFNA(VLOOKUP(#REF!,$A$2:$E$80,2,FALSE),"")</f>
        <v>#REF!</v>
      </c>
      <c r="AA58" s="5" t="e">
        <f t="shared" ref="AA58" si="1816">_xlfn.IFNA(VLOOKUP(#REF!,$A$2:$E$80,2,FALSE),"")</f>
        <v>#REF!</v>
      </c>
      <c r="AB58" s="5" t="e">
        <f t="shared" ref="AB58" si="1817">_xlfn.IFNA(VLOOKUP(#REF!,$A$2:$E$80,2,FALSE),"")</f>
        <v>#REF!</v>
      </c>
      <c r="AC58" s="5" t="e">
        <f t="shared" ref="AC58" si="1818">_xlfn.IFNA(VLOOKUP(#REF!,$A$2:$E$80,2,FALSE),"")</f>
        <v>#REF!</v>
      </c>
      <c r="AD58" s="5" t="e">
        <f t="shared" ref="AD58" si="1819">_xlfn.IFNA(VLOOKUP(#REF!,$A$2:$E$80,2,FALSE),"")</f>
        <v>#REF!</v>
      </c>
      <c r="AE58" s="5" t="e">
        <f t="shared" ref="AE58" si="1820">_xlfn.IFNA(VLOOKUP(#REF!,$A$2:$E$80,2,FALSE),"")</f>
        <v>#REF!</v>
      </c>
      <c r="AF58" s="5" t="e">
        <f t="shared" ref="AF58" si="1821">_xlfn.IFNA(VLOOKUP(#REF!,$A$2:$E$80,2,FALSE),"")</f>
        <v>#REF!</v>
      </c>
      <c r="AG58" s="4" t="e">
        <f t="shared" ref="AG58" si="1822">_xlfn.IFNA(VLOOKUP(#REF!,$A$2:$E$80,2,FALSE),"")</f>
        <v>#REF!</v>
      </c>
    </row>
    <row r="59" spans="1:33" x14ac:dyDescent="0.25">
      <c r="A59" s="4" t="s">
        <v>62</v>
      </c>
      <c r="B59" s="5" t="e">
        <f t="shared" ref="B59" si="1823">_xlfn.IFNA(VLOOKUP(#REF!,$A$2:$E$80,2,FALSE),"")</f>
        <v>#REF!</v>
      </c>
      <c r="C59" s="5" t="e">
        <f t="shared" ref="C59" si="1824">_xlfn.IFNA(VLOOKUP(#REF!,$A$2:$E$80,2,FALSE),"")</f>
        <v>#REF!</v>
      </c>
      <c r="D59" s="5" t="e">
        <f t="shared" ref="D59" si="1825">_xlfn.IFNA(VLOOKUP(#REF!,$A$2:$E$80,2,FALSE),"")</f>
        <v>#REF!</v>
      </c>
      <c r="E59" s="5" t="e">
        <f t="shared" ref="E59" si="1826">_xlfn.IFNA(VLOOKUP(#REF!,$A$2:$E$80,2,FALSE),"")</f>
        <v>#REF!</v>
      </c>
      <c r="F59" s="5" t="e">
        <f t="shared" ref="F59" si="1827">_xlfn.IFNA(VLOOKUP(#REF!,$A$2:$E$80,2,FALSE),"")</f>
        <v>#REF!</v>
      </c>
      <c r="G59" s="5" t="e">
        <f t="shared" ref="G59" si="1828">_xlfn.IFNA(VLOOKUP(#REF!,$A$2:$E$80,2,FALSE),"")</f>
        <v>#REF!</v>
      </c>
      <c r="H59" s="5" t="e">
        <f t="shared" ref="H59" si="1829">_xlfn.IFNA(VLOOKUP(#REF!,$A$2:$E$80,2,FALSE),"")</f>
        <v>#REF!</v>
      </c>
      <c r="I59" s="5" t="e">
        <f t="shared" ref="I59" si="1830">_xlfn.IFNA(VLOOKUP(#REF!,$A$2:$E$80,2,FALSE),"")</f>
        <v>#REF!</v>
      </c>
      <c r="J59" s="5" t="e">
        <f t="shared" ref="J59" si="1831">_xlfn.IFNA(VLOOKUP(#REF!,$A$2:$E$80,2,FALSE),"")</f>
        <v>#REF!</v>
      </c>
      <c r="K59" s="5" t="e">
        <f t="shared" ref="K59" si="1832">_xlfn.IFNA(VLOOKUP(#REF!,$A$2:$E$80,2,FALSE),"")</f>
        <v>#REF!</v>
      </c>
      <c r="L59" s="5" t="e">
        <f t="shared" ref="L59" si="1833">_xlfn.IFNA(VLOOKUP(#REF!,$A$2:$E$80,2,FALSE),"")</f>
        <v>#REF!</v>
      </c>
      <c r="M59" s="5" t="e">
        <f t="shared" ref="M59" si="1834">_xlfn.IFNA(VLOOKUP(#REF!,$A$2:$E$80,2,FALSE),"")</f>
        <v>#REF!</v>
      </c>
      <c r="N59" s="5" t="e">
        <f t="shared" ref="N59" si="1835">_xlfn.IFNA(VLOOKUP(#REF!,$A$2:$E$80,2,FALSE),"")</f>
        <v>#REF!</v>
      </c>
      <c r="O59" s="5" t="e">
        <f t="shared" ref="O59" si="1836">_xlfn.IFNA(VLOOKUP(#REF!,$A$2:$E$80,2,FALSE),"")</f>
        <v>#REF!</v>
      </c>
      <c r="P59" s="5" t="e">
        <f t="shared" ref="P59" si="1837">_xlfn.IFNA(VLOOKUP(#REF!,$A$2:$E$80,2,FALSE),"")</f>
        <v>#REF!</v>
      </c>
      <c r="Q59" s="5" t="e">
        <f t="shared" ref="Q59" si="1838">_xlfn.IFNA(VLOOKUP(#REF!,$A$2:$E$80,2,FALSE),"")</f>
        <v>#REF!</v>
      </c>
      <c r="R59" s="5" t="e">
        <f t="shared" ref="R59" si="1839">_xlfn.IFNA(VLOOKUP(#REF!,$A$2:$E$80,2,FALSE),"")</f>
        <v>#REF!</v>
      </c>
      <c r="S59" s="5" t="e">
        <f t="shared" ref="S59" si="1840">_xlfn.IFNA(VLOOKUP(#REF!,$A$2:$E$80,2,FALSE),"")</f>
        <v>#REF!</v>
      </c>
      <c r="T59" s="5" t="e">
        <f t="shared" ref="T59" si="1841">_xlfn.IFNA(VLOOKUP(#REF!,$A$2:$E$80,2,FALSE),"")</f>
        <v>#REF!</v>
      </c>
      <c r="U59" s="5" t="e">
        <f t="shared" ref="U59" si="1842">_xlfn.IFNA(VLOOKUP(#REF!,$A$2:$E$80,2,FALSE),"")</f>
        <v>#REF!</v>
      </c>
      <c r="V59" s="5" t="e">
        <f t="shared" ref="V59" si="1843">_xlfn.IFNA(VLOOKUP(#REF!,$A$2:$E$80,2,FALSE),"")</f>
        <v>#REF!</v>
      </c>
      <c r="W59" s="5" t="e">
        <f t="shared" ref="W59" si="1844">_xlfn.IFNA(VLOOKUP(#REF!,$A$2:$E$80,2,FALSE),"")</f>
        <v>#REF!</v>
      </c>
      <c r="X59" s="5" t="e">
        <f t="shared" ref="X59" si="1845">_xlfn.IFNA(VLOOKUP(#REF!,$A$2:$E$80,2,FALSE),"")</f>
        <v>#REF!</v>
      </c>
      <c r="Y59" s="5" t="e">
        <f t="shared" ref="Y59" si="1846">_xlfn.IFNA(VLOOKUP(#REF!,$A$2:$E$80,2,FALSE),"")</f>
        <v>#REF!</v>
      </c>
      <c r="Z59" s="5" t="e">
        <f t="shared" ref="Z59" si="1847">_xlfn.IFNA(VLOOKUP(#REF!,$A$2:$E$80,2,FALSE),"")</f>
        <v>#REF!</v>
      </c>
      <c r="AA59" s="5" t="e">
        <f t="shared" ref="AA59" si="1848">_xlfn.IFNA(VLOOKUP(#REF!,$A$2:$E$80,2,FALSE),"")</f>
        <v>#REF!</v>
      </c>
      <c r="AB59" s="5" t="e">
        <f t="shared" ref="AB59" si="1849">_xlfn.IFNA(VLOOKUP(#REF!,$A$2:$E$80,2,FALSE),"")</f>
        <v>#REF!</v>
      </c>
      <c r="AC59" s="5" t="e">
        <f t="shared" ref="AC59" si="1850">_xlfn.IFNA(VLOOKUP(#REF!,$A$2:$E$80,2,FALSE),"")</f>
        <v>#REF!</v>
      </c>
      <c r="AD59" s="5" t="e">
        <f t="shared" ref="AD59" si="1851">_xlfn.IFNA(VLOOKUP(#REF!,$A$2:$E$80,2,FALSE),"")</f>
        <v>#REF!</v>
      </c>
      <c r="AE59" s="5" t="e">
        <f t="shared" ref="AE59" si="1852">_xlfn.IFNA(VLOOKUP(#REF!,$A$2:$E$80,2,FALSE),"")</f>
        <v>#REF!</v>
      </c>
      <c r="AF59" s="5" t="e">
        <f t="shared" ref="AF59" si="1853">_xlfn.IFNA(VLOOKUP(#REF!,$A$2:$E$80,2,FALSE),"")</f>
        <v>#REF!</v>
      </c>
      <c r="AG59" s="4" t="e">
        <f t="shared" ref="AG59" si="1854">_xlfn.IFNA(VLOOKUP(#REF!,$A$2:$E$80,2,FALSE),"")</f>
        <v>#REF!</v>
      </c>
    </row>
    <row r="60" spans="1:33" x14ac:dyDescent="0.25">
      <c r="A60" s="4" t="s">
        <v>63</v>
      </c>
      <c r="B60" s="5" t="e">
        <f t="shared" ref="B60" si="1855">_xlfn.IFNA(VLOOKUP(#REF!,$A$2:$E$80,2,FALSE),"")</f>
        <v>#REF!</v>
      </c>
      <c r="C60" s="5" t="e">
        <f t="shared" ref="C60" si="1856">_xlfn.IFNA(VLOOKUP(#REF!,$A$2:$E$80,2,FALSE),"")</f>
        <v>#REF!</v>
      </c>
      <c r="D60" s="5" t="e">
        <f t="shared" ref="D60" si="1857">_xlfn.IFNA(VLOOKUP(#REF!,$A$2:$E$80,2,FALSE),"")</f>
        <v>#REF!</v>
      </c>
      <c r="E60" s="5" t="e">
        <f t="shared" ref="E60" si="1858">_xlfn.IFNA(VLOOKUP(#REF!,$A$2:$E$80,2,FALSE),"")</f>
        <v>#REF!</v>
      </c>
      <c r="F60" s="5" t="e">
        <f t="shared" ref="F60" si="1859">_xlfn.IFNA(VLOOKUP(#REF!,$A$2:$E$80,2,FALSE),"")</f>
        <v>#REF!</v>
      </c>
      <c r="G60" s="5" t="e">
        <f t="shared" ref="G60" si="1860">_xlfn.IFNA(VLOOKUP(#REF!,$A$2:$E$80,2,FALSE),"")</f>
        <v>#REF!</v>
      </c>
      <c r="H60" s="5" t="e">
        <f t="shared" ref="H60" si="1861">_xlfn.IFNA(VLOOKUP(#REF!,$A$2:$E$80,2,FALSE),"")</f>
        <v>#REF!</v>
      </c>
      <c r="I60" s="5" t="e">
        <f t="shared" ref="I60" si="1862">_xlfn.IFNA(VLOOKUP(#REF!,$A$2:$E$80,2,FALSE),"")</f>
        <v>#REF!</v>
      </c>
      <c r="J60" s="5" t="e">
        <f t="shared" ref="J60" si="1863">_xlfn.IFNA(VLOOKUP(#REF!,$A$2:$E$80,2,FALSE),"")</f>
        <v>#REF!</v>
      </c>
      <c r="K60" s="5" t="e">
        <f t="shared" ref="K60" si="1864">_xlfn.IFNA(VLOOKUP(#REF!,$A$2:$E$80,2,FALSE),"")</f>
        <v>#REF!</v>
      </c>
      <c r="L60" s="5" t="e">
        <f t="shared" ref="L60" si="1865">_xlfn.IFNA(VLOOKUP(#REF!,$A$2:$E$80,2,FALSE),"")</f>
        <v>#REF!</v>
      </c>
      <c r="M60" s="5" t="e">
        <f t="shared" ref="M60" si="1866">_xlfn.IFNA(VLOOKUP(#REF!,$A$2:$E$80,2,FALSE),"")</f>
        <v>#REF!</v>
      </c>
      <c r="N60" s="5" t="e">
        <f t="shared" ref="N60" si="1867">_xlfn.IFNA(VLOOKUP(#REF!,$A$2:$E$80,2,FALSE),"")</f>
        <v>#REF!</v>
      </c>
      <c r="O60" s="5" t="e">
        <f t="shared" ref="O60" si="1868">_xlfn.IFNA(VLOOKUP(#REF!,$A$2:$E$80,2,FALSE),"")</f>
        <v>#REF!</v>
      </c>
      <c r="P60" s="5" t="e">
        <f t="shared" ref="P60" si="1869">_xlfn.IFNA(VLOOKUP(#REF!,$A$2:$E$80,2,FALSE),"")</f>
        <v>#REF!</v>
      </c>
      <c r="Q60" s="5" t="e">
        <f t="shared" ref="Q60" si="1870">_xlfn.IFNA(VLOOKUP(#REF!,$A$2:$E$80,2,FALSE),"")</f>
        <v>#REF!</v>
      </c>
      <c r="R60" s="5" t="e">
        <f t="shared" ref="R60" si="1871">_xlfn.IFNA(VLOOKUP(#REF!,$A$2:$E$80,2,FALSE),"")</f>
        <v>#REF!</v>
      </c>
      <c r="S60" s="5" t="e">
        <f t="shared" ref="S60" si="1872">_xlfn.IFNA(VLOOKUP(#REF!,$A$2:$E$80,2,FALSE),"")</f>
        <v>#REF!</v>
      </c>
      <c r="T60" s="5" t="e">
        <f t="shared" ref="T60" si="1873">_xlfn.IFNA(VLOOKUP(#REF!,$A$2:$E$80,2,FALSE),"")</f>
        <v>#REF!</v>
      </c>
      <c r="U60" s="5" t="e">
        <f t="shared" ref="U60" si="1874">_xlfn.IFNA(VLOOKUP(#REF!,$A$2:$E$80,2,FALSE),"")</f>
        <v>#REF!</v>
      </c>
      <c r="V60" s="5" t="e">
        <f t="shared" ref="V60" si="1875">_xlfn.IFNA(VLOOKUP(#REF!,$A$2:$E$80,2,FALSE),"")</f>
        <v>#REF!</v>
      </c>
      <c r="W60" s="5" t="e">
        <f t="shared" ref="W60" si="1876">_xlfn.IFNA(VLOOKUP(#REF!,$A$2:$E$80,2,FALSE),"")</f>
        <v>#REF!</v>
      </c>
      <c r="X60" s="5" t="e">
        <f t="shared" ref="X60" si="1877">_xlfn.IFNA(VLOOKUP(#REF!,$A$2:$E$80,2,FALSE),"")</f>
        <v>#REF!</v>
      </c>
      <c r="Y60" s="5" t="e">
        <f t="shared" ref="Y60" si="1878">_xlfn.IFNA(VLOOKUP(#REF!,$A$2:$E$80,2,FALSE),"")</f>
        <v>#REF!</v>
      </c>
      <c r="Z60" s="5" t="e">
        <f t="shared" ref="Z60" si="1879">_xlfn.IFNA(VLOOKUP(#REF!,$A$2:$E$80,2,FALSE),"")</f>
        <v>#REF!</v>
      </c>
      <c r="AA60" s="5" t="e">
        <f t="shared" ref="AA60" si="1880">_xlfn.IFNA(VLOOKUP(#REF!,$A$2:$E$80,2,FALSE),"")</f>
        <v>#REF!</v>
      </c>
      <c r="AB60" s="5" t="e">
        <f t="shared" ref="AB60" si="1881">_xlfn.IFNA(VLOOKUP(#REF!,$A$2:$E$80,2,FALSE),"")</f>
        <v>#REF!</v>
      </c>
      <c r="AC60" s="5" t="e">
        <f t="shared" ref="AC60" si="1882">_xlfn.IFNA(VLOOKUP(#REF!,$A$2:$E$80,2,FALSE),"")</f>
        <v>#REF!</v>
      </c>
      <c r="AD60" s="5" t="e">
        <f t="shared" ref="AD60" si="1883">_xlfn.IFNA(VLOOKUP(#REF!,$A$2:$E$80,2,FALSE),"")</f>
        <v>#REF!</v>
      </c>
      <c r="AE60" s="5" t="e">
        <f t="shared" ref="AE60" si="1884">_xlfn.IFNA(VLOOKUP(#REF!,$A$2:$E$80,2,FALSE),"")</f>
        <v>#REF!</v>
      </c>
      <c r="AF60" s="5" t="e">
        <f t="shared" ref="AF60" si="1885">_xlfn.IFNA(VLOOKUP(#REF!,$A$2:$E$80,2,FALSE),"")</f>
        <v>#REF!</v>
      </c>
      <c r="AG60" s="4" t="e">
        <f t="shared" ref="AG60" si="1886">_xlfn.IFNA(VLOOKUP(#REF!,$A$2:$E$80,2,FALSE),"")</f>
        <v>#REF!</v>
      </c>
    </row>
    <row r="61" spans="1:33" x14ac:dyDescent="0.25">
      <c r="A61" s="4" t="s">
        <v>64</v>
      </c>
      <c r="B61" s="5" t="e">
        <f t="shared" ref="B61" si="1887">_xlfn.IFNA(VLOOKUP(#REF!,$A$2:$E$80,2,FALSE),"")</f>
        <v>#REF!</v>
      </c>
      <c r="C61" s="5" t="e">
        <f t="shared" ref="C61" si="1888">_xlfn.IFNA(VLOOKUP(#REF!,$A$2:$E$80,2,FALSE),"")</f>
        <v>#REF!</v>
      </c>
      <c r="D61" s="5" t="e">
        <f t="shared" ref="D61" si="1889">_xlfn.IFNA(VLOOKUP(#REF!,$A$2:$E$80,2,FALSE),"")</f>
        <v>#REF!</v>
      </c>
      <c r="E61" s="5" t="e">
        <f t="shared" ref="E61" si="1890">_xlfn.IFNA(VLOOKUP(#REF!,$A$2:$E$80,2,FALSE),"")</f>
        <v>#REF!</v>
      </c>
      <c r="F61" s="5" t="e">
        <f t="shared" ref="F61" si="1891">_xlfn.IFNA(VLOOKUP(#REF!,$A$2:$E$80,2,FALSE),"")</f>
        <v>#REF!</v>
      </c>
      <c r="G61" s="5" t="e">
        <f t="shared" ref="G61" si="1892">_xlfn.IFNA(VLOOKUP(#REF!,$A$2:$E$80,2,FALSE),"")</f>
        <v>#REF!</v>
      </c>
      <c r="H61" s="5" t="e">
        <f t="shared" ref="H61" si="1893">_xlfn.IFNA(VLOOKUP(#REF!,$A$2:$E$80,2,FALSE),"")</f>
        <v>#REF!</v>
      </c>
      <c r="I61" s="5" t="e">
        <f t="shared" ref="I61" si="1894">_xlfn.IFNA(VLOOKUP(#REF!,$A$2:$E$80,2,FALSE),"")</f>
        <v>#REF!</v>
      </c>
      <c r="J61" s="5" t="e">
        <f t="shared" ref="J61" si="1895">_xlfn.IFNA(VLOOKUP(#REF!,$A$2:$E$80,2,FALSE),"")</f>
        <v>#REF!</v>
      </c>
      <c r="K61" s="5" t="e">
        <f t="shared" ref="K61" si="1896">_xlfn.IFNA(VLOOKUP(#REF!,$A$2:$E$80,2,FALSE),"")</f>
        <v>#REF!</v>
      </c>
      <c r="L61" s="5" t="e">
        <f t="shared" ref="L61" si="1897">_xlfn.IFNA(VLOOKUP(#REF!,$A$2:$E$80,2,FALSE),"")</f>
        <v>#REF!</v>
      </c>
      <c r="M61" s="5" t="e">
        <f t="shared" ref="M61" si="1898">_xlfn.IFNA(VLOOKUP(#REF!,$A$2:$E$80,2,FALSE),"")</f>
        <v>#REF!</v>
      </c>
      <c r="N61" s="5" t="e">
        <f t="shared" ref="N61" si="1899">_xlfn.IFNA(VLOOKUP(#REF!,$A$2:$E$80,2,FALSE),"")</f>
        <v>#REF!</v>
      </c>
      <c r="O61" s="5" t="e">
        <f t="shared" ref="O61" si="1900">_xlfn.IFNA(VLOOKUP(#REF!,$A$2:$E$80,2,FALSE),"")</f>
        <v>#REF!</v>
      </c>
      <c r="P61" s="5" t="e">
        <f t="shared" ref="P61" si="1901">_xlfn.IFNA(VLOOKUP(#REF!,$A$2:$E$80,2,FALSE),"")</f>
        <v>#REF!</v>
      </c>
      <c r="Q61" s="5" t="e">
        <f t="shared" ref="Q61" si="1902">_xlfn.IFNA(VLOOKUP(#REF!,$A$2:$E$80,2,FALSE),"")</f>
        <v>#REF!</v>
      </c>
      <c r="R61" s="5" t="e">
        <f t="shared" ref="R61" si="1903">_xlfn.IFNA(VLOOKUP(#REF!,$A$2:$E$80,2,FALSE),"")</f>
        <v>#REF!</v>
      </c>
      <c r="S61" s="5" t="e">
        <f t="shared" ref="S61" si="1904">_xlfn.IFNA(VLOOKUP(#REF!,$A$2:$E$80,2,FALSE),"")</f>
        <v>#REF!</v>
      </c>
      <c r="T61" s="5" t="e">
        <f t="shared" ref="T61" si="1905">_xlfn.IFNA(VLOOKUP(#REF!,$A$2:$E$80,2,FALSE),"")</f>
        <v>#REF!</v>
      </c>
      <c r="U61" s="5" t="e">
        <f t="shared" ref="U61" si="1906">_xlfn.IFNA(VLOOKUP(#REF!,$A$2:$E$80,2,FALSE),"")</f>
        <v>#REF!</v>
      </c>
      <c r="V61" s="5" t="e">
        <f t="shared" ref="V61" si="1907">_xlfn.IFNA(VLOOKUP(#REF!,$A$2:$E$80,2,FALSE),"")</f>
        <v>#REF!</v>
      </c>
      <c r="W61" s="5" t="e">
        <f t="shared" ref="W61" si="1908">_xlfn.IFNA(VLOOKUP(#REF!,$A$2:$E$80,2,FALSE),"")</f>
        <v>#REF!</v>
      </c>
      <c r="X61" s="5" t="e">
        <f t="shared" ref="X61" si="1909">_xlfn.IFNA(VLOOKUP(#REF!,$A$2:$E$80,2,FALSE),"")</f>
        <v>#REF!</v>
      </c>
      <c r="Y61" s="5" t="e">
        <f t="shared" ref="Y61" si="1910">_xlfn.IFNA(VLOOKUP(#REF!,$A$2:$E$80,2,FALSE),"")</f>
        <v>#REF!</v>
      </c>
      <c r="Z61" s="5" t="e">
        <f t="shared" ref="Z61" si="1911">_xlfn.IFNA(VLOOKUP(#REF!,$A$2:$E$80,2,FALSE),"")</f>
        <v>#REF!</v>
      </c>
      <c r="AA61" s="5" t="e">
        <f t="shared" ref="AA61" si="1912">_xlfn.IFNA(VLOOKUP(#REF!,$A$2:$E$80,2,FALSE),"")</f>
        <v>#REF!</v>
      </c>
      <c r="AB61" s="5" t="e">
        <f t="shared" ref="AB61" si="1913">_xlfn.IFNA(VLOOKUP(#REF!,$A$2:$E$80,2,FALSE),"")</f>
        <v>#REF!</v>
      </c>
      <c r="AC61" s="5" t="e">
        <f t="shared" ref="AC61" si="1914">_xlfn.IFNA(VLOOKUP(#REF!,$A$2:$E$80,2,FALSE),"")</f>
        <v>#REF!</v>
      </c>
      <c r="AD61" s="5" t="e">
        <f t="shared" ref="AD61" si="1915">_xlfn.IFNA(VLOOKUP(#REF!,$A$2:$E$80,2,FALSE),"")</f>
        <v>#REF!</v>
      </c>
      <c r="AE61" s="5" t="e">
        <f t="shared" ref="AE61" si="1916">_xlfn.IFNA(VLOOKUP(#REF!,$A$2:$E$80,2,FALSE),"")</f>
        <v>#REF!</v>
      </c>
      <c r="AF61" s="5" t="e">
        <f t="shared" ref="AF61" si="1917">_xlfn.IFNA(VLOOKUP(#REF!,$A$2:$E$80,2,FALSE),"")</f>
        <v>#REF!</v>
      </c>
      <c r="AG61" s="4" t="e">
        <f t="shared" ref="AG61" si="1918">_xlfn.IFNA(VLOOKUP(#REF!,$A$2:$E$80,2,FALSE),"")</f>
        <v>#REF!</v>
      </c>
    </row>
    <row r="62" spans="1:33" x14ac:dyDescent="0.25">
      <c r="A62" s="4" t="s">
        <v>65</v>
      </c>
      <c r="B62" s="5" t="e">
        <f t="shared" ref="B62" si="1919">_xlfn.IFNA(VLOOKUP(#REF!,$A$2:$E$80,2,FALSE),"")</f>
        <v>#REF!</v>
      </c>
      <c r="C62" s="5" t="e">
        <f t="shared" ref="C62" si="1920">_xlfn.IFNA(VLOOKUP(#REF!,$A$2:$E$80,2,FALSE),"")</f>
        <v>#REF!</v>
      </c>
      <c r="D62" s="5" t="e">
        <f t="shared" ref="D62" si="1921">_xlfn.IFNA(VLOOKUP(#REF!,$A$2:$E$80,2,FALSE),"")</f>
        <v>#REF!</v>
      </c>
      <c r="E62" s="5" t="e">
        <f t="shared" ref="E62" si="1922">_xlfn.IFNA(VLOOKUP(#REF!,$A$2:$E$80,2,FALSE),"")</f>
        <v>#REF!</v>
      </c>
      <c r="F62" s="5" t="e">
        <f t="shared" ref="F62" si="1923">_xlfn.IFNA(VLOOKUP(#REF!,$A$2:$E$80,2,FALSE),"")</f>
        <v>#REF!</v>
      </c>
      <c r="G62" s="5" t="e">
        <f t="shared" ref="G62" si="1924">_xlfn.IFNA(VLOOKUP(#REF!,$A$2:$E$80,2,FALSE),"")</f>
        <v>#REF!</v>
      </c>
      <c r="H62" s="5" t="e">
        <f t="shared" ref="H62" si="1925">_xlfn.IFNA(VLOOKUP(#REF!,$A$2:$E$80,2,FALSE),"")</f>
        <v>#REF!</v>
      </c>
      <c r="I62" s="5" t="e">
        <f t="shared" ref="I62" si="1926">_xlfn.IFNA(VLOOKUP(#REF!,$A$2:$E$80,2,FALSE),"")</f>
        <v>#REF!</v>
      </c>
      <c r="J62" s="5" t="e">
        <f t="shared" ref="J62" si="1927">_xlfn.IFNA(VLOOKUP(#REF!,$A$2:$E$80,2,FALSE),"")</f>
        <v>#REF!</v>
      </c>
      <c r="K62" s="5" t="e">
        <f t="shared" ref="K62" si="1928">_xlfn.IFNA(VLOOKUP(#REF!,$A$2:$E$80,2,FALSE),"")</f>
        <v>#REF!</v>
      </c>
      <c r="L62" s="5" t="e">
        <f t="shared" ref="L62" si="1929">_xlfn.IFNA(VLOOKUP(#REF!,$A$2:$E$80,2,FALSE),"")</f>
        <v>#REF!</v>
      </c>
      <c r="M62" s="5" t="e">
        <f t="shared" ref="M62" si="1930">_xlfn.IFNA(VLOOKUP(#REF!,$A$2:$E$80,2,FALSE),"")</f>
        <v>#REF!</v>
      </c>
      <c r="N62" s="5" t="e">
        <f t="shared" ref="N62" si="1931">_xlfn.IFNA(VLOOKUP(#REF!,$A$2:$E$80,2,FALSE),"")</f>
        <v>#REF!</v>
      </c>
      <c r="O62" s="5" t="e">
        <f t="shared" ref="O62" si="1932">_xlfn.IFNA(VLOOKUP(#REF!,$A$2:$E$80,2,FALSE),"")</f>
        <v>#REF!</v>
      </c>
      <c r="P62" s="5" t="e">
        <f t="shared" ref="P62" si="1933">_xlfn.IFNA(VLOOKUP(#REF!,$A$2:$E$80,2,FALSE),"")</f>
        <v>#REF!</v>
      </c>
      <c r="Q62" s="5" t="e">
        <f t="shared" ref="Q62" si="1934">_xlfn.IFNA(VLOOKUP(#REF!,$A$2:$E$80,2,FALSE),"")</f>
        <v>#REF!</v>
      </c>
      <c r="R62" s="5" t="e">
        <f t="shared" ref="R62" si="1935">_xlfn.IFNA(VLOOKUP(#REF!,$A$2:$E$80,2,FALSE),"")</f>
        <v>#REF!</v>
      </c>
      <c r="S62" s="5" t="e">
        <f t="shared" ref="S62" si="1936">_xlfn.IFNA(VLOOKUP(#REF!,$A$2:$E$80,2,FALSE),"")</f>
        <v>#REF!</v>
      </c>
      <c r="T62" s="5" t="e">
        <f t="shared" ref="T62" si="1937">_xlfn.IFNA(VLOOKUP(#REF!,$A$2:$E$80,2,FALSE),"")</f>
        <v>#REF!</v>
      </c>
      <c r="U62" s="5" t="e">
        <f t="shared" ref="U62" si="1938">_xlfn.IFNA(VLOOKUP(#REF!,$A$2:$E$80,2,FALSE),"")</f>
        <v>#REF!</v>
      </c>
      <c r="V62" s="5" t="e">
        <f t="shared" ref="V62" si="1939">_xlfn.IFNA(VLOOKUP(#REF!,$A$2:$E$80,2,FALSE),"")</f>
        <v>#REF!</v>
      </c>
      <c r="W62" s="5" t="e">
        <f t="shared" ref="W62" si="1940">_xlfn.IFNA(VLOOKUP(#REF!,$A$2:$E$80,2,FALSE),"")</f>
        <v>#REF!</v>
      </c>
      <c r="X62" s="5" t="e">
        <f t="shared" ref="X62" si="1941">_xlfn.IFNA(VLOOKUP(#REF!,$A$2:$E$80,2,FALSE),"")</f>
        <v>#REF!</v>
      </c>
      <c r="Y62" s="5" t="e">
        <f t="shared" ref="Y62" si="1942">_xlfn.IFNA(VLOOKUP(#REF!,$A$2:$E$80,2,FALSE),"")</f>
        <v>#REF!</v>
      </c>
      <c r="Z62" s="5" t="e">
        <f t="shared" ref="Z62" si="1943">_xlfn.IFNA(VLOOKUP(#REF!,$A$2:$E$80,2,FALSE),"")</f>
        <v>#REF!</v>
      </c>
      <c r="AA62" s="5" t="e">
        <f t="shared" ref="AA62" si="1944">_xlfn.IFNA(VLOOKUP(#REF!,$A$2:$E$80,2,FALSE),"")</f>
        <v>#REF!</v>
      </c>
      <c r="AB62" s="5" t="e">
        <f t="shared" ref="AB62" si="1945">_xlfn.IFNA(VLOOKUP(#REF!,$A$2:$E$80,2,FALSE),"")</f>
        <v>#REF!</v>
      </c>
      <c r="AC62" s="5" t="e">
        <f t="shared" ref="AC62" si="1946">_xlfn.IFNA(VLOOKUP(#REF!,$A$2:$E$80,2,FALSE),"")</f>
        <v>#REF!</v>
      </c>
      <c r="AD62" s="5" t="e">
        <f t="shared" ref="AD62" si="1947">_xlfn.IFNA(VLOOKUP(#REF!,$A$2:$E$80,2,FALSE),"")</f>
        <v>#REF!</v>
      </c>
      <c r="AE62" s="5" t="e">
        <f t="shared" ref="AE62" si="1948">_xlfn.IFNA(VLOOKUP(#REF!,$A$2:$E$80,2,FALSE),"")</f>
        <v>#REF!</v>
      </c>
      <c r="AF62" s="5" t="e">
        <f t="shared" ref="AF62" si="1949">_xlfn.IFNA(VLOOKUP(#REF!,$A$2:$E$80,2,FALSE),"")</f>
        <v>#REF!</v>
      </c>
      <c r="AG62" s="4" t="e">
        <f t="shared" ref="AG62" si="1950">_xlfn.IFNA(VLOOKUP(#REF!,$A$2:$E$80,2,FALSE),"")</f>
        <v>#REF!</v>
      </c>
    </row>
    <row r="63" spans="1:33" x14ac:dyDescent="0.25">
      <c r="A63" s="4" t="s">
        <v>66</v>
      </c>
      <c r="B63" s="5" t="e">
        <f t="shared" ref="B63" si="1951">_xlfn.IFNA(VLOOKUP(#REF!,$A$2:$E$80,2,FALSE),"")</f>
        <v>#REF!</v>
      </c>
      <c r="C63" s="5" t="e">
        <f t="shared" ref="C63" si="1952">_xlfn.IFNA(VLOOKUP(#REF!,$A$2:$E$80,2,FALSE),"")</f>
        <v>#REF!</v>
      </c>
      <c r="D63" s="5" t="e">
        <f t="shared" ref="D63" si="1953">_xlfn.IFNA(VLOOKUP(#REF!,$A$2:$E$80,2,FALSE),"")</f>
        <v>#REF!</v>
      </c>
      <c r="E63" s="5" t="e">
        <f t="shared" ref="E63" si="1954">_xlfn.IFNA(VLOOKUP(#REF!,$A$2:$E$80,2,FALSE),"")</f>
        <v>#REF!</v>
      </c>
      <c r="F63" s="5" t="e">
        <f t="shared" ref="F63" si="1955">_xlfn.IFNA(VLOOKUP(#REF!,$A$2:$E$80,2,FALSE),"")</f>
        <v>#REF!</v>
      </c>
      <c r="G63" s="5" t="e">
        <f t="shared" ref="G63" si="1956">_xlfn.IFNA(VLOOKUP(#REF!,$A$2:$E$80,2,FALSE),"")</f>
        <v>#REF!</v>
      </c>
      <c r="H63" s="5" t="e">
        <f t="shared" ref="H63" si="1957">_xlfn.IFNA(VLOOKUP(#REF!,$A$2:$E$80,2,FALSE),"")</f>
        <v>#REF!</v>
      </c>
      <c r="I63" s="5" t="e">
        <f t="shared" ref="I63" si="1958">_xlfn.IFNA(VLOOKUP(#REF!,$A$2:$E$80,2,FALSE),"")</f>
        <v>#REF!</v>
      </c>
      <c r="J63" s="5" t="e">
        <f t="shared" ref="J63" si="1959">_xlfn.IFNA(VLOOKUP(#REF!,$A$2:$E$80,2,FALSE),"")</f>
        <v>#REF!</v>
      </c>
      <c r="K63" s="5" t="e">
        <f t="shared" ref="K63" si="1960">_xlfn.IFNA(VLOOKUP(#REF!,$A$2:$E$80,2,FALSE),"")</f>
        <v>#REF!</v>
      </c>
      <c r="L63" s="5" t="e">
        <f t="shared" ref="L63" si="1961">_xlfn.IFNA(VLOOKUP(#REF!,$A$2:$E$80,2,FALSE),"")</f>
        <v>#REF!</v>
      </c>
      <c r="M63" s="5" t="e">
        <f t="shared" ref="M63" si="1962">_xlfn.IFNA(VLOOKUP(#REF!,$A$2:$E$80,2,FALSE),"")</f>
        <v>#REF!</v>
      </c>
      <c r="N63" s="5" t="e">
        <f t="shared" ref="N63" si="1963">_xlfn.IFNA(VLOOKUP(#REF!,$A$2:$E$80,2,FALSE),"")</f>
        <v>#REF!</v>
      </c>
      <c r="O63" s="5" t="e">
        <f t="shared" ref="O63" si="1964">_xlfn.IFNA(VLOOKUP(#REF!,$A$2:$E$80,2,FALSE),"")</f>
        <v>#REF!</v>
      </c>
      <c r="P63" s="5" t="e">
        <f t="shared" ref="P63" si="1965">_xlfn.IFNA(VLOOKUP(#REF!,$A$2:$E$80,2,FALSE),"")</f>
        <v>#REF!</v>
      </c>
      <c r="Q63" s="5" t="e">
        <f t="shared" ref="Q63" si="1966">_xlfn.IFNA(VLOOKUP(#REF!,$A$2:$E$80,2,FALSE),"")</f>
        <v>#REF!</v>
      </c>
      <c r="R63" s="5" t="e">
        <f t="shared" ref="R63" si="1967">_xlfn.IFNA(VLOOKUP(#REF!,$A$2:$E$80,2,FALSE),"")</f>
        <v>#REF!</v>
      </c>
      <c r="S63" s="5" t="e">
        <f t="shared" ref="S63" si="1968">_xlfn.IFNA(VLOOKUP(#REF!,$A$2:$E$80,2,FALSE),"")</f>
        <v>#REF!</v>
      </c>
      <c r="T63" s="5" t="e">
        <f t="shared" ref="T63" si="1969">_xlfn.IFNA(VLOOKUP(#REF!,$A$2:$E$80,2,FALSE),"")</f>
        <v>#REF!</v>
      </c>
      <c r="U63" s="5" t="e">
        <f t="shared" ref="U63" si="1970">_xlfn.IFNA(VLOOKUP(#REF!,$A$2:$E$80,2,FALSE),"")</f>
        <v>#REF!</v>
      </c>
      <c r="V63" s="5" t="e">
        <f t="shared" ref="V63" si="1971">_xlfn.IFNA(VLOOKUP(#REF!,$A$2:$E$80,2,FALSE),"")</f>
        <v>#REF!</v>
      </c>
      <c r="W63" s="5" t="e">
        <f t="shared" ref="W63" si="1972">_xlfn.IFNA(VLOOKUP(#REF!,$A$2:$E$80,2,FALSE),"")</f>
        <v>#REF!</v>
      </c>
      <c r="X63" s="5" t="e">
        <f t="shared" ref="X63" si="1973">_xlfn.IFNA(VLOOKUP(#REF!,$A$2:$E$80,2,FALSE),"")</f>
        <v>#REF!</v>
      </c>
      <c r="Y63" s="5" t="e">
        <f t="shared" ref="Y63" si="1974">_xlfn.IFNA(VLOOKUP(#REF!,$A$2:$E$80,2,FALSE),"")</f>
        <v>#REF!</v>
      </c>
      <c r="Z63" s="5" t="e">
        <f t="shared" ref="Z63" si="1975">_xlfn.IFNA(VLOOKUP(#REF!,$A$2:$E$80,2,FALSE),"")</f>
        <v>#REF!</v>
      </c>
      <c r="AA63" s="5" t="e">
        <f t="shared" ref="AA63" si="1976">_xlfn.IFNA(VLOOKUP(#REF!,$A$2:$E$80,2,FALSE),"")</f>
        <v>#REF!</v>
      </c>
      <c r="AB63" s="5" t="e">
        <f t="shared" ref="AB63" si="1977">_xlfn.IFNA(VLOOKUP(#REF!,$A$2:$E$80,2,FALSE),"")</f>
        <v>#REF!</v>
      </c>
      <c r="AC63" s="5" t="e">
        <f t="shared" ref="AC63" si="1978">_xlfn.IFNA(VLOOKUP(#REF!,$A$2:$E$80,2,FALSE),"")</f>
        <v>#REF!</v>
      </c>
      <c r="AD63" s="5" t="e">
        <f t="shared" ref="AD63" si="1979">_xlfn.IFNA(VLOOKUP(#REF!,$A$2:$E$80,2,FALSE),"")</f>
        <v>#REF!</v>
      </c>
      <c r="AE63" s="5" t="e">
        <f t="shared" ref="AE63" si="1980">_xlfn.IFNA(VLOOKUP(#REF!,$A$2:$E$80,2,FALSE),"")</f>
        <v>#REF!</v>
      </c>
      <c r="AF63" s="5" t="e">
        <f t="shared" ref="AF63" si="1981">_xlfn.IFNA(VLOOKUP(#REF!,$A$2:$E$80,2,FALSE),"")</f>
        <v>#REF!</v>
      </c>
      <c r="AG63" s="4" t="e">
        <f t="shared" ref="AG63" si="1982">_xlfn.IFNA(VLOOKUP(#REF!,$A$2:$E$80,2,FALSE),"")</f>
        <v>#REF!</v>
      </c>
    </row>
    <row r="64" spans="1:33" x14ac:dyDescent="0.25">
      <c r="A64" s="4" t="s">
        <v>67</v>
      </c>
      <c r="B64" s="5" t="e">
        <f t="shared" ref="B64" si="1983">_xlfn.IFNA(VLOOKUP(#REF!,$A$2:$E$80,2,FALSE),"")</f>
        <v>#REF!</v>
      </c>
      <c r="C64" s="5" t="e">
        <f t="shared" ref="C64" si="1984">_xlfn.IFNA(VLOOKUP(#REF!,$A$2:$E$80,2,FALSE),"")</f>
        <v>#REF!</v>
      </c>
      <c r="D64" s="5" t="e">
        <f t="shared" ref="D64" si="1985">_xlfn.IFNA(VLOOKUP(#REF!,$A$2:$E$80,2,FALSE),"")</f>
        <v>#REF!</v>
      </c>
      <c r="E64" s="5" t="e">
        <f t="shared" ref="E64" si="1986">_xlfn.IFNA(VLOOKUP(#REF!,$A$2:$E$80,2,FALSE),"")</f>
        <v>#REF!</v>
      </c>
      <c r="F64" s="5" t="e">
        <f t="shared" ref="F64" si="1987">_xlfn.IFNA(VLOOKUP(#REF!,$A$2:$E$80,2,FALSE),"")</f>
        <v>#REF!</v>
      </c>
      <c r="G64" s="5" t="e">
        <f t="shared" ref="G64" si="1988">_xlfn.IFNA(VLOOKUP(#REF!,$A$2:$E$80,2,FALSE),"")</f>
        <v>#REF!</v>
      </c>
      <c r="H64" s="5" t="e">
        <f t="shared" ref="H64" si="1989">_xlfn.IFNA(VLOOKUP(#REF!,$A$2:$E$80,2,FALSE),"")</f>
        <v>#REF!</v>
      </c>
      <c r="I64" s="5" t="e">
        <f t="shared" ref="I64" si="1990">_xlfn.IFNA(VLOOKUP(#REF!,$A$2:$E$80,2,FALSE),"")</f>
        <v>#REF!</v>
      </c>
      <c r="J64" s="5" t="e">
        <f t="shared" ref="J64" si="1991">_xlfn.IFNA(VLOOKUP(#REF!,$A$2:$E$80,2,FALSE),"")</f>
        <v>#REF!</v>
      </c>
      <c r="K64" s="5" t="e">
        <f t="shared" ref="K64" si="1992">_xlfn.IFNA(VLOOKUP(#REF!,$A$2:$E$80,2,FALSE),"")</f>
        <v>#REF!</v>
      </c>
      <c r="L64" s="5" t="e">
        <f t="shared" ref="L64" si="1993">_xlfn.IFNA(VLOOKUP(#REF!,$A$2:$E$80,2,FALSE),"")</f>
        <v>#REF!</v>
      </c>
      <c r="M64" s="5" t="e">
        <f t="shared" ref="M64" si="1994">_xlfn.IFNA(VLOOKUP(#REF!,$A$2:$E$80,2,FALSE),"")</f>
        <v>#REF!</v>
      </c>
      <c r="N64" s="5" t="e">
        <f t="shared" ref="N64" si="1995">_xlfn.IFNA(VLOOKUP(#REF!,$A$2:$E$80,2,FALSE),"")</f>
        <v>#REF!</v>
      </c>
      <c r="O64" s="5" t="e">
        <f t="shared" ref="O64" si="1996">_xlfn.IFNA(VLOOKUP(#REF!,$A$2:$E$80,2,FALSE),"")</f>
        <v>#REF!</v>
      </c>
      <c r="P64" s="5" t="e">
        <f t="shared" ref="P64" si="1997">_xlfn.IFNA(VLOOKUP(#REF!,$A$2:$E$80,2,FALSE),"")</f>
        <v>#REF!</v>
      </c>
      <c r="Q64" s="5" t="e">
        <f t="shared" ref="Q64" si="1998">_xlfn.IFNA(VLOOKUP(#REF!,$A$2:$E$80,2,FALSE),"")</f>
        <v>#REF!</v>
      </c>
      <c r="R64" s="5" t="e">
        <f t="shared" ref="R64" si="1999">_xlfn.IFNA(VLOOKUP(#REF!,$A$2:$E$80,2,FALSE),"")</f>
        <v>#REF!</v>
      </c>
      <c r="S64" s="5" t="e">
        <f t="shared" ref="S64" si="2000">_xlfn.IFNA(VLOOKUP(#REF!,$A$2:$E$80,2,FALSE),"")</f>
        <v>#REF!</v>
      </c>
      <c r="T64" s="5" t="e">
        <f t="shared" ref="T64" si="2001">_xlfn.IFNA(VLOOKUP(#REF!,$A$2:$E$80,2,FALSE),"")</f>
        <v>#REF!</v>
      </c>
      <c r="U64" s="5" t="e">
        <f t="shared" ref="U64" si="2002">_xlfn.IFNA(VLOOKUP(#REF!,$A$2:$E$80,2,FALSE),"")</f>
        <v>#REF!</v>
      </c>
      <c r="V64" s="5" t="e">
        <f t="shared" ref="V64" si="2003">_xlfn.IFNA(VLOOKUP(#REF!,$A$2:$E$80,2,FALSE),"")</f>
        <v>#REF!</v>
      </c>
      <c r="W64" s="5" t="e">
        <f t="shared" ref="W64" si="2004">_xlfn.IFNA(VLOOKUP(#REF!,$A$2:$E$80,2,FALSE),"")</f>
        <v>#REF!</v>
      </c>
      <c r="X64" s="5" t="e">
        <f t="shared" ref="X64" si="2005">_xlfn.IFNA(VLOOKUP(#REF!,$A$2:$E$80,2,FALSE),"")</f>
        <v>#REF!</v>
      </c>
      <c r="Y64" s="5" t="e">
        <f t="shared" ref="Y64" si="2006">_xlfn.IFNA(VLOOKUP(#REF!,$A$2:$E$80,2,FALSE),"")</f>
        <v>#REF!</v>
      </c>
      <c r="Z64" s="5" t="e">
        <f t="shared" ref="Z64" si="2007">_xlfn.IFNA(VLOOKUP(#REF!,$A$2:$E$80,2,FALSE),"")</f>
        <v>#REF!</v>
      </c>
      <c r="AA64" s="5" t="e">
        <f t="shared" ref="AA64" si="2008">_xlfn.IFNA(VLOOKUP(#REF!,$A$2:$E$80,2,FALSE),"")</f>
        <v>#REF!</v>
      </c>
      <c r="AB64" s="5" t="e">
        <f t="shared" ref="AB64" si="2009">_xlfn.IFNA(VLOOKUP(#REF!,$A$2:$E$80,2,FALSE),"")</f>
        <v>#REF!</v>
      </c>
      <c r="AC64" s="5" t="e">
        <f t="shared" ref="AC64" si="2010">_xlfn.IFNA(VLOOKUP(#REF!,$A$2:$E$80,2,FALSE),"")</f>
        <v>#REF!</v>
      </c>
      <c r="AD64" s="5" t="e">
        <f t="shared" ref="AD64" si="2011">_xlfn.IFNA(VLOOKUP(#REF!,$A$2:$E$80,2,FALSE),"")</f>
        <v>#REF!</v>
      </c>
      <c r="AE64" s="5" t="e">
        <f t="shared" ref="AE64" si="2012">_xlfn.IFNA(VLOOKUP(#REF!,$A$2:$E$80,2,FALSE),"")</f>
        <v>#REF!</v>
      </c>
      <c r="AF64" s="5" t="e">
        <f t="shared" ref="AF64" si="2013">_xlfn.IFNA(VLOOKUP(#REF!,$A$2:$E$80,2,FALSE),"")</f>
        <v>#REF!</v>
      </c>
      <c r="AG64" s="4" t="e">
        <f t="shared" ref="AG64" si="2014">_xlfn.IFNA(VLOOKUP(#REF!,$A$2:$E$80,2,FALSE),"")</f>
        <v>#REF!</v>
      </c>
    </row>
    <row r="65" spans="1:33" x14ac:dyDescent="0.25">
      <c r="A65" s="4" t="s">
        <v>68</v>
      </c>
      <c r="B65" s="5" t="e">
        <f t="shared" ref="B65" si="2015">_xlfn.IFNA(VLOOKUP(#REF!,$A$2:$E$80,2,FALSE),"")</f>
        <v>#REF!</v>
      </c>
      <c r="C65" s="5" t="e">
        <f t="shared" ref="C65" si="2016">_xlfn.IFNA(VLOOKUP(#REF!,$A$2:$E$80,2,FALSE),"")</f>
        <v>#REF!</v>
      </c>
      <c r="D65" s="5" t="e">
        <f t="shared" ref="D65" si="2017">_xlfn.IFNA(VLOOKUP(#REF!,$A$2:$E$80,2,FALSE),"")</f>
        <v>#REF!</v>
      </c>
      <c r="E65" s="5" t="e">
        <f t="shared" ref="E65" si="2018">_xlfn.IFNA(VLOOKUP(#REF!,$A$2:$E$80,2,FALSE),"")</f>
        <v>#REF!</v>
      </c>
      <c r="F65" s="5" t="e">
        <f t="shared" ref="F65" si="2019">_xlfn.IFNA(VLOOKUP(#REF!,$A$2:$E$80,2,FALSE),"")</f>
        <v>#REF!</v>
      </c>
      <c r="G65" s="5" t="e">
        <f t="shared" ref="G65" si="2020">_xlfn.IFNA(VLOOKUP(#REF!,$A$2:$E$80,2,FALSE),"")</f>
        <v>#REF!</v>
      </c>
      <c r="H65" s="5" t="e">
        <f t="shared" ref="H65" si="2021">_xlfn.IFNA(VLOOKUP(#REF!,$A$2:$E$80,2,FALSE),"")</f>
        <v>#REF!</v>
      </c>
      <c r="I65" s="5" t="e">
        <f t="shared" ref="I65" si="2022">_xlfn.IFNA(VLOOKUP(#REF!,$A$2:$E$80,2,FALSE),"")</f>
        <v>#REF!</v>
      </c>
      <c r="J65" s="5" t="e">
        <f t="shared" ref="J65" si="2023">_xlfn.IFNA(VLOOKUP(#REF!,$A$2:$E$80,2,FALSE),"")</f>
        <v>#REF!</v>
      </c>
      <c r="K65" s="5" t="e">
        <f t="shared" ref="K65" si="2024">_xlfn.IFNA(VLOOKUP(#REF!,$A$2:$E$80,2,FALSE),"")</f>
        <v>#REF!</v>
      </c>
      <c r="L65" s="5" t="e">
        <f t="shared" ref="L65" si="2025">_xlfn.IFNA(VLOOKUP(#REF!,$A$2:$E$80,2,FALSE),"")</f>
        <v>#REF!</v>
      </c>
      <c r="M65" s="5" t="e">
        <f t="shared" ref="M65" si="2026">_xlfn.IFNA(VLOOKUP(#REF!,$A$2:$E$80,2,FALSE),"")</f>
        <v>#REF!</v>
      </c>
      <c r="N65" s="5" t="e">
        <f t="shared" ref="N65" si="2027">_xlfn.IFNA(VLOOKUP(#REF!,$A$2:$E$80,2,FALSE),"")</f>
        <v>#REF!</v>
      </c>
      <c r="O65" s="5" t="e">
        <f t="shared" ref="O65" si="2028">_xlfn.IFNA(VLOOKUP(#REF!,$A$2:$E$80,2,FALSE),"")</f>
        <v>#REF!</v>
      </c>
      <c r="P65" s="5" t="e">
        <f t="shared" ref="P65" si="2029">_xlfn.IFNA(VLOOKUP(#REF!,$A$2:$E$80,2,FALSE),"")</f>
        <v>#REF!</v>
      </c>
      <c r="Q65" s="5" t="e">
        <f t="shared" ref="Q65" si="2030">_xlfn.IFNA(VLOOKUP(#REF!,$A$2:$E$80,2,FALSE),"")</f>
        <v>#REF!</v>
      </c>
      <c r="R65" s="5" t="e">
        <f t="shared" ref="R65" si="2031">_xlfn.IFNA(VLOOKUP(#REF!,$A$2:$E$80,2,FALSE),"")</f>
        <v>#REF!</v>
      </c>
      <c r="S65" s="5" t="e">
        <f t="shared" ref="S65" si="2032">_xlfn.IFNA(VLOOKUP(#REF!,$A$2:$E$80,2,FALSE),"")</f>
        <v>#REF!</v>
      </c>
      <c r="T65" s="5" t="e">
        <f t="shared" ref="T65" si="2033">_xlfn.IFNA(VLOOKUP(#REF!,$A$2:$E$80,2,FALSE),"")</f>
        <v>#REF!</v>
      </c>
      <c r="U65" s="5" t="e">
        <f t="shared" ref="U65" si="2034">_xlfn.IFNA(VLOOKUP(#REF!,$A$2:$E$80,2,FALSE),"")</f>
        <v>#REF!</v>
      </c>
      <c r="V65" s="5" t="e">
        <f t="shared" ref="V65" si="2035">_xlfn.IFNA(VLOOKUP(#REF!,$A$2:$E$80,2,FALSE),"")</f>
        <v>#REF!</v>
      </c>
      <c r="W65" s="5" t="e">
        <f t="shared" ref="W65" si="2036">_xlfn.IFNA(VLOOKUP(#REF!,$A$2:$E$80,2,FALSE),"")</f>
        <v>#REF!</v>
      </c>
      <c r="X65" s="5" t="e">
        <f t="shared" ref="X65" si="2037">_xlfn.IFNA(VLOOKUP(#REF!,$A$2:$E$80,2,FALSE),"")</f>
        <v>#REF!</v>
      </c>
      <c r="Y65" s="5" t="e">
        <f t="shared" ref="Y65" si="2038">_xlfn.IFNA(VLOOKUP(#REF!,$A$2:$E$80,2,FALSE),"")</f>
        <v>#REF!</v>
      </c>
      <c r="Z65" s="5" t="e">
        <f t="shared" ref="Z65" si="2039">_xlfn.IFNA(VLOOKUP(#REF!,$A$2:$E$80,2,FALSE),"")</f>
        <v>#REF!</v>
      </c>
      <c r="AA65" s="5" t="e">
        <f t="shared" ref="AA65" si="2040">_xlfn.IFNA(VLOOKUP(#REF!,$A$2:$E$80,2,FALSE),"")</f>
        <v>#REF!</v>
      </c>
      <c r="AB65" s="5" t="e">
        <f t="shared" ref="AB65" si="2041">_xlfn.IFNA(VLOOKUP(#REF!,$A$2:$E$80,2,FALSE),"")</f>
        <v>#REF!</v>
      </c>
      <c r="AC65" s="5" t="e">
        <f t="shared" ref="AC65" si="2042">_xlfn.IFNA(VLOOKUP(#REF!,$A$2:$E$80,2,FALSE),"")</f>
        <v>#REF!</v>
      </c>
      <c r="AD65" s="5" t="e">
        <f t="shared" ref="AD65" si="2043">_xlfn.IFNA(VLOOKUP(#REF!,$A$2:$E$80,2,FALSE),"")</f>
        <v>#REF!</v>
      </c>
      <c r="AE65" s="5" t="e">
        <f t="shared" ref="AE65" si="2044">_xlfn.IFNA(VLOOKUP(#REF!,$A$2:$E$80,2,FALSE),"")</f>
        <v>#REF!</v>
      </c>
      <c r="AF65" s="5" t="e">
        <f t="shared" ref="AF65" si="2045">_xlfn.IFNA(VLOOKUP(#REF!,$A$2:$E$80,2,FALSE),"")</f>
        <v>#REF!</v>
      </c>
      <c r="AG65" s="4" t="e">
        <f t="shared" ref="AG65" si="2046">_xlfn.IFNA(VLOOKUP(#REF!,$A$2:$E$80,2,FALSE),"")</f>
        <v>#REF!</v>
      </c>
    </row>
    <row r="66" spans="1:33" x14ac:dyDescent="0.25">
      <c r="A66" s="4" t="s">
        <v>69</v>
      </c>
      <c r="B66" s="5" t="e">
        <f t="shared" ref="B66" si="2047">_xlfn.IFNA(VLOOKUP(#REF!,$A$2:$E$80,2,FALSE),"")</f>
        <v>#REF!</v>
      </c>
      <c r="C66" s="5" t="e">
        <f t="shared" ref="C66" si="2048">_xlfn.IFNA(VLOOKUP(#REF!,$A$2:$E$80,2,FALSE),"")</f>
        <v>#REF!</v>
      </c>
      <c r="D66" s="5" t="e">
        <f t="shared" ref="D66" si="2049">_xlfn.IFNA(VLOOKUP(#REF!,$A$2:$E$80,2,FALSE),"")</f>
        <v>#REF!</v>
      </c>
      <c r="E66" s="5" t="e">
        <f t="shared" ref="E66" si="2050">_xlfn.IFNA(VLOOKUP(#REF!,$A$2:$E$80,2,FALSE),"")</f>
        <v>#REF!</v>
      </c>
      <c r="F66" s="5" t="e">
        <f t="shared" ref="F66" si="2051">_xlfn.IFNA(VLOOKUP(#REF!,$A$2:$E$80,2,FALSE),"")</f>
        <v>#REF!</v>
      </c>
      <c r="G66" s="5" t="e">
        <f t="shared" ref="G66" si="2052">_xlfn.IFNA(VLOOKUP(#REF!,$A$2:$E$80,2,FALSE),"")</f>
        <v>#REF!</v>
      </c>
      <c r="H66" s="5" t="e">
        <f t="shared" ref="H66" si="2053">_xlfn.IFNA(VLOOKUP(#REF!,$A$2:$E$80,2,FALSE),"")</f>
        <v>#REF!</v>
      </c>
      <c r="I66" s="5" t="e">
        <f t="shared" ref="I66" si="2054">_xlfn.IFNA(VLOOKUP(#REF!,$A$2:$E$80,2,FALSE),"")</f>
        <v>#REF!</v>
      </c>
      <c r="J66" s="5" t="e">
        <f t="shared" ref="J66" si="2055">_xlfn.IFNA(VLOOKUP(#REF!,$A$2:$E$80,2,FALSE),"")</f>
        <v>#REF!</v>
      </c>
      <c r="K66" s="5" t="e">
        <f t="shared" ref="K66" si="2056">_xlfn.IFNA(VLOOKUP(#REF!,$A$2:$E$80,2,FALSE),"")</f>
        <v>#REF!</v>
      </c>
      <c r="L66" s="5" t="e">
        <f t="shared" ref="L66" si="2057">_xlfn.IFNA(VLOOKUP(#REF!,$A$2:$E$80,2,FALSE),"")</f>
        <v>#REF!</v>
      </c>
      <c r="M66" s="5" t="e">
        <f t="shared" ref="M66" si="2058">_xlfn.IFNA(VLOOKUP(#REF!,$A$2:$E$80,2,FALSE),"")</f>
        <v>#REF!</v>
      </c>
      <c r="N66" s="5" t="e">
        <f t="shared" ref="N66" si="2059">_xlfn.IFNA(VLOOKUP(#REF!,$A$2:$E$80,2,FALSE),"")</f>
        <v>#REF!</v>
      </c>
      <c r="O66" s="5" t="e">
        <f t="shared" ref="O66" si="2060">_xlfn.IFNA(VLOOKUP(#REF!,$A$2:$E$80,2,FALSE),"")</f>
        <v>#REF!</v>
      </c>
      <c r="P66" s="5" t="e">
        <f t="shared" ref="P66" si="2061">_xlfn.IFNA(VLOOKUP(#REF!,$A$2:$E$80,2,FALSE),"")</f>
        <v>#REF!</v>
      </c>
      <c r="Q66" s="5" t="e">
        <f t="shared" ref="Q66" si="2062">_xlfn.IFNA(VLOOKUP(#REF!,$A$2:$E$80,2,FALSE),"")</f>
        <v>#REF!</v>
      </c>
      <c r="R66" s="5" t="e">
        <f t="shared" ref="R66" si="2063">_xlfn.IFNA(VLOOKUP(#REF!,$A$2:$E$80,2,FALSE),"")</f>
        <v>#REF!</v>
      </c>
      <c r="S66" s="5" t="e">
        <f t="shared" ref="S66" si="2064">_xlfn.IFNA(VLOOKUP(#REF!,$A$2:$E$80,2,FALSE),"")</f>
        <v>#REF!</v>
      </c>
      <c r="T66" s="5" t="e">
        <f t="shared" ref="T66" si="2065">_xlfn.IFNA(VLOOKUP(#REF!,$A$2:$E$80,2,FALSE),"")</f>
        <v>#REF!</v>
      </c>
      <c r="U66" s="5" t="e">
        <f t="shared" ref="U66" si="2066">_xlfn.IFNA(VLOOKUP(#REF!,$A$2:$E$80,2,FALSE),"")</f>
        <v>#REF!</v>
      </c>
      <c r="V66" s="5" t="e">
        <f t="shared" ref="V66" si="2067">_xlfn.IFNA(VLOOKUP(#REF!,$A$2:$E$80,2,FALSE),"")</f>
        <v>#REF!</v>
      </c>
      <c r="W66" s="5" t="e">
        <f t="shared" ref="W66" si="2068">_xlfn.IFNA(VLOOKUP(#REF!,$A$2:$E$80,2,FALSE),"")</f>
        <v>#REF!</v>
      </c>
      <c r="X66" s="5" t="e">
        <f t="shared" ref="X66" si="2069">_xlfn.IFNA(VLOOKUP(#REF!,$A$2:$E$80,2,FALSE),"")</f>
        <v>#REF!</v>
      </c>
      <c r="Y66" s="5" t="e">
        <f t="shared" ref="Y66" si="2070">_xlfn.IFNA(VLOOKUP(#REF!,$A$2:$E$80,2,FALSE),"")</f>
        <v>#REF!</v>
      </c>
      <c r="Z66" s="5" t="e">
        <f t="shared" ref="Z66" si="2071">_xlfn.IFNA(VLOOKUP(#REF!,$A$2:$E$80,2,FALSE),"")</f>
        <v>#REF!</v>
      </c>
      <c r="AA66" s="5" t="e">
        <f t="shared" ref="AA66" si="2072">_xlfn.IFNA(VLOOKUP(#REF!,$A$2:$E$80,2,FALSE),"")</f>
        <v>#REF!</v>
      </c>
      <c r="AB66" s="5" t="e">
        <f t="shared" ref="AB66" si="2073">_xlfn.IFNA(VLOOKUP(#REF!,$A$2:$E$80,2,FALSE),"")</f>
        <v>#REF!</v>
      </c>
      <c r="AC66" s="5" t="e">
        <f t="shared" ref="AC66" si="2074">_xlfn.IFNA(VLOOKUP(#REF!,$A$2:$E$80,2,FALSE),"")</f>
        <v>#REF!</v>
      </c>
      <c r="AD66" s="5" t="e">
        <f t="shared" ref="AD66" si="2075">_xlfn.IFNA(VLOOKUP(#REF!,$A$2:$E$80,2,FALSE),"")</f>
        <v>#REF!</v>
      </c>
      <c r="AE66" s="5" t="e">
        <f t="shared" ref="AE66" si="2076">_xlfn.IFNA(VLOOKUP(#REF!,$A$2:$E$80,2,FALSE),"")</f>
        <v>#REF!</v>
      </c>
      <c r="AF66" s="5" t="e">
        <f t="shared" ref="AF66" si="2077">_xlfn.IFNA(VLOOKUP(#REF!,$A$2:$E$80,2,FALSE),"")</f>
        <v>#REF!</v>
      </c>
      <c r="AG66" s="4" t="e">
        <f t="shared" ref="AG66" si="2078">_xlfn.IFNA(VLOOKUP(#REF!,$A$2:$E$80,2,FALSE),"")</f>
        <v>#REF!</v>
      </c>
    </row>
    <row r="67" spans="1:33" x14ac:dyDescent="0.25">
      <c r="A67" s="4" t="s">
        <v>70</v>
      </c>
      <c r="B67" s="5" t="e">
        <f t="shared" ref="B67" si="2079">_xlfn.IFNA(VLOOKUP(#REF!,$A$2:$E$80,2,FALSE),"")</f>
        <v>#REF!</v>
      </c>
      <c r="C67" s="5" t="e">
        <f t="shared" ref="C67" si="2080">_xlfn.IFNA(VLOOKUP(#REF!,$A$2:$E$80,2,FALSE),"")</f>
        <v>#REF!</v>
      </c>
      <c r="D67" s="5" t="e">
        <f t="shared" ref="D67" si="2081">_xlfn.IFNA(VLOOKUP(#REF!,$A$2:$E$80,2,FALSE),"")</f>
        <v>#REF!</v>
      </c>
      <c r="E67" s="5" t="e">
        <f t="shared" ref="E67" si="2082">_xlfn.IFNA(VLOOKUP(#REF!,$A$2:$E$80,2,FALSE),"")</f>
        <v>#REF!</v>
      </c>
      <c r="F67" s="5" t="e">
        <f t="shared" ref="F67" si="2083">_xlfn.IFNA(VLOOKUP(#REF!,$A$2:$E$80,2,FALSE),"")</f>
        <v>#REF!</v>
      </c>
      <c r="G67" s="5" t="e">
        <f t="shared" ref="G67" si="2084">_xlfn.IFNA(VLOOKUP(#REF!,$A$2:$E$80,2,FALSE),"")</f>
        <v>#REF!</v>
      </c>
      <c r="H67" s="5" t="e">
        <f t="shared" ref="H67" si="2085">_xlfn.IFNA(VLOOKUP(#REF!,$A$2:$E$80,2,FALSE),"")</f>
        <v>#REF!</v>
      </c>
      <c r="I67" s="5" t="e">
        <f t="shared" ref="I67" si="2086">_xlfn.IFNA(VLOOKUP(#REF!,$A$2:$E$80,2,FALSE),"")</f>
        <v>#REF!</v>
      </c>
      <c r="J67" s="5" t="e">
        <f t="shared" ref="J67" si="2087">_xlfn.IFNA(VLOOKUP(#REF!,$A$2:$E$80,2,FALSE),"")</f>
        <v>#REF!</v>
      </c>
      <c r="K67" s="5" t="e">
        <f t="shared" ref="K67" si="2088">_xlfn.IFNA(VLOOKUP(#REF!,$A$2:$E$80,2,FALSE),"")</f>
        <v>#REF!</v>
      </c>
      <c r="L67" s="5" t="e">
        <f t="shared" ref="L67" si="2089">_xlfn.IFNA(VLOOKUP(#REF!,$A$2:$E$80,2,FALSE),"")</f>
        <v>#REF!</v>
      </c>
      <c r="M67" s="5" t="e">
        <f t="shared" ref="M67" si="2090">_xlfn.IFNA(VLOOKUP(#REF!,$A$2:$E$80,2,FALSE),"")</f>
        <v>#REF!</v>
      </c>
      <c r="N67" s="5" t="e">
        <f t="shared" ref="N67" si="2091">_xlfn.IFNA(VLOOKUP(#REF!,$A$2:$E$80,2,FALSE),"")</f>
        <v>#REF!</v>
      </c>
      <c r="O67" s="5" t="e">
        <f t="shared" ref="O67" si="2092">_xlfn.IFNA(VLOOKUP(#REF!,$A$2:$E$80,2,FALSE),"")</f>
        <v>#REF!</v>
      </c>
      <c r="P67" s="5" t="e">
        <f t="shared" ref="P67" si="2093">_xlfn.IFNA(VLOOKUP(#REF!,$A$2:$E$80,2,FALSE),"")</f>
        <v>#REF!</v>
      </c>
      <c r="Q67" s="5" t="e">
        <f t="shared" ref="Q67" si="2094">_xlfn.IFNA(VLOOKUP(#REF!,$A$2:$E$80,2,FALSE),"")</f>
        <v>#REF!</v>
      </c>
      <c r="R67" s="5" t="e">
        <f t="shared" ref="R67" si="2095">_xlfn.IFNA(VLOOKUP(#REF!,$A$2:$E$80,2,FALSE),"")</f>
        <v>#REF!</v>
      </c>
      <c r="S67" s="5" t="e">
        <f t="shared" ref="S67" si="2096">_xlfn.IFNA(VLOOKUP(#REF!,$A$2:$E$80,2,FALSE),"")</f>
        <v>#REF!</v>
      </c>
      <c r="T67" s="5" t="e">
        <f t="shared" ref="T67" si="2097">_xlfn.IFNA(VLOOKUP(#REF!,$A$2:$E$80,2,FALSE),"")</f>
        <v>#REF!</v>
      </c>
      <c r="U67" s="5" t="e">
        <f t="shared" ref="U67" si="2098">_xlfn.IFNA(VLOOKUP(#REF!,$A$2:$E$80,2,FALSE),"")</f>
        <v>#REF!</v>
      </c>
      <c r="V67" s="5" t="e">
        <f t="shared" ref="V67" si="2099">_xlfn.IFNA(VLOOKUP(#REF!,$A$2:$E$80,2,FALSE),"")</f>
        <v>#REF!</v>
      </c>
      <c r="W67" s="5" t="e">
        <f t="shared" ref="W67" si="2100">_xlfn.IFNA(VLOOKUP(#REF!,$A$2:$E$80,2,FALSE),"")</f>
        <v>#REF!</v>
      </c>
      <c r="X67" s="5" t="e">
        <f t="shared" ref="X67" si="2101">_xlfn.IFNA(VLOOKUP(#REF!,$A$2:$E$80,2,FALSE),"")</f>
        <v>#REF!</v>
      </c>
      <c r="Y67" s="5" t="e">
        <f t="shared" ref="Y67" si="2102">_xlfn.IFNA(VLOOKUP(#REF!,$A$2:$E$80,2,FALSE),"")</f>
        <v>#REF!</v>
      </c>
      <c r="Z67" s="5" t="e">
        <f t="shared" ref="Z67" si="2103">_xlfn.IFNA(VLOOKUP(#REF!,$A$2:$E$80,2,FALSE),"")</f>
        <v>#REF!</v>
      </c>
      <c r="AA67" s="5" t="e">
        <f t="shared" ref="AA67" si="2104">_xlfn.IFNA(VLOOKUP(#REF!,$A$2:$E$80,2,FALSE),"")</f>
        <v>#REF!</v>
      </c>
      <c r="AB67" s="5" t="e">
        <f t="shared" ref="AB67" si="2105">_xlfn.IFNA(VLOOKUP(#REF!,$A$2:$E$80,2,FALSE),"")</f>
        <v>#REF!</v>
      </c>
      <c r="AC67" s="5" t="e">
        <f t="shared" ref="AC67" si="2106">_xlfn.IFNA(VLOOKUP(#REF!,$A$2:$E$80,2,FALSE),"")</f>
        <v>#REF!</v>
      </c>
      <c r="AD67" s="5" t="e">
        <f t="shared" ref="AD67" si="2107">_xlfn.IFNA(VLOOKUP(#REF!,$A$2:$E$80,2,FALSE),"")</f>
        <v>#REF!</v>
      </c>
      <c r="AE67" s="5" t="e">
        <f t="shared" ref="AE67" si="2108">_xlfn.IFNA(VLOOKUP(#REF!,$A$2:$E$80,2,FALSE),"")</f>
        <v>#REF!</v>
      </c>
      <c r="AF67" s="5" t="e">
        <f t="shared" ref="AF67" si="2109">_xlfn.IFNA(VLOOKUP(#REF!,$A$2:$E$80,2,FALSE),"")</f>
        <v>#REF!</v>
      </c>
      <c r="AG67" s="4" t="e">
        <f t="shared" ref="AG67" si="2110">_xlfn.IFNA(VLOOKUP(#REF!,$A$2:$E$80,2,FALSE),"")</f>
        <v>#REF!</v>
      </c>
    </row>
    <row r="68" spans="1:33" x14ac:dyDescent="0.25">
      <c r="A68" s="4" t="s">
        <v>71</v>
      </c>
      <c r="B68" s="5" t="e">
        <f t="shared" ref="B68" si="2111">_xlfn.IFNA(VLOOKUP(#REF!,$A$2:$E$80,2,FALSE),"")</f>
        <v>#REF!</v>
      </c>
      <c r="C68" s="5" t="e">
        <f t="shared" ref="C68" si="2112">_xlfn.IFNA(VLOOKUP(#REF!,$A$2:$E$80,2,FALSE),"")</f>
        <v>#REF!</v>
      </c>
      <c r="D68" s="5" t="e">
        <f t="shared" ref="D68" si="2113">_xlfn.IFNA(VLOOKUP(#REF!,$A$2:$E$80,2,FALSE),"")</f>
        <v>#REF!</v>
      </c>
      <c r="E68" s="5" t="e">
        <f t="shared" ref="E68" si="2114">_xlfn.IFNA(VLOOKUP(#REF!,$A$2:$E$80,2,FALSE),"")</f>
        <v>#REF!</v>
      </c>
      <c r="F68" s="5" t="e">
        <f t="shared" ref="F68" si="2115">_xlfn.IFNA(VLOOKUP(#REF!,$A$2:$E$80,2,FALSE),"")</f>
        <v>#REF!</v>
      </c>
      <c r="G68" s="5" t="e">
        <f t="shared" ref="G68" si="2116">_xlfn.IFNA(VLOOKUP(#REF!,$A$2:$E$80,2,FALSE),"")</f>
        <v>#REF!</v>
      </c>
      <c r="H68" s="5" t="e">
        <f t="shared" ref="H68" si="2117">_xlfn.IFNA(VLOOKUP(#REF!,$A$2:$E$80,2,FALSE),"")</f>
        <v>#REF!</v>
      </c>
      <c r="I68" s="5" t="e">
        <f t="shared" ref="I68" si="2118">_xlfn.IFNA(VLOOKUP(#REF!,$A$2:$E$80,2,FALSE),"")</f>
        <v>#REF!</v>
      </c>
      <c r="J68" s="5" t="e">
        <f t="shared" ref="J68" si="2119">_xlfn.IFNA(VLOOKUP(#REF!,$A$2:$E$80,2,FALSE),"")</f>
        <v>#REF!</v>
      </c>
      <c r="K68" s="5" t="e">
        <f t="shared" ref="K68" si="2120">_xlfn.IFNA(VLOOKUP(#REF!,$A$2:$E$80,2,FALSE),"")</f>
        <v>#REF!</v>
      </c>
      <c r="L68" s="5" t="e">
        <f t="shared" ref="L68" si="2121">_xlfn.IFNA(VLOOKUP(#REF!,$A$2:$E$80,2,FALSE),"")</f>
        <v>#REF!</v>
      </c>
      <c r="M68" s="5" t="e">
        <f t="shared" ref="M68" si="2122">_xlfn.IFNA(VLOOKUP(#REF!,$A$2:$E$80,2,FALSE),"")</f>
        <v>#REF!</v>
      </c>
      <c r="N68" s="5" t="e">
        <f t="shared" ref="N68" si="2123">_xlfn.IFNA(VLOOKUP(#REF!,$A$2:$E$80,2,FALSE),"")</f>
        <v>#REF!</v>
      </c>
      <c r="O68" s="5" t="e">
        <f t="shared" ref="O68" si="2124">_xlfn.IFNA(VLOOKUP(#REF!,$A$2:$E$80,2,FALSE),"")</f>
        <v>#REF!</v>
      </c>
      <c r="P68" s="5" t="e">
        <f t="shared" ref="P68" si="2125">_xlfn.IFNA(VLOOKUP(#REF!,$A$2:$E$80,2,FALSE),"")</f>
        <v>#REF!</v>
      </c>
      <c r="Q68" s="5" t="e">
        <f t="shared" ref="Q68" si="2126">_xlfn.IFNA(VLOOKUP(#REF!,$A$2:$E$80,2,FALSE),"")</f>
        <v>#REF!</v>
      </c>
      <c r="R68" s="5" t="e">
        <f t="shared" ref="R68" si="2127">_xlfn.IFNA(VLOOKUP(#REF!,$A$2:$E$80,2,FALSE),"")</f>
        <v>#REF!</v>
      </c>
      <c r="S68" s="5" t="e">
        <f t="shared" ref="S68" si="2128">_xlfn.IFNA(VLOOKUP(#REF!,$A$2:$E$80,2,FALSE),"")</f>
        <v>#REF!</v>
      </c>
      <c r="T68" s="5" t="e">
        <f t="shared" ref="T68" si="2129">_xlfn.IFNA(VLOOKUP(#REF!,$A$2:$E$80,2,FALSE),"")</f>
        <v>#REF!</v>
      </c>
      <c r="U68" s="5" t="e">
        <f t="shared" ref="U68" si="2130">_xlfn.IFNA(VLOOKUP(#REF!,$A$2:$E$80,2,FALSE),"")</f>
        <v>#REF!</v>
      </c>
      <c r="V68" s="5" t="e">
        <f t="shared" ref="V68" si="2131">_xlfn.IFNA(VLOOKUP(#REF!,$A$2:$E$80,2,FALSE),"")</f>
        <v>#REF!</v>
      </c>
      <c r="W68" s="5" t="e">
        <f t="shared" ref="W68" si="2132">_xlfn.IFNA(VLOOKUP(#REF!,$A$2:$E$80,2,FALSE),"")</f>
        <v>#REF!</v>
      </c>
      <c r="X68" s="5" t="e">
        <f t="shared" ref="X68" si="2133">_xlfn.IFNA(VLOOKUP(#REF!,$A$2:$E$80,2,FALSE),"")</f>
        <v>#REF!</v>
      </c>
      <c r="Y68" s="5" t="e">
        <f t="shared" ref="Y68" si="2134">_xlfn.IFNA(VLOOKUP(#REF!,$A$2:$E$80,2,FALSE),"")</f>
        <v>#REF!</v>
      </c>
      <c r="Z68" s="5" t="e">
        <f t="shared" ref="Z68" si="2135">_xlfn.IFNA(VLOOKUP(#REF!,$A$2:$E$80,2,FALSE),"")</f>
        <v>#REF!</v>
      </c>
      <c r="AA68" s="5" t="e">
        <f t="shared" ref="AA68" si="2136">_xlfn.IFNA(VLOOKUP(#REF!,$A$2:$E$80,2,FALSE),"")</f>
        <v>#REF!</v>
      </c>
      <c r="AB68" s="5" t="e">
        <f t="shared" ref="AB68" si="2137">_xlfn.IFNA(VLOOKUP(#REF!,$A$2:$E$80,2,FALSE),"")</f>
        <v>#REF!</v>
      </c>
      <c r="AC68" s="5" t="e">
        <f t="shared" ref="AC68" si="2138">_xlfn.IFNA(VLOOKUP(#REF!,$A$2:$E$80,2,FALSE),"")</f>
        <v>#REF!</v>
      </c>
      <c r="AD68" s="5" t="e">
        <f t="shared" ref="AD68" si="2139">_xlfn.IFNA(VLOOKUP(#REF!,$A$2:$E$80,2,FALSE),"")</f>
        <v>#REF!</v>
      </c>
      <c r="AE68" s="5" t="e">
        <f t="shared" ref="AE68" si="2140">_xlfn.IFNA(VLOOKUP(#REF!,$A$2:$E$80,2,FALSE),"")</f>
        <v>#REF!</v>
      </c>
      <c r="AF68" s="5" t="e">
        <f t="shared" ref="AF68" si="2141">_xlfn.IFNA(VLOOKUP(#REF!,$A$2:$E$80,2,FALSE),"")</f>
        <v>#REF!</v>
      </c>
      <c r="AG68" s="4" t="e">
        <f t="shared" ref="AG68" si="2142">_xlfn.IFNA(VLOOKUP(#REF!,$A$2:$E$80,2,FALSE),"")</f>
        <v>#REF!</v>
      </c>
    </row>
    <row r="69" spans="1:33" x14ac:dyDescent="0.25">
      <c r="A69" s="4" t="s">
        <v>72</v>
      </c>
      <c r="B69" s="5" t="e">
        <f t="shared" ref="B69" si="2143">_xlfn.IFNA(VLOOKUP(#REF!,$A$2:$E$80,2,FALSE),"")</f>
        <v>#REF!</v>
      </c>
      <c r="C69" s="5" t="e">
        <f t="shared" ref="C69" si="2144">_xlfn.IFNA(VLOOKUP(#REF!,$A$2:$E$80,2,FALSE),"")</f>
        <v>#REF!</v>
      </c>
      <c r="D69" s="5" t="e">
        <f t="shared" ref="D69" si="2145">_xlfn.IFNA(VLOOKUP(#REF!,$A$2:$E$80,2,FALSE),"")</f>
        <v>#REF!</v>
      </c>
      <c r="E69" s="5" t="e">
        <f t="shared" ref="E69" si="2146">_xlfn.IFNA(VLOOKUP(#REF!,$A$2:$E$80,2,FALSE),"")</f>
        <v>#REF!</v>
      </c>
      <c r="F69" s="5" t="e">
        <f t="shared" ref="F69" si="2147">_xlfn.IFNA(VLOOKUP(#REF!,$A$2:$E$80,2,FALSE),"")</f>
        <v>#REF!</v>
      </c>
      <c r="G69" s="5" t="e">
        <f t="shared" ref="G69" si="2148">_xlfn.IFNA(VLOOKUP(#REF!,$A$2:$E$80,2,FALSE),"")</f>
        <v>#REF!</v>
      </c>
      <c r="H69" s="5" t="e">
        <f t="shared" ref="H69" si="2149">_xlfn.IFNA(VLOOKUP(#REF!,$A$2:$E$80,2,FALSE),"")</f>
        <v>#REF!</v>
      </c>
      <c r="I69" s="5" t="e">
        <f t="shared" ref="I69" si="2150">_xlfn.IFNA(VLOOKUP(#REF!,$A$2:$E$80,2,FALSE),"")</f>
        <v>#REF!</v>
      </c>
      <c r="J69" s="5" t="e">
        <f t="shared" ref="J69" si="2151">_xlfn.IFNA(VLOOKUP(#REF!,$A$2:$E$80,2,FALSE),"")</f>
        <v>#REF!</v>
      </c>
      <c r="K69" s="5" t="e">
        <f t="shared" ref="K69" si="2152">_xlfn.IFNA(VLOOKUP(#REF!,$A$2:$E$80,2,FALSE),"")</f>
        <v>#REF!</v>
      </c>
      <c r="L69" s="5" t="e">
        <f t="shared" ref="L69" si="2153">_xlfn.IFNA(VLOOKUP(#REF!,$A$2:$E$80,2,FALSE),"")</f>
        <v>#REF!</v>
      </c>
      <c r="M69" s="5" t="e">
        <f t="shared" ref="M69" si="2154">_xlfn.IFNA(VLOOKUP(#REF!,$A$2:$E$80,2,FALSE),"")</f>
        <v>#REF!</v>
      </c>
      <c r="N69" s="5" t="e">
        <f t="shared" ref="N69" si="2155">_xlfn.IFNA(VLOOKUP(#REF!,$A$2:$E$80,2,FALSE),"")</f>
        <v>#REF!</v>
      </c>
      <c r="O69" s="5" t="e">
        <f t="shared" ref="O69" si="2156">_xlfn.IFNA(VLOOKUP(#REF!,$A$2:$E$80,2,FALSE),"")</f>
        <v>#REF!</v>
      </c>
      <c r="P69" s="5" t="e">
        <f t="shared" ref="P69" si="2157">_xlfn.IFNA(VLOOKUP(#REF!,$A$2:$E$80,2,FALSE),"")</f>
        <v>#REF!</v>
      </c>
      <c r="Q69" s="5" t="e">
        <f t="shared" ref="Q69" si="2158">_xlfn.IFNA(VLOOKUP(#REF!,$A$2:$E$80,2,FALSE),"")</f>
        <v>#REF!</v>
      </c>
      <c r="R69" s="5" t="e">
        <f t="shared" ref="R69" si="2159">_xlfn.IFNA(VLOOKUP(#REF!,$A$2:$E$80,2,FALSE),"")</f>
        <v>#REF!</v>
      </c>
      <c r="S69" s="5" t="e">
        <f t="shared" ref="S69" si="2160">_xlfn.IFNA(VLOOKUP(#REF!,$A$2:$E$80,2,FALSE),"")</f>
        <v>#REF!</v>
      </c>
      <c r="T69" s="5" t="e">
        <f t="shared" ref="T69" si="2161">_xlfn.IFNA(VLOOKUP(#REF!,$A$2:$E$80,2,FALSE),"")</f>
        <v>#REF!</v>
      </c>
      <c r="U69" s="5" t="e">
        <f t="shared" ref="U69" si="2162">_xlfn.IFNA(VLOOKUP(#REF!,$A$2:$E$80,2,FALSE),"")</f>
        <v>#REF!</v>
      </c>
      <c r="V69" s="5" t="e">
        <f t="shared" ref="V69" si="2163">_xlfn.IFNA(VLOOKUP(#REF!,$A$2:$E$80,2,FALSE),"")</f>
        <v>#REF!</v>
      </c>
      <c r="W69" s="5" t="e">
        <f t="shared" ref="W69" si="2164">_xlfn.IFNA(VLOOKUP(#REF!,$A$2:$E$80,2,FALSE),"")</f>
        <v>#REF!</v>
      </c>
      <c r="X69" s="5" t="e">
        <f t="shared" ref="X69" si="2165">_xlfn.IFNA(VLOOKUP(#REF!,$A$2:$E$80,2,FALSE),"")</f>
        <v>#REF!</v>
      </c>
      <c r="Y69" s="5" t="e">
        <f t="shared" ref="Y69" si="2166">_xlfn.IFNA(VLOOKUP(#REF!,$A$2:$E$80,2,FALSE),"")</f>
        <v>#REF!</v>
      </c>
      <c r="Z69" s="5" t="e">
        <f t="shared" ref="Z69" si="2167">_xlfn.IFNA(VLOOKUP(#REF!,$A$2:$E$80,2,FALSE),"")</f>
        <v>#REF!</v>
      </c>
      <c r="AA69" s="5" t="e">
        <f t="shared" ref="AA69" si="2168">_xlfn.IFNA(VLOOKUP(#REF!,$A$2:$E$80,2,FALSE),"")</f>
        <v>#REF!</v>
      </c>
      <c r="AB69" s="5" t="e">
        <f t="shared" ref="AB69" si="2169">_xlfn.IFNA(VLOOKUP(#REF!,$A$2:$E$80,2,FALSE),"")</f>
        <v>#REF!</v>
      </c>
      <c r="AC69" s="5" t="e">
        <f t="shared" ref="AC69" si="2170">_xlfn.IFNA(VLOOKUP(#REF!,$A$2:$E$80,2,FALSE),"")</f>
        <v>#REF!</v>
      </c>
      <c r="AD69" s="5" t="e">
        <f t="shared" ref="AD69" si="2171">_xlfn.IFNA(VLOOKUP(#REF!,$A$2:$E$80,2,FALSE),"")</f>
        <v>#REF!</v>
      </c>
      <c r="AE69" s="5" t="e">
        <f t="shared" ref="AE69" si="2172">_xlfn.IFNA(VLOOKUP(#REF!,$A$2:$E$80,2,FALSE),"")</f>
        <v>#REF!</v>
      </c>
      <c r="AF69" s="5" t="e">
        <f t="shared" ref="AF69" si="2173">_xlfn.IFNA(VLOOKUP(#REF!,$A$2:$E$80,2,FALSE),"")</f>
        <v>#REF!</v>
      </c>
      <c r="AG69" s="4" t="e">
        <f t="shared" ref="AG69" si="2174">_xlfn.IFNA(VLOOKUP(#REF!,$A$2:$E$80,2,FALSE),"")</f>
        <v>#REF!</v>
      </c>
    </row>
    <row r="70" spans="1:33" x14ac:dyDescent="0.25">
      <c r="A70" s="4" t="s">
        <v>73</v>
      </c>
      <c r="B70" s="5" t="e">
        <f t="shared" ref="B70" si="2175">_xlfn.IFNA(VLOOKUP(#REF!,$A$2:$E$80,2,FALSE),"")</f>
        <v>#REF!</v>
      </c>
      <c r="C70" s="5" t="e">
        <f t="shared" ref="C70" si="2176">_xlfn.IFNA(VLOOKUP(#REF!,$A$2:$E$80,2,FALSE),"")</f>
        <v>#REF!</v>
      </c>
      <c r="D70" s="5" t="e">
        <f t="shared" ref="D70" si="2177">_xlfn.IFNA(VLOOKUP(#REF!,$A$2:$E$80,2,FALSE),"")</f>
        <v>#REF!</v>
      </c>
      <c r="E70" s="5" t="e">
        <f t="shared" ref="E70" si="2178">_xlfn.IFNA(VLOOKUP(#REF!,$A$2:$E$80,2,FALSE),"")</f>
        <v>#REF!</v>
      </c>
      <c r="F70" s="5" t="e">
        <f t="shared" ref="F70" si="2179">_xlfn.IFNA(VLOOKUP(#REF!,$A$2:$E$80,2,FALSE),"")</f>
        <v>#REF!</v>
      </c>
      <c r="G70" s="5" t="e">
        <f t="shared" ref="G70" si="2180">_xlfn.IFNA(VLOOKUP(#REF!,$A$2:$E$80,2,FALSE),"")</f>
        <v>#REF!</v>
      </c>
      <c r="H70" s="5" t="e">
        <f t="shared" ref="H70" si="2181">_xlfn.IFNA(VLOOKUP(#REF!,$A$2:$E$80,2,FALSE),"")</f>
        <v>#REF!</v>
      </c>
      <c r="I70" s="5" t="e">
        <f t="shared" ref="I70" si="2182">_xlfn.IFNA(VLOOKUP(#REF!,$A$2:$E$80,2,FALSE),"")</f>
        <v>#REF!</v>
      </c>
      <c r="J70" s="5" t="e">
        <f t="shared" ref="J70" si="2183">_xlfn.IFNA(VLOOKUP(#REF!,$A$2:$E$80,2,FALSE),"")</f>
        <v>#REF!</v>
      </c>
      <c r="K70" s="5" t="e">
        <f t="shared" ref="K70" si="2184">_xlfn.IFNA(VLOOKUP(#REF!,$A$2:$E$80,2,FALSE),"")</f>
        <v>#REF!</v>
      </c>
      <c r="L70" s="5" t="e">
        <f t="shared" ref="L70" si="2185">_xlfn.IFNA(VLOOKUP(#REF!,$A$2:$E$80,2,FALSE),"")</f>
        <v>#REF!</v>
      </c>
      <c r="M70" s="5" t="e">
        <f t="shared" ref="M70" si="2186">_xlfn.IFNA(VLOOKUP(#REF!,$A$2:$E$80,2,FALSE),"")</f>
        <v>#REF!</v>
      </c>
      <c r="N70" s="5" t="e">
        <f t="shared" ref="N70" si="2187">_xlfn.IFNA(VLOOKUP(#REF!,$A$2:$E$80,2,FALSE),"")</f>
        <v>#REF!</v>
      </c>
      <c r="O70" s="5" t="e">
        <f t="shared" ref="O70" si="2188">_xlfn.IFNA(VLOOKUP(#REF!,$A$2:$E$80,2,FALSE),"")</f>
        <v>#REF!</v>
      </c>
      <c r="P70" s="5" t="e">
        <f t="shared" ref="P70" si="2189">_xlfn.IFNA(VLOOKUP(#REF!,$A$2:$E$80,2,FALSE),"")</f>
        <v>#REF!</v>
      </c>
      <c r="Q70" s="5" t="e">
        <f t="shared" ref="Q70" si="2190">_xlfn.IFNA(VLOOKUP(#REF!,$A$2:$E$80,2,FALSE),"")</f>
        <v>#REF!</v>
      </c>
      <c r="R70" s="5" t="e">
        <f t="shared" ref="R70" si="2191">_xlfn.IFNA(VLOOKUP(#REF!,$A$2:$E$80,2,FALSE),"")</f>
        <v>#REF!</v>
      </c>
      <c r="S70" s="5" t="e">
        <f t="shared" ref="S70" si="2192">_xlfn.IFNA(VLOOKUP(#REF!,$A$2:$E$80,2,FALSE),"")</f>
        <v>#REF!</v>
      </c>
      <c r="T70" s="5" t="e">
        <f t="shared" ref="T70" si="2193">_xlfn.IFNA(VLOOKUP(#REF!,$A$2:$E$80,2,FALSE),"")</f>
        <v>#REF!</v>
      </c>
      <c r="U70" s="5" t="e">
        <f t="shared" ref="U70" si="2194">_xlfn.IFNA(VLOOKUP(#REF!,$A$2:$E$80,2,FALSE),"")</f>
        <v>#REF!</v>
      </c>
      <c r="V70" s="5" t="e">
        <f t="shared" ref="V70" si="2195">_xlfn.IFNA(VLOOKUP(#REF!,$A$2:$E$80,2,FALSE),"")</f>
        <v>#REF!</v>
      </c>
      <c r="W70" s="5" t="e">
        <f t="shared" ref="W70" si="2196">_xlfn.IFNA(VLOOKUP(#REF!,$A$2:$E$80,2,FALSE),"")</f>
        <v>#REF!</v>
      </c>
      <c r="X70" s="5" t="e">
        <f t="shared" ref="X70" si="2197">_xlfn.IFNA(VLOOKUP(#REF!,$A$2:$E$80,2,FALSE),"")</f>
        <v>#REF!</v>
      </c>
      <c r="Y70" s="5" t="e">
        <f t="shared" ref="Y70" si="2198">_xlfn.IFNA(VLOOKUP(#REF!,$A$2:$E$80,2,FALSE),"")</f>
        <v>#REF!</v>
      </c>
      <c r="Z70" s="5" t="e">
        <f t="shared" ref="Z70" si="2199">_xlfn.IFNA(VLOOKUP(#REF!,$A$2:$E$80,2,FALSE),"")</f>
        <v>#REF!</v>
      </c>
      <c r="AA70" s="5" t="e">
        <f t="shared" ref="AA70" si="2200">_xlfn.IFNA(VLOOKUP(#REF!,$A$2:$E$80,2,FALSE),"")</f>
        <v>#REF!</v>
      </c>
      <c r="AB70" s="5" t="e">
        <f t="shared" ref="AB70" si="2201">_xlfn.IFNA(VLOOKUP(#REF!,$A$2:$E$80,2,FALSE),"")</f>
        <v>#REF!</v>
      </c>
      <c r="AC70" s="5" t="e">
        <f t="shared" ref="AC70" si="2202">_xlfn.IFNA(VLOOKUP(#REF!,$A$2:$E$80,2,FALSE),"")</f>
        <v>#REF!</v>
      </c>
      <c r="AD70" s="5" t="e">
        <f t="shared" ref="AD70" si="2203">_xlfn.IFNA(VLOOKUP(#REF!,$A$2:$E$80,2,FALSE),"")</f>
        <v>#REF!</v>
      </c>
      <c r="AE70" s="5" t="e">
        <f t="shared" ref="AE70" si="2204">_xlfn.IFNA(VLOOKUP(#REF!,$A$2:$E$80,2,FALSE),"")</f>
        <v>#REF!</v>
      </c>
      <c r="AF70" s="5" t="e">
        <f t="shared" ref="AF70" si="2205">_xlfn.IFNA(VLOOKUP(#REF!,$A$2:$E$80,2,FALSE),"")</f>
        <v>#REF!</v>
      </c>
      <c r="AG70" s="4" t="e">
        <f t="shared" ref="AG70" si="2206">_xlfn.IFNA(VLOOKUP(#REF!,$A$2:$E$80,2,FALSE),"")</f>
        <v>#REF!</v>
      </c>
    </row>
    <row r="71" spans="1:33" x14ac:dyDescent="0.25">
      <c r="A71" s="4" t="s">
        <v>74</v>
      </c>
      <c r="B71" s="5" t="e">
        <f t="shared" ref="B71" si="2207">_xlfn.IFNA(VLOOKUP(#REF!,$A$2:$E$80,2,FALSE),"")</f>
        <v>#REF!</v>
      </c>
      <c r="C71" s="5" t="e">
        <f t="shared" ref="C71" si="2208">_xlfn.IFNA(VLOOKUP(#REF!,$A$2:$E$80,2,FALSE),"")</f>
        <v>#REF!</v>
      </c>
      <c r="D71" s="5" t="e">
        <f t="shared" ref="D71" si="2209">_xlfn.IFNA(VLOOKUP(#REF!,$A$2:$E$80,2,FALSE),"")</f>
        <v>#REF!</v>
      </c>
      <c r="E71" s="5" t="e">
        <f t="shared" ref="E71" si="2210">_xlfn.IFNA(VLOOKUP(#REF!,$A$2:$E$80,2,FALSE),"")</f>
        <v>#REF!</v>
      </c>
      <c r="F71" s="5" t="e">
        <f t="shared" ref="F71" si="2211">_xlfn.IFNA(VLOOKUP(#REF!,$A$2:$E$80,2,FALSE),"")</f>
        <v>#REF!</v>
      </c>
      <c r="G71" s="5" t="e">
        <f t="shared" ref="G71" si="2212">_xlfn.IFNA(VLOOKUP(#REF!,$A$2:$E$80,2,FALSE),"")</f>
        <v>#REF!</v>
      </c>
      <c r="H71" s="5" t="e">
        <f t="shared" ref="H71" si="2213">_xlfn.IFNA(VLOOKUP(#REF!,$A$2:$E$80,2,FALSE),"")</f>
        <v>#REF!</v>
      </c>
      <c r="I71" s="5" t="e">
        <f t="shared" ref="I71" si="2214">_xlfn.IFNA(VLOOKUP(#REF!,$A$2:$E$80,2,FALSE),"")</f>
        <v>#REF!</v>
      </c>
      <c r="J71" s="5" t="e">
        <f t="shared" ref="J71" si="2215">_xlfn.IFNA(VLOOKUP(#REF!,$A$2:$E$80,2,FALSE),"")</f>
        <v>#REF!</v>
      </c>
      <c r="K71" s="5" t="e">
        <f t="shared" ref="K71" si="2216">_xlfn.IFNA(VLOOKUP(#REF!,$A$2:$E$80,2,FALSE),"")</f>
        <v>#REF!</v>
      </c>
      <c r="L71" s="5" t="e">
        <f t="shared" ref="L71" si="2217">_xlfn.IFNA(VLOOKUP(#REF!,$A$2:$E$80,2,FALSE),"")</f>
        <v>#REF!</v>
      </c>
      <c r="M71" s="5" t="e">
        <f t="shared" ref="M71" si="2218">_xlfn.IFNA(VLOOKUP(#REF!,$A$2:$E$80,2,FALSE),"")</f>
        <v>#REF!</v>
      </c>
      <c r="N71" s="5" t="e">
        <f t="shared" ref="N71" si="2219">_xlfn.IFNA(VLOOKUP(#REF!,$A$2:$E$80,2,FALSE),"")</f>
        <v>#REF!</v>
      </c>
      <c r="O71" s="5" t="e">
        <f t="shared" ref="O71" si="2220">_xlfn.IFNA(VLOOKUP(#REF!,$A$2:$E$80,2,FALSE),"")</f>
        <v>#REF!</v>
      </c>
      <c r="P71" s="5" t="e">
        <f t="shared" ref="P71" si="2221">_xlfn.IFNA(VLOOKUP(#REF!,$A$2:$E$80,2,FALSE),"")</f>
        <v>#REF!</v>
      </c>
      <c r="Q71" s="5" t="e">
        <f t="shared" ref="Q71" si="2222">_xlfn.IFNA(VLOOKUP(#REF!,$A$2:$E$80,2,FALSE),"")</f>
        <v>#REF!</v>
      </c>
      <c r="R71" s="5" t="e">
        <f t="shared" ref="R71" si="2223">_xlfn.IFNA(VLOOKUP(#REF!,$A$2:$E$80,2,FALSE),"")</f>
        <v>#REF!</v>
      </c>
      <c r="S71" s="5" t="e">
        <f t="shared" ref="S71" si="2224">_xlfn.IFNA(VLOOKUP(#REF!,$A$2:$E$80,2,FALSE),"")</f>
        <v>#REF!</v>
      </c>
      <c r="T71" s="5" t="e">
        <f t="shared" ref="T71" si="2225">_xlfn.IFNA(VLOOKUP(#REF!,$A$2:$E$80,2,FALSE),"")</f>
        <v>#REF!</v>
      </c>
      <c r="U71" s="5" t="e">
        <f t="shared" ref="U71" si="2226">_xlfn.IFNA(VLOOKUP(#REF!,$A$2:$E$80,2,FALSE),"")</f>
        <v>#REF!</v>
      </c>
      <c r="V71" s="5" t="e">
        <f t="shared" ref="V71" si="2227">_xlfn.IFNA(VLOOKUP(#REF!,$A$2:$E$80,2,FALSE),"")</f>
        <v>#REF!</v>
      </c>
      <c r="W71" s="5" t="e">
        <f t="shared" ref="W71" si="2228">_xlfn.IFNA(VLOOKUP(#REF!,$A$2:$E$80,2,FALSE),"")</f>
        <v>#REF!</v>
      </c>
      <c r="X71" s="5" t="e">
        <f t="shared" ref="X71" si="2229">_xlfn.IFNA(VLOOKUP(#REF!,$A$2:$E$80,2,FALSE),"")</f>
        <v>#REF!</v>
      </c>
      <c r="Y71" s="5" t="e">
        <f t="shared" ref="Y71" si="2230">_xlfn.IFNA(VLOOKUP(#REF!,$A$2:$E$80,2,FALSE),"")</f>
        <v>#REF!</v>
      </c>
      <c r="Z71" s="5" t="e">
        <f t="shared" ref="Z71" si="2231">_xlfn.IFNA(VLOOKUP(#REF!,$A$2:$E$80,2,FALSE),"")</f>
        <v>#REF!</v>
      </c>
      <c r="AA71" s="5" t="e">
        <f t="shared" ref="AA71" si="2232">_xlfn.IFNA(VLOOKUP(#REF!,$A$2:$E$80,2,FALSE),"")</f>
        <v>#REF!</v>
      </c>
      <c r="AB71" s="5" t="e">
        <f t="shared" ref="AB71" si="2233">_xlfn.IFNA(VLOOKUP(#REF!,$A$2:$E$80,2,FALSE),"")</f>
        <v>#REF!</v>
      </c>
      <c r="AC71" s="5" t="e">
        <f t="shared" ref="AC71" si="2234">_xlfn.IFNA(VLOOKUP(#REF!,$A$2:$E$80,2,FALSE),"")</f>
        <v>#REF!</v>
      </c>
      <c r="AD71" s="5" t="e">
        <f t="shared" ref="AD71" si="2235">_xlfn.IFNA(VLOOKUP(#REF!,$A$2:$E$80,2,FALSE),"")</f>
        <v>#REF!</v>
      </c>
      <c r="AE71" s="5" t="e">
        <f t="shared" ref="AE71" si="2236">_xlfn.IFNA(VLOOKUP(#REF!,$A$2:$E$80,2,FALSE),"")</f>
        <v>#REF!</v>
      </c>
      <c r="AF71" s="5" t="e">
        <f t="shared" ref="AF71" si="2237">_xlfn.IFNA(VLOOKUP(#REF!,$A$2:$E$80,2,FALSE),"")</f>
        <v>#REF!</v>
      </c>
      <c r="AG71" s="4" t="e">
        <f t="shared" ref="AG71" si="2238">_xlfn.IFNA(VLOOKUP(#REF!,$A$2:$E$80,2,FALSE),"")</f>
        <v>#REF!</v>
      </c>
    </row>
    <row r="72" spans="1:33" x14ac:dyDescent="0.25">
      <c r="A72" s="4" t="s">
        <v>75</v>
      </c>
      <c r="B72" s="5" t="e">
        <f t="shared" ref="B72" si="2239">_xlfn.IFNA(VLOOKUP(#REF!,$A$2:$E$80,2,FALSE),"")</f>
        <v>#REF!</v>
      </c>
      <c r="C72" s="5" t="e">
        <f t="shared" ref="C72" si="2240">_xlfn.IFNA(VLOOKUP(#REF!,$A$2:$E$80,2,FALSE),"")</f>
        <v>#REF!</v>
      </c>
      <c r="D72" s="5" t="e">
        <f t="shared" ref="D72" si="2241">_xlfn.IFNA(VLOOKUP(#REF!,$A$2:$E$80,2,FALSE),"")</f>
        <v>#REF!</v>
      </c>
      <c r="E72" s="5" t="e">
        <f t="shared" ref="E72" si="2242">_xlfn.IFNA(VLOOKUP(#REF!,$A$2:$E$80,2,FALSE),"")</f>
        <v>#REF!</v>
      </c>
      <c r="F72" s="5" t="e">
        <f t="shared" ref="F72" si="2243">_xlfn.IFNA(VLOOKUP(#REF!,$A$2:$E$80,2,FALSE),"")</f>
        <v>#REF!</v>
      </c>
      <c r="G72" s="5" t="e">
        <f t="shared" ref="G72" si="2244">_xlfn.IFNA(VLOOKUP(#REF!,$A$2:$E$80,2,FALSE),"")</f>
        <v>#REF!</v>
      </c>
      <c r="H72" s="5" t="e">
        <f t="shared" ref="H72" si="2245">_xlfn.IFNA(VLOOKUP(#REF!,$A$2:$E$80,2,FALSE),"")</f>
        <v>#REF!</v>
      </c>
      <c r="I72" s="5" t="e">
        <f t="shared" ref="I72" si="2246">_xlfn.IFNA(VLOOKUP(#REF!,$A$2:$E$80,2,FALSE),"")</f>
        <v>#REF!</v>
      </c>
      <c r="J72" s="5" t="e">
        <f t="shared" ref="J72" si="2247">_xlfn.IFNA(VLOOKUP(#REF!,$A$2:$E$80,2,FALSE),"")</f>
        <v>#REF!</v>
      </c>
      <c r="K72" s="5" t="e">
        <f t="shared" ref="K72" si="2248">_xlfn.IFNA(VLOOKUP(#REF!,$A$2:$E$80,2,FALSE),"")</f>
        <v>#REF!</v>
      </c>
      <c r="L72" s="5" t="e">
        <f t="shared" ref="L72" si="2249">_xlfn.IFNA(VLOOKUP(#REF!,$A$2:$E$80,2,FALSE),"")</f>
        <v>#REF!</v>
      </c>
      <c r="M72" s="5" t="e">
        <f t="shared" ref="M72" si="2250">_xlfn.IFNA(VLOOKUP(#REF!,$A$2:$E$80,2,FALSE),"")</f>
        <v>#REF!</v>
      </c>
      <c r="N72" s="5" t="e">
        <f t="shared" ref="N72" si="2251">_xlfn.IFNA(VLOOKUP(#REF!,$A$2:$E$80,2,FALSE),"")</f>
        <v>#REF!</v>
      </c>
      <c r="O72" s="5" t="e">
        <f t="shared" ref="O72" si="2252">_xlfn.IFNA(VLOOKUP(#REF!,$A$2:$E$80,2,FALSE),"")</f>
        <v>#REF!</v>
      </c>
      <c r="P72" s="5" t="e">
        <f t="shared" ref="P72" si="2253">_xlfn.IFNA(VLOOKUP(#REF!,$A$2:$E$80,2,FALSE),"")</f>
        <v>#REF!</v>
      </c>
      <c r="Q72" s="5" t="e">
        <f t="shared" ref="Q72" si="2254">_xlfn.IFNA(VLOOKUP(#REF!,$A$2:$E$80,2,FALSE),"")</f>
        <v>#REF!</v>
      </c>
      <c r="R72" s="5" t="e">
        <f t="shared" ref="R72" si="2255">_xlfn.IFNA(VLOOKUP(#REF!,$A$2:$E$80,2,FALSE),"")</f>
        <v>#REF!</v>
      </c>
      <c r="S72" s="5" t="e">
        <f t="shared" ref="S72" si="2256">_xlfn.IFNA(VLOOKUP(#REF!,$A$2:$E$80,2,FALSE),"")</f>
        <v>#REF!</v>
      </c>
      <c r="T72" s="5" t="e">
        <f t="shared" ref="T72" si="2257">_xlfn.IFNA(VLOOKUP(#REF!,$A$2:$E$80,2,FALSE),"")</f>
        <v>#REF!</v>
      </c>
      <c r="U72" s="5" t="e">
        <f t="shared" ref="U72" si="2258">_xlfn.IFNA(VLOOKUP(#REF!,$A$2:$E$80,2,FALSE),"")</f>
        <v>#REF!</v>
      </c>
      <c r="V72" s="5" t="e">
        <f t="shared" ref="V72" si="2259">_xlfn.IFNA(VLOOKUP(#REF!,$A$2:$E$80,2,FALSE),"")</f>
        <v>#REF!</v>
      </c>
      <c r="W72" s="5" t="e">
        <f t="shared" ref="W72" si="2260">_xlfn.IFNA(VLOOKUP(#REF!,$A$2:$E$80,2,FALSE),"")</f>
        <v>#REF!</v>
      </c>
      <c r="X72" s="5" t="e">
        <f t="shared" ref="X72" si="2261">_xlfn.IFNA(VLOOKUP(#REF!,$A$2:$E$80,2,FALSE),"")</f>
        <v>#REF!</v>
      </c>
      <c r="Y72" s="5" t="e">
        <f t="shared" ref="Y72" si="2262">_xlfn.IFNA(VLOOKUP(#REF!,$A$2:$E$80,2,FALSE),"")</f>
        <v>#REF!</v>
      </c>
      <c r="Z72" s="5" t="e">
        <f t="shared" ref="Z72" si="2263">_xlfn.IFNA(VLOOKUP(#REF!,$A$2:$E$80,2,FALSE),"")</f>
        <v>#REF!</v>
      </c>
      <c r="AA72" s="5" t="e">
        <f t="shared" ref="AA72" si="2264">_xlfn.IFNA(VLOOKUP(#REF!,$A$2:$E$80,2,FALSE),"")</f>
        <v>#REF!</v>
      </c>
      <c r="AB72" s="5" t="e">
        <f t="shared" ref="AB72" si="2265">_xlfn.IFNA(VLOOKUP(#REF!,$A$2:$E$80,2,FALSE),"")</f>
        <v>#REF!</v>
      </c>
      <c r="AC72" s="5" t="e">
        <f t="shared" ref="AC72" si="2266">_xlfn.IFNA(VLOOKUP(#REF!,$A$2:$E$80,2,FALSE),"")</f>
        <v>#REF!</v>
      </c>
      <c r="AD72" s="5" t="e">
        <f t="shared" ref="AD72" si="2267">_xlfn.IFNA(VLOOKUP(#REF!,$A$2:$E$80,2,FALSE),"")</f>
        <v>#REF!</v>
      </c>
      <c r="AE72" s="5" t="e">
        <f t="shared" ref="AE72" si="2268">_xlfn.IFNA(VLOOKUP(#REF!,$A$2:$E$80,2,FALSE),"")</f>
        <v>#REF!</v>
      </c>
      <c r="AF72" s="5" t="e">
        <f t="shared" ref="AF72" si="2269">_xlfn.IFNA(VLOOKUP(#REF!,$A$2:$E$80,2,FALSE),"")</f>
        <v>#REF!</v>
      </c>
      <c r="AG72" s="4" t="e">
        <f t="shared" ref="AG72" si="2270">_xlfn.IFNA(VLOOKUP(#REF!,$A$2:$E$80,2,FALSE),"")</f>
        <v>#REF!</v>
      </c>
    </row>
    <row r="73" spans="1:33" x14ac:dyDescent="0.25">
      <c r="A73" s="4" t="s">
        <v>76</v>
      </c>
      <c r="B73" s="5" t="e">
        <f>_xlfn.IFNA(VLOOKUP(#REF!,$A$2:$E$80,2,FALSE),"")</f>
        <v>#REF!</v>
      </c>
      <c r="C73" s="5" t="e">
        <f t="shared" ref="C73" si="2271">_xlfn.IFNA(VLOOKUP(#REF!,$A$2:$E$80,2,FALSE),"")</f>
        <v>#REF!</v>
      </c>
      <c r="D73" s="5" t="e">
        <f t="shared" ref="D73" si="2272">_xlfn.IFNA(VLOOKUP(#REF!,$A$2:$E$80,2,FALSE),"")</f>
        <v>#REF!</v>
      </c>
      <c r="E73" s="5" t="e">
        <f t="shared" ref="E73" si="2273">_xlfn.IFNA(VLOOKUP(#REF!,$A$2:$E$80,2,FALSE),"")</f>
        <v>#REF!</v>
      </c>
      <c r="F73" s="5" t="e">
        <f t="shared" ref="F73" si="2274">_xlfn.IFNA(VLOOKUP(#REF!,$A$2:$E$80,2,FALSE),"")</f>
        <v>#REF!</v>
      </c>
      <c r="G73" s="5" t="e">
        <f t="shared" ref="G73" si="2275">_xlfn.IFNA(VLOOKUP(#REF!,$A$2:$E$80,2,FALSE),"")</f>
        <v>#REF!</v>
      </c>
      <c r="H73" s="5" t="e">
        <f t="shared" ref="H73" si="2276">_xlfn.IFNA(VLOOKUP(#REF!,$A$2:$E$80,2,FALSE),"")</f>
        <v>#REF!</v>
      </c>
      <c r="I73" s="5" t="e">
        <f t="shared" ref="I73" si="2277">_xlfn.IFNA(VLOOKUP(#REF!,$A$2:$E$80,2,FALSE),"")</f>
        <v>#REF!</v>
      </c>
      <c r="J73" s="5" t="e">
        <f t="shared" ref="J73" si="2278">_xlfn.IFNA(VLOOKUP(#REF!,$A$2:$E$80,2,FALSE),"")</f>
        <v>#REF!</v>
      </c>
      <c r="K73" s="5" t="e">
        <f t="shared" ref="K73" si="2279">_xlfn.IFNA(VLOOKUP(#REF!,$A$2:$E$80,2,FALSE),"")</f>
        <v>#REF!</v>
      </c>
      <c r="L73" s="5" t="e">
        <f t="shared" ref="L73" si="2280">_xlfn.IFNA(VLOOKUP(#REF!,$A$2:$E$80,2,FALSE),"")</f>
        <v>#REF!</v>
      </c>
      <c r="M73" s="5" t="e">
        <f t="shared" ref="M73" si="2281">_xlfn.IFNA(VLOOKUP(#REF!,$A$2:$E$80,2,FALSE),"")</f>
        <v>#REF!</v>
      </c>
      <c r="N73" s="5" t="e">
        <f t="shared" ref="N73" si="2282">_xlfn.IFNA(VLOOKUP(#REF!,$A$2:$E$80,2,FALSE),"")</f>
        <v>#REF!</v>
      </c>
      <c r="O73" s="5" t="e">
        <f t="shared" ref="O73" si="2283">_xlfn.IFNA(VLOOKUP(#REF!,$A$2:$E$80,2,FALSE),"")</f>
        <v>#REF!</v>
      </c>
      <c r="P73" s="5" t="e">
        <f t="shared" ref="P73" si="2284">_xlfn.IFNA(VLOOKUP(#REF!,$A$2:$E$80,2,FALSE),"")</f>
        <v>#REF!</v>
      </c>
      <c r="Q73" s="5" t="e">
        <f t="shared" ref="Q73" si="2285">_xlfn.IFNA(VLOOKUP(#REF!,$A$2:$E$80,2,FALSE),"")</f>
        <v>#REF!</v>
      </c>
      <c r="R73" s="5" t="e">
        <f t="shared" ref="R73" si="2286">_xlfn.IFNA(VLOOKUP(#REF!,$A$2:$E$80,2,FALSE),"")</f>
        <v>#REF!</v>
      </c>
      <c r="S73" s="5" t="e">
        <f t="shared" ref="S73" si="2287">_xlfn.IFNA(VLOOKUP(#REF!,$A$2:$E$80,2,FALSE),"")</f>
        <v>#REF!</v>
      </c>
      <c r="T73" s="5" t="e">
        <f t="shared" ref="T73" si="2288">_xlfn.IFNA(VLOOKUP(#REF!,$A$2:$E$80,2,FALSE),"")</f>
        <v>#REF!</v>
      </c>
      <c r="U73" s="5" t="e">
        <f t="shared" ref="U73" si="2289">_xlfn.IFNA(VLOOKUP(#REF!,$A$2:$E$80,2,FALSE),"")</f>
        <v>#REF!</v>
      </c>
      <c r="V73" s="5" t="e">
        <f t="shared" ref="V73" si="2290">_xlfn.IFNA(VLOOKUP(#REF!,$A$2:$E$80,2,FALSE),"")</f>
        <v>#REF!</v>
      </c>
      <c r="W73" s="5" t="e">
        <f t="shared" ref="W73" si="2291">_xlfn.IFNA(VLOOKUP(#REF!,$A$2:$E$80,2,FALSE),"")</f>
        <v>#REF!</v>
      </c>
      <c r="X73" s="5" t="e">
        <f t="shared" ref="X73" si="2292">_xlfn.IFNA(VLOOKUP(#REF!,$A$2:$E$80,2,FALSE),"")</f>
        <v>#REF!</v>
      </c>
      <c r="Y73" s="5" t="e">
        <f t="shared" ref="Y73" si="2293">_xlfn.IFNA(VLOOKUP(#REF!,$A$2:$E$80,2,FALSE),"")</f>
        <v>#REF!</v>
      </c>
      <c r="Z73" s="5" t="e">
        <f t="shared" ref="Z73" si="2294">_xlfn.IFNA(VLOOKUP(#REF!,$A$2:$E$80,2,FALSE),"")</f>
        <v>#REF!</v>
      </c>
      <c r="AA73" s="5" t="e">
        <f t="shared" ref="AA73" si="2295">_xlfn.IFNA(VLOOKUP(#REF!,$A$2:$E$80,2,FALSE),"")</f>
        <v>#REF!</v>
      </c>
      <c r="AB73" s="5" t="e">
        <f t="shared" ref="AB73" si="2296">_xlfn.IFNA(VLOOKUP(#REF!,$A$2:$E$80,2,FALSE),"")</f>
        <v>#REF!</v>
      </c>
      <c r="AC73" s="5" t="e">
        <f t="shared" ref="AC73" si="2297">_xlfn.IFNA(VLOOKUP(#REF!,$A$2:$E$80,2,FALSE),"")</f>
        <v>#REF!</v>
      </c>
      <c r="AD73" s="5" t="e">
        <f t="shared" ref="AD73" si="2298">_xlfn.IFNA(VLOOKUP(#REF!,$A$2:$E$80,2,FALSE),"")</f>
        <v>#REF!</v>
      </c>
      <c r="AE73" s="5" t="e">
        <f t="shared" ref="AE73" si="2299">_xlfn.IFNA(VLOOKUP(#REF!,$A$2:$E$80,2,FALSE),"")</f>
        <v>#REF!</v>
      </c>
      <c r="AF73" s="5" t="e">
        <f t="shared" ref="AF73" si="2300">_xlfn.IFNA(VLOOKUP(#REF!,$A$2:$E$80,2,FALSE),"")</f>
        <v>#REF!</v>
      </c>
      <c r="AG73" s="4" t="e">
        <f t="shared" ref="AG73" si="2301">_xlfn.IFNA(VLOOKUP(#REF!,$A$2:$E$80,2,FALSE),"")</f>
        <v>#REF!</v>
      </c>
    </row>
    <row r="74" spans="1:33" x14ac:dyDescent="0.25">
      <c r="A74" s="4" t="s">
        <v>77</v>
      </c>
      <c r="B74" s="5" t="e">
        <f t="shared" ref="B74" si="2302">_xlfn.IFNA(VLOOKUP(#REF!,$A$2:$E$80,2,FALSE),"")</f>
        <v>#REF!</v>
      </c>
      <c r="C74" s="5" t="e">
        <f t="shared" ref="C74" si="2303">_xlfn.IFNA(VLOOKUP(#REF!,$A$2:$E$80,2,FALSE),"")</f>
        <v>#REF!</v>
      </c>
      <c r="D74" s="5" t="e">
        <f t="shared" ref="D74" si="2304">_xlfn.IFNA(VLOOKUP(#REF!,$A$2:$E$80,2,FALSE),"")</f>
        <v>#REF!</v>
      </c>
      <c r="E74" s="5" t="e">
        <f t="shared" ref="E74" si="2305">_xlfn.IFNA(VLOOKUP(#REF!,$A$2:$E$80,2,FALSE),"")</f>
        <v>#REF!</v>
      </c>
      <c r="F74" s="5" t="e">
        <f t="shared" ref="F74" si="2306">_xlfn.IFNA(VLOOKUP(#REF!,$A$2:$E$80,2,FALSE),"")</f>
        <v>#REF!</v>
      </c>
      <c r="G74" s="5" t="e">
        <f t="shared" ref="G74" si="2307">_xlfn.IFNA(VLOOKUP(#REF!,$A$2:$E$80,2,FALSE),"")</f>
        <v>#REF!</v>
      </c>
      <c r="H74" s="5" t="e">
        <f t="shared" ref="H74" si="2308">_xlfn.IFNA(VLOOKUP(#REF!,$A$2:$E$80,2,FALSE),"")</f>
        <v>#REF!</v>
      </c>
      <c r="I74" s="5" t="e">
        <f t="shared" ref="I74" si="2309">_xlfn.IFNA(VLOOKUP(#REF!,$A$2:$E$80,2,FALSE),"")</f>
        <v>#REF!</v>
      </c>
      <c r="J74" s="5" t="e">
        <f t="shared" ref="J74" si="2310">_xlfn.IFNA(VLOOKUP(#REF!,$A$2:$E$80,2,FALSE),"")</f>
        <v>#REF!</v>
      </c>
      <c r="K74" s="5" t="e">
        <f t="shared" ref="K74" si="2311">_xlfn.IFNA(VLOOKUP(#REF!,$A$2:$E$80,2,FALSE),"")</f>
        <v>#REF!</v>
      </c>
      <c r="L74" s="5" t="e">
        <f t="shared" ref="L74" si="2312">_xlfn.IFNA(VLOOKUP(#REF!,$A$2:$E$80,2,FALSE),"")</f>
        <v>#REF!</v>
      </c>
      <c r="M74" s="5" t="e">
        <f t="shared" ref="M74" si="2313">_xlfn.IFNA(VLOOKUP(#REF!,$A$2:$E$80,2,FALSE),"")</f>
        <v>#REF!</v>
      </c>
      <c r="N74" s="5" t="e">
        <f t="shared" ref="N74" si="2314">_xlfn.IFNA(VLOOKUP(#REF!,$A$2:$E$80,2,FALSE),"")</f>
        <v>#REF!</v>
      </c>
      <c r="O74" s="5" t="e">
        <f t="shared" ref="O74" si="2315">_xlfn.IFNA(VLOOKUP(#REF!,$A$2:$E$80,2,FALSE),"")</f>
        <v>#REF!</v>
      </c>
      <c r="P74" s="5" t="e">
        <f t="shared" ref="P74" si="2316">_xlfn.IFNA(VLOOKUP(#REF!,$A$2:$E$80,2,FALSE),"")</f>
        <v>#REF!</v>
      </c>
      <c r="Q74" s="5" t="e">
        <f t="shared" ref="Q74" si="2317">_xlfn.IFNA(VLOOKUP(#REF!,$A$2:$E$80,2,FALSE),"")</f>
        <v>#REF!</v>
      </c>
      <c r="R74" s="5" t="e">
        <f t="shared" ref="R74" si="2318">_xlfn.IFNA(VLOOKUP(#REF!,$A$2:$E$80,2,FALSE),"")</f>
        <v>#REF!</v>
      </c>
      <c r="S74" s="5" t="e">
        <f t="shared" ref="S74" si="2319">_xlfn.IFNA(VLOOKUP(#REF!,$A$2:$E$80,2,FALSE),"")</f>
        <v>#REF!</v>
      </c>
      <c r="T74" s="5" t="e">
        <f t="shared" ref="T74" si="2320">_xlfn.IFNA(VLOOKUP(#REF!,$A$2:$E$80,2,FALSE),"")</f>
        <v>#REF!</v>
      </c>
      <c r="U74" s="5" t="e">
        <f t="shared" ref="U74" si="2321">_xlfn.IFNA(VLOOKUP(#REF!,$A$2:$E$80,2,FALSE),"")</f>
        <v>#REF!</v>
      </c>
      <c r="V74" s="5" t="e">
        <f t="shared" ref="V74" si="2322">_xlfn.IFNA(VLOOKUP(#REF!,$A$2:$E$80,2,FALSE),"")</f>
        <v>#REF!</v>
      </c>
      <c r="W74" s="5" t="e">
        <f t="shared" ref="W74" si="2323">_xlfn.IFNA(VLOOKUP(#REF!,$A$2:$E$80,2,FALSE),"")</f>
        <v>#REF!</v>
      </c>
      <c r="X74" s="5" t="e">
        <f t="shared" ref="X74" si="2324">_xlfn.IFNA(VLOOKUP(#REF!,$A$2:$E$80,2,FALSE),"")</f>
        <v>#REF!</v>
      </c>
      <c r="Y74" s="5" t="e">
        <f t="shared" ref="Y74" si="2325">_xlfn.IFNA(VLOOKUP(#REF!,$A$2:$E$80,2,FALSE),"")</f>
        <v>#REF!</v>
      </c>
      <c r="Z74" s="5" t="e">
        <f t="shared" ref="Z74" si="2326">_xlfn.IFNA(VLOOKUP(#REF!,$A$2:$E$80,2,FALSE),"")</f>
        <v>#REF!</v>
      </c>
      <c r="AA74" s="5" t="e">
        <f t="shared" ref="AA74" si="2327">_xlfn.IFNA(VLOOKUP(#REF!,$A$2:$E$80,2,FALSE),"")</f>
        <v>#REF!</v>
      </c>
      <c r="AB74" s="5" t="e">
        <f t="shared" ref="AB74" si="2328">_xlfn.IFNA(VLOOKUP(#REF!,$A$2:$E$80,2,FALSE),"")</f>
        <v>#REF!</v>
      </c>
      <c r="AC74" s="5" t="e">
        <f t="shared" ref="AC74" si="2329">_xlfn.IFNA(VLOOKUP(#REF!,$A$2:$E$80,2,FALSE),"")</f>
        <v>#REF!</v>
      </c>
      <c r="AD74" s="5" t="e">
        <f t="shared" ref="AD74" si="2330">_xlfn.IFNA(VLOOKUP(#REF!,$A$2:$E$80,2,FALSE),"")</f>
        <v>#REF!</v>
      </c>
      <c r="AE74" s="5" t="e">
        <f t="shared" ref="AE74" si="2331">_xlfn.IFNA(VLOOKUP(#REF!,$A$2:$E$80,2,FALSE),"")</f>
        <v>#REF!</v>
      </c>
      <c r="AF74" s="5" t="e">
        <f t="shared" ref="AF74" si="2332">_xlfn.IFNA(VLOOKUP(#REF!,$A$2:$E$80,2,FALSE),"")</f>
        <v>#REF!</v>
      </c>
      <c r="AG74" s="4" t="e">
        <f t="shared" ref="AG74" si="2333">_xlfn.IFNA(VLOOKUP(#REF!,$A$2:$E$80,2,FALSE),"")</f>
        <v>#REF!</v>
      </c>
    </row>
    <row r="75" spans="1:33" x14ac:dyDescent="0.25">
      <c r="A75" s="4" t="s">
        <v>78</v>
      </c>
      <c r="B75" s="5" t="e">
        <f t="shared" ref="B75" si="2334">_xlfn.IFNA(VLOOKUP(#REF!,$A$2:$E$80,2,FALSE),"")</f>
        <v>#REF!</v>
      </c>
      <c r="C75" s="5" t="e">
        <f t="shared" ref="C75" si="2335">_xlfn.IFNA(VLOOKUP(#REF!,$A$2:$E$80,2,FALSE),"")</f>
        <v>#REF!</v>
      </c>
      <c r="D75" s="5" t="e">
        <f t="shared" ref="D75" si="2336">_xlfn.IFNA(VLOOKUP(#REF!,$A$2:$E$80,2,FALSE),"")</f>
        <v>#REF!</v>
      </c>
      <c r="E75" s="5" t="e">
        <f t="shared" ref="E75" si="2337">_xlfn.IFNA(VLOOKUP(#REF!,$A$2:$E$80,2,FALSE),"")</f>
        <v>#REF!</v>
      </c>
      <c r="F75" s="5" t="e">
        <f t="shared" ref="F75" si="2338">_xlfn.IFNA(VLOOKUP(#REF!,$A$2:$E$80,2,FALSE),"")</f>
        <v>#REF!</v>
      </c>
      <c r="G75" s="5" t="e">
        <f t="shared" ref="G75" si="2339">_xlfn.IFNA(VLOOKUP(#REF!,$A$2:$E$80,2,FALSE),"")</f>
        <v>#REF!</v>
      </c>
      <c r="H75" s="5" t="e">
        <f t="shared" ref="H75" si="2340">_xlfn.IFNA(VLOOKUP(#REF!,$A$2:$E$80,2,FALSE),"")</f>
        <v>#REF!</v>
      </c>
      <c r="I75" s="5" t="e">
        <f t="shared" ref="I75" si="2341">_xlfn.IFNA(VLOOKUP(#REF!,$A$2:$E$80,2,FALSE),"")</f>
        <v>#REF!</v>
      </c>
      <c r="J75" s="5" t="e">
        <f t="shared" ref="J75" si="2342">_xlfn.IFNA(VLOOKUP(#REF!,$A$2:$E$80,2,FALSE),"")</f>
        <v>#REF!</v>
      </c>
      <c r="K75" s="5" t="e">
        <f t="shared" ref="K75" si="2343">_xlfn.IFNA(VLOOKUP(#REF!,$A$2:$E$80,2,FALSE),"")</f>
        <v>#REF!</v>
      </c>
      <c r="L75" s="5" t="e">
        <f t="shared" ref="L75" si="2344">_xlfn.IFNA(VLOOKUP(#REF!,$A$2:$E$80,2,FALSE),"")</f>
        <v>#REF!</v>
      </c>
      <c r="M75" s="5" t="e">
        <f t="shared" ref="M75" si="2345">_xlfn.IFNA(VLOOKUP(#REF!,$A$2:$E$80,2,FALSE),"")</f>
        <v>#REF!</v>
      </c>
      <c r="N75" s="5" t="e">
        <f t="shared" ref="N75" si="2346">_xlfn.IFNA(VLOOKUP(#REF!,$A$2:$E$80,2,FALSE),"")</f>
        <v>#REF!</v>
      </c>
      <c r="O75" s="5" t="e">
        <f t="shared" ref="O75" si="2347">_xlfn.IFNA(VLOOKUP(#REF!,$A$2:$E$80,2,FALSE),"")</f>
        <v>#REF!</v>
      </c>
      <c r="P75" s="5" t="e">
        <f t="shared" ref="P75" si="2348">_xlfn.IFNA(VLOOKUP(#REF!,$A$2:$E$80,2,FALSE),"")</f>
        <v>#REF!</v>
      </c>
      <c r="Q75" s="5" t="e">
        <f t="shared" ref="Q75" si="2349">_xlfn.IFNA(VLOOKUP(#REF!,$A$2:$E$80,2,FALSE),"")</f>
        <v>#REF!</v>
      </c>
      <c r="R75" s="5" t="e">
        <f t="shared" ref="R75" si="2350">_xlfn.IFNA(VLOOKUP(#REF!,$A$2:$E$80,2,FALSE),"")</f>
        <v>#REF!</v>
      </c>
      <c r="S75" s="5" t="e">
        <f t="shared" ref="S75" si="2351">_xlfn.IFNA(VLOOKUP(#REF!,$A$2:$E$80,2,FALSE),"")</f>
        <v>#REF!</v>
      </c>
      <c r="T75" s="5" t="e">
        <f t="shared" ref="T75" si="2352">_xlfn.IFNA(VLOOKUP(#REF!,$A$2:$E$80,2,FALSE),"")</f>
        <v>#REF!</v>
      </c>
      <c r="U75" s="5" t="e">
        <f t="shared" ref="U75" si="2353">_xlfn.IFNA(VLOOKUP(#REF!,$A$2:$E$80,2,FALSE),"")</f>
        <v>#REF!</v>
      </c>
      <c r="V75" s="5" t="e">
        <f t="shared" ref="V75" si="2354">_xlfn.IFNA(VLOOKUP(#REF!,$A$2:$E$80,2,FALSE),"")</f>
        <v>#REF!</v>
      </c>
      <c r="W75" s="5" t="e">
        <f t="shared" ref="W75" si="2355">_xlfn.IFNA(VLOOKUP(#REF!,$A$2:$E$80,2,FALSE),"")</f>
        <v>#REF!</v>
      </c>
      <c r="X75" s="5" t="e">
        <f t="shared" ref="X75" si="2356">_xlfn.IFNA(VLOOKUP(#REF!,$A$2:$E$80,2,FALSE),"")</f>
        <v>#REF!</v>
      </c>
      <c r="Y75" s="5" t="e">
        <f t="shared" ref="Y75" si="2357">_xlfn.IFNA(VLOOKUP(#REF!,$A$2:$E$80,2,FALSE),"")</f>
        <v>#REF!</v>
      </c>
      <c r="Z75" s="5" t="e">
        <f t="shared" ref="Z75" si="2358">_xlfn.IFNA(VLOOKUP(#REF!,$A$2:$E$80,2,FALSE),"")</f>
        <v>#REF!</v>
      </c>
      <c r="AA75" s="5" t="e">
        <f t="shared" ref="AA75" si="2359">_xlfn.IFNA(VLOOKUP(#REF!,$A$2:$E$80,2,FALSE),"")</f>
        <v>#REF!</v>
      </c>
      <c r="AB75" s="5" t="e">
        <f t="shared" ref="AB75" si="2360">_xlfn.IFNA(VLOOKUP(#REF!,$A$2:$E$80,2,FALSE),"")</f>
        <v>#REF!</v>
      </c>
      <c r="AC75" s="5" t="e">
        <f t="shared" ref="AC75" si="2361">_xlfn.IFNA(VLOOKUP(#REF!,$A$2:$E$80,2,FALSE),"")</f>
        <v>#REF!</v>
      </c>
      <c r="AD75" s="5" t="e">
        <f t="shared" ref="AD75" si="2362">_xlfn.IFNA(VLOOKUP(#REF!,$A$2:$E$80,2,FALSE),"")</f>
        <v>#REF!</v>
      </c>
      <c r="AE75" s="5" t="e">
        <f t="shared" ref="AE75" si="2363">_xlfn.IFNA(VLOOKUP(#REF!,$A$2:$E$80,2,FALSE),"")</f>
        <v>#REF!</v>
      </c>
      <c r="AF75" s="5" t="e">
        <f t="shared" ref="AF75" si="2364">_xlfn.IFNA(VLOOKUP(#REF!,$A$2:$E$80,2,FALSE),"")</f>
        <v>#REF!</v>
      </c>
      <c r="AG75" s="4" t="e">
        <f t="shared" ref="AG75" si="2365">_xlfn.IFNA(VLOOKUP(#REF!,$A$2:$E$80,2,FALSE),"")</f>
        <v>#REF!</v>
      </c>
    </row>
    <row r="76" spans="1:33" x14ac:dyDescent="0.25">
      <c r="A76" s="4" t="s">
        <v>79</v>
      </c>
      <c r="B76" s="5" t="e">
        <f t="shared" ref="B76" si="2366">_xlfn.IFNA(VLOOKUP(#REF!,$A$2:$E$80,2,FALSE),"")</f>
        <v>#REF!</v>
      </c>
      <c r="C76" s="5" t="e">
        <f t="shared" ref="C76" si="2367">_xlfn.IFNA(VLOOKUP(#REF!,$A$2:$E$80,2,FALSE),"")</f>
        <v>#REF!</v>
      </c>
      <c r="D76" s="5" t="e">
        <f t="shared" ref="D76" si="2368">_xlfn.IFNA(VLOOKUP(#REF!,$A$2:$E$80,2,FALSE),"")</f>
        <v>#REF!</v>
      </c>
      <c r="E76" s="5" t="e">
        <f t="shared" ref="E76" si="2369">_xlfn.IFNA(VLOOKUP(#REF!,$A$2:$E$80,2,FALSE),"")</f>
        <v>#REF!</v>
      </c>
      <c r="F76" s="5" t="e">
        <f t="shared" ref="F76" si="2370">_xlfn.IFNA(VLOOKUP(#REF!,$A$2:$E$80,2,FALSE),"")</f>
        <v>#REF!</v>
      </c>
      <c r="G76" s="5" t="e">
        <f t="shared" ref="G76" si="2371">_xlfn.IFNA(VLOOKUP(#REF!,$A$2:$E$80,2,FALSE),"")</f>
        <v>#REF!</v>
      </c>
      <c r="H76" s="5" t="e">
        <f t="shared" ref="H76" si="2372">_xlfn.IFNA(VLOOKUP(#REF!,$A$2:$E$80,2,FALSE),"")</f>
        <v>#REF!</v>
      </c>
      <c r="I76" s="5" t="e">
        <f t="shared" ref="I76" si="2373">_xlfn.IFNA(VLOOKUP(#REF!,$A$2:$E$80,2,FALSE),"")</f>
        <v>#REF!</v>
      </c>
      <c r="J76" s="5" t="e">
        <f t="shared" ref="J76" si="2374">_xlfn.IFNA(VLOOKUP(#REF!,$A$2:$E$80,2,FALSE),"")</f>
        <v>#REF!</v>
      </c>
      <c r="K76" s="5" t="e">
        <f t="shared" ref="K76" si="2375">_xlfn.IFNA(VLOOKUP(#REF!,$A$2:$E$80,2,FALSE),"")</f>
        <v>#REF!</v>
      </c>
      <c r="L76" s="5" t="e">
        <f t="shared" ref="L76" si="2376">_xlfn.IFNA(VLOOKUP(#REF!,$A$2:$E$80,2,FALSE),"")</f>
        <v>#REF!</v>
      </c>
      <c r="M76" s="5" t="e">
        <f t="shared" ref="M76" si="2377">_xlfn.IFNA(VLOOKUP(#REF!,$A$2:$E$80,2,FALSE),"")</f>
        <v>#REF!</v>
      </c>
      <c r="N76" s="5" t="e">
        <f t="shared" ref="N76" si="2378">_xlfn.IFNA(VLOOKUP(#REF!,$A$2:$E$80,2,FALSE),"")</f>
        <v>#REF!</v>
      </c>
      <c r="O76" s="5" t="e">
        <f t="shared" ref="O76" si="2379">_xlfn.IFNA(VLOOKUP(#REF!,$A$2:$E$80,2,FALSE),"")</f>
        <v>#REF!</v>
      </c>
      <c r="P76" s="5" t="e">
        <f t="shared" ref="P76" si="2380">_xlfn.IFNA(VLOOKUP(#REF!,$A$2:$E$80,2,FALSE),"")</f>
        <v>#REF!</v>
      </c>
      <c r="Q76" s="5" t="e">
        <f t="shared" ref="Q76" si="2381">_xlfn.IFNA(VLOOKUP(#REF!,$A$2:$E$80,2,FALSE),"")</f>
        <v>#REF!</v>
      </c>
      <c r="R76" s="5" t="e">
        <f t="shared" ref="R76" si="2382">_xlfn.IFNA(VLOOKUP(#REF!,$A$2:$E$80,2,FALSE),"")</f>
        <v>#REF!</v>
      </c>
      <c r="S76" s="5" t="e">
        <f t="shared" ref="S76" si="2383">_xlfn.IFNA(VLOOKUP(#REF!,$A$2:$E$80,2,FALSE),"")</f>
        <v>#REF!</v>
      </c>
      <c r="T76" s="5" t="e">
        <f t="shared" ref="T76" si="2384">_xlfn.IFNA(VLOOKUP(#REF!,$A$2:$E$80,2,FALSE),"")</f>
        <v>#REF!</v>
      </c>
      <c r="U76" s="5" t="e">
        <f t="shared" ref="U76" si="2385">_xlfn.IFNA(VLOOKUP(#REF!,$A$2:$E$80,2,FALSE),"")</f>
        <v>#REF!</v>
      </c>
      <c r="V76" s="5" t="e">
        <f t="shared" ref="V76" si="2386">_xlfn.IFNA(VLOOKUP(#REF!,$A$2:$E$80,2,FALSE),"")</f>
        <v>#REF!</v>
      </c>
      <c r="W76" s="5" t="e">
        <f t="shared" ref="W76" si="2387">_xlfn.IFNA(VLOOKUP(#REF!,$A$2:$E$80,2,FALSE),"")</f>
        <v>#REF!</v>
      </c>
      <c r="X76" s="5" t="e">
        <f t="shared" ref="X76" si="2388">_xlfn.IFNA(VLOOKUP(#REF!,$A$2:$E$80,2,FALSE),"")</f>
        <v>#REF!</v>
      </c>
      <c r="Y76" s="5" t="e">
        <f t="shared" ref="Y76" si="2389">_xlfn.IFNA(VLOOKUP(#REF!,$A$2:$E$80,2,FALSE),"")</f>
        <v>#REF!</v>
      </c>
      <c r="Z76" s="5" t="e">
        <f t="shared" ref="Z76" si="2390">_xlfn.IFNA(VLOOKUP(#REF!,$A$2:$E$80,2,FALSE),"")</f>
        <v>#REF!</v>
      </c>
      <c r="AA76" s="5" t="e">
        <f t="shared" ref="AA76" si="2391">_xlfn.IFNA(VLOOKUP(#REF!,$A$2:$E$80,2,FALSE),"")</f>
        <v>#REF!</v>
      </c>
      <c r="AB76" s="5" t="e">
        <f t="shared" ref="AB76" si="2392">_xlfn.IFNA(VLOOKUP(#REF!,$A$2:$E$80,2,FALSE),"")</f>
        <v>#REF!</v>
      </c>
      <c r="AC76" s="5" t="e">
        <f t="shared" ref="AC76" si="2393">_xlfn.IFNA(VLOOKUP(#REF!,$A$2:$E$80,2,FALSE),"")</f>
        <v>#REF!</v>
      </c>
      <c r="AD76" s="5" t="e">
        <f t="shared" ref="AD76" si="2394">_xlfn.IFNA(VLOOKUP(#REF!,$A$2:$E$80,2,FALSE),"")</f>
        <v>#REF!</v>
      </c>
      <c r="AE76" s="5" t="e">
        <f t="shared" ref="AE76" si="2395">_xlfn.IFNA(VLOOKUP(#REF!,$A$2:$E$80,2,FALSE),"")</f>
        <v>#REF!</v>
      </c>
      <c r="AF76" s="5" t="e">
        <f t="shared" ref="AF76" si="2396">_xlfn.IFNA(VLOOKUP(#REF!,$A$2:$E$80,2,FALSE),"")</f>
        <v>#REF!</v>
      </c>
      <c r="AG76" s="4" t="e">
        <f t="shared" ref="AG76" si="2397">_xlfn.IFNA(VLOOKUP(#REF!,$A$2:$E$80,2,FALSE),"")</f>
        <v>#REF!</v>
      </c>
    </row>
    <row r="77" spans="1:33" x14ac:dyDescent="0.25">
      <c r="A77" s="4" t="s">
        <v>80</v>
      </c>
      <c r="B77" s="5" t="e">
        <f t="shared" ref="B77" si="2398">_xlfn.IFNA(VLOOKUP(#REF!,$A$2:$E$80,2,FALSE),"")</f>
        <v>#REF!</v>
      </c>
      <c r="C77" s="5" t="e">
        <f t="shared" ref="C77" si="2399">_xlfn.IFNA(VLOOKUP(#REF!,$A$2:$E$80,2,FALSE),"")</f>
        <v>#REF!</v>
      </c>
      <c r="D77" s="5" t="e">
        <f t="shared" ref="D77" si="2400">_xlfn.IFNA(VLOOKUP(#REF!,$A$2:$E$80,2,FALSE),"")</f>
        <v>#REF!</v>
      </c>
      <c r="E77" s="5" t="e">
        <f t="shared" ref="E77" si="2401">_xlfn.IFNA(VLOOKUP(#REF!,$A$2:$E$80,2,FALSE),"")</f>
        <v>#REF!</v>
      </c>
      <c r="F77" s="5" t="e">
        <f t="shared" ref="F77" si="2402">_xlfn.IFNA(VLOOKUP(#REF!,$A$2:$E$80,2,FALSE),"")</f>
        <v>#REF!</v>
      </c>
      <c r="G77" s="5" t="e">
        <f t="shared" ref="G77" si="2403">_xlfn.IFNA(VLOOKUP(#REF!,$A$2:$E$80,2,FALSE),"")</f>
        <v>#REF!</v>
      </c>
      <c r="H77" s="5" t="e">
        <f t="shared" ref="H77" si="2404">_xlfn.IFNA(VLOOKUP(#REF!,$A$2:$E$80,2,FALSE),"")</f>
        <v>#REF!</v>
      </c>
      <c r="I77" s="5" t="e">
        <f t="shared" ref="I77" si="2405">_xlfn.IFNA(VLOOKUP(#REF!,$A$2:$E$80,2,FALSE),"")</f>
        <v>#REF!</v>
      </c>
      <c r="J77" s="5" t="e">
        <f t="shared" ref="J77" si="2406">_xlfn.IFNA(VLOOKUP(#REF!,$A$2:$E$80,2,FALSE),"")</f>
        <v>#REF!</v>
      </c>
      <c r="K77" s="5" t="e">
        <f t="shared" ref="K77" si="2407">_xlfn.IFNA(VLOOKUP(#REF!,$A$2:$E$80,2,FALSE),"")</f>
        <v>#REF!</v>
      </c>
      <c r="L77" s="5" t="e">
        <f t="shared" ref="L77" si="2408">_xlfn.IFNA(VLOOKUP(#REF!,$A$2:$E$80,2,FALSE),"")</f>
        <v>#REF!</v>
      </c>
      <c r="M77" s="5" t="e">
        <f t="shared" ref="M77" si="2409">_xlfn.IFNA(VLOOKUP(#REF!,$A$2:$E$80,2,FALSE),"")</f>
        <v>#REF!</v>
      </c>
      <c r="N77" s="5" t="e">
        <f t="shared" ref="N77" si="2410">_xlfn.IFNA(VLOOKUP(#REF!,$A$2:$E$80,2,FALSE),"")</f>
        <v>#REF!</v>
      </c>
      <c r="O77" s="5" t="e">
        <f t="shared" ref="O77" si="2411">_xlfn.IFNA(VLOOKUP(#REF!,$A$2:$E$80,2,FALSE),"")</f>
        <v>#REF!</v>
      </c>
      <c r="P77" s="5" t="e">
        <f t="shared" ref="P77" si="2412">_xlfn.IFNA(VLOOKUP(#REF!,$A$2:$E$80,2,FALSE),"")</f>
        <v>#REF!</v>
      </c>
      <c r="Q77" s="5" t="e">
        <f t="shared" ref="Q77" si="2413">_xlfn.IFNA(VLOOKUP(#REF!,$A$2:$E$80,2,FALSE),"")</f>
        <v>#REF!</v>
      </c>
      <c r="R77" s="5" t="e">
        <f t="shared" ref="R77" si="2414">_xlfn.IFNA(VLOOKUP(#REF!,$A$2:$E$80,2,FALSE),"")</f>
        <v>#REF!</v>
      </c>
      <c r="S77" s="5" t="e">
        <f t="shared" ref="S77" si="2415">_xlfn.IFNA(VLOOKUP(#REF!,$A$2:$E$80,2,FALSE),"")</f>
        <v>#REF!</v>
      </c>
      <c r="T77" s="5" t="e">
        <f t="shared" ref="T77" si="2416">_xlfn.IFNA(VLOOKUP(#REF!,$A$2:$E$80,2,FALSE),"")</f>
        <v>#REF!</v>
      </c>
      <c r="U77" s="5" t="e">
        <f t="shared" ref="U77" si="2417">_xlfn.IFNA(VLOOKUP(#REF!,$A$2:$E$80,2,FALSE),"")</f>
        <v>#REF!</v>
      </c>
      <c r="V77" s="5" t="e">
        <f t="shared" ref="V77" si="2418">_xlfn.IFNA(VLOOKUP(#REF!,$A$2:$E$80,2,FALSE),"")</f>
        <v>#REF!</v>
      </c>
      <c r="W77" s="5" t="e">
        <f t="shared" ref="W77" si="2419">_xlfn.IFNA(VLOOKUP(#REF!,$A$2:$E$80,2,FALSE),"")</f>
        <v>#REF!</v>
      </c>
      <c r="X77" s="5" t="e">
        <f t="shared" ref="X77" si="2420">_xlfn.IFNA(VLOOKUP(#REF!,$A$2:$E$80,2,FALSE),"")</f>
        <v>#REF!</v>
      </c>
      <c r="Y77" s="5" t="e">
        <f t="shared" ref="Y77" si="2421">_xlfn.IFNA(VLOOKUP(#REF!,$A$2:$E$80,2,FALSE),"")</f>
        <v>#REF!</v>
      </c>
      <c r="Z77" s="5" t="e">
        <f t="shared" ref="Z77" si="2422">_xlfn.IFNA(VLOOKUP(#REF!,$A$2:$E$80,2,FALSE),"")</f>
        <v>#REF!</v>
      </c>
      <c r="AA77" s="5" t="e">
        <f t="shared" ref="AA77" si="2423">_xlfn.IFNA(VLOOKUP(#REF!,$A$2:$E$80,2,FALSE),"")</f>
        <v>#REF!</v>
      </c>
      <c r="AB77" s="5" t="e">
        <f t="shared" ref="AB77" si="2424">_xlfn.IFNA(VLOOKUP(#REF!,$A$2:$E$80,2,FALSE),"")</f>
        <v>#REF!</v>
      </c>
      <c r="AC77" s="5" t="e">
        <f t="shared" ref="AC77" si="2425">_xlfn.IFNA(VLOOKUP(#REF!,$A$2:$E$80,2,FALSE),"")</f>
        <v>#REF!</v>
      </c>
      <c r="AD77" s="5" t="e">
        <f t="shared" ref="AD77" si="2426">_xlfn.IFNA(VLOOKUP(#REF!,$A$2:$E$80,2,FALSE),"")</f>
        <v>#REF!</v>
      </c>
      <c r="AE77" s="5" t="e">
        <f t="shared" ref="AE77" si="2427">_xlfn.IFNA(VLOOKUP(#REF!,$A$2:$E$80,2,FALSE),"")</f>
        <v>#REF!</v>
      </c>
      <c r="AF77" s="5" t="e">
        <f t="shared" ref="AF77" si="2428">_xlfn.IFNA(VLOOKUP(#REF!,$A$2:$E$80,2,FALSE),"")</f>
        <v>#REF!</v>
      </c>
      <c r="AG77" s="4" t="e">
        <f t="shared" ref="AG77" si="2429">_xlfn.IFNA(VLOOKUP(#REF!,$A$2:$E$80,2,FALSE),"")</f>
        <v>#REF!</v>
      </c>
    </row>
    <row r="78" spans="1:33" x14ac:dyDescent="0.25">
      <c r="A78" s="4" t="s">
        <v>81</v>
      </c>
      <c r="B78" s="5" t="e">
        <f t="shared" ref="B78" si="2430">_xlfn.IFNA(VLOOKUP(#REF!,$A$2:$E$80,2,FALSE),"")</f>
        <v>#REF!</v>
      </c>
      <c r="C78" s="5" t="e">
        <f t="shared" ref="C78" si="2431">_xlfn.IFNA(VLOOKUP(#REF!,$A$2:$E$80,2,FALSE),"")</f>
        <v>#REF!</v>
      </c>
      <c r="D78" s="5" t="e">
        <f t="shared" ref="D78" si="2432">_xlfn.IFNA(VLOOKUP(#REF!,$A$2:$E$80,2,FALSE),"")</f>
        <v>#REF!</v>
      </c>
      <c r="E78" s="5" t="e">
        <f t="shared" ref="E78" si="2433">_xlfn.IFNA(VLOOKUP(#REF!,$A$2:$E$80,2,FALSE),"")</f>
        <v>#REF!</v>
      </c>
      <c r="F78" s="5" t="e">
        <f t="shared" ref="F78" si="2434">_xlfn.IFNA(VLOOKUP(#REF!,$A$2:$E$80,2,FALSE),"")</f>
        <v>#REF!</v>
      </c>
      <c r="G78" s="5" t="e">
        <f t="shared" ref="G78" si="2435">_xlfn.IFNA(VLOOKUP(#REF!,$A$2:$E$80,2,FALSE),"")</f>
        <v>#REF!</v>
      </c>
      <c r="H78" s="5" t="e">
        <f t="shared" ref="H78" si="2436">_xlfn.IFNA(VLOOKUP(#REF!,$A$2:$E$80,2,FALSE),"")</f>
        <v>#REF!</v>
      </c>
      <c r="I78" s="5" t="e">
        <f t="shared" ref="I78" si="2437">_xlfn.IFNA(VLOOKUP(#REF!,$A$2:$E$80,2,FALSE),"")</f>
        <v>#REF!</v>
      </c>
      <c r="J78" s="5" t="e">
        <f t="shared" ref="J78" si="2438">_xlfn.IFNA(VLOOKUP(#REF!,$A$2:$E$80,2,FALSE),"")</f>
        <v>#REF!</v>
      </c>
      <c r="K78" s="5" t="e">
        <f t="shared" ref="K78" si="2439">_xlfn.IFNA(VLOOKUP(#REF!,$A$2:$E$80,2,FALSE),"")</f>
        <v>#REF!</v>
      </c>
      <c r="L78" s="5" t="e">
        <f t="shared" ref="L78" si="2440">_xlfn.IFNA(VLOOKUP(#REF!,$A$2:$E$80,2,FALSE),"")</f>
        <v>#REF!</v>
      </c>
      <c r="M78" s="5" t="e">
        <f t="shared" ref="M78" si="2441">_xlfn.IFNA(VLOOKUP(#REF!,$A$2:$E$80,2,FALSE),"")</f>
        <v>#REF!</v>
      </c>
      <c r="N78" s="5" t="e">
        <f t="shared" ref="N78" si="2442">_xlfn.IFNA(VLOOKUP(#REF!,$A$2:$E$80,2,FALSE),"")</f>
        <v>#REF!</v>
      </c>
      <c r="O78" s="5" t="e">
        <f t="shared" ref="O78" si="2443">_xlfn.IFNA(VLOOKUP(#REF!,$A$2:$E$80,2,FALSE),"")</f>
        <v>#REF!</v>
      </c>
      <c r="P78" s="5" t="e">
        <f t="shared" ref="P78" si="2444">_xlfn.IFNA(VLOOKUP(#REF!,$A$2:$E$80,2,FALSE),"")</f>
        <v>#REF!</v>
      </c>
      <c r="Q78" s="5" t="e">
        <f t="shared" ref="Q78" si="2445">_xlfn.IFNA(VLOOKUP(#REF!,$A$2:$E$80,2,FALSE),"")</f>
        <v>#REF!</v>
      </c>
      <c r="R78" s="5" t="e">
        <f t="shared" ref="R78" si="2446">_xlfn.IFNA(VLOOKUP(#REF!,$A$2:$E$80,2,FALSE),"")</f>
        <v>#REF!</v>
      </c>
      <c r="S78" s="5" t="e">
        <f t="shared" ref="S78" si="2447">_xlfn.IFNA(VLOOKUP(#REF!,$A$2:$E$80,2,FALSE),"")</f>
        <v>#REF!</v>
      </c>
      <c r="T78" s="5" t="e">
        <f t="shared" ref="T78" si="2448">_xlfn.IFNA(VLOOKUP(#REF!,$A$2:$E$80,2,FALSE),"")</f>
        <v>#REF!</v>
      </c>
      <c r="U78" s="5" t="e">
        <f t="shared" ref="U78" si="2449">_xlfn.IFNA(VLOOKUP(#REF!,$A$2:$E$80,2,FALSE),"")</f>
        <v>#REF!</v>
      </c>
      <c r="V78" s="5" t="e">
        <f t="shared" ref="V78" si="2450">_xlfn.IFNA(VLOOKUP(#REF!,$A$2:$E$80,2,FALSE),"")</f>
        <v>#REF!</v>
      </c>
      <c r="W78" s="5" t="e">
        <f t="shared" ref="W78" si="2451">_xlfn.IFNA(VLOOKUP(#REF!,$A$2:$E$80,2,FALSE),"")</f>
        <v>#REF!</v>
      </c>
      <c r="X78" s="5" t="e">
        <f t="shared" ref="X78" si="2452">_xlfn.IFNA(VLOOKUP(#REF!,$A$2:$E$80,2,FALSE),"")</f>
        <v>#REF!</v>
      </c>
      <c r="Y78" s="5" t="e">
        <f t="shared" ref="Y78" si="2453">_xlfn.IFNA(VLOOKUP(#REF!,$A$2:$E$80,2,FALSE),"")</f>
        <v>#REF!</v>
      </c>
      <c r="Z78" s="5" t="e">
        <f t="shared" ref="Z78" si="2454">_xlfn.IFNA(VLOOKUP(#REF!,$A$2:$E$80,2,FALSE),"")</f>
        <v>#REF!</v>
      </c>
      <c r="AA78" s="5" t="e">
        <f t="shared" ref="AA78" si="2455">_xlfn.IFNA(VLOOKUP(#REF!,$A$2:$E$80,2,FALSE),"")</f>
        <v>#REF!</v>
      </c>
      <c r="AB78" s="5" t="e">
        <f t="shared" ref="AB78" si="2456">_xlfn.IFNA(VLOOKUP(#REF!,$A$2:$E$80,2,FALSE),"")</f>
        <v>#REF!</v>
      </c>
      <c r="AC78" s="5" t="e">
        <f t="shared" ref="AC78" si="2457">_xlfn.IFNA(VLOOKUP(#REF!,$A$2:$E$80,2,FALSE),"")</f>
        <v>#REF!</v>
      </c>
      <c r="AD78" s="5" t="e">
        <f t="shared" ref="AD78" si="2458">_xlfn.IFNA(VLOOKUP(#REF!,$A$2:$E$80,2,FALSE),"")</f>
        <v>#REF!</v>
      </c>
      <c r="AE78" s="5" t="e">
        <f t="shared" ref="AE78" si="2459">_xlfn.IFNA(VLOOKUP(#REF!,$A$2:$E$80,2,FALSE),"")</f>
        <v>#REF!</v>
      </c>
      <c r="AF78" s="5" t="e">
        <f t="shared" ref="AF78" si="2460">_xlfn.IFNA(VLOOKUP(#REF!,$A$2:$E$80,2,FALSE),"")</f>
        <v>#REF!</v>
      </c>
      <c r="AG78" s="4" t="e">
        <f t="shared" ref="AG78" si="2461">_xlfn.IFNA(VLOOKUP(#REF!,$A$2:$E$80,2,FALSE),"")</f>
        <v>#REF!</v>
      </c>
    </row>
    <row r="79" spans="1:33" x14ac:dyDescent="0.25">
      <c r="A79" s="4" t="s">
        <v>83</v>
      </c>
      <c r="B79" s="5" t="e">
        <f t="shared" ref="B79" si="2462">_xlfn.IFNA(VLOOKUP(#REF!,$A$2:$E$80,2,FALSE),"")</f>
        <v>#REF!</v>
      </c>
      <c r="C79" s="5" t="e">
        <f t="shared" ref="C79" si="2463">_xlfn.IFNA(VLOOKUP(#REF!,$A$2:$E$80,2,FALSE),"")</f>
        <v>#REF!</v>
      </c>
      <c r="D79" s="5" t="e">
        <f t="shared" ref="D79" si="2464">_xlfn.IFNA(VLOOKUP(#REF!,$A$2:$E$80,2,FALSE),"")</f>
        <v>#REF!</v>
      </c>
      <c r="E79" s="5" t="e">
        <f t="shared" ref="E79" si="2465">_xlfn.IFNA(VLOOKUP(#REF!,$A$2:$E$80,2,FALSE),"")</f>
        <v>#REF!</v>
      </c>
      <c r="F79" s="5" t="e">
        <f t="shared" ref="F79" si="2466">_xlfn.IFNA(VLOOKUP(#REF!,$A$2:$E$80,2,FALSE),"")</f>
        <v>#REF!</v>
      </c>
      <c r="G79" s="5" t="e">
        <f t="shared" ref="G79" si="2467">_xlfn.IFNA(VLOOKUP(#REF!,$A$2:$E$80,2,FALSE),"")</f>
        <v>#REF!</v>
      </c>
      <c r="H79" s="5" t="e">
        <f t="shared" ref="H79" si="2468">_xlfn.IFNA(VLOOKUP(#REF!,$A$2:$E$80,2,FALSE),"")</f>
        <v>#REF!</v>
      </c>
      <c r="I79" s="5" t="e">
        <f t="shared" ref="I79" si="2469">_xlfn.IFNA(VLOOKUP(#REF!,$A$2:$E$80,2,FALSE),"")</f>
        <v>#REF!</v>
      </c>
      <c r="J79" s="5" t="e">
        <f t="shared" ref="J79" si="2470">_xlfn.IFNA(VLOOKUP(#REF!,$A$2:$E$80,2,FALSE),"")</f>
        <v>#REF!</v>
      </c>
      <c r="K79" s="5" t="e">
        <f t="shared" ref="K79" si="2471">_xlfn.IFNA(VLOOKUP(#REF!,$A$2:$E$80,2,FALSE),"")</f>
        <v>#REF!</v>
      </c>
      <c r="L79" s="5" t="e">
        <f t="shared" ref="L79" si="2472">_xlfn.IFNA(VLOOKUP(#REF!,$A$2:$E$80,2,FALSE),"")</f>
        <v>#REF!</v>
      </c>
      <c r="M79" s="5" t="e">
        <f t="shared" ref="M79" si="2473">_xlfn.IFNA(VLOOKUP(#REF!,$A$2:$E$80,2,FALSE),"")</f>
        <v>#REF!</v>
      </c>
      <c r="N79" s="5" t="e">
        <f t="shared" ref="N79" si="2474">_xlfn.IFNA(VLOOKUP(#REF!,$A$2:$E$80,2,FALSE),"")</f>
        <v>#REF!</v>
      </c>
      <c r="O79" s="5" t="e">
        <f t="shared" ref="O79" si="2475">_xlfn.IFNA(VLOOKUP(#REF!,$A$2:$E$80,2,FALSE),"")</f>
        <v>#REF!</v>
      </c>
      <c r="P79" s="5" t="e">
        <f t="shared" ref="P79" si="2476">_xlfn.IFNA(VLOOKUP(#REF!,$A$2:$E$80,2,FALSE),"")</f>
        <v>#REF!</v>
      </c>
      <c r="Q79" s="5" t="e">
        <f t="shared" ref="Q79" si="2477">_xlfn.IFNA(VLOOKUP(#REF!,$A$2:$E$80,2,FALSE),"")</f>
        <v>#REF!</v>
      </c>
      <c r="R79" s="5" t="e">
        <f t="shared" ref="R79" si="2478">_xlfn.IFNA(VLOOKUP(#REF!,$A$2:$E$80,2,FALSE),"")</f>
        <v>#REF!</v>
      </c>
      <c r="S79" s="5" t="e">
        <f t="shared" ref="S79" si="2479">_xlfn.IFNA(VLOOKUP(#REF!,$A$2:$E$80,2,FALSE),"")</f>
        <v>#REF!</v>
      </c>
      <c r="T79" s="5" t="e">
        <f t="shared" ref="T79" si="2480">_xlfn.IFNA(VLOOKUP(#REF!,$A$2:$E$80,2,FALSE),"")</f>
        <v>#REF!</v>
      </c>
      <c r="U79" s="5" t="e">
        <f t="shared" ref="U79" si="2481">_xlfn.IFNA(VLOOKUP(#REF!,$A$2:$E$80,2,FALSE),"")</f>
        <v>#REF!</v>
      </c>
      <c r="V79" s="5" t="e">
        <f t="shared" ref="V79" si="2482">_xlfn.IFNA(VLOOKUP(#REF!,$A$2:$E$80,2,FALSE),"")</f>
        <v>#REF!</v>
      </c>
      <c r="W79" s="5" t="e">
        <f t="shared" ref="W79" si="2483">_xlfn.IFNA(VLOOKUP(#REF!,$A$2:$E$80,2,FALSE),"")</f>
        <v>#REF!</v>
      </c>
      <c r="X79" s="5" t="e">
        <f t="shared" ref="X79" si="2484">_xlfn.IFNA(VLOOKUP(#REF!,$A$2:$E$80,2,FALSE),"")</f>
        <v>#REF!</v>
      </c>
      <c r="Y79" s="5" t="e">
        <f t="shared" ref="Y79" si="2485">_xlfn.IFNA(VLOOKUP(#REF!,$A$2:$E$80,2,FALSE),"")</f>
        <v>#REF!</v>
      </c>
      <c r="Z79" s="5" t="e">
        <f t="shared" ref="Z79" si="2486">_xlfn.IFNA(VLOOKUP(#REF!,$A$2:$E$80,2,FALSE),"")</f>
        <v>#REF!</v>
      </c>
      <c r="AA79" s="5" t="e">
        <f t="shared" ref="AA79" si="2487">_xlfn.IFNA(VLOOKUP(#REF!,$A$2:$E$80,2,FALSE),"")</f>
        <v>#REF!</v>
      </c>
      <c r="AB79" s="5" t="e">
        <f t="shared" ref="AB79" si="2488">_xlfn.IFNA(VLOOKUP(#REF!,$A$2:$E$80,2,FALSE),"")</f>
        <v>#REF!</v>
      </c>
      <c r="AC79" s="5" t="e">
        <f t="shared" ref="AC79" si="2489">_xlfn.IFNA(VLOOKUP(#REF!,$A$2:$E$80,2,FALSE),"")</f>
        <v>#REF!</v>
      </c>
      <c r="AD79" s="5" t="e">
        <f t="shared" ref="AD79" si="2490">_xlfn.IFNA(VLOOKUP(#REF!,$A$2:$E$80,2,FALSE),"")</f>
        <v>#REF!</v>
      </c>
      <c r="AE79" s="5" t="e">
        <f t="shared" ref="AE79" si="2491">_xlfn.IFNA(VLOOKUP(#REF!,$A$2:$E$80,2,FALSE),"")</f>
        <v>#REF!</v>
      </c>
      <c r="AF79" s="5" t="e">
        <f t="shared" ref="AF79" si="2492">_xlfn.IFNA(VLOOKUP(#REF!,$A$2:$E$80,2,FALSE),"")</f>
        <v>#REF!</v>
      </c>
      <c r="AG79" s="4" t="e">
        <f t="shared" ref="AG79" si="2493">_xlfn.IFNA(VLOOKUP(#REF!,$A$2:$E$80,2,FALSE),"")</f>
        <v>#REF!</v>
      </c>
    </row>
    <row r="80" spans="1:33" x14ac:dyDescent="0.25">
      <c r="A80" s="6" t="s">
        <v>84</v>
      </c>
      <c r="B80" s="5" t="e">
        <f t="shared" ref="B80" si="2494">_xlfn.IFNA(VLOOKUP(#REF!,$A$2:$E$80,2,FALSE),"")</f>
        <v>#REF!</v>
      </c>
      <c r="C80" s="5" t="e">
        <f t="shared" ref="C80" si="2495">_xlfn.IFNA(VLOOKUP(#REF!,$A$2:$E$80,2,FALSE),"")</f>
        <v>#REF!</v>
      </c>
      <c r="D80" s="5" t="e">
        <f t="shared" ref="D80" si="2496">_xlfn.IFNA(VLOOKUP(#REF!,$A$2:$E$80,2,FALSE),"")</f>
        <v>#REF!</v>
      </c>
      <c r="E80" s="5" t="e">
        <f t="shared" ref="E80" si="2497">_xlfn.IFNA(VLOOKUP(#REF!,$A$2:$E$80,2,FALSE),"")</f>
        <v>#REF!</v>
      </c>
      <c r="F80" s="5" t="e">
        <f t="shared" ref="F80" si="2498">_xlfn.IFNA(VLOOKUP(#REF!,$A$2:$E$80,2,FALSE),"")</f>
        <v>#REF!</v>
      </c>
      <c r="G80" s="5" t="e">
        <f t="shared" ref="G80" si="2499">_xlfn.IFNA(VLOOKUP(#REF!,$A$2:$E$80,2,FALSE),"")</f>
        <v>#REF!</v>
      </c>
      <c r="H80" s="5" t="e">
        <f t="shared" ref="H80" si="2500">_xlfn.IFNA(VLOOKUP(#REF!,$A$2:$E$80,2,FALSE),"")</f>
        <v>#REF!</v>
      </c>
      <c r="I80" s="5" t="e">
        <f t="shared" ref="I80" si="2501">_xlfn.IFNA(VLOOKUP(#REF!,$A$2:$E$80,2,FALSE),"")</f>
        <v>#REF!</v>
      </c>
      <c r="J80" s="5" t="e">
        <f t="shared" ref="J80" si="2502">_xlfn.IFNA(VLOOKUP(#REF!,$A$2:$E$80,2,FALSE),"")</f>
        <v>#REF!</v>
      </c>
      <c r="K80" s="5" t="e">
        <f t="shared" ref="K80" si="2503">_xlfn.IFNA(VLOOKUP(#REF!,$A$2:$E$80,2,FALSE),"")</f>
        <v>#REF!</v>
      </c>
      <c r="L80" s="5" t="e">
        <f t="shared" ref="L80" si="2504">_xlfn.IFNA(VLOOKUP(#REF!,$A$2:$E$80,2,FALSE),"")</f>
        <v>#REF!</v>
      </c>
      <c r="M80" s="5" t="e">
        <f t="shared" ref="M80" si="2505">_xlfn.IFNA(VLOOKUP(#REF!,$A$2:$E$80,2,FALSE),"")</f>
        <v>#REF!</v>
      </c>
      <c r="N80" s="5" t="e">
        <f t="shared" ref="N80" si="2506">_xlfn.IFNA(VLOOKUP(#REF!,$A$2:$E$80,2,FALSE),"")</f>
        <v>#REF!</v>
      </c>
      <c r="O80" s="5" t="e">
        <f t="shared" ref="O80" si="2507">_xlfn.IFNA(VLOOKUP(#REF!,$A$2:$E$80,2,FALSE),"")</f>
        <v>#REF!</v>
      </c>
      <c r="P80" s="5" t="e">
        <f t="shared" ref="P80" si="2508">_xlfn.IFNA(VLOOKUP(#REF!,$A$2:$E$80,2,FALSE),"")</f>
        <v>#REF!</v>
      </c>
      <c r="Q80" s="5" t="e">
        <f t="shared" ref="Q80" si="2509">_xlfn.IFNA(VLOOKUP(#REF!,$A$2:$E$80,2,FALSE),"")</f>
        <v>#REF!</v>
      </c>
      <c r="R80" s="5" t="e">
        <f t="shared" ref="R80" si="2510">_xlfn.IFNA(VLOOKUP(#REF!,$A$2:$E$80,2,FALSE),"")</f>
        <v>#REF!</v>
      </c>
      <c r="S80" s="5" t="e">
        <f t="shared" ref="S80" si="2511">_xlfn.IFNA(VLOOKUP(#REF!,$A$2:$E$80,2,FALSE),"")</f>
        <v>#REF!</v>
      </c>
      <c r="T80" s="5" t="e">
        <f t="shared" ref="T80" si="2512">_xlfn.IFNA(VLOOKUP(#REF!,$A$2:$E$80,2,FALSE),"")</f>
        <v>#REF!</v>
      </c>
      <c r="U80" s="5" t="e">
        <f t="shared" ref="U80" si="2513">_xlfn.IFNA(VLOOKUP(#REF!,$A$2:$E$80,2,FALSE),"")</f>
        <v>#REF!</v>
      </c>
      <c r="V80" s="5" t="e">
        <f t="shared" ref="V80" si="2514">_xlfn.IFNA(VLOOKUP(#REF!,$A$2:$E$80,2,FALSE),"")</f>
        <v>#REF!</v>
      </c>
      <c r="W80" s="5" t="e">
        <f t="shared" ref="W80" si="2515">_xlfn.IFNA(VLOOKUP(#REF!,$A$2:$E$80,2,FALSE),"")</f>
        <v>#REF!</v>
      </c>
      <c r="X80" s="5" t="e">
        <f t="shared" ref="X80" si="2516">_xlfn.IFNA(VLOOKUP(#REF!,$A$2:$E$80,2,FALSE),"")</f>
        <v>#REF!</v>
      </c>
      <c r="Y80" s="5" t="e">
        <f t="shared" ref="Y80" si="2517">_xlfn.IFNA(VLOOKUP(#REF!,$A$2:$E$80,2,FALSE),"")</f>
        <v>#REF!</v>
      </c>
      <c r="Z80" s="5" t="e">
        <f t="shared" ref="Z80" si="2518">_xlfn.IFNA(VLOOKUP(#REF!,$A$2:$E$80,2,FALSE),"")</f>
        <v>#REF!</v>
      </c>
      <c r="AA80" s="5" t="e">
        <f t="shared" ref="AA80" si="2519">_xlfn.IFNA(VLOOKUP(#REF!,$A$2:$E$80,2,FALSE),"")</f>
        <v>#REF!</v>
      </c>
      <c r="AB80" s="5" t="e">
        <f t="shared" ref="AB80" si="2520">_xlfn.IFNA(VLOOKUP(#REF!,$A$2:$E$80,2,FALSE),"")</f>
        <v>#REF!</v>
      </c>
      <c r="AC80" s="5" t="e">
        <f t="shared" ref="AC80" si="2521">_xlfn.IFNA(VLOOKUP(#REF!,$A$2:$E$80,2,FALSE),"")</f>
        <v>#REF!</v>
      </c>
      <c r="AD80" s="5" t="e">
        <f t="shared" ref="AD80" si="2522">_xlfn.IFNA(VLOOKUP(#REF!,$A$2:$E$80,2,FALSE),"")</f>
        <v>#REF!</v>
      </c>
      <c r="AE80" s="5" t="e">
        <f t="shared" ref="AE80" si="2523">_xlfn.IFNA(VLOOKUP(#REF!,$A$2:$E$80,2,FALSE),"")</f>
        <v>#REF!</v>
      </c>
      <c r="AF80" s="5" t="e">
        <f t="shared" ref="AF80" si="2524">_xlfn.IFNA(VLOOKUP(#REF!,$A$2:$E$80,2,FALSE),"")</f>
        <v>#REF!</v>
      </c>
      <c r="AG80" s="7" t="e">
        <f t="shared" ref="AG80" si="2525">_xlfn.IFNA(VLOOKUP(#REF!,$A$2:$E$80,2,FALSE),"")</f>
        <v>#REF!</v>
      </c>
    </row>
    <row r="81" spans="2:33" ht="16.5" thickBot="1" x14ac:dyDescent="0.3">
      <c r="B81" s="8" t="e">
        <f>SUM(B2:B80)</f>
        <v>#REF!</v>
      </c>
      <c r="C81" s="8" t="e">
        <f t="shared" ref="C81:AG81" si="2526">SUM(C2:C80)</f>
        <v>#REF!</v>
      </c>
      <c r="D81" s="8" t="e">
        <f t="shared" si="2526"/>
        <v>#REF!</v>
      </c>
      <c r="E81" s="8" t="e">
        <f t="shared" si="2526"/>
        <v>#REF!</v>
      </c>
      <c r="F81" s="8" t="e">
        <f t="shared" si="2526"/>
        <v>#REF!</v>
      </c>
      <c r="G81" s="8" t="e">
        <f t="shared" si="2526"/>
        <v>#REF!</v>
      </c>
      <c r="H81" s="8" t="e">
        <f t="shared" si="2526"/>
        <v>#REF!</v>
      </c>
      <c r="I81" s="8" t="e">
        <f t="shared" si="2526"/>
        <v>#REF!</v>
      </c>
      <c r="J81" s="8" t="e">
        <f t="shared" si="2526"/>
        <v>#REF!</v>
      </c>
      <c r="K81" s="8" t="e">
        <f t="shared" si="2526"/>
        <v>#REF!</v>
      </c>
      <c r="L81" s="8" t="e">
        <f t="shared" si="2526"/>
        <v>#REF!</v>
      </c>
      <c r="M81" s="8" t="e">
        <f t="shared" si="2526"/>
        <v>#REF!</v>
      </c>
      <c r="N81" s="8" t="e">
        <f t="shared" si="2526"/>
        <v>#REF!</v>
      </c>
      <c r="O81" s="8" t="e">
        <f t="shared" si="2526"/>
        <v>#REF!</v>
      </c>
      <c r="P81" s="8" t="e">
        <f t="shared" si="2526"/>
        <v>#REF!</v>
      </c>
      <c r="Q81" s="8" t="e">
        <f t="shared" si="2526"/>
        <v>#REF!</v>
      </c>
      <c r="R81" s="8" t="e">
        <f t="shared" si="2526"/>
        <v>#REF!</v>
      </c>
      <c r="S81" s="8" t="e">
        <f t="shared" si="2526"/>
        <v>#REF!</v>
      </c>
      <c r="T81" s="8" t="e">
        <f t="shared" si="2526"/>
        <v>#REF!</v>
      </c>
      <c r="U81" s="8" t="e">
        <f t="shared" si="2526"/>
        <v>#REF!</v>
      </c>
      <c r="V81" s="8" t="e">
        <f t="shared" si="2526"/>
        <v>#REF!</v>
      </c>
      <c r="W81" s="8" t="e">
        <f t="shared" si="2526"/>
        <v>#REF!</v>
      </c>
      <c r="X81" s="8" t="e">
        <f t="shared" si="2526"/>
        <v>#REF!</v>
      </c>
      <c r="Y81" s="8" t="e">
        <f t="shared" si="2526"/>
        <v>#REF!</v>
      </c>
      <c r="Z81" s="8" t="e">
        <f t="shared" si="2526"/>
        <v>#REF!</v>
      </c>
      <c r="AA81" s="8" t="e">
        <f t="shared" si="2526"/>
        <v>#REF!</v>
      </c>
      <c r="AB81" s="8" t="e">
        <f t="shared" si="2526"/>
        <v>#REF!</v>
      </c>
      <c r="AC81" s="8" t="e">
        <f t="shared" si="2526"/>
        <v>#REF!</v>
      </c>
      <c r="AD81" s="8" t="e">
        <f t="shared" si="2526"/>
        <v>#REF!</v>
      </c>
      <c r="AE81" s="8" t="e">
        <f t="shared" si="2526"/>
        <v>#REF!</v>
      </c>
      <c r="AF81" s="8" t="e">
        <f t="shared" si="2526"/>
        <v>#REF!</v>
      </c>
      <c r="AG81" s="8" t="e">
        <f t="shared" si="2526"/>
        <v>#REF!</v>
      </c>
    </row>
    <row r="82" spans="2:33" ht="16.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ED7A-7563-41C7-BC23-A4941530C6F3}">
  <dimension ref="A1:E18"/>
  <sheetViews>
    <sheetView workbookViewId="0">
      <selection activeCell="E3" sqref="E3"/>
    </sheetView>
  </sheetViews>
  <sheetFormatPr defaultRowHeight="15.75" x14ac:dyDescent="0.25"/>
  <cols>
    <col min="1" max="1" width="16.25" style="1" customWidth="1"/>
    <col min="2" max="2" width="14.25" customWidth="1"/>
    <col min="3" max="3" width="18.375" customWidth="1"/>
    <col min="4" max="4" width="16.875" customWidth="1"/>
  </cols>
  <sheetData>
    <row r="1" spans="1:5" x14ac:dyDescent="0.25">
      <c r="A1" s="1" t="s">
        <v>105</v>
      </c>
      <c r="B1" s="1" t="s">
        <v>104</v>
      </c>
      <c r="C1" s="1" t="s">
        <v>107</v>
      </c>
    </row>
    <row r="2" spans="1:5" x14ac:dyDescent="0.25">
      <c r="A2" s="1">
        <v>1</v>
      </c>
      <c r="B2" s="1"/>
      <c r="C2" s="1">
        <v>8</v>
      </c>
      <c r="E2" t="s">
        <v>103</v>
      </c>
    </row>
    <row r="3" spans="1:5" x14ac:dyDescent="0.25">
      <c r="A3" s="1">
        <v>2</v>
      </c>
      <c r="B3" s="1"/>
      <c r="C3" s="1">
        <v>16</v>
      </c>
    </row>
    <row r="4" spans="1:5" x14ac:dyDescent="0.25">
      <c r="A4" s="1">
        <v>4</v>
      </c>
      <c r="B4" s="1"/>
    </row>
    <row r="5" spans="1:5" x14ac:dyDescent="0.25">
      <c r="A5" s="1">
        <v>8</v>
      </c>
      <c r="B5" s="1"/>
    </row>
    <row r="6" spans="1:5" x14ac:dyDescent="0.25">
      <c r="A6" s="1">
        <v>16</v>
      </c>
      <c r="B6" s="1"/>
    </row>
    <row r="7" spans="1:5" x14ac:dyDescent="0.25">
      <c r="A7" s="1">
        <v>32</v>
      </c>
      <c r="B7" s="1"/>
      <c r="C7" s="10"/>
    </row>
    <row r="8" spans="1:5" ht="16.5" thickBot="1" x14ac:dyDescent="0.3"/>
    <row r="9" spans="1:5" ht="16.5" thickBot="1" x14ac:dyDescent="0.3">
      <c r="A9" s="11" t="s">
        <v>102</v>
      </c>
      <c r="B9" s="1" t="s">
        <v>108</v>
      </c>
      <c r="C9" s="1" t="s">
        <v>101</v>
      </c>
      <c r="D9" s="1" t="s">
        <v>100</v>
      </c>
    </row>
    <row r="10" spans="1:5" x14ac:dyDescent="0.25">
      <c r="A10" s="12" t="s">
        <v>87</v>
      </c>
      <c r="B10" s="1" t="s">
        <v>99</v>
      </c>
      <c r="C10" s="1">
        <v>64</v>
      </c>
      <c r="D10" s="1">
        <f>DatatypesTable[[#This Row],[BitSize]]/8</f>
        <v>8</v>
      </c>
    </row>
    <row r="11" spans="1:5" x14ac:dyDescent="0.25">
      <c r="A11" s="1" t="s">
        <v>97</v>
      </c>
      <c r="B11" s="1" t="s">
        <v>98</v>
      </c>
      <c r="C11" s="1">
        <v>32</v>
      </c>
      <c r="D11" s="1">
        <f>DatatypesTable[[#This Row],[BitSize]]/8</f>
        <v>4</v>
      </c>
    </row>
    <row r="12" spans="1:5" x14ac:dyDescent="0.25">
      <c r="A12" s="12" t="s">
        <v>95</v>
      </c>
      <c r="B12" s="1" t="s">
        <v>96</v>
      </c>
      <c r="C12" s="1">
        <v>32</v>
      </c>
      <c r="D12" s="1">
        <f>DatatypesTable[[#This Row],[BitSize]]/8</f>
        <v>4</v>
      </c>
    </row>
    <row r="13" spans="1:5" x14ac:dyDescent="0.25">
      <c r="A13" s="1" t="s">
        <v>93</v>
      </c>
      <c r="B13" s="1" t="s">
        <v>94</v>
      </c>
      <c r="C13" s="1">
        <v>32</v>
      </c>
      <c r="D13" s="1">
        <f>DatatypesTable[[#This Row],[BitSize]]/8</f>
        <v>4</v>
      </c>
    </row>
    <row r="14" spans="1:5" x14ac:dyDescent="0.25">
      <c r="A14" s="12" t="s">
        <v>91</v>
      </c>
      <c r="B14" s="1" t="s">
        <v>92</v>
      </c>
      <c r="C14" s="1">
        <v>16</v>
      </c>
      <c r="D14" s="1">
        <f>DatatypesTable[[#This Row],[BitSize]]/8</f>
        <v>2</v>
      </c>
    </row>
    <row r="15" spans="1:5" x14ac:dyDescent="0.25">
      <c r="A15" s="1" t="s">
        <v>89</v>
      </c>
      <c r="B15" s="1" t="s">
        <v>90</v>
      </c>
      <c r="C15" s="1">
        <v>16</v>
      </c>
      <c r="D15" s="1">
        <f>DatatypesTable[[#This Row],[BitSize]]/8</f>
        <v>2</v>
      </c>
    </row>
    <row r="16" spans="1:5" x14ac:dyDescent="0.25">
      <c r="A16" s="12" t="s">
        <v>87</v>
      </c>
      <c r="B16" s="1" t="s">
        <v>88</v>
      </c>
      <c r="C16" s="1">
        <v>8</v>
      </c>
      <c r="D16" s="1">
        <f>DatatypesTable[[#This Row],[BitSize]]/8</f>
        <v>1</v>
      </c>
    </row>
    <row r="17" spans="1:4" ht="16.5" thickBot="1" x14ac:dyDescent="0.3">
      <c r="A17" s="13" t="s">
        <v>85</v>
      </c>
      <c r="B17" s="1" t="s">
        <v>86</v>
      </c>
      <c r="C17" s="1">
        <v>8</v>
      </c>
      <c r="D17" s="1">
        <f>DatatypesTable[[#This Row],[BitSize]]/8</f>
        <v>1</v>
      </c>
    </row>
    <row r="18" spans="1:4" x14ac:dyDescent="0.25">
      <c r="B18" s="1"/>
    </row>
  </sheetData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OutTable</vt:lpstr>
      <vt:lpstr>Backend</vt:lpstr>
      <vt:lpstr>OUT_WB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2025-05-26T01:38:56Z</dcterms:created>
  <dcterms:modified xsi:type="dcterms:W3CDTF">2025-05-26T01:39:06Z</dcterms:modified>
</cp:coreProperties>
</file>