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"/>
    </mc:Choice>
  </mc:AlternateContent>
  <xr:revisionPtr revIDLastSave="0" documentId="13_ncr:1_{7A0FC003-3A84-417F-9AB1-B11995CF214A}" xr6:coauthVersionLast="40" xr6:coauthVersionMax="40" xr10:uidLastSave="{00000000-0000-0000-0000-000000000000}"/>
  <bookViews>
    <workbookView xWindow="28680" yWindow="-120" windowWidth="25440" windowHeight="15390" activeTab="6" xr2:uid="{8CD41C50-7700-4943-9E79-E6140E0C9B87}"/>
  </bookViews>
  <sheets>
    <sheet name="file0" sheetId="1" r:id="rId1"/>
    <sheet name="file1" sheetId="2" r:id="rId2"/>
    <sheet name="file2" sheetId="3" r:id="rId3"/>
    <sheet name="file3" sheetId="5" r:id="rId4"/>
    <sheet name="file4" sheetId="6" r:id="rId5"/>
    <sheet name="Working" sheetId="8" r:id="rId6"/>
    <sheet name="Final Data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3" i="9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3" i="8"/>
</calcChain>
</file>

<file path=xl/sharedStrings.xml><?xml version="1.0" encoding="utf-8"?>
<sst xmlns="http://schemas.openxmlformats.org/spreadsheetml/2006/main" count="739" uniqueCount="78">
  <si>
    <t xml:space="preserve">	1 </t>
  </si>
  <si>
    <t>MRG MODEL!!!</t>
  </si>
  <si>
    <t>FREQUENCY</t>
  </si>
  <si>
    <t>Changed dt</t>
  </si>
  <si>
    <t>Outputs are given in the order :</t>
  </si>
  <si>
    <t>1. Testing Amplitude</t>
  </si>
  <si>
    <t>2. Was a stable state reached (0 for no</t>
  </si>
  <si>
    <t xml:space="preserve"> 1 for yes)</t>
  </si>
  <si>
    <t>3. Count proximal spikes with stimulus (Left)</t>
  </si>
  <si>
    <t>4. Time of last proximal spike (Left)</t>
  </si>
  <si>
    <t>5. Count distal spikes with stimulus (Right)</t>
  </si>
  <si>
    <t>6. Time of last distal spike (Right)</t>
  </si>
  <si>
    <t>7. Count of distal spikes without stimulus (Right)</t>
  </si>
  <si>
    <t>8. Was there a block (0 for no</t>
  </si>
  <si>
    <t>The range was insufficient for allowing APs</t>
  </si>
  <si>
    <t xml:space="preserve">	0 </t>
  </si>
  <si>
    <t xml:space="preserve">Threshold for block = 516601.56 </t>
  </si>
  <si>
    <t xml:space="preserve">	516601.56 </t>
  </si>
  <si>
    <t xml:space="preserve">Threshold for block = 541992.19 </t>
  </si>
  <si>
    <t xml:space="preserve">	541992.19 </t>
  </si>
  <si>
    <t>FREQUENCY-DEPENDENT MRG MODEL!!!</t>
  </si>
  <si>
    <t xml:space="preserve">Threshold for block = 515625 </t>
  </si>
  <si>
    <t xml:space="preserve">	515625 </t>
  </si>
  <si>
    <t xml:space="preserve">Threshold for block = 529296.88 </t>
  </si>
  <si>
    <t xml:space="preserve">	529296.88 </t>
  </si>
  <si>
    <t xml:space="preserve">Threshold for block = 536132.81 </t>
  </si>
  <si>
    <t xml:space="preserve">	536132.81 </t>
  </si>
  <si>
    <t xml:space="preserve">Threshold for block = 561523.44 </t>
  </si>
  <si>
    <t xml:space="preserve">	561523.44 </t>
  </si>
  <si>
    <t xml:space="preserve">Threshold for block = 573242.19 </t>
  </si>
  <si>
    <t xml:space="preserve">	573242.19 </t>
  </si>
  <si>
    <t xml:space="preserve">Threshold for block = 580078.13 </t>
  </si>
  <si>
    <t xml:space="preserve">	580078.13 </t>
  </si>
  <si>
    <t xml:space="preserve">Threshold for block = 552734.38 </t>
  </si>
  <si>
    <t xml:space="preserve">	552734.38 </t>
  </si>
  <si>
    <t xml:space="preserve">Threshold for block = 569335.94 </t>
  </si>
  <si>
    <t xml:space="preserve">	569335.94 </t>
  </si>
  <si>
    <t xml:space="preserve">Threshold for block = 574218.75 </t>
  </si>
  <si>
    <t xml:space="preserve">	574218.75 </t>
  </si>
  <si>
    <t xml:space="preserve">Threshold for block = 585937.5 </t>
  </si>
  <si>
    <t xml:space="preserve">	585937.5 </t>
  </si>
  <si>
    <t xml:space="preserve">Threshold for block = 590820.31 </t>
  </si>
  <si>
    <t xml:space="preserve">	590820.31 </t>
  </si>
  <si>
    <t xml:space="preserve">Threshold for block = 595703.13 </t>
  </si>
  <si>
    <t xml:space="preserve">	595703.13 </t>
  </si>
  <si>
    <t xml:space="preserve">Threshold for block = 577148.44 </t>
  </si>
  <si>
    <t xml:space="preserve">	577148.44 </t>
  </si>
  <si>
    <t xml:space="preserve">Threshold for block = 582031.25 </t>
  </si>
  <si>
    <t xml:space="preserve">	582031.25 </t>
  </si>
  <si>
    <t xml:space="preserve">Threshold for block = 587890.63 </t>
  </si>
  <si>
    <t xml:space="preserve">	587890.63 </t>
  </si>
  <si>
    <t xml:space="preserve">Threshold for block = 601562.5 </t>
  </si>
  <si>
    <t xml:space="preserve">	601562.5 </t>
  </si>
  <si>
    <t xml:space="preserve">Threshold for block = 608398.44 </t>
  </si>
  <si>
    <t xml:space="preserve">	608398.44 </t>
  </si>
  <si>
    <t xml:space="preserve">Threshold for block = 614257.81 </t>
  </si>
  <si>
    <t xml:space="preserve">	614257.81 </t>
  </si>
  <si>
    <t xml:space="preserve">Threshold for block = 591796.88 </t>
  </si>
  <si>
    <t xml:space="preserve">	591796.88 </t>
  </si>
  <si>
    <t xml:space="preserve">Threshold for block = 594726.56 </t>
  </si>
  <si>
    <t xml:space="preserve">	594726.56 </t>
  </si>
  <si>
    <t xml:space="preserve">Threshold for block = 599609.38 </t>
  </si>
  <si>
    <t xml:space="preserve">	599609.38 </t>
  </si>
  <si>
    <t xml:space="preserve">Threshold for block = 620117.19 </t>
  </si>
  <si>
    <t xml:space="preserve">	620117.19 </t>
  </si>
  <si>
    <t xml:space="preserve">Threshold for block = 625976.56 </t>
  </si>
  <si>
    <t xml:space="preserve">	625976.56 </t>
  </si>
  <si>
    <t xml:space="preserve">Threshold for block = 632812.5 </t>
  </si>
  <si>
    <t xml:space="preserve">	632812.5 </t>
  </si>
  <si>
    <t xml:space="preserve">Threshold for block = 604492.19 </t>
  </si>
  <si>
    <t xml:space="preserve">	604492.19 </t>
  </si>
  <si>
    <t xml:space="preserve">Threshold for block = 613281.25 </t>
  </si>
  <si>
    <t xml:space="preserve">	613281.25 </t>
  </si>
  <si>
    <t>MRG</t>
  </si>
  <si>
    <t>FREQ-DEP</t>
  </si>
  <si>
    <t>Frequency</t>
  </si>
  <si>
    <t>n/a</t>
  </si>
  <si>
    <t>per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</si>
</sst>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Data'!$B$1</c:f>
              <c:strCache>
                <c:ptCount val="1"/>
                <c:pt idx="0">
                  <c:v>MRG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Data'!$A$3:$A$16</c:f>
              <c:numCache>
                <c:formatCode>General</c:formatCode>
                <c:ptCount val="1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16000</c:v>
                </c:pt>
                <c:pt idx="11">
                  <c:v>17000</c:v>
                </c:pt>
                <c:pt idx="12">
                  <c:v>18000</c:v>
                </c:pt>
                <c:pt idx="13">
                  <c:v>19000</c:v>
                </c:pt>
              </c:numCache>
            </c:numRef>
          </c:xVal>
          <c:yVal>
            <c:numRef>
              <c:f>'Final Data'!$B$3:$B$16</c:f>
              <c:numCache>
                <c:formatCode>General</c:formatCode>
                <c:ptCount val="14"/>
                <c:pt idx="0">
                  <c:v>516601.56</c:v>
                </c:pt>
                <c:pt idx="1">
                  <c:v>541992.18999999994</c:v>
                </c:pt>
                <c:pt idx="2">
                  <c:v>561523.43999999994</c:v>
                </c:pt>
                <c:pt idx="3">
                  <c:v>573242.18999999994</c:v>
                </c:pt>
                <c:pt idx="4">
                  <c:v>580078.13</c:v>
                </c:pt>
                <c:pt idx="5">
                  <c:v>585937.5</c:v>
                </c:pt>
                <c:pt idx="6">
                  <c:v>590820.31000000006</c:v>
                </c:pt>
                <c:pt idx="7">
                  <c:v>595703.13</c:v>
                </c:pt>
                <c:pt idx="8">
                  <c:v>601562.5</c:v>
                </c:pt>
                <c:pt idx="9">
                  <c:v>608398.43999999994</c:v>
                </c:pt>
                <c:pt idx="10">
                  <c:v>614257.81000000006</c:v>
                </c:pt>
                <c:pt idx="11">
                  <c:v>620117.18999999994</c:v>
                </c:pt>
                <c:pt idx="12">
                  <c:v>625976.56000000006</c:v>
                </c:pt>
                <c:pt idx="13">
                  <c:v>632812.5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E-4E0E-B812-FA71AE078D94}"/>
            </c:ext>
          </c:extLst>
        </c:ser>
        <c:ser>
          <c:idx val="1"/>
          <c:order val="1"/>
          <c:tx>
            <c:strRef>
              <c:f>'Final Data'!$C$1</c:f>
              <c:strCache>
                <c:ptCount val="1"/>
                <c:pt idx="0">
                  <c:v>FREQ-DEP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Data'!$A$2:$A$16</c:f>
              <c:numCache>
                <c:formatCode>General</c:formatCode>
                <c:ptCount val="15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</c:numCache>
            </c:numRef>
          </c:xVal>
          <c:yVal>
            <c:numRef>
              <c:f>'Final Data'!$C$2:$C$16</c:f>
              <c:numCache>
                <c:formatCode>General</c:formatCode>
                <c:ptCount val="15"/>
                <c:pt idx="0">
                  <c:v>515625</c:v>
                </c:pt>
                <c:pt idx="1">
                  <c:v>529296.88</c:v>
                </c:pt>
                <c:pt idx="2">
                  <c:v>536132.81000000006</c:v>
                </c:pt>
                <c:pt idx="3">
                  <c:v>552734.38</c:v>
                </c:pt>
                <c:pt idx="4">
                  <c:v>569335.93999999994</c:v>
                </c:pt>
                <c:pt idx="5">
                  <c:v>574218.75</c:v>
                </c:pt>
                <c:pt idx="6">
                  <c:v>577148.43999999994</c:v>
                </c:pt>
                <c:pt idx="7">
                  <c:v>582031.25</c:v>
                </c:pt>
                <c:pt idx="8">
                  <c:v>587890.63</c:v>
                </c:pt>
                <c:pt idx="9">
                  <c:v>591796.88</c:v>
                </c:pt>
                <c:pt idx="10">
                  <c:v>594726.56000000006</c:v>
                </c:pt>
                <c:pt idx="11">
                  <c:v>599609.38</c:v>
                </c:pt>
                <c:pt idx="12">
                  <c:v>604492.18999999994</c:v>
                </c:pt>
                <c:pt idx="13">
                  <c:v>608398.43999999994</c:v>
                </c:pt>
                <c:pt idx="14">
                  <c:v>613281.25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E-4E0E-B812-FA71AE07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84688"/>
        <c:axId val="526585968"/>
      </c:scatterChart>
      <c:valAx>
        <c:axId val="5265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5968"/>
        <c:crosses val="autoZero"/>
        <c:crossBetween val="midCat"/>
      </c:valAx>
      <c:valAx>
        <c:axId val="5265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7</xdr:row>
      <xdr:rowOff>0</xdr:rowOff>
    </xdr:from>
    <xdr:to>
      <xdr:col>19</xdr:col>
      <xdr:colOff>123824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293DE-DDF8-457A-828C-FA516D0BA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D745-E7A2-4442-9E08-9706F0B06F25}">
  <dimension ref="A1:H363"/>
  <sheetViews>
    <sheetView topLeftCell="A353" workbookViewId="0">
      <selection activeCell="A236" sqref="A236:I36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>
        <v>115000</v>
      </c>
    </row>
    <row r="119" spans="1:1" x14ac:dyDescent="0.3">
      <c r="A119">
        <v>115000</v>
      </c>
    </row>
    <row r="120" spans="1:1" x14ac:dyDescent="0.3">
      <c r="A120">
        <v>115000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2" x14ac:dyDescent="0.3">
      <c r="A225">
        <v>1</v>
      </c>
    </row>
    <row r="226" spans="1:2" x14ac:dyDescent="0.3">
      <c r="A226">
        <v>1</v>
      </c>
    </row>
    <row r="227" spans="1:2" x14ac:dyDescent="0.3">
      <c r="A227">
        <v>1</v>
      </c>
    </row>
    <row r="228" spans="1:2" x14ac:dyDescent="0.3">
      <c r="A228">
        <v>1</v>
      </c>
    </row>
    <row r="229" spans="1:2" x14ac:dyDescent="0.3">
      <c r="A229">
        <v>1</v>
      </c>
    </row>
    <row r="230" spans="1:2" x14ac:dyDescent="0.3">
      <c r="A230">
        <v>1</v>
      </c>
    </row>
    <row r="231" spans="1:2" x14ac:dyDescent="0.3">
      <c r="A231">
        <v>1</v>
      </c>
    </row>
    <row r="232" spans="1:2" x14ac:dyDescent="0.3">
      <c r="A232">
        <v>1</v>
      </c>
    </row>
    <row r="233" spans="1:2" x14ac:dyDescent="0.3">
      <c r="A233">
        <v>1</v>
      </c>
    </row>
    <row r="234" spans="1:2" x14ac:dyDescent="0.3">
      <c r="A234">
        <v>1</v>
      </c>
    </row>
    <row r="235" spans="1:2" x14ac:dyDescent="0.3">
      <c r="A235">
        <v>1</v>
      </c>
    </row>
    <row r="236" spans="1:2" x14ac:dyDescent="0.3">
      <c r="A236" t="s">
        <v>1</v>
      </c>
    </row>
    <row r="237" spans="1:2" x14ac:dyDescent="0.3">
      <c r="A237" t="s">
        <v>2</v>
      </c>
      <c r="B237">
        <v>5000</v>
      </c>
    </row>
    <row r="238" spans="1:2" x14ac:dyDescent="0.3">
      <c r="A238" t="s">
        <v>3</v>
      </c>
    </row>
    <row r="239" spans="1:2" x14ac:dyDescent="0.3">
      <c r="A239" t="s">
        <v>4</v>
      </c>
    </row>
    <row r="240" spans="1:2" x14ac:dyDescent="0.3">
      <c r="A240" t="s">
        <v>5</v>
      </c>
    </row>
    <row r="241" spans="1:8" x14ac:dyDescent="0.3">
      <c r="A241" t="s">
        <v>6</v>
      </c>
      <c r="B241" t="s">
        <v>7</v>
      </c>
    </row>
    <row r="242" spans="1:8" x14ac:dyDescent="0.3">
      <c r="A242" t="s">
        <v>8</v>
      </c>
    </row>
    <row r="243" spans="1:8" x14ac:dyDescent="0.3">
      <c r="A243" t="s">
        <v>9</v>
      </c>
    </row>
    <row r="244" spans="1:8" x14ac:dyDescent="0.3">
      <c r="A244" t="s">
        <v>10</v>
      </c>
    </row>
    <row r="245" spans="1:8" x14ac:dyDescent="0.3">
      <c r="A245" t="s">
        <v>11</v>
      </c>
    </row>
    <row r="246" spans="1:8" x14ac:dyDescent="0.3">
      <c r="A246" t="s">
        <v>12</v>
      </c>
    </row>
    <row r="247" spans="1:8" x14ac:dyDescent="0.3">
      <c r="A247" t="s">
        <v>13</v>
      </c>
      <c r="B247" t="s">
        <v>7</v>
      </c>
    </row>
    <row r="248" spans="1:8" x14ac:dyDescent="0.3">
      <c r="A248">
        <v>625000</v>
      </c>
      <c r="B248">
        <v>1</v>
      </c>
      <c r="C248">
        <v>3</v>
      </c>
      <c r="D248">
        <v>50.12</v>
      </c>
      <c r="E248">
        <v>2</v>
      </c>
      <c r="F248">
        <v>13.61</v>
      </c>
      <c r="G248">
        <v>2</v>
      </c>
      <c r="H248">
        <v>1</v>
      </c>
    </row>
    <row r="249" spans="1:8" x14ac:dyDescent="0.3">
      <c r="A249">
        <v>562500</v>
      </c>
      <c r="B249">
        <v>1</v>
      </c>
      <c r="C249">
        <v>4</v>
      </c>
      <c r="D249">
        <v>50.12</v>
      </c>
      <c r="E249">
        <v>3</v>
      </c>
      <c r="F249">
        <v>15.8</v>
      </c>
      <c r="G249">
        <v>3</v>
      </c>
      <c r="H249">
        <v>1</v>
      </c>
    </row>
    <row r="250" spans="1:8" x14ac:dyDescent="0.3">
      <c r="A250">
        <v>531250</v>
      </c>
      <c r="B250">
        <v>1</v>
      </c>
      <c r="C250">
        <v>5</v>
      </c>
      <c r="D250">
        <v>50.125</v>
      </c>
      <c r="E250">
        <v>4</v>
      </c>
      <c r="F250">
        <v>18.39</v>
      </c>
      <c r="G250">
        <v>4</v>
      </c>
      <c r="H250">
        <v>1</v>
      </c>
    </row>
    <row r="251" spans="1:8" x14ac:dyDescent="0.3">
      <c r="A251">
        <v>515625</v>
      </c>
      <c r="B251">
        <v>1</v>
      </c>
      <c r="C251">
        <v>5</v>
      </c>
      <c r="D251">
        <v>50.125</v>
      </c>
      <c r="E251">
        <v>4</v>
      </c>
      <c r="F251">
        <v>18.015000000000001</v>
      </c>
      <c r="G251">
        <v>4</v>
      </c>
      <c r="H251">
        <v>1</v>
      </c>
    </row>
    <row r="252" spans="1:8" x14ac:dyDescent="0.3">
      <c r="A252">
        <v>507812.5</v>
      </c>
      <c r="B252">
        <v>1</v>
      </c>
      <c r="C252">
        <v>5</v>
      </c>
      <c r="D252">
        <v>50.125</v>
      </c>
      <c r="E252">
        <v>4</v>
      </c>
      <c r="F252">
        <v>17.945</v>
      </c>
      <c r="G252">
        <v>4</v>
      </c>
      <c r="H252">
        <v>1</v>
      </c>
    </row>
    <row r="253" spans="1:8" x14ac:dyDescent="0.3">
      <c r="A253">
        <v>503906.25</v>
      </c>
      <c r="B253">
        <v>1</v>
      </c>
      <c r="C253">
        <v>5</v>
      </c>
      <c r="D253">
        <v>50.125</v>
      </c>
      <c r="E253">
        <v>4</v>
      </c>
      <c r="F253">
        <v>17.920000000000002</v>
      </c>
      <c r="G253">
        <v>4</v>
      </c>
      <c r="H253">
        <v>1</v>
      </c>
    </row>
    <row r="254" spans="1:8" x14ac:dyDescent="0.3">
      <c r="A254">
        <v>501953.13</v>
      </c>
      <c r="B254">
        <v>1</v>
      </c>
      <c r="C254">
        <v>5</v>
      </c>
      <c r="D254">
        <v>50.125</v>
      </c>
      <c r="E254">
        <v>4</v>
      </c>
      <c r="F254">
        <v>17.91</v>
      </c>
      <c r="G254">
        <v>4</v>
      </c>
      <c r="H254">
        <v>1</v>
      </c>
    </row>
    <row r="255" spans="1:8" x14ac:dyDescent="0.3">
      <c r="A255">
        <v>500976.56</v>
      </c>
      <c r="B255">
        <v>1</v>
      </c>
      <c r="C255">
        <v>5</v>
      </c>
      <c r="D255">
        <v>50.125</v>
      </c>
      <c r="E255">
        <v>4</v>
      </c>
      <c r="F255">
        <v>17.899999999999999</v>
      </c>
      <c r="G255">
        <v>4</v>
      </c>
      <c r="H255">
        <v>1</v>
      </c>
    </row>
    <row r="256" spans="1:8" x14ac:dyDescent="0.3">
      <c r="A256" t="s">
        <v>14</v>
      </c>
    </row>
    <row r="257" spans="1:8" x14ac:dyDescent="0.3">
      <c r="A257" t="s">
        <v>15</v>
      </c>
    </row>
    <row r="258" spans="1:8" x14ac:dyDescent="0.3">
      <c r="A258" t="s">
        <v>2</v>
      </c>
      <c r="B258">
        <v>6000</v>
      </c>
    </row>
    <row r="259" spans="1:8" x14ac:dyDescent="0.3">
      <c r="A259" t="s">
        <v>3</v>
      </c>
    </row>
    <row r="260" spans="1:8" x14ac:dyDescent="0.3">
      <c r="A260" t="s">
        <v>4</v>
      </c>
    </row>
    <row r="261" spans="1:8" x14ac:dyDescent="0.3">
      <c r="A261" t="s">
        <v>5</v>
      </c>
    </row>
    <row r="262" spans="1:8" x14ac:dyDescent="0.3">
      <c r="A262" t="s">
        <v>6</v>
      </c>
      <c r="B262" t="s">
        <v>7</v>
      </c>
    </row>
    <row r="263" spans="1:8" x14ac:dyDescent="0.3">
      <c r="A263" t="s">
        <v>8</v>
      </c>
    </row>
    <row r="264" spans="1:8" x14ac:dyDescent="0.3">
      <c r="A264" t="s">
        <v>9</v>
      </c>
    </row>
    <row r="265" spans="1:8" x14ac:dyDescent="0.3">
      <c r="A265" t="s">
        <v>10</v>
      </c>
    </row>
    <row r="266" spans="1:8" x14ac:dyDescent="0.3">
      <c r="A266" t="s">
        <v>11</v>
      </c>
    </row>
    <row r="267" spans="1:8" x14ac:dyDescent="0.3">
      <c r="A267" t="s">
        <v>12</v>
      </c>
    </row>
    <row r="268" spans="1:8" x14ac:dyDescent="0.3">
      <c r="A268" t="s">
        <v>13</v>
      </c>
      <c r="B268" t="s">
        <v>7</v>
      </c>
    </row>
    <row r="269" spans="1:8" x14ac:dyDescent="0.3">
      <c r="A269">
        <v>625000</v>
      </c>
      <c r="B269">
        <v>1</v>
      </c>
      <c r="C269">
        <v>4</v>
      </c>
      <c r="D269">
        <v>50.12</v>
      </c>
      <c r="E269">
        <v>3</v>
      </c>
      <c r="F269">
        <v>15.955</v>
      </c>
      <c r="G269">
        <v>3</v>
      </c>
      <c r="H269">
        <v>1</v>
      </c>
    </row>
    <row r="270" spans="1:8" x14ac:dyDescent="0.3">
      <c r="A270">
        <v>562500</v>
      </c>
      <c r="B270">
        <v>1</v>
      </c>
      <c r="C270">
        <v>5</v>
      </c>
      <c r="D270">
        <v>50.125</v>
      </c>
      <c r="E270">
        <v>4</v>
      </c>
      <c r="F270">
        <v>18.12</v>
      </c>
      <c r="G270">
        <v>4</v>
      </c>
      <c r="H270">
        <v>1</v>
      </c>
    </row>
    <row r="271" spans="1:8" x14ac:dyDescent="0.3">
      <c r="A271">
        <v>531250</v>
      </c>
      <c r="B271">
        <v>1</v>
      </c>
      <c r="C271">
        <v>5</v>
      </c>
      <c r="D271">
        <v>50.125</v>
      </c>
      <c r="E271">
        <v>4</v>
      </c>
      <c r="F271">
        <v>17.855</v>
      </c>
      <c r="G271">
        <v>4</v>
      </c>
      <c r="H271">
        <v>1</v>
      </c>
    </row>
    <row r="272" spans="1:8" x14ac:dyDescent="0.3">
      <c r="A272">
        <v>515625</v>
      </c>
      <c r="B272">
        <v>1</v>
      </c>
      <c r="C272">
        <v>5</v>
      </c>
      <c r="D272">
        <v>50.125</v>
      </c>
      <c r="E272">
        <v>5</v>
      </c>
      <c r="F272">
        <v>52.98</v>
      </c>
      <c r="G272">
        <v>4</v>
      </c>
      <c r="H272">
        <v>0</v>
      </c>
    </row>
    <row r="273" spans="1:8" x14ac:dyDescent="0.3">
      <c r="A273">
        <v>523437.5</v>
      </c>
      <c r="B273">
        <v>1</v>
      </c>
      <c r="C273">
        <v>5</v>
      </c>
      <c r="D273">
        <v>50.125</v>
      </c>
      <c r="E273">
        <v>4</v>
      </c>
      <c r="F273">
        <v>17.82</v>
      </c>
      <c r="G273">
        <v>4</v>
      </c>
      <c r="H273">
        <v>1</v>
      </c>
    </row>
    <row r="274" spans="1:8" x14ac:dyDescent="0.3">
      <c r="A274">
        <v>519531.25</v>
      </c>
      <c r="B274">
        <v>1</v>
      </c>
      <c r="C274">
        <v>5</v>
      </c>
      <c r="D274">
        <v>50.125</v>
      </c>
      <c r="E274">
        <v>4</v>
      </c>
      <c r="F274">
        <v>17.805</v>
      </c>
      <c r="G274">
        <v>4</v>
      </c>
      <c r="H274">
        <v>1</v>
      </c>
    </row>
    <row r="275" spans="1:8" x14ac:dyDescent="0.3">
      <c r="A275">
        <v>517578.13</v>
      </c>
      <c r="B275">
        <v>1</v>
      </c>
      <c r="C275">
        <v>5</v>
      </c>
      <c r="D275">
        <v>50.125</v>
      </c>
      <c r="E275">
        <v>4</v>
      </c>
      <c r="F275">
        <v>17.795000000000002</v>
      </c>
      <c r="G275">
        <v>4</v>
      </c>
      <c r="H275">
        <v>1</v>
      </c>
    </row>
    <row r="276" spans="1:8" x14ac:dyDescent="0.3">
      <c r="A276">
        <v>516601.56</v>
      </c>
      <c r="B276">
        <v>1</v>
      </c>
      <c r="C276">
        <v>5</v>
      </c>
      <c r="D276">
        <v>50.125</v>
      </c>
      <c r="E276">
        <v>4</v>
      </c>
      <c r="F276">
        <v>17.79</v>
      </c>
      <c r="G276">
        <v>4</v>
      </c>
      <c r="H276">
        <v>1</v>
      </c>
    </row>
    <row r="277" spans="1:8" x14ac:dyDescent="0.3">
      <c r="A277" t="s">
        <v>16</v>
      </c>
    </row>
    <row r="278" spans="1:8" x14ac:dyDescent="0.3">
      <c r="A278" t="s">
        <v>17</v>
      </c>
    </row>
    <row r="279" spans="1:8" x14ac:dyDescent="0.3">
      <c r="A279" t="s">
        <v>2</v>
      </c>
      <c r="B279">
        <v>7000</v>
      </c>
    </row>
    <row r="280" spans="1:8" x14ac:dyDescent="0.3">
      <c r="A280" t="s">
        <v>3</v>
      </c>
    </row>
    <row r="281" spans="1:8" x14ac:dyDescent="0.3">
      <c r="A281" t="s">
        <v>4</v>
      </c>
    </row>
    <row r="282" spans="1:8" x14ac:dyDescent="0.3">
      <c r="A282" t="s">
        <v>5</v>
      </c>
    </row>
    <row r="283" spans="1:8" x14ac:dyDescent="0.3">
      <c r="A283" t="s">
        <v>6</v>
      </c>
      <c r="B283" t="s">
        <v>7</v>
      </c>
    </row>
    <row r="284" spans="1:8" x14ac:dyDescent="0.3">
      <c r="A284" t="s">
        <v>8</v>
      </c>
    </row>
    <row r="285" spans="1:8" x14ac:dyDescent="0.3">
      <c r="A285" t="s">
        <v>9</v>
      </c>
    </row>
    <row r="286" spans="1:8" x14ac:dyDescent="0.3">
      <c r="A286" t="s">
        <v>10</v>
      </c>
    </row>
    <row r="287" spans="1:8" x14ac:dyDescent="0.3">
      <c r="A287" t="s">
        <v>11</v>
      </c>
    </row>
    <row r="288" spans="1:8" x14ac:dyDescent="0.3">
      <c r="A288" t="s">
        <v>12</v>
      </c>
    </row>
    <row r="289" spans="1:8" x14ac:dyDescent="0.3">
      <c r="A289" t="s">
        <v>13</v>
      </c>
      <c r="B289" t="s">
        <v>7</v>
      </c>
    </row>
    <row r="290" spans="1:8" x14ac:dyDescent="0.3">
      <c r="A290">
        <v>625000</v>
      </c>
      <c r="B290">
        <v>1</v>
      </c>
      <c r="C290">
        <v>4</v>
      </c>
      <c r="D290">
        <v>50.12</v>
      </c>
      <c r="E290">
        <v>3</v>
      </c>
      <c r="F290">
        <v>15.76</v>
      </c>
      <c r="G290">
        <v>3</v>
      </c>
      <c r="H290">
        <v>1</v>
      </c>
    </row>
    <row r="291" spans="1:8" x14ac:dyDescent="0.3">
      <c r="A291">
        <v>562500</v>
      </c>
      <c r="B291">
        <v>1</v>
      </c>
      <c r="C291">
        <v>5</v>
      </c>
      <c r="D291">
        <v>50.125</v>
      </c>
      <c r="E291">
        <v>4</v>
      </c>
      <c r="F291">
        <v>17.895</v>
      </c>
      <c r="G291">
        <v>4</v>
      </c>
      <c r="H291">
        <v>1</v>
      </c>
    </row>
    <row r="292" spans="1:8" x14ac:dyDescent="0.3">
      <c r="A292">
        <v>531250</v>
      </c>
      <c r="B292">
        <v>1</v>
      </c>
      <c r="C292">
        <v>5</v>
      </c>
      <c r="D292">
        <v>50.125</v>
      </c>
      <c r="E292">
        <v>5</v>
      </c>
      <c r="F292">
        <v>52.575000000000003</v>
      </c>
      <c r="G292">
        <v>4</v>
      </c>
      <c r="H292">
        <v>0</v>
      </c>
    </row>
    <row r="293" spans="1:8" x14ac:dyDescent="0.3">
      <c r="A293">
        <v>546875</v>
      </c>
      <c r="B293">
        <v>1</v>
      </c>
      <c r="C293">
        <v>5</v>
      </c>
      <c r="D293">
        <v>50.125</v>
      </c>
      <c r="E293">
        <v>4</v>
      </c>
      <c r="F293">
        <v>17.824999999999999</v>
      </c>
      <c r="G293">
        <v>4</v>
      </c>
      <c r="H293">
        <v>1</v>
      </c>
    </row>
    <row r="294" spans="1:8" x14ac:dyDescent="0.3">
      <c r="A294">
        <v>539062.5</v>
      </c>
      <c r="B294">
        <v>1</v>
      </c>
      <c r="C294">
        <v>5</v>
      </c>
      <c r="D294">
        <v>50.125</v>
      </c>
      <c r="E294">
        <v>5</v>
      </c>
      <c r="F294">
        <v>52.744999999999997</v>
      </c>
      <c r="G294">
        <v>4</v>
      </c>
      <c r="H294">
        <v>0</v>
      </c>
    </row>
    <row r="295" spans="1:8" x14ac:dyDescent="0.3">
      <c r="A295">
        <v>542968.75</v>
      </c>
      <c r="B295">
        <v>1</v>
      </c>
      <c r="C295">
        <v>5</v>
      </c>
      <c r="D295">
        <v>50.125</v>
      </c>
      <c r="E295">
        <v>4</v>
      </c>
      <c r="F295">
        <v>17.809999999999999</v>
      </c>
      <c r="G295">
        <v>4</v>
      </c>
      <c r="H295">
        <v>1</v>
      </c>
    </row>
    <row r="296" spans="1:8" x14ac:dyDescent="0.3">
      <c r="A296">
        <v>541015.63</v>
      </c>
      <c r="B296">
        <v>1</v>
      </c>
      <c r="C296">
        <v>5</v>
      </c>
      <c r="D296">
        <v>50.125</v>
      </c>
      <c r="E296">
        <v>5</v>
      </c>
      <c r="F296">
        <v>52.895000000000003</v>
      </c>
      <c r="G296">
        <v>4</v>
      </c>
      <c r="H296">
        <v>0</v>
      </c>
    </row>
    <row r="297" spans="1:8" x14ac:dyDescent="0.3">
      <c r="A297">
        <v>541992.18999999994</v>
      </c>
      <c r="B297">
        <v>1</v>
      </c>
      <c r="C297">
        <v>5</v>
      </c>
      <c r="D297">
        <v>50.125</v>
      </c>
      <c r="E297">
        <v>4</v>
      </c>
      <c r="F297">
        <v>17.805</v>
      </c>
      <c r="G297">
        <v>4</v>
      </c>
      <c r="H297">
        <v>1</v>
      </c>
    </row>
    <row r="298" spans="1:8" x14ac:dyDescent="0.3">
      <c r="A298" t="s">
        <v>18</v>
      </c>
    </row>
    <row r="299" spans="1:8" x14ac:dyDescent="0.3">
      <c r="A299" t="s">
        <v>19</v>
      </c>
    </row>
    <row r="300" spans="1:8" x14ac:dyDescent="0.3">
      <c r="A300" t="s">
        <v>20</v>
      </c>
    </row>
    <row r="301" spans="1:8" x14ac:dyDescent="0.3">
      <c r="A301" t="s">
        <v>2</v>
      </c>
      <c r="B301">
        <v>5000</v>
      </c>
    </row>
    <row r="302" spans="1:8" x14ac:dyDescent="0.3">
      <c r="A302" t="s">
        <v>3</v>
      </c>
    </row>
    <row r="303" spans="1:8" x14ac:dyDescent="0.3">
      <c r="A303" t="s">
        <v>4</v>
      </c>
    </row>
    <row r="304" spans="1:8" x14ac:dyDescent="0.3">
      <c r="A304" t="s">
        <v>5</v>
      </c>
    </row>
    <row r="305" spans="1:8" x14ac:dyDescent="0.3">
      <c r="A305" t="s">
        <v>6</v>
      </c>
      <c r="B305" t="s">
        <v>7</v>
      </c>
    </row>
    <row r="306" spans="1:8" x14ac:dyDescent="0.3">
      <c r="A306" t="s">
        <v>8</v>
      </c>
    </row>
    <row r="307" spans="1:8" x14ac:dyDescent="0.3">
      <c r="A307" t="s">
        <v>9</v>
      </c>
    </row>
    <row r="308" spans="1:8" x14ac:dyDescent="0.3">
      <c r="A308" t="s">
        <v>10</v>
      </c>
    </row>
    <row r="309" spans="1:8" x14ac:dyDescent="0.3">
      <c r="A309" t="s">
        <v>11</v>
      </c>
    </row>
    <row r="310" spans="1:8" x14ac:dyDescent="0.3">
      <c r="A310" t="s">
        <v>12</v>
      </c>
    </row>
    <row r="311" spans="1:8" x14ac:dyDescent="0.3">
      <c r="A311" t="s">
        <v>13</v>
      </c>
      <c r="B311" t="s">
        <v>7</v>
      </c>
    </row>
    <row r="312" spans="1:8" x14ac:dyDescent="0.3">
      <c r="A312">
        <v>625000</v>
      </c>
      <c r="B312">
        <v>1</v>
      </c>
      <c r="C312">
        <v>3</v>
      </c>
      <c r="D312">
        <v>50.104999999999997</v>
      </c>
      <c r="E312">
        <v>2</v>
      </c>
      <c r="F312">
        <v>13.484999999999999</v>
      </c>
      <c r="G312">
        <v>2</v>
      </c>
      <c r="H312">
        <v>1</v>
      </c>
    </row>
    <row r="313" spans="1:8" x14ac:dyDescent="0.3">
      <c r="A313">
        <v>562500</v>
      </c>
      <c r="B313">
        <v>1</v>
      </c>
      <c r="C313">
        <v>3</v>
      </c>
      <c r="D313">
        <v>50.104999999999997</v>
      </c>
      <c r="E313">
        <v>2</v>
      </c>
      <c r="F313">
        <v>13.34</v>
      </c>
      <c r="G313">
        <v>2</v>
      </c>
      <c r="H313">
        <v>1</v>
      </c>
    </row>
    <row r="314" spans="1:8" x14ac:dyDescent="0.3">
      <c r="A314">
        <v>531250</v>
      </c>
      <c r="B314">
        <v>1</v>
      </c>
      <c r="C314">
        <v>4</v>
      </c>
      <c r="D314">
        <v>50.104999999999997</v>
      </c>
      <c r="E314">
        <v>3</v>
      </c>
      <c r="F314">
        <v>15.95</v>
      </c>
      <c r="G314">
        <v>3</v>
      </c>
      <c r="H314">
        <v>1</v>
      </c>
    </row>
    <row r="315" spans="1:8" x14ac:dyDescent="0.3">
      <c r="A315">
        <v>515625</v>
      </c>
      <c r="B315">
        <v>1</v>
      </c>
      <c r="C315">
        <v>4</v>
      </c>
      <c r="D315">
        <v>50.104999999999997</v>
      </c>
      <c r="E315">
        <v>3</v>
      </c>
      <c r="F315">
        <v>15.625</v>
      </c>
      <c r="G315">
        <v>3</v>
      </c>
      <c r="H315">
        <v>1</v>
      </c>
    </row>
    <row r="316" spans="1:8" x14ac:dyDescent="0.3">
      <c r="A316">
        <v>507812.5</v>
      </c>
      <c r="B316">
        <v>1</v>
      </c>
      <c r="C316">
        <v>4</v>
      </c>
      <c r="D316">
        <v>50.104999999999997</v>
      </c>
      <c r="E316">
        <v>4</v>
      </c>
      <c r="F316">
        <v>52.284999999999997</v>
      </c>
      <c r="G316">
        <v>3</v>
      </c>
      <c r="H316">
        <v>0</v>
      </c>
    </row>
    <row r="317" spans="1:8" x14ac:dyDescent="0.3">
      <c r="A317">
        <v>511718.75</v>
      </c>
      <c r="B317">
        <v>1</v>
      </c>
      <c r="C317">
        <v>4</v>
      </c>
      <c r="D317">
        <v>50.104999999999997</v>
      </c>
      <c r="E317">
        <v>4</v>
      </c>
      <c r="F317">
        <v>52.38</v>
      </c>
      <c r="G317">
        <v>3</v>
      </c>
      <c r="H317">
        <v>0</v>
      </c>
    </row>
    <row r="318" spans="1:8" x14ac:dyDescent="0.3">
      <c r="A318">
        <v>513671.88</v>
      </c>
      <c r="B318">
        <v>1</v>
      </c>
      <c r="C318">
        <v>4</v>
      </c>
      <c r="D318">
        <v>50.104999999999997</v>
      </c>
      <c r="E318">
        <v>4</v>
      </c>
      <c r="F318">
        <v>52.46</v>
      </c>
      <c r="G318">
        <v>3</v>
      </c>
      <c r="H318">
        <v>0</v>
      </c>
    </row>
    <row r="319" spans="1:8" x14ac:dyDescent="0.3">
      <c r="A319">
        <v>514648.44</v>
      </c>
      <c r="B319">
        <v>1</v>
      </c>
      <c r="C319">
        <v>4</v>
      </c>
      <c r="D319">
        <v>50.104999999999997</v>
      </c>
      <c r="E319">
        <v>4</v>
      </c>
      <c r="F319">
        <v>52.555</v>
      </c>
      <c r="G319">
        <v>3</v>
      </c>
      <c r="H319">
        <v>0</v>
      </c>
    </row>
    <row r="320" spans="1:8" x14ac:dyDescent="0.3">
      <c r="A320" t="s">
        <v>21</v>
      </c>
    </row>
    <row r="321" spans="1:8" x14ac:dyDescent="0.3">
      <c r="A321" t="s">
        <v>22</v>
      </c>
    </row>
    <row r="322" spans="1:8" x14ac:dyDescent="0.3">
      <c r="A322" t="s">
        <v>2</v>
      </c>
      <c r="B322">
        <v>6000</v>
      </c>
    </row>
    <row r="323" spans="1:8" x14ac:dyDescent="0.3">
      <c r="A323" t="s">
        <v>3</v>
      </c>
    </row>
    <row r="324" spans="1:8" x14ac:dyDescent="0.3">
      <c r="A324" t="s">
        <v>4</v>
      </c>
    </row>
    <row r="325" spans="1:8" x14ac:dyDescent="0.3">
      <c r="A325" t="s">
        <v>5</v>
      </c>
    </row>
    <row r="326" spans="1:8" x14ac:dyDescent="0.3">
      <c r="A326" t="s">
        <v>6</v>
      </c>
      <c r="B326" t="s">
        <v>7</v>
      </c>
    </row>
    <row r="327" spans="1:8" x14ac:dyDescent="0.3">
      <c r="A327" t="s">
        <v>8</v>
      </c>
    </row>
    <row r="328" spans="1:8" x14ac:dyDescent="0.3">
      <c r="A328" t="s">
        <v>9</v>
      </c>
    </row>
    <row r="329" spans="1:8" x14ac:dyDescent="0.3">
      <c r="A329" t="s">
        <v>10</v>
      </c>
    </row>
    <row r="330" spans="1:8" x14ac:dyDescent="0.3">
      <c r="A330" t="s">
        <v>11</v>
      </c>
    </row>
    <row r="331" spans="1:8" x14ac:dyDescent="0.3">
      <c r="A331" t="s">
        <v>12</v>
      </c>
    </row>
    <row r="332" spans="1:8" x14ac:dyDescent="0.3">
      <c r="A332" t="s">
        <v>13</v>
      </c>
      <c r="B332" t="s">
        <v>7</v>
      </c>
    </row>
    <row r="333" spans="1:8" x14ac:dyDescent="0.3">
      <c r="A333">
        <v>625000</v>
      </c>
      <c r="B333">
        <v>1</v>
      </c>
      <c r="C333">
        <v>3</v>
      </c>
      <c r="D333">
        <v>50.104999999999997</v>
      </c>
      <c r="E333">
        <v>2</v>
      </c>
      <c r="F333">
        <v>13.355</v>
      </c>
      <c r="G333">
        <v>2</v>
      </c>
      <c r="H333">
        <v>1</v>
      </c>
    </row>
    <row r="334" spans="1:8" x14ac:dyDescent="0.3">
      <c r="A334">
        <v>562500</v>
      </c>
      <c r="B334">
        <v>1</v>
      </c>
      <c r="C334">
        <v>4</v>
      </c>
      <c r="D334">
        <v>50.104999999999997</v>
      </c>
      <c r="E334">
        <v>3</v>
      </c>
      <c r="F334">
        <v>15.62</v>
      </c>
      <c r="G334">
        <v>3</v>
      </c>
      <c r="H334">
        <v>1</v>
      </c>
    </row>
    <row r="335" spans="1:8" x14ac:dyDescent="0.3">
      <c r="A335">
        <v>531250</v>
      </c>
      <c r="B335">
        <v>1</v>
      </c>
      <c r="C335">
        <v>4</v>
      </c>
      <c r="D335">
        <v>50.104999999999997</v>
      </c>
      <c r="E335">
        <v>3</v>
      </c>
      <c r="F335">
        <v>15.46</v>
      </c>
      <c r="G335">
        <v>3</v>
      </c>
      <c r="H335">
        <v>1</v>
      </c>
    </row>
    <row r="336" spans="1:8" x14ac:dyDescent="0.3">
      <c r="A336">
        <v>515625</v>
      </c>
      <c r="B336">
        <v>1</v>
      </c>
      <c r="C336">
        <v>4</v>
      </c>
      <c r="D336">
        <v>50.104999999999997</v>
      </c>
      <c r="E336">
        <v>4</v>
      </c>
      <c r="F336">
        <v>52.24</v>
      </c>
      <c r="G336">
        <v>3</v>
      </c>
      <c r="H336">
        <v>0</v>
      </c>
    </row>
    <row r="337" spans="1:8" x14ac:dyDescent="0.3">
      <c r="A337">
        <v>523437.5</v>
      </c>
      <c r="B337">
        <v>1</v>
      </c>
      <c r="C337">
        <v>4</v>
      </c>
      <c r="D337">
        <v>50.104999999999997</v>
      </c>
      <c r="E337">
        <v>4</v>
      </c>
      <c r="F337">
        <v>52.35</v>
      </c>
      <c r="G337">
        <v>3</v>
      </c>
      <c r="H337">
        <v>0</v>
      </c>
    </row>
    <row r="338" spans="1:8" x14ac:dyDescent="0.3">
      <c r="A338">
        <v>527343.75</v>
      </c>
      <c r="B338">
        <v>1</v>
      </c>
      <c r="C338">
        <v>4</v>
      </c>
      <c r="D338">
        <v>50.104999999999997</v>
      </c>
      <c r="E338">
        <v>4</v>
      </c>
      <c r="F338">
        <v>52.484999999999999</v>
      </c>
      <c r="G338">
        <v>3</v>
      </c>
      <c r="H338">
        <v>0</v>
      </c>
    </row>
    <row r="339" spans="1:8" x14ac:dyDescent="0.3">
      <c r="A339">
        <v>529296.88</v>
      </c>
      <c r="B339">
        <v>1</v>
      </c>
      <c r="C339">
        <v>4</v>
      </c>
      <c r="D339">
        <v>50.104999999999997</v>
      </c>
      <c r="E339">
        <v>3</v>
      </c>
      <c r="F339">
        <v>15.455</v>
      </c>
      <c r="G339">
        <v>3</v>
      </c>
      <c r="H339">
        <v>1</v>
      </c>
    </row>
    <row r="340" spans="1:8" x14ac:dyDescent="0.3">
      <c r="A340">
        <v>528320.31000000006</v>
      </c>
      <c r="B340">
        <v>1</v>
      </c>
      <c r="C340">
        <v>4</v>
      </c>
      <c r="D340">
        <v>50.104999999999997</v>
      </c>
      <c r="E340">
        <v>4</v>
      </c>
      <c r="F340">
        <v>52.564999999999998</v>
      </c>
      <c r="G340">
        <v>3</v>
      </c>
      <c r="H340">
        <v>0</v>
      </c>
    </row>
    <row r="341" spans="1:8" x14ac:dyDescent="0.3">
      <c r="A341" t="s">
        <v>23</v>
      </c>
    </row>
    <row r="342" spans="1:8" x14ac:dyDescent="0.3">
      <c r="A342" t="s">
        <v>24</v>
      </c>
    </row>
    <row r="343" spans="1:8" x14ac:dyDescent="0.3">
      <c r="A343" t="s">
        <v>2</v>
      </c>
      <c r="B343">
        <v>7000</v>
      </c>
    </row>
    <row r="344" spans="1:8" x14ac:dyDescent="0.3">
      <c r="A344" t="s">
        <v>3</v>
      </c>
    </row>
    <row r="345" spans="1:8" x14ac:dyDescent="0.3">
      <c r="A345" t="s">
        <v>4</v>
      </c>
    </row>
    <row r="346" spans="1:8" x14ac:dyDescent="0.3">
      <c r="A346" t="s">
        <v>5</v>
      </c>
    </row>
    <row r="347" spans="1:8" x14ac:dyDescent="0.3">
      <c r="A347" t="s">
        <v>6</v>
      </c>
      <c r="B347" t="s">
        <v>7</v>
      </c>
    </row>
    <row r="348" spans="1:8" x14ac:dyDescent="0.3">
      <c r="A348" t="s">
        <v>8</v>
      </c>
    </row>
    <row r="349" spans="1:8" x14ac:dyDescent="0.3">
      <c r="A349" t="s">
        <v>9</v>
      </c>
    </row>
    <row r="350" spans="1:8" x14ac:dyDescent="0.3">
      <c r="A350" t="s">
        <v>10</v>
      </c>
    </row>
    <row r="351" spans="1:8" x14ac:dyDescent="0.3">
      <c r="A351" t="s">
        <v>11</v>
      </c>
    </row>
    <row r="352" spans="1:8" x14ac:dyDescent="0.3">
      <c r="A352" t="s">
        <v>12</v>
      </c>
    </row>
    <row r="353" spans="1:8" x14ac:dyDescent="0.3">
      <c r="A353" t="s">
        <v>13</v>
      </c>
      <c r="B353" t="s">
        <v>7</v>
      </c>
    </row>
    <row r="354" spans="1:8" x14ac:dyDescent="0.3">
      <c r="A354">
        <v>625000</v>
      </c>
      <c r="B354">
        <v>1</v>
      </c>
      <c r="C354">
        <v>3</v>
      </c>
      <c r="D354">
        <v>50.104999999999997</v>
      </c>
      <c r="E354">
        <v>2</v>
      </c>
      <c r="F354">
        <v>13.295</v>
      </c>
      <c r="G354">
        <v>2</v>
      </c>
      <c r="H354">
        <v>1</v>
      </c>
    </row>
    <row r="355" spans="1:8" x14ac:dyDescent="0.3">
      <c r="A355">
        <v>562500</v>
      </c>
      <c r="B355">
        <v>1</v>
      </c>
      <c r="C355">
        <v>4</v>
      </c>
      <c r="D355">
        <v>50.104999999999997</v>
      </c>
      <c r="E355">
        <v>3</v>
      </c>
      <c r="F355">
        <v>15.455</v>
      </c>
      <c r="G355">
        <v>3</v>
      </c>
      <c r="H355">
        <v>1</v>
      </c>
    </row>
    <row r="356" spans="1:8" x14ac:dyDescent="0.3">
      <c r="A356">
        <v>531250</v>
      </c>
      <c r="B356">
        <v>1</v>
      </c>
      <c r="C356">
        <v>4</v>
      </c>
      <c r="D356">
        <v>50.104999999999997</v>
      </c>
      <c r="E356">
        <v>4</v>
      </c>
      <c r="F356">
        <v>52.395000000000003</v>
      </c>
      <c r="G356">
        <v>3</v>
      </c>
      <c r="H356">
        <v>0</v>
      </c>
    </row>
    <row r="357" spans="1:8" x14ac:dyDescent="0.3">
      <c r="A357">
        <v>546875</v>
      </c>
      <c r="B357">
        <v>1</v>
      </c>
      <c r="C357">
        <v>4</v>
      </c>
      <c r="D357">
        <v>50.104999999999997</v>
      </c>
      <c r="E357">
        <v>3</v>
      </c>
      <c r="F357">
        <v>15.414999999999999</v>
      </c>
      <c r="G357">
        <v>3</v>
      </c>
      <c r="H357">
        <v>1</v>
      </c>
    </row>
    <row r="358" spans="1:8" x14ac:dyDescent="0.3">
      <c r="A358">
        <v>539062.5</v>
      </c>
      <c r="B358">
        <v>1</v>
      </c>
      <c r="C358">
        <v>4</v>
      </c>
      <c r="D358">
        <v>50.104999999999997</v>
      </c>
      <c r="E358">
        <v>3</v>
      </c>
      <c r="F358">
        <v>15.4</v>
      </c>
      <c r="G358">
        <v>3</v>
      </c>
      <c r="H358">
        <v>1</v>
      </c>
    </row>
    <row r="359" spans="1:8" x14ac:dyDescent="0.3">
      <c r="A359">
        <v>535156.25</v>
      </c>
      <c r="B359">
        <v>1</v>
      </c>
      <c r="C359">
        <v>4</v>
      </c>
      <c r="D359">
        <v>50.104999999999997</v>
      </c>
      <c r="E359">
        <v>4</v>
      </c>
      <c r="F359">
        <v>52.61</v>
      </c>
      <c r="G359">
        <v>3</v>
      </c>
      <c r="H359">
        <v>0</v>
      </c>
    </row>
    <row r="360" spans="1:8" x14ac:dyDescent="0.3">
      <c r="A360">
        <v>537109.38</v>
      </c>
      <c r="B360">
        <v>1</v>
      </c>
      <c r="C360">
        <v>4</v>
      </c>
      <c r="D360">
        <v>50.104999999999997</v>
      </c>
      <c r="E360">
        <v>3</v>
      </c>
      <c r="F360">
        <v>15.4</v>
      </c>
      <c r="G360">
        <v>3</v>
      </c>
      <c r="H360">
        <v>1</v>
      </c>
    </row>
    <row r="361" spans="1:8" x14ac:dyDescent="0.3">
      <c r="A361">
        <v>536132.81000000006</v>
      </c>
      <c r="B361">
        <v>1</v>
      </c>
      <c r="C361">
        <v>4</v>
      </c>
      <c r="D361">
        <v>50.104999999999997</v>
      </c>
      <c r="E361">
        <v>3</v>
      </c>
      <c r="F361">
        <v>15.395</v>
      </c>
      <c r="G361">
        <v>3</v>
      </c>
      <c r="H361">
        <v>1</v>
      </c>
    </row>
    <row r="362" spans="1:8" x14ac:dyDescent="0.3">
      <c r="A362" t="s">
        <v>25</v>
      </c>
    </row>
    <row r="363" spans="1:8" x14ac:dyDescent="0.3">
      <c r="A36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C0C0-1E35-4A83-B148-97A63CB5D9E4}">
  <dimension ref="A1:H363"/>
  <sheetViews>
    <sheetView topLeftCell="A346" workbookViewId="0">
      <selection activeCell="A236" sqref="A236:H36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>
        <v>115000</v>
      </c>
    </row>
    <row r="119" spans="1:1" x14ac:dyDescent="0.3">
      <c r="A119">
        <v>115000</v>
      </c>
    </row>
    <row r="120" spans="1:1" x14ac:dyDescent="0.3">
      <c r="A120">
        <v>115000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2" x14ac:dyDescent="0.3">
      <c r="A225">
        <v>1</v>
      </c>
    </row>
    <row r="226" spans="1:2" x14ac:dyDescent="0.3">
      <c r="A226">
        <v>1</v>
      </c>
    </row>
    <row r="227" spans="1:2" x14ac:dyDescent="0.3">
      <c r="A227">
        <v>1</v>
      </c>
    </row>
    <row r="228" spans="1:2" x14ac:dyDescent="0.3">
      <c r="A228">
        <v>1</v>
      </c>
    </row>
    <row r="229" spans="1:2" x14ac:dyDescent="0.3">
      <c r="A229">
        <v>1</v>
      </c>
    </row>
    <row r="230" spans="1:2" x14ac:dyDescent="0.3">
      <c r="A230">
        <v>1</v>
      </c>
    </row>
    <row r="231" spans="1:2" x14ac:dyDescent="0.3">
      <c r="A231">
        <v>1</v>
      </c>
    </row>
    <row r="232" spans="1:2" x14ac:dyDescent="0.3">
      <c r="A232">
        <v>1</v>
      </c>
    </row>
    <row r="233" spans="1:2" x14ac:dyDescent="0.3">
      <c r="A233">
        <v>1</v>
      </c>
    </row>
    <row r="234" spans="1:2" x14ac:dyDescent="0.3">
      <c r="A234">
        <v>1</v>
      </c>
    </row>
    <row r="235" spans="1:2" x14ac:dyDescent="0.3">
      <c r="A235">
        <v>1</v>
      </c>
    </row>
    <row r="236" spans="1:2" x14ac:dyDescent="0.3">
      <c r="A236" t="s">
        <v>1</v>
      </c>
    </row>
    <row r="237" spans="1:2" x14ac:dyDescent="0.3">
      <c r="A237" t="s">
        <v>2</v>
      </c>
      <c r="B237">
        <v>8000</v>
      </c>
    </row>
    <row r="238" spans="1:2" x14ac:dyDescent="0.3">
      <c r="A238" t="s">
        <v>3</v>
      </c>
    </row>
    <row r="239" spans="1:2" x14ac:dyDescent="0.3">
      <c r="A239" t="s">
        <v>4</v>
      </c>
    </row>
    <row r="240" spans="1:2" x14ac:dyDescent="0.3">
      <c r="A240" t="s">
        <v>5</v>
      </c>
    </row>
    <row r="241" spans="1:8" x14ac:dyDescent="0.3">
      <c r="A241" t="s">
        <v>6</v>
      </c>
      <c r="B241" t="s">
        <v>7</v>
      </c>
    </row>
    <row r="242" spans="1:8" x14ac:dyDescent="0.3">
      <c r="A242" t="s">
        <v>8</v>
      </c>
    </row>
    <row r="243" spans="1:8" x14ac:dyDescent="0.3">
      <c r="A243" t="s">
        <v>9</v>
      </c>
    </row>
    <row r="244" spans="1:8" x14ac:dyDescent="0.3">
      <c r="A244" t="s">
        <v>10</v>
      </c>
    </row>
    <row r="245" spans="1:8" x14ac:dyDescent="0.3">
      <c r="A245" t="s">
        <v>11</v>
      </c>
    </row>
    <row r="246" spans="1:8" x14ac:dyDescent="0.3">
      <c r="A246" t="s">
        <v>12</v>
      </c>
    </row>
    <row r="247" spans="1:8" x14ac:dyDescent="0.3">
      <c r="A247" t="s">
        <v>13</v>
      </c>
      <c r="B247" t="s">
        <v>7</v>
      </c>
    </row>
    <row r="248" spans="1:8" x14ac:dyDescent="0.3">
      <c r="A248">
        <v>625000</v>
      </c>
      <c r="B248">
        <v>1</v>
      </c>
      <c r="C248">
        <v>4</v>
      </c>
      <c r="D248">
        <v>50.12</v>
      </c>
      <c r="E248">
        <v>3</v>
      </c>
      <c r="F248">
        <v>15.68</v>
      </c>
      <c r="G248">
        <v>3</v>
      </c>
      <c r="H248">
        <v>1</v>
      </c>
    </row>
    <row r="249" spans="1:8" x14ac:dyDescent="0.3">
      <c r="A249">
        <v>562500</v>
      </c>
      <c r="B249">
        <v>1</v>
      </c>
      <c r="C249">
        <v>5</v>
      </c>
      <c r="D249">
        <v>50.125</v>
      </c>
      <c r="E249">
        <v>4</v>
      </c>
      <c r="F249">
        <v>17.835000000000001</v>
      </c>
      <c r="G249">
        <v>4</v>
      </c>
      <c r="H249">
        <v>1</v>
      </c>
    </row>
    <row r="250" spans="1:8" x14ac:dyDescent="0.3">
      <c r="A250">
        <v>531250</v>
      </c>
      <c r="B250">
        <v>1</v>
      </c>
      <c r="C250">
        <v>5</v>
      </c>
      <c r="D250">
        <v>50.125</v>
      </c>
      <c r="E250">
        <v>5</v>
      </c>
      <c r="F250">
        <v>52.44</v>
      </c>
      <c r="G250">
        <v>4</v>
      </c>
      <c r="H250">
        <v>0</v>
      </c>
    </row>
    <row r="251" spans="1:8" x14ac:dyDescent="0.3">
      <c r="A251">
        <v>546875</v>
      </c>
      <c r="B251">
        <v>1</v>
      </c>
      <c r="C251">
        <v>5</v>
      </c>
      <c r="D251">
        <v>50.125</v>
      </c>
      <c r="E251">
        <v>5</v>
      </c>
      <c r="F251">
        <v>52.54</v>
      </c>
      <c r="G251">
        <v>4</v>
      </c>
      <c r="H251">
        <v>0</v>
      </c>
    </row>
    <row r="252" spans="1:8" x14ac:dyDescent="0.3">
      <c r="A252">
        <v>554687.5</v>
      </c>
      <c r="B252">
        <v>1</v>
      </c>
      <c r="C252">
        <v>5</v>
      </c>
      <c r="D252">
        <v>50.125</v>
      </c>
      <c r="E252">
        <v>5</v>
      </c>
      <c r="F252">
        <v>52.65</v>
      </c>
      <c r="G252">
        <v>4</v>
      </c>
      <c r="H252">
        <v>0</v>
      </c>
    </row>
    <row r="253" spans="1:8" x14ac:dyDescent="0.3">
      <c r="A253">
        <v>558593.75</v>
      </c>
      <c r="B253">
        <v>1</v>
      </c>
      <c r="C253">
        <v>5</v>
      </c>
      <c r="D253">
        <v>50.125</v>
      </c>
      <c r="E253">
        <v>5</v>
      </c>
      <c r="F253">
        <v>52.774999999999999</v>
      </c>
      <c r="G253">
        <v>4</v>
      </c>
      <c r="H253">
        <v>0</v>
      </c>
    </row>
    <row r="254" spans="1:8" x14ac:dyDescent="0.3">
      <c r="A254">
        <v>560546.88</v>
      </c>
      <c r="B254">
        <v>1</v>
      </c>
      <c r="C254">
        <v>5</v>
      </c>
      <c r="D254">
        <v>50.125</v>
      </c>
      <c r="E254">
        <v>5</v>
      </c>
      <c r="F254">
        <v>53.01</v>
      </c>
      <c r="G254">
        <v>4</v>
      </c>
      <c r="H254">
        <v>0</v>
      </c>
    </row>
    <row r="255" spans="1:8" x14ac:dyDescent="0.3">
      <c r="A255">
        <v>561523.43999999994</v>
      </c>
      <c r="B255">
        <v>1</v>
      </c>
      <c r="C255">
        <v>5</v>
      </c>
      <c r="D255">
        <v>50.125</v>
      </c>
      <c r="E255">
        <v>4</v>
      </c>
      <c r="F255">
        <v>17.835000000000001</v>
      </c>
      <c r="G255">
        <v>4</v>
      </c>
      <c r="H255">
        <v>1</v>
      </c>
    </row>
    <row r="256" spans="1:8" x14ac:dyDescent="0.3">
      <c r="A256" t="s">
        <v>27</v>
      </c>
    </row>
    <row r="257" spans="1:8" x14ac:dyDescent="0.3">
      <c r="A257" t="s">
        <v>28</v>
      </c>
    </row>
    <row r="258" spans="1:8" x14ac:dyDescent="0.3">
      <c r="A258" t="s">
        <v>2</v>
      </c>
      <c r="B258">
        <v>9000</v>
      </c>
    </row>
    <row r="259" spans="1:8" x14ac:dyDescent="0.3">
      <c r="A259" t="s">
        <v>3</v>
      </c>
    </row>
    <row r="260" spans="1:8" x14ac:dyDescent="0.3">
      <c r="A260" t="s">
        <v>4</v>
      </c>
    </row>
    <row r="261" spans="1:8" x14ac:dyDescent="0.3">
      <c r="A261" t="s">
        <v>5</v>
      </c>
    </row>
    <row r="262" spans="1:8" x14ac:dyDescent="0.3">
      <c r="A262" t="s">
        <v>6</v>
      </c>
      <c r="B262" t="s">
        <v>7</v>
      </c>
    </row>
    <row r="263" spans="1:8" x14ac:dyDescent="0.3">
      <c r="A263" t="s">
        <v>8</v>
      </c>
    </row>
    <row r="264" spans="1:8" x14ac:dyDescent="0.3">
      <c r="A264" t="s">
        <v>9</v>
      </c>
    </row>
    <row r="265" spans="1:8" x14ac:dyDescent="0.3">
      <c r="A265" t="s">
        <v>10</v>
      </c>
    </row>
    <row r="266" spans="1:8" x14ac:dyDescent="0.3">
      <c r="A266" t="s">
        <v>11</v>
      </c>
    </row>
    <row r="267" spans="1:8" x14ac:dyDescent="0.3">
      <c r="A267" t="s">
        <v>12</v>
      </c>
    </row>
    <row r="268" spans="1:8" x14ac:dyDescent="0.3">
      <c r="A268" t="s">
        <v>13</v>
      </c>
      <c r="B268" t="s">
        <v>7</v>
      </c>
    </row>
    <row r="269" spans="1:8" x14ac:dyDescent="0.3">
      <c r="A269">
        <v>625000</v>
      </c>
      <c r="B269">
        <v>1</v>
      </c>
      <c r="C269">
        <v>5</v>
      </c>
      <c r="D269">
        <v>50.125</v>
      </c>
      <c r="E269">
        <v>4</v>
      </c>
      <c r="F269">
        <v>18.184999999999999</v>
      </c>
      <c r="G269">
        <v>4</v>
      </c>
      <c r="H269">
        <v>1</v>
      </c>
    </row>
    <row r="270" spans="1:8" x14ac:dyDescent="0.3">
      <c r="A270">
        <v>562500</v>
      </c>
      <c r="B270">
        <v>1</v>
      </c>
      <c r="C270">
        <v>5</v>
      </c>
      <c r="D270">
        <v>50.125</v>
      </c>
      <c r="E270">
        <v>5</v>
      </c>
      <c r="F270">
        <v>52.594999999999999</v>
      </c>
      <c r="G270">
        <v>4</v>
      </c>
      <c r="H270">
        <v>0</v>
      </c>
    </row>
    <row r="271" spans="1:8" x14ac:dyDescent="0.3">
      <c r="A271">
        <v>593750</v>
      </c>
      <c r="B271">
        <v>1</v>
      </c>
      <c r="C271">
        <v>5</v>
      </c>
      <c r="D271">
        <v>50.125</v>
      </c>
      <c r="E271">
        <v>4</v>
      </c>
      <c r="F271">
        <v>17.934999999999999</v>
      </c>
      <c r="G271">
        <v>4</v>
      </c>
      <c r="H271">
        <v>1</v>
      </c>
    </row>
    <row r="272" spans="1:8" x14ac:dyDescent="0.3">
      <c r="A272">
        <v>578125</v>
      </c>
      <c r="B272">
        <v>1</v>
      </c>
      <c r="C272">
        <v>5</v>
      </c>
      <c r="D272">
        <v>50.125</v>
      </c>
      <c r="E272">
        <v>4</v>
      </c>
      <c r="F272">
        <v>17.87</v>
      </c>
      <c r="G272">
        <v>4</v>
      </c>
      <c r="H272">
        <v>1</v>
      </c>
    </row>
    <row r="273" spans="1:8" x14ac:dyDescent="0.3">
      <c r="A273">
        <v>570312.5</v>
      </c>
      <c r="B273">
        <v>1</v>
      </c>
      <c r="C273">
        <v>5</v>
      </c>
      <c r="D273">
        <v>50.125</v>
      </c>
      <c r="E273">
        <v>5</v>
      </c>
      <c r="F273">
        <v>52.784999999999997</v>
      </c>
      <c r="G273">
        <v>4</v>
      </c>
      <c r="H273">
        <v>0</v>
      </c>
    </row>
    <row r="274" spans="1:8" x14ac:dyDescent="0.3">
      <c r="A274">
        <v>574218.75</v>
      </c>
      <c r="B274">
        <v>1</v>
      </c>
      <c r="C274">
        <v>5</v>
      </c>
      <c r="D274">
        <v>50.125</v>
      </c>
      <c r="E274">
        <v>4</v>
      </c>
      <c r="F274">
        <v>17.86</v>
      </c>
      <c r="G274">
        <v>4</v>
      </c>
      <c r="H274">
        <v>1</v>
      </c>
    </row>
    <row r="275" spans="1:8" x14ac:dyDescent="0.3">
      <c r="A275">
        <v>572265.63</v>
      </c>
      <c r="B275">
        <v>1</v>
      </c>
      <c r="C275">
        <v>5</v>
      </c>
      <c r="D275">
        <v>50.125</v>
      </c>
      <c r="E275">
        <v>5</v>
      </c>
      <c r="F275">
        <v>53.034999999999997</v>
      </c>
      <c r="G275">
        <v>4</v>
      </c>
      <c r="H275">
        <v>0</v>
      </c>
    </row>
    <row r="276" spans="1:8" x14ac:dyDescent="0.3">
      <c r="A276">
        <v>573242.18999999994</v>
      </c>
      <c r="B276">
        <v>1</v>
      </c>
      <c r="C276">
        <v>5</v>
      </c>
      <c r="D276">
        <v>50.125</v>
      </c>
      <c r="E276">
        <v>4</v>
      </c>
      <c r="F276">
        <v>17.855</v>
      </c>
      <c r="G276">
        <v>4</v>
      </c>
      <c r="H276">
        <v>1</v>
      </c>
    </row>
    <row r="277" spans="1:8" x14ac:dyDescent="0.3">
      <c r="A277" t="s">
        <v>29</v>
      </c>
    </row>
    <row r="278" spans="1:8" x14ac:dyDescent="0.3">
      <c r="A278" t="s">
        <v>30</v>
      </c>
    </row>
    <row r="279" spans="1:8" x14ac:dyDescent="0.3">
      <c r="A279" t="s">
        <v>2</v>
      </c>
      <c r="B279">
        <v>10000</v>
      </c>
    </row>
    <row r="280" spans="1:8" x14ac:dyDescent="0.3">
      <c r="A280" t="s">
        <v>3</v>
      </c>
    </row>
    <row r="281" spans="1:8" x14ac:dyDescent="0.3">
      <c r="A281" t="s">
        <v>4</v>
      </c>
    </row>
    <row r="282" spans="1:8" x14ac:dyDescent="0.3">
      <c r="A282" t="s">
        <v>5</v>
      </c>
    </row>
    <row r="283" spans="1:8" x14ac:dyDescent="0.3">
      <c r="A283" t="s">
        <v>6</v>
      </c>
      <c r="B283" t="s">
        <v>7</v>
      </c>
    </row>
    <row r="284" spans="1:8" x14ac:dyDescent="0.3">
      <c r="A284" t="s">
        <v>8</v>
      </c>
    </row>
    <row r="285" spans="1:8" x14ac:dyDescent="0.3">
      <c r="A285" t="s">
        <v>9</v>
      </c>
    </row>
    <row r="286" spans="1:8" x14ac:dyDescent="0.3">
      <c r="A286" t="s">
        <v>10</v>
      </c>
    </row>
    <row r="287" spans="1:8" x14ac:dyDescent="0.3">
      <c r="A287" t="s">
        <v>11</v>
      </c>
    </row>
    <row r="288" spans="1:8" x14ac:dyDescent="0.3">
      <c r="A288" t="s">
        <v>12</v>
      </c>
    </row>
    <row r="289" spans="1:8" x14ac:dyDescent="0.3">
      <c r="A289" t="s">
        <v>13</v>
      </c>
      <c r="B289" t="s">
        <v>7</v>
      </c>
    </row>
    <row r="290" spans="1:8" x14ac:dyDescent="0.3">
      <c r="A290">
        <v>625000</v>
      </c>
      <c r="B290">
        <v>1</v>
      </c>
      <c r="C290">
        <v>5</v>
      </c>
      <c r="D290">
        <v>50.125</v>
      </c>
      <c r="E290">
        <v>4</v>
      </c>
      <c r="F290">
        <v>18.094999999999999</v>
      </c>
      <c r="G290">
        <v>4</v>
      </c>
      <c r="H290">
        <v>1</v>
      </c>
    </row>
    <row r="291" spans="1:8" x14ac:dyDescent="0.3">
      <c r="A291">
        <v>562500</v>
      </c>
      <c r="B291">
        <v>1</v>
      </c>
      <c r="C291">
        <v>5</v>
      </c>
      <c r="D291">
        <v>50.125</v>
      </c>
      <c r="E291">
        <v>5</v>
      </c>
      <c r="F291">
        <v>52.524999999999999</v>
      </c>
      <c r="G291">
        <v>4</v>
      </c>
      <c r="H291">
        <v>0</v>
      </c>
    </row>
    <row r="292" spans="1:8" x14ac:dyDescent="0.3">
      <c r="A292">
        <v>593750</v>
      </c>
      <c r="B292">
        <v>1</v>
      </c>
      <c r="C292">
        <v>5</v>
      </c>
      <c r="D292">
        <v>50.125</v>
      </c>
      <c r="E292">
        <v>4</v>
      </c>
      <c r="F292">
        <v>17.920000000000002</v>
      </c>
      <c r="G292">
        <v>4</v>
      </c>
      <c r="H292">
        <v>1</v>
      </c>
    </row>
    <row r="293" spans="1:8" x14ac:dyDescent="0.3">
      <c r="A293">
        <v>578125</v>
      </c>
      <c r="B293">
        <v>1</v>
      </c>
      <c r="C293">
        <v>5</v>
      </c>
      <c r="D293">
        <v>50.125</v>
      </c>
      <c r="E293">
        <v>5</v>
      </c>
      <c r="F293">
        <v>52.814999999999998</v>
      </c>
      <c r="G293">
        <v>4</v>
      </c>
      <c r="H293">
        <v>0</v>
      </c>
    </row>
    <row r="294" spans="1:8" x14ac:dyDescent="0.3">
      <c r="A294">
        <v>585937.5</v>
      </c>
      <c r="B294">
        <v>1</v>
      </c>
      <c r="C294">
        <v>5</v>
      </c>
      <c r="D294">
        <v>50.125</v>
      </c>
      <c r="E294">
        <v>4</v>
      </c>
      <c r="F294">
        <v>17.895</v>
      </c>
      <c r="G294">
        <v>4</v>
      </c>
      <c r="H294">
        <v>1</v>
      </c>
    </row>
    <row r="295" spans="1:8" x14ac:dyDescent="0.3">
      <c r="A295">
        <v>582031.25</v>
      </c>
      <c r="B295">
        <v>1</v>
      </c>
      <c r="C295">
        <v>5</v>
      </c>
      <c r="D295">
        <v>50.125</v>
      </c>
      <c r="E295">
        <v>4</v>
      </c>
      <c r="F295">
        <v>17.885000000000002</v>
      </c>
      <c r="G295">
        <v>4</v>
      </c>
      <c r="H295">
        <v>1</v>
      </c>
    </row>
    <row r="296" spans="1:8" x14ac:dyDescent="0.3">
      <c r="A296">
        <v>580078.13</v>
      </c>
      <c r="B296">
        <v>1</v>
      </c>
      <c r="C296">
        <v>5</v>
      </c>
      <c r="D296">
        <v>50.125</v>
      </c>
      <c r="E296">
        <v>4</v>
      </c>
      <c r="F296">
        <v>17.875</v>
      </c>
      <c r="G296">
        <v>4</v>
      </c>
      <c r="H296">
        <v>1</v>
      </c>
    </row>
    <row r="297" spans="1:8" x14ac:dyDescent="0.3">
      <c r="A297">
        <v>579101.56000000006</v>
      </c>
      <c r="B297">
        <v>1</v>
      </c>
      <c r="C297">
        <v>5</v>
      </c>
      <c r="D297">
        <v>50.125</v>
      </c>
      <c r="E297">
        <v>5</v>
      </c>
      <c r="F297">
        <v>52.9</v>
      </c>
      <c r="G297">
        <v>4</v>
      </c>
      <c r="H297">
        <v>0</v>
      </c>
    </row>
    <row r="298" spans="1:8" x14ac:dyDescent="0.3">
      <c r="A298" t="s">
        <v>31</v>
      </c>
    </row>
    <row r="299" spans="1:8" x14ac:dyDescent="0.3">
      <c r="A299" t="s">
        <v>32</v>
      </c>
    </row>
    <row r="300" spans="1:8" x14ac:dyDescent="0.3">
      <c r="A300" t="s">
        <v>20</v>
      </c>
    </row>
    <row r="301" spans="1:8" x14ac:dyDescent="0.3">
      <c r="A301" t="s">
        <v>2</v>
      </c>
      <c r="B301">
        <v>8000</v>
      </c>
    </row>
    <row r="302" spans="1:8" x14ac:dyDescent="0.3">
      <c r="A302" t="s">
        <v>3</v>
      </c>
    </row>
    <row r="303" spans="1:8" x14ac:dyDescent="0.3">
      <c r="A303" t="s">
        <v>4</v>
      </c>
    </row>
    <row r="304" spans="1:8" x14ac:dyDescent="0.3">
      <c r="A304" t="s">
        <v>5</v>
      </c>
    </row>
    <row r="305" spans="1:8" x14ac:dyDescent="0.3">
      <c r="A305" t="s">
        <v>6</v>
      </c>
      <c r="B305" t="s">
        <v>7</v>
      </c>
    </row>
    <row r="306" spans="1:8" x14ac:dyDescent="0.3">
      <c r="A306" t="s">
        <v>8</v>
      </c>
    </row>
    <row r="307" spans="1:8" x14ac:dyDescent="0.3">
      <c r="A307" t="s">
        <v>9</v>
      </c>
    </row>
    <row r="308" spans="1:8" x14ac:dyDescent="0.3">
      <c r="A308" t="s">
        <v>10</v>
      </c>
    </row>
    <row r="309" spans="1:8" x14ac:dyDescent="0.3">
      <c r="A309" t="s">
        <v>11</v>
      </c>
    </row>
    <row r="310" spans="1:8" x14ac:dyDescent="0.3">
      <c r="A310" t="s">
        <v>12</v>
      </c>
    </row>
    <row r="311" spans="1:8" x14ac:dyDescent="0.3">
      <c r="A311" t="s">
        <v>13</v>
      </c>
      <c r="B311" t="s">
        <v>7</v>
      </c>
    </row>
    <row r="312" spans="1:8" x14ac:dyDescent="0.3">
      <c r="A312">
        <v>625000</v>
      </c>
      <c r="B312">
        <v>1</v>
      </c>
      <c r="C312">
        <v>4</v>
      </c>
      <c r="D312">
        <v>50.104999999999997</v>
      </c>
      <c r="E312">
        <v>3</v>
      </c>
      <c r="F312">
        <v>15.785</v>
      </c>
      <c r="G312">
        <v>3</v>
      </c>
      <c r="H312">
        <v>1</v>
      </c>
    </row>
    <row r="313" spans="1:8" x14ac:dyDescent="0.3">
      <c r="A313">
        <v>562500</v>
      </c>
      <c r="B313">
        <v>1</v>
      </c>
      <c r="C313">
        <v>4</v>
      </c>
      <c r="D313">
        <v>50.104999999999997</v>
      </c>
      <c r="E313">
        <v>3</v>
      </c>
      <c r="F313">
        <v>15.41</v>
      </c>
      <c r="G313">
        <v>3</v>
      </c>
      <c r="H313">
        <v>1</v>
      </c>
    </row>
    <row r="314" spans="1:8" x14ac:dyDescent="0.3">
      <c r="A314">
        <v>531250</v>
      </c>
      <c r="B314">
        <v>1</v>
      </c>
      <c r="C314">
        <v>4</v>
      </c>
      <c r="D314">
        <v>50.104999999999997</v>
      </c>
      <c r="E314">
        <v>4</v>
      </c>
      <c r="F314">
        <v>52.21</v>
      </c>
      <c r="G314">
        <v>3</v>
      </c>
      <c r="H314">
        <v>0</v>
      </c>
    </row>
    <row r="315" spans="1:8" x14ac:dyDescent="0.3">
      <c r="A315">
        <v>546875</v>
      </c>
      <c r="B315">
        <v>1</v>
      </c>
      <c r="C315">
        <v>4</v>
      </c>
      <c r="D315">
        <v>50.104999999999997</v>
      </c>
      <c r="E315">
        <v>4</v>
      </c>
      <c r="F315">
        <v>52.37</v>
      </c>
      <c r="G315">
        <v>3</v>
      </c>
      <c r="H315">
        <v>0</v>
      </c>
    </row>
    <row r="316" spans="1:8" x14ac:dyDescent="0.3">
      <c r="A316">
        <v>554687.5</v>
      </c>
      <c r="B316">
        <v>1</v>
      </c>
      <c r="C316">
        <v>4</v>
      </c>
      <c r="D316">
        <v>50.104999999999997</v>
      </c>
      <c r="E316">
        <v>3</v>
      </c>
      <c r="F316">
        <v>15.395</v>
      </c>
      <c r="G316">
        <v>3</v>
      </c>
      <c r="H316">
        <v>1</v>
      </c>
    </row>
    <row r="317" spans="1:8" x14ac:dyDescent="0.3">
      <c r="A317">
        <v>550781.25</v>
      </c>
      <c r="B317">
        <v>1</v>
      </c>
      <c r="C317">
        <v>4</v>
      </c>
      <c r="D317">
        <v>50.104999999999997</v>
      </c>
      <c r="E317">
        <v>4</v>
      </c>
      <c r="F317">
        <v>52.5</v>
      </c>
      <c r="G317">
        <v>3</v>
      </c>
      <c r="H317">
        <v>0</v>
      </c>
    </row>
    <row r="318" spans="1:8" x14ac:dyDescent="0.3">
      <c r="A318">
        <v>552734.38</v>
      </c>
      <c r="B318">
        <v>1</v>
      </c>
      <c r="C318">
        <v>4</v>
      </c>
      <c r="D318">
        <v>50.104999999999997</v>
      </c>
      <c r="E318">
        <v>3</v>
      </c>
      <c r="F318">
        <v>15.395</v>
      </c>
      <c r="G318">
        <v>3</v>
      </c>
      <c r="H318">
        <v>1</v>
      </c>
    </row>
    <row r="319" spans="1:8" x14ac:dyDescent="0.3">
      <c r="A319">
        <v>551757.81000000006</v>
      </c>
      <c r="B319">
        <v>1</v>
      </c>
      <c r="C319">
        <v>4</v>
      </c>
      <c r="D319">
        <v>50.104999999999997</v>
      </c>
      <c r="E319">
        <v>4</v>
      </c>
      <c r="F319">
        <v>52.58</v>
      </c>
      <c r="G319">
        <v>3</v>
      </c>
      <c r="H319">
        <v>0</v>
      </c>
    </row>
    <row r="320" spans="1:8" x14ac:dyDescent="0.3">
      <c r="A320" t="s">
        <v>33</v>
      </c>
    </row>
    <row r="321" spans="1:8" x14ac:dyDescent="0.3">
      <c r="A321" t="s">
        <v>34</v>
      </c>
    </row>
    <row r="322" spans="1:8" x14ac:dyDescent="0.3">
      <c r="A322" t="s">
        <v>2</v>
      </c>
      <c r="B322">
        <v>9000</v>
      </c>
    </row>
    <row r="323" spans="1:8" x14ac:dyDescent="0.3">
      <c r="A323" t="s">
        <v>3</v>
      </c>
    </row>
    <row r="324" spans="1:8" x14ac:dyDescent="0.3">
      <c r="A324" t="s">
        <v>4</v>
      </c>
    </row>
    <row r="325" spans="1:8" x14ac:dyDescent="0.3">
      <c r="A325" t="s">
        <v>5</v>
      </c>
    </row>
    <row r="326" spans="1:8" x14ac:dyDescent="0.3">
      <c r="A326" t="s">
        <v>6</v>
      </c>
      <c r="B326" t="s">
        <v>7</v>
      </c>
    </row>
    <row r="327" spans="1:8" x14ac:dyDescent="0.3">
      <c r="A327" t="s">
        <v>8</v>
      </c>
    </row>
    <row r="328" spans="1:8" x14ac:dyDescent="0.3">
      <c r="A328" t="s">
        <v>9</v>
      </c>
    </row>
    <row r="329" spans="1:8" x14ac:dyDescent="0.3">
      <c r="A329" t="s">
        <v>10</v>
      </c>
    </row>
    <row r="330" spans="1:8" x14ac:dyDescent="0.3">
      <c r="A330" t="s">
        <v>11</v>
      </c>
    </row>
    <row r="331" spans="1:8" x14ac:dyDescent="0.3">
      <c r="A331" t="s">
        <v>12</v>
      </c>
    </row>
    <row r="332" spans="1:8" x14ac:dyDescent="0.3">
      <c r="A332" t="s">
        <v>13</v>
      </c>
      <c r="B332" t="s">
        <v>7</v>
      </c>
    </row>
    <row r="333" spans="1:8" x14ac:dyDescent="0.3">
      <c r="A333">
        <v>625000</v>
      </c>
      <c r="B333">
        <v>1</v>
      </c>
      <c r="C333">
        <v>4</v>
      </c>
      <c r="D333">
        <v>50.104999999999997</v>
      </c>
      <c r="E333">
        <v>3</v>
      </c>
      <c r="F333">
        <v>15.59</v>
      </c>
      <c r="G333">
        <v>3</v>
      </c>
      <c r="H333">
        <v>1</v>
      </c>
    </row>
    <row r="334" spans="1:8" x14ac:dyDescent="0.3">
      <c r="A334">
        <v>562500</v>
      </c>
      <c r="B334">
        <v>1</v>
      </c>
      <c r="C334">
        <v>4</v>
      </c>
      <c r="D334">
        <v>50.104999999999997</v>
      </c>
      <c r="E334">
        <v>4</v>
      </c>
      <c r="F334">
        <v>52.37</v>
      </c>
      <c r="G334">
        <v>3</v>
      </c>
      <c r="H334">
        <v>0</v>
      </c>
    </row>
    <row r="335" spans="1:8" x14ac:dyDescent="0.3">
      <c r="A335">
        <v>593750</v>
      </c>
      <c r="B335">
        <v>1</v>
      </c>
      <c r="C335">
        <v>4</v>
      </c>
      <c r="D335">
        <v>50.104999999999997</v>
      </c>
      <c r="E335">
        <v>3</v>
      </c>
      <c r="F335">
        <v>15.455</v>
      </c>
      <c r="G335">
        <v>3</v>
      </c>
      <c r="H335">
        <v>1</v>
      </c>
    </row>
    <row r="336" spans="1:8" x14ac:dyDescent="0.3">
      <c r="A336">
        <v>578125</v>
      </c>
      <c r="B336">
        <v>1</v>
      </c>
      <c r="C336">
        <v>4</v>
      </c>
      <c r="D336">
        <v>50.104999999999997</v>
      </c>
      <c r="E336">
        <v>3</v>
      </c>
      <c r="F336">
        <v>15.42</v>
      </c>
      <c r="G336">
        <v>3</v>
      </c>
      <c r="H336">
        <v>1</v>
      </c>
    </row>
    <row r="337" spans="1:8" x14ac:dyDescent="0.3">
      <c r="A337">
        <v>570312.5</v>
      </c>
      <c r="B337">
        <v>1</v>
      </c>
      <c r="C337">
        <v>4</v>
      </c>
      <c r="D337">
        <v>50.104999999999997</v>
      </c>
      <c r="E337">
        <v>3</v>
      </c>
      <c r="F337">
        <v>15.404999999999999</v>
      </c>
      <c r="G337">
        <v>3</v>
      </c>
      <c r="H337">
        <v>1</v>
      </c>
    </row>
    <row r="338" spans="1:8" x14ac:dyDescent="0.3">
      <c r="A338">
        <v>566406.25</v>
      </c>
      <c r="B338">
        <v>1</v>
      </c>
      <c r="C338">
        <v>4</v>
      </c>
      <c r="D338">
        <v>50.104999999999997</v>
      </c>
      <c r="E338">
        <v>4</v>
      </c>
      <c r="F338">
        <v>52.49</v>
      </c>
      <c r="G338">
        <v>3</v>
      </c>
      <c r="H338">
        <v>0</v>
      </c>
    </row>
    <row r="339" spans="1:8" x14ac:dyDescent="0.3">
      <c r="A339">
        <v>568359.38</v>
      </c>
      <c r="B339">
        <v>1</v>
      </c>
      <c r="C339">
        <v>4</v>
      </c>
      <c r="D339">
        <v>50.104999999999997</v>
      </c>
      <c r="E339">
        <v>4</v>
      </c>
      <c r="F339">
        <v>52.71</v>
      </c>
      <c r="G339">
        <v>3</v>
      </c>
      <c r="H339">
        <v>0</v>
      </c>
    </row>
    <row r="340" spans="1:8" x14ac:dyDescent="0.3">
      <c r="A340">
        <v>569335.93999999994</v>
      </c>
      <c r="B340">
        <v>1</v>
      </c>
      <c r="C340">
        <v>4</v>
      </c>
      <c r="D340">
        <v>50.104999999999997</v>
      </c>
      <c r="E340">
        <v>3</v>
      </c>
      <c r="F340">
        <v>15.404999999999999</v>
      </c>
      <c r="G340">
        <v>3</v>
      </c>
      <c r="H340">
        <v>1</v>
      </c>
    </row>
    <row r="341" spans="1:8" x14ac:dyDescent="0.3">
      <c r="A341" t="s">
        <v>35</v>
      </c>
    </row>
    <row r="342" spans="1:8" x14ac:dyDescent="0.3">
      <c r="A342" t="s">
        <v>36</v>
      </c>
    </row>
    <row r="343" spans="1:8" x14ac:dyDescent="0.3">
      <c r="A343" t="s">
        <v>2</v>
      </c>
      <c r="B343">
        <v>10000</v>
      </c>
    </row>
    <row r="344" spans="1:8" x14ac:dyDescent="0.3">
      <c r="A344" t="s">
        <v>3</v>
      </c>
    </row>
    <row r="345" spans="1:8" x14ac:dyDescent="0.3">
      <c r="A345" t="s">
        <v>4</v>
      </c>
    </row>
    <row r="346" spans="1:8" x14ac:dyDescent="0.3">
      <c r="A346" t="s">
        <v>5</v>
      </c>
    </row>
    <row r="347" spans="1:8" x14ac:dyDescent="0.3">
      <c r="A347" t="s">
        <v>6</v>
      </c>
      <c r="B347" t="s">
        <v>7</v>
      </c>
    </row>
    <row r="348" spans="1:8" x14ac:dyDescent="0.3">
      <c r="A348" t="s">
        <v>8</v>
      </c>
    </row>
    <row r="349" spans="1:8" x14ac:dyDescent="0.3">
      <c r="A349" t="s">
        <v>9</v>
      </c>
    </row>
    <row r="350" spans="1:8" x14ac:dyDescent="0.3">
      <c r="A350" t="s">
        <v>10</v>
      </c>
    </row>
    <row r="351" spans="1:8" x14ac:dyDescent="0.3">
      <c r="A351" t="s">
        <v>11</v>
      </c>
    </row>
    <row r="352" spans="1:8" x14ac:dyDescent="0.3">
      <c r="A352" t="s">
        <v>12</v>
      </c>
    </row>
    <row r="353" spans="1:8" x14ac:dyDescent="0.3">
      <c r="A353" t="s">
        <v>13</v>
      </c>
      <c r="B353" t="s">
        <v>7</v>
      </c>
    </row>
    <row r="354" spans="1:8" x14ac:dyDescent="0.3">
      <c r="A354">
        <v>625000</v>
      </c>
      <c r="B354">
        <v>1</v>
      </c>
      <c r="C354">
        <v>4</v>
      </c>
      <c r="D354">
        <v>50.104999999999997</v>
      </c>
      <c r="E354">
        <v>3</v>
      </c>
      <c r="F354">
        <v>15.54</v>
      </c>
      <c r="G354">
        <v>3</v>
      </c>
      <c r="H354">
        <v>1</v>
      </c>
    </row>
    <row r="355" spans="1:8" x14ac:dyDescent="0.3">
      <c r="A355">
        <v>562500</v>
      </c>
      <c r="B355">
        <v>1</v>
      </c>
      <c r="C355">
        <v>4</v>
      </c>
      <c r="D355">
        <v>50.104999999999997</v>
      </c>
      <c r="E355">
        <v>4</v>
      </c>
      <c r="F355">
        <v>52.295000000000002</v>
      </c>
      <c r="G355">
        <v>3</v>
      </c>
      <c r="H355">
        <v>0</v>
      </c>
    </row>
    <row r="356" spans="1:8" x14ac:dyDescent="0.3">
      <c r="A356">
        <v>593750</v>
      </c>
      <c r="B356">
        <v>1</v>
      </c>
      <c r="C356">
        <v>4</v>
      </c>
      <c r="D356">
        <v>50.104999999999997</v>
      </c>
      <c r="E356">
        <v>3</v>
      </c>
      <c r="F356">
        <v>15.44</v>
      </c>
      <c r="G356">
        <v>3</v>
      </c>
      <c r="H356">
        <v>1</v>
      </c>
    </row>
    <row r="357" spans="1:8" x14ac:dyDescent="0.3">
      <c r="A357">
        <v>578125</v>
      </c>
      <c r="B357">
        <v>1</v>
      </c>
      <c r="C357">
        <v>4</v>
      </c>
      <c r="D357">
        <v>50.104999999999997</v>
      </c>
      <c r="E357">
        <v>3</v>
      </c>
      <c r="F357">
        <v>15.414999999999999</v>
      </c>
      <c r="G357">
        <v>3</v>
      </c>
      <c r="H357">
        <v>1</v>
      </c>
    </row>
    <row r="358" spans="1:8" x14ac:dyDescent="0.3">
      <c r="A358">
        <v>570312.5</v>
      </c>
      <c r="B358">
        <v>1</v>
      </c>
      <c r="C358">
        <v>4</v>
      </c>
      <c r="D358">
        <v>50.104999999999997</v>
      </c>
      <c r="E358">
        <v>4</v>
      </c>
      <c r="F358">
        <v>52.435000000000002</v>
      </c>
      <c r="G358">
        <v>3</v>
      </c>
      <c r="H358">
        <v>0</v>
      </c>
    </row>
    <row r="359" spans="1:8" x14ac:dyDescent="0.3">
      <c r="A359">
        <v>574218.75</v>
      </c>
      <c r="B359">
        <v>1</v>
      </c>
      <c r="C359">
        <v>4</v>
      </c>
      <c r="D359">
        <v>50.104999999999997</v>
      </c>
      <c r="E359">
        <v>3</v>
      </c>
      <c r="F359">
        <v>15.41</v>
      </c>
      <c r="G359">
        <v>3</v>
      </c>
      <c r="H359">
        <v>1</v>
      </c>
    </row>
    <row r="360" spans="1:8" x14ac:dyDescent="0.3">
      <c r="A360">
        <v>572265.63</v>
      </c>
      <c r="B360">
        <v>1</v>
      </c>
      <c r="C360">
        <v>4</v>
      </c>
      <c r="D360">
        <v>50.104999999999997</v>
      </c>
      <c r="E360">
        <v>4</v>
      </c>
      <c r="F360">
        <v>52.52</v>
      </c>
      <c r="G360">
        <v>3</v>
      </c>
      <c r="H360">
        <v>0</v>
      </c>
    </row>
    <row r="361" spans="1:8" x14ac:dyDescent="0.3">
      <c r="A361">
        <v>573242.18999999994</v>
      </c>
      <c r="B361">
        <v>1</v>
      </c>
      <c r="C361">
        <v>4</v>
      </c>
      <c r="D361">
        <v>50.104999999999997</v>
      </c>
      <c r="E361">
        <v>4</v>
      </c>
      <c r="F361">
        <v>52.604999999999997</v>
      </c>
      <c r="G361">
        <v>3</v>
      </c>
      <c r="H361">
        <v>0</v>
      </c>
    </row>
    <row r="362" spans="1:8" x14ac:dyDescent="0.3">
      <c r="A362" t="s">
        <v>37</v>
      </c>
    </row>
    <row r="363" spans="1:8" x14ac:dyDescent="0.3">
      <c r="A36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D6F19-4DC3-4FF2-B180-73020B6DABD4}">
  <dimension ref="A1:H363"/>
  <sheetViews>
    <sheetView topLeftCell="A340" workbookViewId="0">
      <selection activeCell="A236" sqref="A236:H36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>
        <v>115000</v>
      </c>
    </row>
    <row r="119" spans="1:1" x14ac:dyDescent="0.3">
      <c r="A119">
        <v>115000</v>
      </c>
    </row>
    <row r="120" spans="1:1" x14ac:dyDescent="0.3">
      <c r="A120">
        <v>115000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2" x14ac:dyDescent="0.3">
      <c r="A225">
        <v>1</v>
      </c>
    </row>
    <row r="226" spans="1:2" x14ac:dyDescent="0.3">
      <c r="A226">
        <v>1</v>
      </c>
    </row>
    <row r="227" spans="1:2" x14ac:dyDescent="0.3">
      <c r="A227">
        <v>1</v>
      </c>
    </row>
    <row r="228" spans="1:2" x14ac:dyDescent="0.3">
      <c r="A228">
        <v>1</v>
      </c>
    </row>
    <row r="229" spans="1:2" x14ac:dyDescent="0.3">
      <c r="A229">
        <v>1</v>
      </c>
    </row>
    <row r="230" spans="1:2" x14ac:dyDescent="0.3">
      <c r="A230">
        <v>1</v>
      </c>
    </row>
    <row r="231" spans="1:2" x14ac:dyDescent="0.3">
      <c r="A231">
        <v>1</v>
      </c>
    </row>
    <row r="232" spans="1:2" x14ac:dyDescent="0.3">
      <c r="A232">
        <v>1</v>
      </c>
    </row>
    <row r="233" spans="1:2" x14ac:dyDescent="0.3">
      <c r="A233">
        <v>1</v>
      </c>
    </row>
    <row r="234" spans="1:2" x14ac:dyDescent="0.3">
      <c r="A234">
        <v>1</v>
      </c>
    </row>
    <row r="235" spans="1:2" x14ac:dyDescent="0.3">
      <c r="A235">
        <v>1</v>
      </c>
    </row>
    <row r="236" spans="1:2" x14ac:dyDescent="0.3">
      <c r="A236" t="s">
        <v>1</v>
      </c>
    </row>
    <row r="237" spans="1:2" x14ac:dyDescent="0.3">
      <c r="A237" t="s">
        <v>2</v>
      </c>
      <c r="B237">
        <v>11000</v>
      </c>
    </row>
    <row r="238" spans="1:2" x14ac:dyDescent="0.3">
      <c r="A238" t="s">
        <v>3</v>
      </c>
    </row>
    <row r="239" spans="1:2" x14ac:dyDescent="0.3">
      <c r="A239" t="s">
        <v>4</v>
      </c>
    </row>
    <row r="240" spans="1:2" x14ac:dyDescent="0.3">
      <c r="A240" t="s">
        <v>5</v>
      </c>
    </row>
    <row r="241" spans="1:8" x14ac:dyDescent="0.3">
      <c r="A241" t="s">
        <v>6</v>
      </c>
      <c r="B241" t="s">
        <v>7</v>
      </c>
    </row>
    <row r="242" spans="1:8" x14ac:dyDescent="0.3">
      <c r="A242" t="s">
        <v>8</v>
      </c>
    </row>
    <row r="243" spans="1:8" x14ac:dyDescent="0.3">
      <c r="A243" t="s">
        <v>9</v>
      </c>
    </row>
    <row r="244" spans="1:8" x14ac:dyDescent="0.3">
      <c r="A244" t="s">
        <v>10</v>
      </c>
    </row>
    <row r="245" spans="1:8" x14ac:dyDescent="0.3">
      <c r="A245" t="s">
        <v>11</v>
      </c>
    </row>
    <row r="246" spans="1:8" x14ac:dyDescent="0.3">
      <c r="A246" t="s">
        <v>12</v>
      </c>
    </row>
    <row r="247" spans="1:8" x14ac:dyDescent="0.3">
      <c r="A247" t="s">
        <v>13</v>
      </c>
      <c r="B247" t="s">
        <v>7</v>
      </c>
    </row>
    <row r="248" spans="1:8" x14ac:dyDescent="0.3">
      <c r="A248">
        <v>625000</v>
      </c>
      <c r="B248">
        <v>1</v>
      </c>
      <c r="C248">
        <v>5</v>
      </c>
      <c r="D248">
        <v>50.125</v>
      </c>
      <c r="E248">
        <v>4</v>
      </c>
      <c r="F248">
        <v>18.065000000000001</v>
      </c>
      <c r="G248">
        <v>4</v>
      </c>
      <c r="H248">
        <v>1</v>
      </c>
    </row>
    <row r="249" spans="1:8" x14ac:dyDescent="0.3">
      <c r="A249">
        <v>562500</v>
      </c>
      <c r="B249">
        <v>1</v>
      </c>
      <c r="C249">
        <v>5</v>
      </c>
      <c r="D249">
        <v>50.125</v>
      </c>
      <c r="E249">
        <v>5</v>
      </c>
      <c r="F249">
        <v>52.494999999999997</v>
      </c>
      <c r="G249">
        <v>4</v>
      </c>
      <c r="H249">
        <v>0</v>
      </c>
    </row>
    <row r="250" spans="1:8" x14ac:dyDescent="0.3">
      <c r="A250">
        <v>593750</v>
      </c>
      <c r="B250">
        <v>1</v>
      </c>
      <c r="C250">
        <v>5</v>
      </c>
      <c r="D250">
        <v>50.125</v>
      </c>
      <c r="E250">
        <v>4</v>
      </c>
      <c r="F250">
        <v>17.925000000000001</v>
      </c>
      <c r="G250">
        <v>4</v>
      </c>
      <c r="H250">
        <v>1</v>
      </c>
    </row>
    <row r="251" spans="1:8" x14ac:dyDescent="0.3">
      <c r="A251">
        <v>578125</v>
      </c>
      <c r="B251">
        <v>1</v>
      </c>
      <c r="C251">
        <v>5</v>
      </c>
      <c r="D251">
        <v>50.125</v>
      </c>
      <c r="E251">
        <v>5</v>
      </c>
      <c r="F251">
        <v>52.655000000000001</v>
      </c>
      <c r="G251">
        <v>4</v>
      </c>
      <c r="H251">
        <v>0</v>
      </c>
    </row>
    <row r="252" spans="1:8" x14ac:dyDescent="0.3">
      <c r="A252">
        <v>585937.5</v>
      </c>
      <c r="B252">
        <v>1</v>
      </c>
      <c r="C252">
        <v>5</v>
      </c>
      <c r="D252">
        <v>50.125</v>
      </c>
      <c r="E252">
        <v>4</v>
      </c>
      <c r="F252">
        <v>17.905000000000001</v>
      </c>
      <c r="G252">
        <v>4</v>
      </c>
      <c r="H252">
        <v>1</v>
      </c>
    </row>
    <row r="253" spans="1:8" x14ac:dyDescent="0.3">
      <c r="A253">
        <v>582031.25</v>
      </c>
      <c r="B253">
        <v>1</v>
      </c>
      <c r="C253">
        <v>5</v>
      </c>
      <c r="D253">
        <v>50.125</v>
      </c>
      <c r="E253">
        <v>5</v>
      </c>
      <c r="F253">
        <v>52.765000000000001</v>
      </c>
      <c r="G253">
        <v>4</v>
      </c>
      <c r="H253">
        <v>0</v>
      </c>
    </row>
    <row r="254" spans="1:8" x14ac:dyDescent="0.3">
      <c r="A254">
        <v>583984.38</v>
      </c>
      <c r="B254">
        <v>1</v>
      </c>
      <c r="C254">
        <v>5</v>
      </c>
      <c r="D254">
        <v>50.125</v>
      </c>
      <c r="E254">
        <v>5</v>
      </c>
      <c r="F254">
        <v>52.895000000000003</v>
      </c>
      <c r="G254">
        <v>4</v>
      </c>
      <c r="H254">
        <v>0</v>
      </c>
    </row>
    <row r="255" spans="1:8" x14ac:dyDescent="0.3">
      <c r="A255">
        <v>584960.93999999994</v>
      </c>
      <c r="B255">
        <v>1</v>
      </c>
      <c r="C255">
        <v>5</v>
      </c>
      <c r="D255">
        <v>50.125</v>
      </c>
      <c r="E255">
        <v>5</v>
      </c>
      <c r="F255">
        <v>53.49</v>
      </c>
      <c r="G255">
        <v>4</v>
      </c>
      <c r="H255">
        <v>0</v>
      </c>
    </row>
    <row r="256" spans="1:8" x14ac:dyDescent="0.3">
      <c r="A256" t="s">
        <v>39</v>
      </c>
    </row>
    <row r="257" spans="1:8" x14ac:dyDescent="0.3">
      <c r="A257" t="s">
        <v>40</v>
      </c>
    </row>
    <row r="258" spans="1:8" x14ac:dyDescent="0.3">
      <c r="A258" t="s">
        <v>2</v>
      </c>
      <c r="B258">
        <v>12000</v>
      </c>
    </row>
    <row r="259" spans="1:8" x14ac:dyDescent="0.3">
      <c r="A259" t="s">
        <v>3</v>
      </c>
    </row>
    <row r="260" spans="1:8" x14ac:dyDescent="0.3">
      <c r="A260" t="s">
        <v>4</v>
      </c>
    </row>
    <row r="261" spans="1:8" x14ac:dyDescent="0.3">
      <c r="A261" t="s">
        <v>5</v>
      </c>
    </row>
    <row r="262" spans="1:8" x14ac:dyDescent="0.3">
      <c r="A262" t="s">
        <v>6</v>
      </c>
      <c r="B262" t="s">
        <v>7</v>
      </c>
    </row>
    <row r="263" spans="1:8" x14ac:dyDescent="0.3">
      <c r="A263" t="s">
        <v>8</v>
      </c>
    </row>
    <row r="264" spans="1:8" x14ac:dyDescent="0.3">
      <c r="A264" t="s">
        <v>9</v>
      </c>
    </row>
    <row r="265" spans="1:8" x14ac:dyDescent="0.3">
      <c r="A265" t="s">
        <v>10</v>
      </c>
    </row>
    <row r="266" spans="1:8" x14ac:dyDescent="0.3">
      <c r="A266" t="s">
        <v>11</v>
      </c>
    </row>
    <row r="267" spans="1:8" x14ac:dyDescent="0.3">
      <c r="A267" t="s">
        <v>12</v>
      </c>
    </row>
    <row r="268" spans="1:8" x14ac:dyDescent="0.3">
      <c r="A268" t="s">
        <v>13</v>
      </c>
      <c r="B268" t="s">
        <v>7</v>
      </c>
    </row>
    <row r="269" spans="1:8" x14ac:dyDescent="0.3">
      <c r="A269">
        <v>625000</v>
      </c>
      <c r="B269">
        <v>1</v>
      </c>
      <c r="C269">
        <v>5</v>
      </c>
      <c r="D269">
        <v>50.125</v>
      </c>
      <c r="E269">
        <v>4</v>
      </c>
      <c r="F269">
        <v>18.059999999999999</v>
      </c>
      <c r="G269">
        <v>4</v>
      </c>
      <c r="H269">
        <v>1</v>
      </c>
    </row>
    <row r="270" spans="1:8" x14ac:dyDescent="0.3">
      <c r="A270">
        <v>562500</v>
      </c>
      <c r="B270">
        <v>1</v>
      </c>
      <c r="C270">
        <v>5</v>
      </c>
      <c r="D270">
        <v>50.125</v>
      </c>
      <c r="E270">
        <v>5</v>
      </c>
      <c r="F270">
        <v>52.47</v>
      </c>
      <c r="G270">
        <v>4</v>
      </c>
      <c r="H270">
        <v>0</v>
      </c>
    </row>
    <row r="271" spans="1:8" x14ac:dyDescent="0.3">
      <c r="A271">
        <v>593750</v>
      </c>
      <c r="B271">
        <v>1</v>
      </c>
      <c r="C271">
        <v>5</v>
      </c>
      <c r="D271">
        <v>50.125</v>
      </c>
      <c r="E271">
        <v>4</v>
      </c>
      <c r="F271">
        <v>17.940000000000001</v>
      </c>
      <c r="G271">
        <v>4</v>
      </c>
      <c r="H271">
        <v>1</v>
      </c>
    </row>
    <row r="272" spans="1:8" x14ac:dyDescent="0.3">
      <c r="A272">
        <v>578125</v>
      </c>
      <c r="B272">
        <v>1</v>
      </c>
      <c r="C272">
        <v>5</v>
      </c>
      <c r="D272">
        <v>50.125</v>
      </c>
      <c r="E272">
        <v>5</v>
      </c>
      <c r="F272">
        <v>52.59</v>
      </c>
      <c r="G272">
        <v>4</v>
      </c>
      <c r="H272">
        <v>0</v>
      </c>
    </row>
    <row r="273" spans="1:8" x14ac:dyDescent="0.3">
      <c r="A273">
        <v>585937.5</v>
      </c>
      <c r="B273">
        <v>1</v>
      </c>
      <c r="C273">
        <v>5</v>
      </c>
      <c r="D273">
        <v>50.125</v>
      </c>
      <c r="E273">
        <v>5</v>
      </c>
      <c r="F273">
        <v>52.73</v>
      </c>
      <c r="G273">
        <v>4</v>
      </c>
      <c r="H273">
        <v>0</v>
      </c>
    </row>
    <row r="274" spans="1:8" x14ac:dyDescent="0.3">
      <c r="A274">
        <v>589843.75</v>
      </c>
      <c r="B274">
        <v>1</v>
      </c>
      <c r="C274">
        <v>5</v>
      </c>
      <c r="D274">
        <v>50.125</v>
      </c>
      <c r="E274">
        <v>5</v>
      </c>
      <c r="F274">
        <v>53.295000000000002</v>
      </c>
      <c r="G274">
        <v>4</v>
      </c>
      <c r="H274">
        <v>0</v>
      </c>
    </row>
    <row r="275" spans="1:8" x14ac:dyDescent="0.3">
      <c r="A275">
        <v>591796.88</v>
      </c>
      <c r="B275">
        <v>1</v>
      </c>
      <c r="C275">
        <v>5</v>
      </c>
      <c r="D275">
        <v>50.125</v>
      </c>
      <c r="E275">
        <v>4</v>
      </c>
      <c r="F275">
        <v>17.934999999999999</v>
      </c>
      <c r="G275">
        <v>4</v>
      </c>
      <c r="H275">
        <v>1</v>
      </c>
    </row>
    <row r="276" spans="1:8" x14ac:dyDescent="0.3">
      <c r="A276">
        <v>590820.31000000006</v>
      </c>
      <c r="B276">
        <v>1</v>
      </c>
      <c r="C276">
        <v>5</v>
      </c>
      <c r="D276">
        <v>50.125</v>
      </c>
      <c r="E276">
        <v>4</v>
      </c>
      <c r="F276">
        <v>17.934999999999999</v>
      </c>
      <c r="G276">
        <v>4</v>
      </c>
      <c r="H276">
        <v>1</v>
      </c>
    </row>
    <row r="277" spans="1:8" x14ac:dyDescent="0.3">
      <c r="A277" t="s">
        <v>41</v>
      </c>
    </row>
    <row r="278" spans="1:8" x14ac:dyDescent="0.3">
      <c r="A278" t="s">
        <v>42</v>
      </c>
    </row>
    <row r="279" spans="1:8" x14ac:dyDescent="0.3">
      <c r="A279" t="s">
        <v>2</v>
      </c>
      <c r="B279">
        <v>13000</v>
      </c>
    </row>
    <row r="280" spans="1:8" x14ac:dyDescent="0.3">
      <c r="A280" t="s">
        <v>3</v>
      </c>
    </row>
    <row r="281" spans="1:8" x14ac:dyDescent="0.3">
      <c r="A281" t="s">
        <v>4</v>
      </c>
    </row>
    <row r="282" spans="1:8" x14ac:dyDescent="0.3">
      <c r="A282" t="s">
        <v>5</v>
      </c>
    </row>
    <row r="283" spans="1:8" x14ac:dyDescent="0.3">
      <c r="A283" t="s">
        <v>6</v>
      </c>
      <c r="B283" t="s">
        <v>7</v>
      </c>
    </row>
    <row r="284" spans="1:8" x14ac:dyDescent="0.3">
      <c r="A284" t="s">
        <v>8</v>
      </c>
    </row>
    <row r="285" spans="1:8" x14ac:dyDescent="0.3">
      <c r="A285" t="s">
        <v>9</v>
      </c>
    </row>
    <row r="286" spans="1:8" x14ac:dyDescent="0.3">
      <c r="A286" t="s">
        <v>10</v>
      </c>
    </row>
    <row r="287" spans="1:8" x14ac:dyDescent="0.3">
      <c r="A287" t="s">
        <v>11</v>
      </c>
    </row>
    <row r="288" spans="1:8" x14ac:dyDescent="0.3">
      <c r="A288" t="s">
        <v>12</v>
      </c>
    </row>
    <row r="289" spans="1:8" x14ac:dyDescent="0.3">
      <c r="A289" t="s">
        <v>13</v>
      </c>
      <c r="B289" t="s">
        <v>7</v>
      </c>
    </row>
    <row r="290" spans="1:8" x14ac:dyDescent="0.3">
      <c r="A290">
        <v>625000</v>
      </c>
      <c r="B290">
        <v>1</v>
      </c>
      <c r="C290">
        <v>5</v>
      </c>
      <c r="D290">
        <v>50.125</v>
      </c>
      <c r="E290">
        <v>4</v>
      </c>
      <c r="F290">
        <v>18.065000000000001</v>
      </c>
      <c r="G290">
        <v>4</v>
      </c>
      <c r="H290">
        <v>1</v>
      </c>
    </row>
    <row r="291" spans="1:8" x14ac:dyDescent="0.3">
      <c r="A291">
        <v>562500</v>
      </c>
      <c r="B291">
        <v>1</v>
      </c>
      <c r="C291">
        <v>5</v>
      </c>
      <c r="D291">
        <v>50.125</v>
      </c>
      <c r="E291">
        <v>5</v>
      </c>
      <c r="F291">
        <v>52.445</v>
      </c>
      <c r="G291">
        <v>4</v>
      </c>
      <c r="H291">
        <v>0</v>
      </c>
    </row>
    <row r="292" spans="1:8" x14ac:dyDescent="0.3">
      <c r="A292">
        <v>593750</v>
      </c>
      <c r="B292">
        <v>1</v>
      </c>
      <c r="C292">
        <v>5</v>
      </c>
      <c r="D292">
        <v>50.125</v>
      </c>
      <c r="E292">
        <v>5</v>
      </c>
      <c r="F292">
        <v>52.844999999999999</v>
      </c>
      <c r="G292">
        <v>4</v>
      </c>
      <c r="H292">
        <v>0</v>
      </c>
    </row>
    <row r="293" spans="1:8" x14ac:dyDescent="0.3">
      <c r="A293">
        <v>609375</v>
      </c>
      <c r="B293">
        <v>1</v>
      </c>
      <c r="C293">
        <v>5</v>
      </c>
      <c r="D293">
        <v>50.125</v>
      </c>
      <c r="E293">
        <v>4</v>
      </c>
      <c r="F293">
        <v>18.004999999999999</v>
      </c>
      <c r="G293">
        <v>4</v>
      </c>
      <c r="H293">
        <v>1</v>
      </c>
    </row>
    <row r="294" spans="1:8" x14ac:dyDescent="0.3">
      <c r="A294">
        <v>601562.5</v>
      </c>
      <c r="B294">
        <v>1</v>
      </c>
      <c r="C294">
        <v>5</v>
      </c>
      <c r="D294">
        <v>50.125</v>
      </c>
      <c r="E294">
        <v>4</v>
      </c>
      <c r="F294">
        <v>17.98</v>
      </c>
      <c r="G294">
        <v>4</v>
      </c>
      <c r="H294">
        <v>1</v>
      </c>
    </row>
    <row r="295" spans="1:8" x14ac:dyDescent="0.3">
      <c r="A295">
        <v>597656.25</v>
      </c>
      <c r="B295">
        <v>1</v>
      </c>
      <c r="C295">
        <v>5</v>
      </c>
      <c r="D295">
        <v>50.125</v>
      </c>
      <c r="E295">
        <v>4</v>
      </c>
      <c r="F295">
        <v>17.97</v>
      </c>
      <c r="G295">
        <v>4</v>
      </c>
      <c r="H295">
        <v>1</v>
      </c>
    </row>
    <row r="296" spans="1:8" x14ac:dyDescent="0.3">
      <c r="A296">
        <v>595703.13</v>
      </c>
      <c r="B296">
        <v>1</v>
      </c>
      <c r="C296">
        <v>5</v>
      </c>
      <c r="D296">
        <v>50.125</v>
      </c>
      <c r="E296">
        <v>4</v>
      </c>
      <c r="F296">
        <v>17.965</v>
      </c>
      <c r="G296">
        <v>4</v>
      </c>
      <c r="H296">
        <v>1</v>
      </c>
    </row>
    <row r="297" spans="1:8" x14ac:dyDescent="0.3">
      <c r="A297">
        <v>594726.56000000006</v>
      </c>
      <c r="B297">
        <v>1</v>
      </c>
      <c r="C297">
        <v>5</v>
      </c>
      <c r="D297">
        <v>50.125</v>
      </c>
      <c r="E297">
        <v>5</v>
      </c>
      <c r="F297">
        <v>52.954999999999998</v>
      </c>
      <c r="G297">
        <v>4</v>
      </c>
      <c r="H297">
        <v>0</v>
      </c>
    </row>
    <row r="298" spans="1:8" x14ac:dyDescent="0.3">
      <c r="A298" t="s">
        <v>43</v>
      </c>
    </row>
    <row r="299" spans="1:8" x14ac:dyDescent="0.3">
      <c r="A299" t="s">
        <v>44</v>
      </c>
    </row>
    <row r="300" spans="1:8" x14ac:dyDescent="0.3">
      <c r="A300" t="s">
        <v>20</v>
      </c>
    </row>
    <row r="301" spans="1:8" x14ac:dyDescent="0.3">
      <c r="A301" t="s">
        <v>2</v>
      </c>
      <c r="B301">
        <v>11000</v>
      </c>
    </row>
    <row r="302" spans="1:8" x14ac:dyDescent="0.3">
      <c r="A302" t="s">
        <v>3</v>
      </c>
    </row>
    <row r="303" spans="1:8" x14ac:dyDescent="0.3">
      <c r="A303" t="s">
        <v>4</v>
      </c>
    </row>
    <row r="304" spans="1:8" x14ac:dyDescent="0.3">
      <c r="A304" t="s">
        <v>5</v>
      </c>
    </row>
    <row r="305" spans="1:8" x14ac:dyDescent="0.3">
      <c r="A305" t="s">
        <v>6</v>
      </c>
      <c r="B305" t="s">
        <v>7</v>
      </c>
    </row>
    <row r="306" spans="1:8" x14ac:dyDescent="0.3">
      <c r="A306" t="s">
        <v>8</v>
      </c>
    </row>
    <row r="307" spans="1:8" x14ac:dyDescent="0.3">
      <c r="A307" t="s">
        <v>9</v>
      </c>
    </row>
    <row r="308" spans="1:8" x14ac:dyDescent="0.3">
      <c r="A308" t="s">
        <v>10</v>
      </c>
    </row>
    <row r="309" spans="1:8" x14ac:dyDescent="0.3">
      <c r="A309" t="s">
        <v>11</v>
      </c>
    </row>
    <row r="310" spans="1:8" x14ac:dyDescent="0.3">
      <c r="A310" t="s">
        <v>12</v>
      </c>
    </row>
    <row r="311" spans="1:8" x14ac:dyDescent="0.3">
      <c r="A311" t="s">
        <v>13</v>
      </c>
      <c r="B311" t="s">
        <v>7</v>
      </c>
    </row>
    <row r="312" spans="1:8" x14ac:dyDescent="0.3">
      <c r="A312">
        <v>625000</v>
      </c>
      <c r="B312">
        <v>1</v>
      </c>
      <c r="C312">
        <v>4</v>
      </c>
      <c r="D312">
        <v>50.104999999999997</v>
      </c>
      <c r="E312">
        <v>3</v>
      </c>
      <c r="F312">
        <v>15.52</v>
      </c>
      <c r="G312">
        <v>3</v>
      </c>
      <c r="H312">
        <v>1</v>
      </c>
    </row>
    <row r="313" spans="1:8" x14ac:dyDescent="0.3">
      <c r="A313">
        <v>562500</v>
      </c>
      <c r="B313">
        <v>1</v>
      </c>
      <c r="C313">
        <v>4</v>
      </c>
      <c r="D313">
        <v>50.104999999999997</v>
      </c>
      <c r="E313">
        <v>4</v>
      </c>
      <c r="F313">
        <v>52.28</v>
      </c>
      <c r="G313">
        <v>3</v>
      </c>
      <c r="H313">
        <v>0</v>
      </c>
    </row>
    <row r="314" spans="1:8" x14ac:dyDescent="0.3">
      <c r="A314">
        <v>593750</v>
      </c>
      <c r="B314">
        <v>1</v>
      </c>
      <c r="C314">
        <v>4</v>
      </c>
      <c r="D314">
        <v>50.104999999999997</v>
      </c>
      <c r="E314">
        <v>3</v>
      </c>
      <c r="F314">
        <v>15.445</v>
      </c>
      <c r="G314">
        <v>3</v>
      </c>
      <c r="H314">
        <v>1</v>
      </c>
    </row>
    <row r="315" spans="1:8" x14ac:dyDescent="0.3">
      <c r="A315">
        <v>578125</v>
      </c>
      <c r="B315">
        <v>1</v>
      </c>
      <c r="C315">
        <v>4</v>
      </c>
      <c r="D315">
        <v>50.104999999999997</v>
      </c>
      <c r="E315">
        <v>3</v>
      </c>
      <c r="F315">
        <v>15.425000000000001</v>
      </c>
      <c r="G315">
        <v>3</v>
      </c>
      <c r="H315">
        <v>1</v>
      </c>
    </row>
    <row r="316" spans="1:8" x14ac:dyDescent="0.3">
      <c r="A316">
        <v>570312.5</v>
      </c>
      <c r="B316">
        <v>1</v>
      </c>
      <c r="C316">
        <v>4</v>
      </c>
      <c r="D316">
        <v>50.104999999999997</v>
      </c>
      <c r="E316">
        <v>4</v>
      </c>
      <c r="F316">
        <v>52.384999999999998</v>
      </c>
      <c r="G316">
        <v>3</v>
      </c>
      <c r="H316">
        <v>0</v>
      </c>
    </row>
    <row r="317" spans="1:8" x14ac:dyDescent="0.3">
      <c r="A317">
        <v>574218.75</v>
      </c>
      <c r="B317">
        <v>1</v>
      </c>
      <c r="C317">
        <v>4</v>
      </c>
      <c r="D317">
        <v>50.104999999999997</v>
      </c>
      <c r="E317">
        <v>4</v>
      </c>
      <c r="F317">
        <v>52.515000000000001</v>
      </c>
      <c r="G317">
        <v>3</v>
      </c>
      <c r="H317">
        <v>0</v>
      </c>
    </row>
    <row r="318" spans="1:8" x14ac:dyDescent="0.3">
      <c r="A318">
        <v>576171.88</v>
      </c>
      <c r="B318">
        <v>1</v>
      </c>
      <c r="C318">
        <v>4</v>
      </c>
      <c r="D318">
        <v>50.104999999999997</v>
      </c>
      <c r="E318">
        <v>4</v>
      </c>
      <c r="F318">
        <v>53.075000000000003</v>
      </c>
      <c r="G318">
        <v>3</v>
      </c>
      <c r="H318">
        <v>0</v>
      </c>
    </row>
    <row r="319" spans="1:8" x14ac:dyDescent="0.3">
      <c r="A319">
        <v>577148.43999999994</v>
      </c>
      <c r="B319">
        <v>1</v>
      </c>
      <c r="C319">
        <v>4</v>
      </c>
      <c r="D319">
        <v>50.104999999999997</v>
      </c>
      <c r="E319">
        <v>3</v>
      </c>
      <c r="F319">
        <v>15.42</v>
      </c>
      <c r="G319">
        <v>3</v>
      </c>
      <c r="H319">
        <v>1</v>
      </c>
    </row>
    <row r="320" spans="1:8" x14ac:dyDescent="0.3">
      <c r="A320" t="s">
        <v>45</v>
      </c>
    </row>
    <row r="321" spans="1:8" x14ac:dyDescent="0.3">
      <c r="A321" t="s">
        <v>46</v>
      </c>
    </row>
    <row r="322" spans="1:8" x14ac:dyDescent="0.3">
      <c r="A322" t="s">
        <v>2</v>
      </c>
      <c r="B322">
        <v>12000</v>
      </c>
    </row>
    <row r="323" spans="1:8" x14ac:dyDescent="0.3">
      <c r="A323" t="s">
        <v>3</v>
      </c>
    </row>
    <row r="324" spans="1:8" x14ac:dyDescent="0.3">
      <c r="A324" t="s">
        <v>4</v>
      </c>
    </row>
    <row r="325" spans="1:8" x14ac:dyDescent="0.3">
      <c r="A325" t="s">
        <v>5</v>
      </c>
    </row>
    <row r="326" spans="1:8" x14ac:dyDescent="0.3">
      <c r="A326" t="s">
        <v>6</v>
      </c>
      <c r="B326" t="s">
        <v>7</v>
      </c>
    </row>
    <row r="327" spans="1:8" x14ac:dyDescent="0.3">
      <c r="A327" t="s">
        <v>8</v>
      </c>
    </row>
    <row r="328" spans="1:8" x14ac:dyDescent="0.3">
      <c r="A328" t="s">
        <v>9</v>
      </c>
    </row>
    <row r="329" spans="1:8" x14ac:dyDescent="0.3">
      <c r="A329" t="s">
        <v>10</v>
      </c>
    </row>
    <row r="330" spans="1:8" x14ac:dyDescent="0.3">
      <c r="A330" t="s">
        <v>11</v>
      </c>
    </row>
    <row r="331" spans="1:8" x14ac:dyDescent="0.3">
      <c r="A331" t="s">
        <v>12</v>
      </c>
    </row>
    <row r="332" spans="1:8" x14ac:dyDescent="0.3">
      <c r="A332" t="s">
        <v>13</v>
      </c>
      <c r="B332" t="s">
        <v>7</v>
      </c>
    </row>
    <row r="333" spans="1:8" x14ac:dyDescent="0.3">
      <c r="A333">
        <v>625000</v>
      </c>
      <c r="B333">
        <v>1</v>
      </c>
      <c r="C333">
        <v>4</v>
      </c>
      <c r="D333">
        <v>50.104999999999997</v>
      </c>
      <c r="E333">
        <v>3</v>
      </c>
      <c r="F333">
        <v>15.52</v>
      </c>
      <c r="G333">
        <v>3</v>
      </c>
      <c r="H333">
        <v>1</v>
      </c>
    </row>
    <row r="334" spans="1:8" x14ac:dyDescent="0.3">
      <c r="A334">
        <v>562500</v>
      </c>
      <c r="B334">
        <v>1</v>
      </c>
      <c r="C334">
        <v>4</v>
      </c>
      <c r="D334">
        <v>50.104999999999997</v>
      </c>
      <c r="E334">
        <v>4</v>
      </c>
      <c r="F334">
        <v>52.24</v>
      </c>
      <c r="G334">
        <v>3</v>
      </c>
      <c r="H334">
        <v>0</v>
      </c>
    </row>
    <row r="335" spans="1:8" x14ac:dyDescent="0.3">
      <c r="A335">
        <v>593750</v>
      </c>
      <c r="B335">
        <v>1</v>
      </c>
      <c r="C335">
        <v>4</v>
      </c>
      <c r="D335">
        <v>50.104999999999997</v>
      </c>
      <c r="E335">
        <v>3</v>
      </c>
      <c r="F335">
        <v>15.45</v>
      </c>
      <c r="G335">
        <v>3</v>
      </c>
      <c r="H335">
        <v>1</v>
      </c>
    </row>
    <row r="336" spans="1:8" x14ac:dyDescent="0.3">
      <c r="A336">
        <v>578125</v>
      </c>
      <c r="B336">
        <v>1</v>
      </c>
      <c r="C336">
        <v>4</v>
      </c>
      <c r="D336">
        <v>50.104999999999997</v>
      </c>
      <c r="E336">
        <v>4</v>
      </c>
      <c r="F336">
        <v>52.46</v>
      </c>
      <c r="G336">
        <v>3</v>
      </c>
      <c r="H336">
        <v>0</v>
      </c>
    </row>
    <row r="337" spans="1:8" x14ac:dyDescent="0.3">
      <c r="A337">
        <v>585937.5</v>
      </c>
      <c r="B337">
        <v>1</v>
      </c>
      <c r="C337">
        <v>4</v>
      </c>
      <c r="D337">
        <v>50.104999999999997</v>
      </c>
      <c r="E337">
        <v>3</v>
      </c>
      <c r="F337">
        <v>15.44</v>
      </c>
      <c r="G337">
        <v>3</v>
      </c>
      <c r="H337">
        <v>1</v>
      </c>
    </row>
    <row r="338" spans="1:8" x14ac:dyDescent="0.3">
      <c r="A338">
        <v>582031.25</v>
      </c>
      <c r="B338">
        <v>1</v>
      </c>
      <c r="C338">
        <v>4</v>
      </c>
      <c r="D338">
        <v>50.104999999999997</v>
      </c>
      <c r="E338">
        <v>3</v>
      </c>
      <c r="F338">
        <v>15.44</v>
      </c>
      <c r="G338">
        <v>3</v>
      </c>
      <c r="H338">
        <v>1</v>
      </c>
    </row>
    <row r="339" spans="1:8" x14ac:dyDescent="0.3">
      <c r="A339">
        <v>580078.13</v>
      </c>
      <c r="B339">
        <v>1</v>
      </c>
      <c r="C339">
        <v>4</v>
      </c>
      <c r="D339">
        <v>50.104999999999997</v>
      </c>
      <c r="E339">
        <v>4</v>
      </c>
      <c r="F339">
        <v>52.564999999999998</v>
      </c>
      <c r="G339">
        <v>3</v>
      </c>
      <c r="H339">
        <v>0</v>
      </c>
    </row>
    <row r="340" spans="1:8" x14ac:dyDescent="0.3">
      <c r="A340">
        <v>581054.68999999994</v>
      </c>
      <c r="B340">
        <v>1</v>
      </c>
      <c r="C340">
        <v>4</v>
      </c>
      <c r="D340">
        <v>50.104999999999997</v>
      </c>
      <c r="E340">
        <v>4</v>
      </c>
      <c r="F340">
        <v>52.72</v>
      </c>
      <c r="G340">
        <v>3</v>
      </c>
      <c r="H340">
        <v>0</v>
      </c>
    </row>
    <row r="341" spans="1:8" x14ac:dyDescent="0.3">
      <c r="A341" t="s">
        <v>47</v>
      </c>
    </row>
    <row r="342" spans="1:8" x14ac:dyDescent="0.3">
      <c r="A342" t="s">
        <v>48</v>
      </c>
    </row>
    <row r="343" spans="1:8" x14ac:dyDescent="0.3">
      <c r="A343" t="s">
        <v>2</v>
      </c>
      <c r="B343">
        <v>13000</v>
      </c>
    </row>
    <row r="344" spans="1:8" x14ac:dyDescent="0.3">
      <c r="A344" t="s">
        <v>3</v>
      </c>
    </row>
    <row r="345" spans="1:8" x14ac:dyDescent="0.3">
      <c r="A345" t="s">
        <v>4</v>
      </c>
    </row>
    <row r="346" spans="1:8" x14ac:dyDescent="0.3">
      <c r="A346" t="s">
        <v>5</v>
      </c>
    </row>
    <row r="347" spans="1:8" x14ac:dyDescent="0.3">
      <c r="A347" t="s">
        <v>6</v>
      </c>
      <c r="B347" t="s">
        <v>7</v>
      </c>
    </row>
    <row r="348" spans="1:8" x14ac:dyDescent="0.3">
      <c r="A348" t="s">
        <v>8</v>
      </c>
    </row>
    <row r="349" spans="1:8" x14ac:dyDescent="0.3">
      <c r="A349" t="s">
        <v>9</v>
      </c>
    </row>
    <row r="350" spans="1:8" x14ac:dyDescent="0.3">
      <c r="A350" t="s">
        <v>10</v>
      </c>
    </row>
    <row r="351" spans="1:8" x14ac:dyDescent="0.3">
      <c r="A351" t="s">
        <v>11</v>
      </c>
    </row>
    <row r="352" spans="1:8" x14ac:dyDescent="0.3">
      <c r="A352" t="s">
        <v>12</v>
      </c>
    </row>
    <row r="353" spans="1:8" x14ac:dyDescent="0.3">
      <c r="A353" t="s">
        <v>13</v>
      </c>
      <c r="B353" t="s">
        <v>7</v>
      </c>
    </row>
    <row r="354" spans="1:8" x14ac:dyDescent="0.3">
      <c r="A354">
        <v>625000</v>
      </c>
      <c r="B354">
        <v>1</v>
      </c>
      <c r="C354">
        <v>4</v>
      </c>
      <c r="D354">
        <v>50.104999999999997</v>
      </c>
      <c r="E354">
        <v>3</v>
      </c>
      <c r="F354">
        <v>15.52</v>
      </c>
      <c r="G354">
        <v>3</v>
      </c>
      <c r="H354">
        <v>1</v>
      </c>
    </row>
    <row r="355" spans="1:8" x14ac:dyDescent="0.3">
      <c r="A355">
        <v>562500</v>
      </c>
      <c r="B355">
        <v>1</v>
      </c>
      <c r="C355">
        <v>4</v>
      </c>
      <c r="D355">
        <v>50.104999999999997</v>
      </c>
      <c r="E355">
        <v>4</v>
      </c>
      <c r="F355">
        <v>52.204999999999998</v>
      </c>
      <c r="G355">
        <v>3</v>
      </c>
      <c r="H355">
        <v>0</v>
      </c>
    </row>
    <row r="356" spans="1:8" x14ac:dyDescent="0.3">
      <c r="A356">
        <v>593750</v>
      </c>
      <c r="B356">
        <v>1</v>
      </c>
      <c r="C356">
        <v>4</v>
      </c>
      <c r="D356">
        <v>50.104999999999997</v>
      </c>
      <c r="E356">
        <v>3</v>
      </c>
      <c r="F356">
        <v>15.465</v>
      </c>
      <c r="G356">
        <v>3</v>
      </c>
      <c r="H356">
        <v>1</v>
      </c>
    </row>
    <row r="357" spans="1:8" x14ac:dyDescent="0.3">
      <c r="A357">
        <v>578125</v>
      </c>
      <c r="B357">
        <v>1</v>
      </c>
      <c r="C357">
        <v>4</v>
      </c>
      <c r="D357">
        <v>50.104999999999997</v>
      </c>
      <c r="E357">
        <v>4</v>
      </c>
      <c r="F357">
        <v>52.335000000000001</v>
      </c>
      <c r="G357">
        <v>3</v>
      </c>
      <c r="H357">
        <v>0</v>
      </c>
    </row>
    <row r="358" spans="1:8" x14ac:dyDescent="0.3">
      <c r="A358">
        <v>585937.5</v>
      </c>
      <c r="B358">
        <v>1</v>
      </c>
      <c r="C358">
        <v>4</v>
      </c>
      <c r="D358">
        <v>50.104999999999997</v>
      </c>
      <c r="E358">
        <v>4</v>
      </c>
      <c r="F358">
        <v>52.56</v>
      </c>
      <c r="G358">
        <v>3</v>
      </c>
      <c r="H358">
        <v>0</v>
      </c>
    </row>
    <row r="359" spans="1:8" x14ac:dyDescent="0.3">
      <c r="A359">
        <v>589843.75</v>
      </c>
      <c r="B359">
        <v>1</v>
      </c>
      <c r="C359">
        <v>4</v>
      </c>
      <c r="D359">
        <v>50.104999999999997</v>
      </c>
      <c r="E359">
        <v>3</v>
      </c>
      <c r="F359">
        <v>15.46</v>
      </c>
      <c r="G359">
        <v>3</v>
      </c>
      <c r="H359">
        <v>1</v>
      </c>
    </row>
    <row r="360" spans="1:8" x14ac:dyDescent="0.3">
      <c r="A360">
        <v>587890.63</v>
      </c>
      <c r="B360">
        <v>1</v>
      </c>
      <c r="C360">
        <v>4</v>
      </c>
      <c r="D360">
        <v>50.104999999999997</v>
      </c>
      <c r="E360">
        <v>3</v>
      </c>
      <c r="F360">
        <v>15.46</v>
      </c>
      <c r="G360">
        <v>3</v>
      </c>
      <c r="H360">
        <v>1</v>
      </c>
    </row>
    <row r="361" spans="1:8" x14ac:dyDescent="0.3">
      <c r="A361">
        <v>586914.06000000006</v>
      </c>
      <c r="B361">
        <v>1</v>
      </c>
      <c r="C361">
        <v>4</v>
      </c>
      <c r="D361">
        <v>50.104999999999997</v>
      </c>
      <c r="E361">
        <v>4</v>
      </c>
      <c r="F361">
        <v>52.695</v>
      </c>
      <c r="G361">
        <v>3</v>
      </c>
      <c r="H361">
        <v>0</v>
      </c>
    </row>
    <row r="362" spans="1:8" x14ac:dyDescent="0.3">
      <c r="A362" t="s">
        <v>49</v>
      </c>
    </row>
    <row r="363" spans="1:8" x14ac:dyDescent="0.3">
      <c r="A36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06F2-03AB-48A7-91B9-A61D6C4871DF}">
  <dimension ref="A1:H363"/>
  <sheetViews>
    <sheetView topLeftCell="A338" workbookViewId="0">
      <selection activeCell="A236" sqref="A236:H36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>
        <v>115000</v>
      </c>
    </row>
    <row r="119" spans="1:1" x14ac:dyDescent="0.3">
      <c r="A119">
        <v>115000</v>
      </c>
    </row>
    <row r="120" spans="1:1" x14ac:dyDescent="0.3">
      <c r="A120">
        <v>115000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2" x14ac:dyDescent="0.3">
      <c r="A225">
        <v>1</v>
      </c>
    </row>
    <row r="226" spans="1:2" x14ac:dyDescent="0.3">
      <c r="A226">
        <v>1</v>
      </c>
    </row>
    <row r="227" spans="1:2" x14ac:dyDescent="0.3">
      <c r="A227">
        <v>1</v>
      </c>
    </row>
    <row r="228" spans="1:2" x14ac:dyDescent="0.3">
      <c r="A228">
        <v>1</v>
      </c>
    </row>
    <row r="229" spans="1:2" x14ac:dyDescent="0.3">
      <c r="A229">
        <v>1</v>
      </c>
    </row>
    <row r="230" spans="1:2" x14ac:dyDescent="0.3">
      <c r="A230">
        <v>1</v>
      </c>
    </row>
    <row r="231" spans="1:2" x14ac:dyDescent="0.3">
      <c r="A231">
        <v>1</v>
      </c>
    </row>
    <row r="232" spans="1:2" x14ac:dyDescent="0.3">
      <c r="A232">
        <v>1</v>
      </c>
    </row>
    <row r="233" spans="1:2" x14ac:dyDescent="0.3">
      <c r="A233">
        <v>1</v>
      </c>
    </row>
    <row r="234" spans="1:2" x14ac:dyDescent="0.3">
      <c r="A234">
        <v>1</v>
      </c>
    </row>
    <row r="235" spans="1:2" x14ac:dyDescent="0.3">
      <c r="A235">
        <v>1</v>
      </c>
    </row>
    <row r="236" spans="1:2" x14ac:dyDescent="0.3">
      <c r="A236" t="s">
        <v>1</v>
      </c>
    </row>
    <row r="237" spans="1:2" x14ac:dyDescent="0.3">
      <c r="A237" t="s">
        <v>2</v>
      </c>
      <c r="B237">
        <v>14000</v>
      </c>
    </row>
    <row r="238" spans="1:2" x14ac:dyDescent="0.3">
      <c r="A238" t="s">
        <v>3</v>
      </c>
    </row>
    <row r="239" spans="1:2" x14ac:dyDescent="0.3">
      <c r="A239" t="s">
        <v>4</v>
      </c>
    </row>
    <row r="240" spans="1:2" x14ac:dyDescent="0.3">
      <c r="A240" t="s">
        <v>5</v>
      </c>
    </row>
    <row r="241" spans="1:8" x14ac:dyDescent="0.3">
      <c r="A241" t="s">
        <v>6</v>
      </c>
      <c r="B241" t="s">
        <v>7</v>
      </c>
    </row>
    <row r="242" spans="1:8" x14ac:dyDescent="0.3">
      <c r="A242" t="s">
        <v>8</v>
      </c>
    </row>
    <row r="243" spans="1:8" x14ac:dyDescent="0.3">
      <c r="A243" t="s">
        <v>9</v>
      </c>
    </row>
    <row r="244" spans="1:8" x14ac:dyDescent="0.3">
      <c r="A244" t="s">
        <v>10</v>
      </c>
    </row>
    <row r="245" spans="1:8" x14ac:dyDescent="0.3">
      <c r="A245" t="s">
        <v>11</v>
      </c>
    </row>
    <row r="246" spans="1:8" x14ac:dyDescent="0.3">
      <c r="A246" t="s">
        <v>12</v>
      </c>
    </row>
    <row r="247" spans="1:8" x14ac:dyDescent="0.3">
      <c r="A247" t="s">
        <v>13</v>
      </c>
      <c r="B247" t="s">
        <v>7</v>
      </c>
    </row>
    <row r="248" spans="1:8" x14ac:dyDescent="0.3">
      <c r="A248">
        <v>625000</v>
      </c>
      <c r="B248">
        <v>1</v>
      </c>
      <c r="C248">
        <v>5</v>
      </c>
      <c r="D248">
        <v>50.125</v>
      </c>
      <c r="E248">
        <v>4</v>
      </c>
      <c r="F248">
        <v>18.074999999999999</v>
      </c>
      <c r="G248">
        <v>4</v>
      </c>
      <c r="H248">
        <v>1</v>
      </c>
    </row>
    <row r="249" spans="1:8" x14ac:dyDescent="0.3">
      <c r="A249">
        <v>562500</v>
      </c>
      <c r="B249">
        <v>1</v>
      </c>
      <c r="C249">
        <v>5</v>
      </c>
      <c r="D249">
        <v>50.125</v>
      </c>
      <c r="E249">
        <v>5</v>
      </c>
      <c r="F249">
        <v>52.42</v>
      </c>
      <c r="G249">
        <v>4</v>
      </c>
      <c r="H249">
        <v>0</v>
      </c>
    </row>
    <row r="250" spans="1:8" x14ac:dyDescent="0.3">
      <c r="A250">
        <v>593750</v>
      </c>
      <c r="B250">
        <v>1</v>
      </c>
      <c r="C250">
        <v>5</v>
      </c>
      <c r="D250">
        <v>50.125</v>
      </c>
      <c r="E250">
        <v>5</v>
      </c>
      <c r="F250">
        <v>52.65</v>
      </c>
      <c r="G250">
        <v>4</v>
      </c>
      <c r="H250">
        <v>0</v>
      </c>
    </row>
    <row r="251" spans="1:8" x14ac:dyDescent="0.3">
      <c r="A251">
        <v>609375</v>
      </c>
      <c r="B251">
        <v>1</v>
      </c>
      <c r="C251">
        <v>5</v>
      </c>
      <c r="D251">
        <v>50.125</v>
      </c>
      <c r="E251">
        <v>4</v>
      </c>
      <c r="F251">
        <v>18.02</v>
      </c>
      <c r="G251">
        <v>4</v>
      </c>
      <c r="H251">
        <v>1</v>
      </c>
    </row>
    <row r="252" spans="1:8" x14ac:dyDescent="0.3">
      <c r="A252">
        <v>601562.5</v>
      </c>
      <c r="B252">
        <v>1</v>
      </c>
      <c r="C252">
        <v>5</v>
      </c>
      <c r="D252">
        <v>50.125</v>
      </c>
      <c r="E252">
        <v>4</v>
      </c>
      <c r="F252">
        <v>18</v>
      </c>
      <c r="G252">
        <v>4</v>
      </c>
      <c r="H252">
        <v>1</v>
      </c>
    </row>
    <row r="253" spans="1:8" x14ac:dyDescent="0.3">
      <c r="A253">
        <v>597656.25</v>
      </c>
      <c r="B253">
        <v>1</v>
      </c>
      <c r="C253">
        <v>5</v>
      </c>
      <c r="D253">
        <v>50.125</v>
      </c>
      <c r="E253">
        <v>5</v>
      </c>
      <c r="F253">
        <v>52.74</v>
      </c>
      <c r="G253">
        <v>4</v>
      </c>
      <c r="H253">
        <v>0</v>
      </c>
    </row>
    <row r="254" spans="1:8" x14ac:dyDescent="0.3">
      <c r="A254">
        <v>599609.38</v>
      </c>
      <c r="B254">
        <v>1</v>
      </c>
      <c r="C254">
        <v>5</v>
      </c>
      <c r="D254">
        <v>50.125</v>
      </c>
      <c r="E254">
        <v>5</v>
      </c>
      <c r="F254">
        <v>52.835000000000001</v>
      </c>
      <c r="G254">
        <v>4</v>
      </c>
      <c r="H254">
        <v>0</v>
      </c>
    </row>
    <row r="255" spans="1:8" x14ac:dyDescent="0.3">
      <c r="A255">
        <v>600585.93999999994</v>
      </c>
      <c r="B255">
        <v>1</v>
      </c>
      <c r="C255">
        <v>5</v>
      </c>
      <c r="D255">
        <v>50.125</v>
      </c>
      <c r="E255">
        <v>5</v>
      </c>
      <c r="F255">
        <v>52.93</v>
      </c>
      <c r="G255">
        <v>4</v>
      </c>
      <c r="H255">
        <v>0</v>
      </c>
    </row>
    <row r="256" spans="1:8" x14ac:dyDescent="0.3">
      <c r="A256" t="s">
        <v>51</v>
      </c>
    </row>
    <row r="257" spans="1:8" x14ac:dyDescent="0.3">
      <c r="A257" t="s">
        <v>52</v>
      </c>
    </row>
    <row r="258" spans="1:8" x14ac:dyDescent="0.3">
      <c r="A258" t="s">
        <v>2</v>
      </c>
      <c r="B258">
        <v>15000</v>
      </c>
    </row>
    <row r="259" spans="1:8" x14ac:dyDescent="0.3">
      <c r="A259" t="s">
        <v>3</v>
      </c>
    </row>
    <row r="260" spans="1:8" x14ac:dyDescent="0.3">
      <c r="A260" t="s">
        <v>4</v>
      </c>
    </row>
    <row r="261" spans="1:8" x14ac:dyDescent="0.3">
      <c r="A261" t="s">
        <v>5</v>
      </c>
    </row>
    <row r="262" spans="1:8" x14ac:dyDescent="0.3">
      <c r="A262" t="s">
        <v>6</v>
      </c>
      <c r="B262" t="s">
        <v>7</v>
      </c>
    </row>
    <row r="263" spans="1:8" x14ac:dyDescent="0.3">
      <c r="A263" t="s">
        <v>8</v>
      </c>
    </row>
    <row r="264" spans="1:8" x14ac:dyDescent="0.3">
      <c r="A264" t="s">
        <v>9</v>
      </c>
    </row>
    <row r="265" spans="1:8" x14ac:dyDescent="0.3">
      <c r="A265" t="s">
        <v>10</v>
      </c>
    </row>
    <row r="266" spans="1:8" x14ac:dyDescent="0.3">
      <c r="A266" t="s">
        <v>11</v>
      </c>
    </row>
    <row r="267" spans="1:8" x14ac:dyDescent="0.3">
      <c r="A267" t="s">
        <v>12</v>
      </c>
    </row>
    <row r="268" spans="1:8" x14ac:dyDescent="0.3">
      <c r="A268" t="s">
        <v>13</v>
      </c>
      <c r="B268" t="s">
        <v>7</v>
      </c>
    </row>
    <row r="269" spans="1:8" x14ac:dyDescent="0.3">
      <c r="A269">
        <v>625000</v>
      </c>
      <c r="B269">
        <v>1</v>
      </c>
      <c r="C269">
        <v>5</v>
      </c>
      <c r="D269">
        <v>50.125</v>
      </c>
      <c r="E269">
        <v>4</v>
      </c>
      <c r="F269">
        <v>18.09</v>
      </c>
      <c r="G269">
        <v>4</v>
      </c>
      <c r="H269">
        <v>1</v>
      </c>
    </row>
    <row r="270" spans="1:8" x14ac:dyDescent="0.3">
      <c r="A270">
        <v>562500</v>
      </c>
      <c r="B270">
        <v>1</v>
      </c>
      <c r="C270">
        <v>5</v>
      </c>
      <c r="D270">
        <v>50.125</v>
      </c>
      <c r="E270">
        <v>5</v>
      </c>
      <c r="F270">
        <v>52.4</v>
      </c>
      <c r="G270">
        <v>4</v>
      </c>
      <c r="H270">
        <v>0</v>
      </c>
    </row>
    <row r="271" spans="1:8" x14ac:dyDescent="0.3">
      <c r="A271">
        <v>593750</v>
      </c>
      <c r="B271">
        <v>1</v>
      </c>
      <c r="C271">
        <v>5</v>
      </c>
      <c r="D271">
        <v>50.125</v>
      </c>
      <c r="E271">
        <v>5</v>
      </c>
      <c r="F271">
        <v>52.57</v>
      </c>
      <c r="G271">
        <v>4</v>
      </c>
      <c r="H271">
        <v>0</v>
      </c>
    </row>
    <row r="272" spans="1:8" x14ac:dyDescent="0.3">
      <c r="A272">
        <v>609375</v>
      </c>
      <c r="B272">
        <v>1</v>
      </c>
      <c r="C272">
        <v>5</v>
      </c>
      <c r="D272">
        <v>50.125</v>
      </c>
      <c r="E272">
        <v>4</v>
      </c>
      <c r="F272">
        <v>18.04</v>
      </c>
      <c r="G272">
        <v>4</v>
      </c>
      <c r="H272">
        <v>1</v>
      </c>
    </row>
    <row r="273" spans="1:8" x14ac:dyDescent="0.3">
      <c r="A273">
        <v>601562.5</v>
      </c>
      <c r="B273">
        <v>1</v>
      </c>
      <c r="C273">
        <v>5</v>
      </c>
      <c r="D273">
        <v>50.125</v>
      </c>
      <c r="E273">
        <v>5</v>
      </c>
      <c r="F273">
        <v>52.68</v>
      </c>
      <c r="G273">
        <v>4</v>
      </c>
      <c r="H273">
        <v>0</v>
      </c>
    </row>
    <row r="274" spans="1:8" x14ac:dyDescent="0.3">
      <c r="A274">
        <v>605468.75</v>
      </c>
      <c r="B274">
        <v>1</v>
      </c>
      <c r="C274">
        <v>5</v>
      </c>
      <c r="D274">
        <v>50.125</v>
      </c>
      <c r="E274">
        <v>5</v>
      </c>
      <c r="F274">
        <v>52.814999999999998</v>
      </c>
      <c r="G274">
        <v>4</v>
      </c>
      <c r="H274">
        <v>0</v>
      </c>
    </row>
    <row r="275" spans="1:8" x14ac:dyDescent="0.3">
      <c r="A275">
        <v>607421.88</v>
      </c>
      <c r="B275">
        <v>1</v>
      </c>
      <c r="C275">
        <v>5</v>
      </c>
      <c r="D275">
        <v>50.125</v>
      </c>
      <c r="E275">
        <v>5</v>
      </c>
      <c r="F275">
        <v>53.17</v>
      </c>
      <c r="G275">
        <v>4</v>
      </c>
      <c r="H275">
        <v>0</v>
      </c>
    </row>
    <row r="276" spans="1:8" x14ac:dyDescent="0.3">
      <c r="A276">
        <v>608398.43999999994</v>
      </c>
      <c r="B276">
        <v>1</v>
      </c>
      <c r="C276">
        <v>5</v>
      </c>
      <c r="D276">
        <v>50.125</v>
      </c>
      <c r="E276">
        <v>4</v>
      </c>
      <c r="F276">
        <v>18.04</v>
      </c>
      <c r="G276">
        <v>4</v>
      </c>
      <c r="H276">
        <v>1</v>
      </c>
    </row>
    <row r="277" spans="1:8" x14ac:dyDescent="0.3">
      <c r="A277" t="s">
        <v>53</v>
      </c>
    </row>
    <row r="278" spans="1:8" x14ac:dyDescent="0.3">
      <c r="A278" t="s">
        <v>54</v>
      </c>
    </row>
    <row r="279" spans="1:8" x14ac:dyDescent="0.3">
      <c r="A279" t="s">
        <v>2</v>
      </c>
      <c r="B279">
        <v>16000</v>
      </c>
    </row>
    <row r="280" spans="1:8" x14ac:dyDescent="0.3">
      <c r="A280" t="s">
        <v>3</v>
      </c>
    </row>
    <row r="281" spans="1:8" x14ac:dyDescent="0.3">
      <c r="A281" t="s">
        <v>4</v>
      </c>
    </row>
    <row r="282" spans="1:8" x14ac:dyDescent="0.3">
      <c r="A282" t="s">
        <v>5</v>
      </c>
    </row>
    <row r="283" spans="1:8" x14ac:dyDescent="0.3">
      <c r="A283" t="s">
        <v>6</v>
      </c>
      <c r="B283" t="s">
        <v>7</v>
      </c>
    </row>
    <row r="284" spans="1:8" x14ac:dyDescent="0.3">
      <c r="A284" t="s">
        <v>8</v>
      </c>
    </row>
    <row r="285" spans="1:8" x14ac:dyDescent="0.3">
      <c r="A285" t="s">
        <v>9</v>
      </c>
    </row>
    <row r="286" spans="1:8" x14ac:dyDescent="0.3">
      <c r="A286" t="s">
        <v>10</v>
      </c>
    </row>
    <row r="287" spans="1:8" x14ac:dyDescent="0.3">
      <c r="A287" t="s">
        <v>11</v>
      </c>
    </row>
    <row r="288" spans="1:8" x14ac:dyDescent="0.3">
      <c r="A288" t="s">
        <v>12</v>
      </c>
    </row>
    <row r="289" spans="1:8" x14ac:dyDescent="0.3">
      <c r="A289" t="s">
        <v>13</v>
      </c>
      <c r="B289" t="s">
        <v>7</v>
      </c>
    </row>
    <row r="290" spans="1:8" x14ac:dyDescent="0.3">
      <c r="A290">
        <v>625000</v>
      </c>
      <c r="B290">
        <v>1</v>
      </c>
      <c r="C290">
        <v>5</v>
      </c>
      <c r="D290">
        <v>50.125</v>
      </c>
      <c r="E290">
        <v>4</v>
      </c>
      <c r="F290">
        <v>18.11</v>
      </c>
      <c r="G290">
        <v>4</v>
      </c>
      <c r="H290">
        <v>1</v>
      </c>
    </row>
    <row r="291" spans="1:8" x14ac:dyDescent="0.3">
      <c r="A291">
        <v>562500</v>
      </c>
      <c r="B291">
        <v>1</v>
      </c>
      <c r="C291">
        <v>5</v>
      </c>
      <c r="D291">
        <v>50.125</v>
      </c>
      <c r="E291">
        <v>5</v>
      </c>
      <c r="F291">
        <v>52.38</v>
      </c>
      <c r="G291">
        <v>4</v>
      </c>
      <c r="H291">
        <v>0</v>
      </c>
    </row>
    <row r="292" spans="1:8" x14ac:dyDescent="0.3">
      <c r="A292">
        <v>593750</v>
      </c>
      <c r="B292">
        <v>1</v>
      </c>
      <c r="C292">
        <v>5</v>
      </c>
      <c r="D292">
        <v>50.125</v>
      </c>
      <c r="E292">
        <v>5</v>
      </c>
      <c r="F292">
        <v>52.52</v>
      </c>
      <c r="G292">
        <v>4</v>
      </c>
      <c r="H292">
        <v>0</v>
      </c>
    </row>
    <row r="293" spans="1:8" x14ac:dyDescent="0.3">
      <c r="A293">
        <v>609375</v>
      </c>
      <c r="B293">
        <v>1</v>
      </c>
      <c r="C293">
        <v>5</v>
      </c>
      <c r="D293">
        <v>50.125</v>
      </c>
      <c r="E293">
        <v>5</v>
      </c>
      <c r="F293">
        <v>52.72</v>
      </c>
      <c r="G293">
        <v>4</v>
      </c>
      <c r="H293">
        <v>0</v>
      </c>
    </row>
    <row r="294" spans="1:8" x14ac:dyDescent="0.3">
      <c r="A294">
        <v>617187.5</v>
      </c>
      <c r="B294">
        <v>1</v>
      </c>
      <c r="C294">
        <v>5</v>
      </c>
      <c r="D294">
        <v>50.125</v>
      </c>
      <c r="E294">
        <v>4</v>
      </c>
      <c r="F294">
        <v>18.085000000000001</v>
      </c>
      <c r="G294">
        <v>4</v>
      </c>
      <c r="H294">
        <v>1</v>
      </c>
    </row>
    <row r="295" spans="1:8" x14ac:dyDescent="0.3">
      <c r="A295">
        <v>613281.25</v>
      </c>
      <c r="B295">
        <v>1</v>
      </c>
      <c r="C295">
        <v>5</v>
      </c>
      <c r="D295">
        <v>50.125</v>
      </c>
      <c r="E295">
        <v>5</v>
      </c>
      <c r="F295">
        <v>52.99</v>
      </c>
      <c r="G295">
        <v>4</v>
      </c>
      <c r="H295">
        <v>0</v>
      </c>
    </row>
    <row r="296" spans="1:8" x14ac:dyDescent="0.3">
      <c r="A296">
        <v>615234.38</v>
      </c>
      <c r="B296">
        <v>1</v>
      </c>
      <c r="C296">
        <v>5</v>
      </c>
      <c r="D296">
        <v>50.125</v>
      </c>
      <c r="E296">
        <v>4</v>
      </c>
      <c r="F296">
        <v>18.079999999999998</v>
      </c>
      <c r="G296">
        <v>4</v>
      </c>
      <c r="H296">
        <v>1</v>
      </c>
    </row>
    <row r="297" spans="1:8" x14ac:dyDescent="0.3">
      <c r="A297">
        <v>614257.81000000006</v>
      </c>
      <c r="B297">
        <v>1</v>
      </c>
      <c r="C297">
        <v>5</v>
      </c>
      <c r="D297">
        <v>50.125</v>
      </c>
      <c r="E297">
        <v>4</v>
      </c>
      <c r="F297">
        <v>18.079999999999998</v>
      </c>
      <c r="G297">
        <v>4</v>
      </c>
      <c r="H297">
        <v>1</v>
      </c>
    </row>
    <row r="298" spans="1:8" x14ac:dyDescent="0.3">
      <c r="A298" t="s">
        <v>55</v>
      </c>
    </row>
    <row r="299" spans="1:8" x14ac:dyDescent="0.3">
      <c r="A299" t="s">
        <v>56</v>
      </c>
    </row>
    <row r="300" spans="1:8" x14ac:dyDescent="0.3">
      <c r="A300" t="s">
        <v>20</v>
      </c>
    </row>
    <row r="301" spans="1:8" x14ac:dyDescent="0.3">
      <c r="A301" t="s">
        <v>2</v>
      </c>
      <c r="B301">
        <v>14000</v>
      </c>
    </row>
    <row r="302" spans="1:8" x14ac:dyDescent="0.3">
      <c r="A302" t="s">
        <v>3</v>
      </c>
    </row>
    <row r="303" spans="1:8" x14ac:dyDescent="0.3">
      <c r="A303" t="s">
        <v>4</v>
      </c>
    </row>
    <row r="304" spans="1:8" x14ac:dyDescent="0.3">
      <c r="A304" t="s">
        <v>5</v>
      </c>
    </row>
    <row r="305" spans="1:8" x14ac:dyDescent="0.3">
      <c r="A305" t="s">
        <v>6</v>
      </c>
      <c r="B305" t="s">
        <v>7</v>
      </c>
    </row>
    <row r="306" spans="1:8" x14ac:dyDescent="0.3">
      <c r="A306" t="s">
        <v>8</v>
      </c>
    </row>
    <row r="307" spans="1:8" x14ac:dyDescent="0.3">
      <c r="A307" t="s">
        <v>9</v>
      </c>
    </row>
    <row r="308" spans="1:8" x14ac:dyDescent="0.3">
      <c r="A308" t="s">
        <v>10</v>
      </c>
    </row>
    <row r="309" spans="1:8" x14ac:dyDescent="0.3">
      <c r="A309" t="s">
        <v>11</v>
      </c>
    </row>
    <row r="310" spans="1:8" x14ac:dyDescent="0.3">
      <c r="A310" t="s">
        <v>12</v>
      </c>
    </row>
    <row r="311" spans="1:8" x14ac:dyDescent="0.3">
      <c r="A311" t="s">
        <v>13</v>
      </c>
      <c r="B311" t="s">
        <v>7</v>
      </c>
    </row>
    <row r="312" spans="1:8" x14ac:dyDescent="0.3">
      <c r="A312">
        <v>625000</v>
      </c>
      <c r="B312">
        <v>1</v>
      </c>
      <c r="C312">
        <v>4</v>
      </c>
      <c r="D312">
        <v>50.104999999999997</v>
      </c>
      <c r="E312">
        <v>3</v>
      </c>
      <c r="F312">
        <v>15.53</v>
      </c>
      <c r="G312">
        <v>3</v>
      </c>
      <c r="H312">
        <v>1</v>
      </c>
    </row>
    <row r="313" spans="1:8" x14ac:dyDescent="0.3">
      <c r="A313">
        <v>562500</v>
      </c>
      <c r="B313">
        <v>1</v>
      </c>
      <c r="C313">
        <v>4</v>
      </c>
      <c r="D313">
        <v>50.104999999999997</v>
      </c>
      <c r="E313">
        <v>4</v>
      </c>
      <c r="F313">
        <v>52.185000000000002</v>
      </c>
      <c r="G313">
        <v>3</v>
      </c>
      <c r="H313">
        <v>0</v>
      </c>
    </row>
    <row r="314" spans="1:8" x14ac:dyDescent="0.3">
      <c r="A314">
        <v>593750</v>
      </c>
      <c r="B314">
        <v>1</v>
      </c>
      <c r="C314">
        <v>4</v>
      </c>
      <c r="D314">
        <v>50.104999999999997</v>
      </c>
      <c r="E314">
        <v>3</v>
      </c>
      <c r="F314">
        <v>15.48</v>
      </c>
      <c r="G314">
        <v>3</v>
      </c>
      <c r="H314">
        <v>1</v>
      </c>
    </row>
    <row r="315" spans="1:8" x14ac:dyDescent="0.3">
      <c r="A315">
        <v>578125</v>
      </c>
      <c r="B315">
        <v>1</v>
      </c>
      <c r="C315">
        <v>4</v>
      </c>
      <c r="D315">
        <v>50.104999999999997</v>
      </c>
      <c r="E315">
        <v>4</v>
      </c>
      <c r="F315">
        <v>52.29</v>
      </c>
      <c r="G315">
        <v>3</v>
      </c>
      <c r="H315">
        <v>0</v>
      </c>
    </row>
    <row r="316" spans="1:8" x14ac:dyDescent="0.3">
      <c r="A316">
        <v>585937.5</v>
      </c>
      <c r="B316">
        <v>1</v>
      </c>
      <c r="C316">
        <v>4</v>
      </c>
      <c r="D316">
        <v>50.104999999999997</v>
      </c>
      <c r="E316">
        <v>4</v>
      </c>
      <c r="F316">
        <v>52.4</v>
      </c>
      <c r="G316">
        <v>3</v>
      </c>
      <c r="H316">
        <v>0</v>
      </c>
    </row>
    <row r="317" spans="1:8" x14ac:dyDescent="0.3">
      <c r="A317">
        <v>589843.75</v>
      </c>
      <c r="B317">
        <v>1</v>
      </c>
      <c r="C317">
        <v>4</v>
      </c>
      <c r="D317">
        <v>50.104999999999997</v>
      </c>
      <c r="E317">
        <v>4</v>
      </c>
      <c r="F317">
        <v>52.56</v>
      </c>
      <c r="G317">
        <v>3</v>
      </c>
      <c r="H317">
        <v>0</v>
      </c>
    </row>
    <row r="318" spans="1:8" x14ac:dyDescent="0.3">
      <c r="A318">
        <v>591796.88</v>
      </c>
      <c r="B318">
        <v>1</v>
      </c>
      <c r="C318">
        <v>4</v>
      </c>
      <c r="D318">
        <v>50.104999999999997</v>
      </c>
      <c r="E318">
        <v>3</v>
      </c>
      <c r="F318">
        <v>15.475</v>
      </c>
      <c r="G318">
        <v>3</v>
      </c>
      <c r="H318">
        <v>1</v>
      </c>
    </row>
    <row r="319" spans="1:8" x14ac:dyDescent="0.3">
      <c r="A319">
        <v>590820.31000000006</v>
      </c>
      <c r="B319">
        <v>1</v>
      </c>
      <c r="C319">
        <v>4</v>
      </c>
      <c r="D319">
        <v>50.104999999999997</v>
      </c>
      <c r="E319">
        <v>4</v>
      </c>
      <c r="F319">
        <v>52.7</v>
      </c>
      <c r="G319">
        <v>3</v>
      </c>
      <c r="H319">
        <v>0</v>
      </c>
    </row>
    <row r="320" spans="1:8" x14ac:dyDescent="0.3">
      <c r="A320" t="s">
        <v>57</v>
      </c>
    </row>
    <row r="321" spans="1:8" x14ac:dyDescent="0.3">
      <c r="A321" t="s">
        <v>58</v>
      </c>
    </row>
    <row r="322" spans="1:8" x14ac:dyDescent="0.3">
      <c r="A322" t="s">
        <v>2</v>
      </c>
      <c r="B322">
        <v>15000</v>
      </c>
    </row>
    <row r="323" spans="1:8" x14ac:dyDescent="0.3">
      <c r="A323" t="s">
        <v>3</v>
      </c>
    </row>
    <row r="324" spans="1:8" x14ac:dyDescent="0.3">
      <c r="A324" t="s">
        <v>4</v>
      </c>
    </row>
    <row r="325" spans="1:8" x14ac:dyDescent="0.3">
      <c r="A325" t="s">
        <v>5</v>
      </c>
    </row>
    <row r="326" spans="1:8" x14ac:dyDescent="0.3">
      <c r="A326" t="s">
        <v>6</v>
      </c>
      <c r="B326" t="s">
        <v>7</v>
      </c>
    </row>
    <row r="327" spans="1:8" x14ac:dyDescent="0.3">
      <c r="A327" t="s">
        <v>8</v>
      </c>
    </row>
    <row r="328" spans="1:8" x14ac:dyDescent="0.3">
      <c r="A328" t="s">
        <v>9</v>
      </c>
    </row>
    <row r="329" spans="1:8" x14ac:dyDescent="0.3">
      <c r="A329" t="s">
        <v>10</v>
      </c>
    </row>
    <row r="330" spans="1:8" x14ac:dyDescent="0.3">
      <c r="A330" t="s">
        <v>11</v>
      </c>
    </row>
    <row r="331" spans="1:8" x14ac:dyDescent="0.3">
      <c r="A331" t="s">
        <v>12</v>
      </c>
    </row>
    <row r="332" spans="1:8" x14ac:dyDescent="0.3">
      <c r="A332" t="s">
        <v>13</v>
      </c>
      <c r="B332" t="s">
        <v>7</v>
      </c>
    </row>
    <row r="333" spans="1:8" x14ac:dyDescent="0.3">
      <c r="A333">
        <v>625000</v>
      </c>
      <c r="B333">
        <v>1</v>
      </c>
      <c r="C333">
        <v>4</v>
      </c>
      <c r="D333">
        <v>50.104999999999997</v>
      </c>
      <c r="E333">
        <v>3</v>
      </c>
      <c r="F333">
        <v>15.54</v>
      </c>
      <c r="G333">
        <v>3</v>
      </c>
      <c r="H333">
        <v>1</v>
      </c>
    </row>
    <row r="334" spans="1:8" x14ac:dyDescent="0.3">
      <c r="A334">
        <v>562500</v>
      </c>
      <c r="B334">
        <v>1</v>
      </c>
      <c r="C334">
        <v>4</v>
      </c>
      <c r="D334">
        <v>50.104999999999997</v>
      </c>
      <c r="E334">
        <v>4</v>
      </c>
      <c r="F334">
        <v>52.17</v>
      </c>
      <c r="G334">
        <v>3</v>
      </c>
      <c r="H334">
        <v>0</v>
      </c>
    </row>
    <row r="335" spans="1:8" x14ac:dyDescent="0.3">
      <c r="A335">
        <v>593750</v>
      </c>
      <c r="B335">
        <v>1</v>
      </c>
      <c r="C335">
        <v>4</v>
      </c>
      <c r="D335">
        <v>50.104999999999997</v>
      </c>
      <c r="E335">
        <v>4</v>
      </c>
      <c r="F335">
        <v>52.625</v>
      </c>
      <c r="G335">
        <v>3</v>
      </c>
      <c r="H335">
        <v>0</v>
      </c>
    </row>
    <row r="336" spans="1:8" x14ac:dyDescent="0.3">
      <c r="A336">
        <v>609375</v>
      </c>
      <c r="B336">
        <v>1</v>
      </c>
      <c r="C336">
        <v>4</v>
      </c>
      <c r="D336">
        <v>50.104999999999997</v>
      </c>
      <c r="E336">
        <v>3</v>
      </c>
      <c r="F336">
        <v>15.515000000000001</v>
      </c>
      <c r="G336">
        <v>3</v>
      </c>
      <c r="H336">
        <v>1</v>
      </c>
    </row>
    <row r="337" spans="1:8" x14ac:dyDescent="0.3">
      <c r="A337">
        <v>601562.5</v>
      </c>
      <c r="B337">
        <v>1</v>
      </c>
      <c r="C337">
        <v>4</v>
      </c>
      <c r="D337">
        <v>50.104999999999997</v>
      </c>
      <c r="E337">
        <v>3</v>
      </c>
      <c r="F337">
        <v>15.5</v>
      </c>
      <c r="G337">
        <v>3</v>
      </c>
      <c r="H337">
        <v>1</v>
      </c>
    </row>
    <row r="338" spans="1:8" x14ac:dyDescent="0.3">
      <c r="A338">
        <v>597656.25</v>
      </c>
      <c r="B338">
        <v>1</v>
      </c>
      <c r="C338">
        <v>4</v>
      </c>
      <c r="D338">
        <v>50.104999999999997</v>
      </c>
      <c r="E338">
        <v>3</v>
      </c>
      <c r="F338">
        <v>15.5</v>
      </c>
      <c r="G338">
        <v>3</v>
      </c>
      <c r="H338">
        <v>1</v>
      </c>
    </row>
    <row r="339" spans="1:8" x14ac:dyDescent="0.3">
      <c r="A339">
        <v>595703.13</v>
      </c>
      <c r="B339">
        <v>1</v>
      </c>
      <c r="C339">
        <v>4</v>
      </c>
      <c r="D339">
        <v>50.104999999999997</v>
      </c>
      <c r="E339">
        <v>3</v>
      </c>
      <c r="F339">
        <v>15.494999999999999</v>
      </c>
      <c r="G339">
        <v>3</v>
      </c>
      <c r="H339">
        <v>1</v>
      </c>
    </row>
    <row r="340" spans="1:8" x14ac:dyDescent="0.3">
      <c r="A340">
        <v>594726.56000000006</v>
      </c>
      <c r="B340">
        <v>1</v>
      </c>
      <c r="C340">
        <v>4</v>
      </c>
      <c r="D340">
        <v>50.104999999999997</v>
      </c>
      <c r="E340">
        <v>3</v>
      </c>
      <c r="F340">
        <v>15.494999999999999</v>
      </c>
      <c r="G340">
        <v>3</v>
      </c>
      <c r="H340">
        <v>1</v>
      </c>
    </row>
    <row r="341" spans="1:8" x14ac:dyDescent="0.3">
      <c r="A341" t="s">
        <v>59</v>
      </c>
    </row>
    <row r="342" spans="1:8" x14ac:dyDescent="0.3">
      <c r="A342" t="s">
        <v>60</v>
      </c>
    </row>
    <row r="343" spans="1:8" x14ac:dyDescent="0.3">
      <c r="A343" t="s">
        <v>2</v>
      </c>
      <c r="B343">
        <v>16000</v>
      </c>
    </row>
    <row r="344" spans="1:8" x14ac:dyDescent="0.3">
      <c r="A344" t="s">
        <v>3</v>
      </c>
    </row>
    <row r="345" spans="1:8" x14ac:dyDescent="0.3">
      <c r="A345" t="s">
        <v>4</v>
      </c>
    </row>
    <row r="346" spans="1:8" x14ac:dyDescent="0.3">
      <c r="A346" t="s">
        <v>5</v>
      </c>
    </row>
    <row r="347" spans="1:8" x14ac:dyDescent="0.3">
      <c r="A347" t="s">
        <v>6</v>
      </c>
      <c r="B347" t="s">
        <v>7</v>
      </c>
    </row>
    <row r="348" spans="1:8" x14ac:dyDescent="0.3">
      <c r="A348" t="s">
        <v>8</v>
      </c>
    </row>
    <row r="349" spans="1:8" x14ac:dyDescent="0.3">
      <c r="A349" t="s">
        <v>9</v>
      </c>
    </row>
    <row r="350" spans="1:8" x14ac:dyDescent="0.3">
      <c r="A350" t="s">
        <v>10</v>
      </c>
    </row>
    <row r="351" spans="1:8" x14ac:dyDescent="0.3">
      <c r="A351" t="s">
        <v>11</v>
      </c>
    </row>
    <row r="352" spans="1:8" x14ac:dyDescent="0.3">
      <c r="A352" t="s">
        <v>12</v>
      </c>
    </row>
    <row r="353" spans="1:8" x14ac:dyDescent="0.3">
      <c r="A353" t="s">
        <v>13</v>
      </c>
      <c r="B353" t="s">
        <v>7</v>
      </c>
    </row>
    <row r="354" spans="1:8" x14ac:dyDescent="0.3">
      <c r="A354">
        <v>625000</v>
      </c>
      <c r="B354">
        <v>1</v>
      </c>
      <c r="C354">
        <v>4</v>
      </c>
      <c r="D354">
        <v>50.104999999999997</v>
      </c>
      <c r="E354">
        <v>3</v>
      </c>
      <c r="F354">
        <v>15.555</v>
      </c>
      <c r="G354">
        <v>3</v>
      </c>
      <c r="H354">
        <v>1</v>
      </c>
    </row>
    <row r="355" spans="1:8" x14ac:dyDescent="0.3">
      <c r="A355">
        <v>562500</v>
      </c>
      <c r="B355">
        <v>1</v>
      </c>
      <c r="C355">
        <v>4</v>
      </c>
      <c r="D355">
        <v>50.104999999999997</v>
      </c>
      <c r="E355">
        <v>4</v>
      </c>
      <c r="F355">
        <v>52.155000000000001</v>
      </c>
      <c r="G355">
        <v>3</v>
      </c>
      <c r="H355">
        <v>0</v>
      </c>
    </row>
    <row r="356" spans="1:8" x14ac:dyDescent="0.3">
      <c r="A356">
        <v>593750</v>
      </c>
      <c r="B356">
        <v>1</v>
      </c>
      <c r="C356">
        <v>4</v>
      </c>
      <c r="D356">
        <v>50.104999999999997</v>
      </c>
      <c r="E356">
        <v>4</v>
      </c>
      <c r="F356">
        <v>52.41</v>
      </c>
      <c r="G356">
        <v>3</v>
      </c>
      <c r="H356">
        <v>0</v>
      </c>
    </row>
    <row r="357" spans="1:8" x14ac:dyDescent="0.3">
      <c r="A357">
        <v>609375</v>
      </c>
      <c r="B357">
        <v>1</v>
      </c>
      <c r="C357">
        <v>4</v>
      </c>
      <c r="D357">
        <v>50.104999999999997</v>
      </c>
      <c r="E357">
        <v>3</v>
      </c>
      <c r="F357">
        <v>15.53</v>
      </c>
      <c r="G357">
        <v>3</v>
      </c>
      <c r="H357">
        <v>1</v>
      </c>
    </row>
    <row r="358" spans="1:8" x14ac:dyDescent="0.3">
      <c r="A358">
        <v>601562.5</v>
      </c>
      <c r="B358">
        <v>1</v>
      </c>
      <c r="C358">
        <v>4</v>
      </c>
      <c r="D358">
        <v>50.104999999999997</v>
      </c>
      <c r="E358">
        <v>3</v>
      </c>
      <c r="F358">
        <v>15.52</v>
      </c>
      <c r="G358">
        <v>3</v>
      </c>
      <c r="H358">
        <v>1</v>
      </c>
    </row>
    <row r="359" spans="1:8" x14ac:dyDescent="0.3">
      <c r="A359">
        <v>597656.25</v>
      </c>
      <c r="B359">
        <v>1</v>
      </c>
      <c r="C359">
        <v>4</v>
      </c>
      <c r="D359">
        <v>50.104999999999997</v>
      </c>
      <c r="E359">
        <v>4</v>
      </c>
      <c r="F359">
        <v>52.58</v>
      </c>
      <c r="G359">
        <v>3</v>
      </c>
      <c r="H359">
        <v>0</v>
      </c>
    </row>
    <row r="360" spans="1:8" x14ac:dyDescent="0.3">
      <c r="A360">
        <v>599609.38</v>
      </c>
      <c r="B360">
        <v>1</v>
      </c>
      <c r="C360">
        <v>4</v>
      </c>
      <c r="D360">
        <v>50.104999999999997</v>
      </c>
      <c r="E360">
        <v>3</v>
      </c>
      <c r="F360">
        <v>15.515000000000001</v>
      </c>
      <c r="G360">
        <v>3</v>
      </c>
      <c r="H360">
        <v>1</v>
      </c>
    </row>
    <row r="361" spans="1:8" x14ac:dyDescent="0.3">
      <c r="A361">
        <v>598632.81000000006</v>
      </c>
      <c r="B361">
        <v>1</v>
      </c>
      <c r="C361">
        <v>4</v>
      </c>
      <c r="D361">
        <v>50.104999999999997</v>
      </c>
      <c r="E361">
        <v>4</v>
      </c>
      <c r="F361">
        <v>52.78</v>
      </c>
      <c r="G361">
        <v>3</v>
      </c>
      <c r="H361">
        <v>0</v>
      </c>
    </row>
    <row r="362" spans="1:8" x14ac:dyDescent="0.3">
      <c r="A362" t="s">
        <v>61</v>
      </c>
    </row>
    <row r="363" spans="1:8" x14ac:dyDescent="0.3">
      <c r="A36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BDAF-8CCC-4F88-A8C5-CB0FA3E3B394}">
  <dimension ref="A1:H363"/>
  <sheetViews>
    <sheetView topLeftCell="A226" workbookViewId="0">
      <selection activeCell="H363" sqref="A236:H36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>
        <v>115000</v>
      </c>
    </row>
    <row r="119" spans="1:1" x14ac:dyDescent="0.3">
      <c r="A119">
        <v>115000</v>
      </c>
    </row>
    <row r="120" spans="1:1" x14ac:dyDescent="0.3">
      <c r="A120">
        <v>115000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2" x14ac:dyDescent="0.3">
      <c r="A225">
        <v>1</v>
      </c>
    </row>
    <row r="226" spans="1:2" x14ac:dyDescent="0.3">
      <c r="A226">
        <v>1</v>
      </c>
    </row>
    <row r="227" spans="1:2" x14ac:dyDescent="0.3">
      <c r="A227">
        <v>1</v>
      </c>
    </row>
    <row r="228" spans="1:2" x14ac:dyDescent="0.3">
      <c r="A228">
        <v>1</v>
      </c>
    </row>
    <row r="229" spans="1:2" x14ac:dyDescent="0.3">
      <c r="A229">
        <v>1</v>
      </c>
    </row>
    <row r="230" spans="1:2" x14ac:dyDescent="0.3">
      <c r="A230">
        <v>1</v>
      </c>
    </row>
    <row r="231" spans="1:2" x14ac:dyDescent="0.3">
      <c r="A231">
        <v>1</v>
      </c>
    </row>
    <row r="232" spans="1:2" x14ac:dyDescent="0.3">
      <c r="A232">
        <v>1</v>
      </c>
    </row>
    <row r="233" spans="1:2" x14ac:dyDescent="0.3">
      <c r="A233">
        <v>1</v>
      </c>
    </row>
    <row r="234" spans="1:2" x14ac:dyDescent="0.3">
      <c r="A234">
        <v>1</v>
      </c>
    </row>
    <row r="235" spans="1:2" x14ac:dyDescent="0.3">
      <c r="A235">
        <v>1</v>
      </c>
    </row>
    <row r="236" spans="1:2" x14ac:dyDescent="0.3">
      <c r="A236" t="s">
        <v>1</v>
      </c>
    </row>
    <row r="237" spans="1:2" x14ac:dyDescent="0.3">
      <c r="A237" t="s">
        <v>2</v>
      </c>
      <c r="B237">
        <v>17000</v>
      </c>
    </row>
    <row r="238" spans="1:2" x14ac:dyDescent="0.3">
      <c r="A238" t="s">
        <v>3</v>
      </c>
    </row>
    <row r="239" spans="1:2" x14ac:dyDescent="0.3">
      <c r="A239" t="s">
        <v>4</v>
      </c>
    </row>
    <row r="240" spans="1:2" x14ac:dyDescent="0.3">
      <c r="A240" t="s">
        <v>5</v>
      </c>
    </row>
    <row r="241" spans="1:8" x14ac:dyDescent="0.3">
      <c r="A241" t="s">
        <v>6</v>
      </c>
      <c r="B241" t="s">
        <v>7</v>
      </c>
    </row>
    <row r="242" spans="1:8" x14ac:dyDescent="0.3">
      <c r="A242" t="s">
        <v>8</v>
      </c>
    </row>
    <row r="243" spans="1:8" x14ac:dyDescent="0.3">
      <c r="A243" t="s">
        <v>9</v>
      </c>
    </row>
    <row r="244" spans="1:8" x14ac:dyDescent="0.3">
      <c r="A244" t="s">
        <v>10</v>
      </c>
    </row>
    <row r="245" spans="1:8" x14ac:dyDescent="0.3">
      <c r="A245" t="s">
        <v>11</v>
      </c>
    </row>
    <row r="246" spans="1:8" x14ac:dyDescent="0.3">
      <c r="A246" t="s">
        <v>12</v>
      </c>
    </row>
    <row r="247" spans="1:8" x14ac:dyDescent="0.3">
      <c r="A247" t="s">
        <v>13</v>
      </c>
      <c r="B247" t="s">
        <v>7</v>
      </c>
    </row>
    <row r="248" spans="1:8" x14ac:dyDescent="0.3">
      <c r="A248">
        <v>625000</v>
      </c>
      <c r="B248">
        <v>1</v>
      </c>
      <c r="C248">
        <v>5</v>
      </c>
      <c r="D248">
        <v>50.125</v>
      </c>
      <c r="E248">
        <v>4</v>
      </c>
      <c r="F248">
        <v>18.14</v>
      </c>
      <c r="G248">
        <v>4</v>
      </c>
      <c r="H248">
        <v>1</v>
      </c>
    </row>
    <row r="249" spans="1:8" x14ac:dyDescent="0.3">
      <c r="A249">
        <v>562500</v>
      </c>
      <c r="B249">
        <v>1</v>
      </c>
      <c r="C249">
        <v>5</v>
      </c>
      <c r="D249">
        <v>50.125</v>
      </c>
      <c r="E249">
        <v>5</v>
      </c>
      <c r="F249">
        <v>52.365000000000002</v>
      </c>
      <c r="G249">
        <v>4</v>
      </c>
      <c r="H249">
        <v>0</v>
      </c>
    </row>
    <row r="250" spans="1:8" x14ac:dyDescent="0.3">
      <c r="A250">
        <v>593750</v>
      </c>
      <c r="B250">
        <v>1</v>
      </c>
      <c r="C250">
        <v>5</v>
      </c>
      <c r="D250">
        <v>50.125</v>
      </c>
      <c r="E250">
        <v>5</v>
      </c>
      <c r="F250">
        <v>52.48</v>
      </c>
      <c r="G250">
        <v>4</v>
      </c>
      <c r="H250">
        <v>0</v>
      </c>
    </row>
    <row r="251" spans="1:8" x14ac:dyDescent="0.3">
      <c r="A251">
        <v>609375</v>
      </c>
      <c r="B251">
        <v>1</v>
      </c>
      <c r="C251">
        <v>5</v>
      </c>
      <c r="D251">
        <v>50.125</v>
      </c>
      <c r="E251">
        <v>5</v>
      </c>
      <c r="F251">
        <v>52.604999999999997</v>
      </c>
      <c r="G251">
        <v>4</v>
      </c>
      <c r="H251">
        <v>0</v>
      </c>
    </row>
    <row r="252" spans="1:8" x14ac:dyDescent="0.3">
      <c r="A252">
        <v>617187.5</v>
      </c>
      <c r="B252">
        <v>1</v>
      </c>
      <c r="C252">
        <v>5</v>
      </c>
      <c r="D252">
        <v>50.125</v>
      </c>
      <c r="E252">
        <v>5</v>
      </c>
      <c r="F252">
        <v>52.784999999999997</v>
      </c>
      <c r="G252">
        <v>4</v>
      </c>
      <c r="H252">
        <v>0</v>
      </c>
    </row>
    <row r="253" spans="1:8" x14ac:dyDescent="0.3">
      <c r="A253">
        <v>621093.75</v>
      </c>
      <c r="B253">
        <v>1</v>
      </c>
      <c r="C253">
        <v>5</v>
      </c>
      <c r="D253">
        <v>50.125</v>
      </c>
      <c r="E253">
        <v>4</v>
      </c>
      <c r="F253">
        <v>18.125</v>
      </c>
      <c r="G253">
        <v>4</v>
      </c>
      <c r="H253">
        <v>1</v>
      </c>
    </row>
    <row r="254" spans="1:8" x14ac:dyDescent="0.3">
      <c r="A254">
        <v>619140.63</v>
      </c>
      <c r="B254">
        <v>1</v>
      </c>
      <c r="C254">
        <v>5</v>
      </c>
      <c r="D254">
        <v>50.125</v>
      </c>
      <c r="E254">
        <v>5</v>
      </c>
      <c r="F254">
        <v>52.95</v>
      </c>
      <c r="G254">
        <v>4</v>
      </c>
      <c r="H254">
        <v>0</v>
      </c>
    </row>
    <row r="255" spans="1:8" x14ac:dyDescent="0.3">
      <c r="A255">
        <v>620117.18999999994</v>
      </c>
      <c r="B255">
        <v>1</v>
      </c>
      <c r="C255">
        <v>5</v>
      </c>
      <c r="D255">
        <v>50.125</v>
      </c>
      <c r="E255">
        <v>4</v>
      </c>
      <c r="F255">
        <v>18.125</v>
      </c>
      <c r="G255">
        <v>4</v>
      </c>
      <c r="H255">
        <v>1</v>
      </c>
    </row>
    <row r="256" spans="1:8" x14ac:dyDescent="0.3">
      <c r="A256" t="s">
        <v>63</v>
      </c>
    </row>
    <row r="257" spans="1:8" x14ac:dyDescent="0.3">
      <c r="A257" t="s">
        <v>64</v>
      </c>
    </row>
    <row r="258" spans="1:8" x14ac:dyDescent="0.3">
      <c r="A258" t="s">
        <v>2</v>
      </c>
      <c r="B258">
        <v>18000</v>
      </c>
    </row>
    <row r="259" spans="1:8" x14ac:dyDescent="0.3">
      <c r="A259" t="s">
        <v>3</v>
      </c>
    </row>
    <row r="260" spans="1:8" x14ac:dyDescent="0.3">
      <c r="A260" t="s">
        <v>4</v>
      </c>
    </row>
    <row r="261" spans="1:8" x14ac:dyDescent="0.3">
      <c r="A261" t="s">
        <v>5</v>
      </c>
    </row>
    <row r="262" spans="1:8" x14ac:dyDescent="0.3">
      <c r="A262" t="s">
        <v>6</v>
      </c>
      <c r="B262" t="s">
        <v>7</v>
      </c>
    </row>
    <row r="263" spans="1:8" x14ac:dyDescent="0.3">
      <c r="A263" t="s">
        <v>8</v>
      </c>
    </row>
    <row r="264" spans="1:8" x14ac:dyDescent="0.3">
      <c r="A264" t="s">
        <v>9</v>
      </c>
    </row>
    <row r="265" spans="1:8" x14ac:dyDescent="0.3">
      <c r="A265" t="s">
        <v>10</v>
      </c>
    </row>
    <row r="266" spans="1:8" x14ac:dyDescent="0.3">
      <c r="A266" t="s">
        <v>11</v>
      </c>
    </row>
    <row r="267" spans="1:8" x14ac:dyDescent="0.3">
      <c r="A267" t="s">
        <v>12</v>
      </c>
    </row>
    <row r="268" spans="1:8" x14ac:dyDescent="0.3">
      <c r="A268" t="s">
        <v>13</v>
      </c>
      <c r="B268" t="s">
        <v>7</v>
      </c>
    </row>
    <row r="269" spans="1:8" x14ac:dyDescent="0.3">
      <c r="A269">
        <v>625000</v>
      </c>
      <c r="B269">
        <v>1</v>
      </c>
      <c r="C269">
        <v>5</v>
      </c>
      <c r="D269">
        <v>50.125</v>
      </c>
      <c r="E269">
        <v>5</v>
      </c>
      <c r="F269">
        <v>52.905000000000001</v>
      </c>
      <c r="G269">
        <v>4</v>
      </c>
      <c r="H269">
        <v>0</v>
      </c>
    </row>
    <row r="270" spans="1:8" x14ac:dyDescent="0.3">
      <c r="A270">
        <v>687500</v>
      </c>
      <c r="B270">
        <v>1</v>
      </c>
      <c r="C270">
        <v>4</v>
      </c>
      <c r="D270">
        <v>50.12</v>
      </c>
      <c r="E270">
        <v>3</v>
      </c>
      <c r="F270">
        <v>15.77</v>
      </c>
      <c r="G270">
        <v>3</v>
      </c>
      <c r="H270">
        <v>1</v>
      </c>
    </row>
    <row r="271" spans="1:8" x14ac:dyDescent="0.3">
      <c r="A271">
        <v>656250</v>
      </c>
      <c r="B271">
        <v>1</v>
      </c>
      <c r="C271">
        <v>5</v>
      </c>
      <c r="D271">
        <v>50.125</v>
      </c>
      <c r="E271">
        <v>4</v>
      </c>
      <c r="F271">
        <v>18.309999999999999</v>
      </c>
      <c r="G271">
        <v>4</v>
      </c>
      <c r="H271">
        <v>1</v>
      </c>
    </row>
    <row r="272" spans="1:8" x14ac:dyDescent="0.3">
      <c r="A272">
        <v>640625</v>
      </c>
      <c r="B272">
        <v>1</v>
      </c>
      <c r="C272">
        <v>5</v>
      </c>
      <c r="D272">
        <v>50.125</v>
      </c>
      <c r="E272">
        <v>4</v>
      </c>
      <c r="F272">
        <v>18.225000000000001</v>
      </c>
      <c r="G272">
        <v>4</v>
      </c>
      <c r="H272">
        <v>1</v>
      </c>
    </row>
    <row r="273" spans="1:8" x14ac:dyDescent="0.3">
      <c r="A273">
        <v>632812.5</v>
      </c>
      <c r="B273">
        <v>1</v>
      </c>
      <c r="C273">
        <v>5</v>
      </c>
      <c r="D273">
        <v>50.125</v>
      </c>
      <c r="E273">
        <v>4</v>
      </c>
      <c r="F273">
        <v>18.195</v>
      </c>
      <c r="G273">
        <v>4</v>
      </c>
      <c r="H273">
        <v>1</v>
      </c>
    </row>
    <row r="274" spans="1:8" x14ac:dyDescent="0.3">
      <c r="A274">
        <v>628906.25</v>
      </c>
      <c r="B274">
        <v>1</v>
      </c>
      <c r="C274">
        <v>5</v>
      </c>
      <c r="D274">
        <v>50.125</v>
      </c>
      <c r="E274">
        <v>4</v>
      </c>
      <c r="F274">
        <v>18.18</v>
      </c>
      <c r="G274">
        <v>4</v>
      </c>
      <c r="H274">
        <v>1</v>
      </c>
    </row>
    <row r="275" spans="1:8" x14ac:dyDescent="0.3">
      <c r="A275">
        <v>626953.13</v>
      </c>
      <c r="B275">
        <v>1</v>
      </c>
      <c r="C275">
        <v>5</v>
      </c>
      <c r="D275">
        <v>50.125</v>
      </c>
      <c r="E275">
        <v>4</v>
      </c>
      <c r="F275">
        <v>18.175000000000001</v>
      </c>
      <c r="G275">
        <v>4</v>
      </c>
      <c r="H275">
        <v>1</v>
      </c>
    </row>
    <row r="276" spans="1:8" x14ac:dyDescent="0.3">
      <c r="A276">
        <v>625976.56000000006</v>
      </c>
      <c r="B276">
        <v>1</v>
      </c>
      <c r="C276">
        <v>5</v>
      </c>
      <c r="D276">
        <v>50.125</v>
      </c>
      <c r="E276">
        <v>4</v>
      </c>
      <c r="F276">
        <v>18.170000000000002</v>
      </c>
      <c r="G276">
        <v>4</v>
      </c>
      <c r="H276">
        <v>1</v>
      </c>
    </row>
    <row r="277" spans="1:8" x14ac:dyDescent="0.3">
      <c r="A277" t="s">
        <v>65</v>
      </c>
    </row>
    <row r="278" spans="1:8" x14ac:dyDescent="0.3">
      <c r="A278" t="s">
        <v>66</v>
      </c>
    </row>
    <row r="279" spans="1:8" x14ac:dyDescent="0.3">
      <c r="A279" t="s">
        <v>2</v>
      </c>
      <c r="B279">
        <v>19000</v>
      </c>
    </row>
    <row r="280" spans="1:8" x14ac:dyDescent="0.3">
      <c r="A280" t="s">
        <v>3</v>
      </c>
    </row>
    <row r="281" spans="1:8" x14ac:dyDescent="0.3">
      <c r="A281" t="s">
        <v>4</v>
      </c>
    </row>
    <row r="282" spans="1:8" x14ac:dyDescent="0.3">
      <c r="A282" t="s">
        <v>5</v>
      </c>
    </row>
    <row r="283" spans="1:8" x14ac:dyDescent="0.3">
      <c r="A283" t="s">
        <v>6</v>
      </c>
      <c r="B283" t="s">
        <v>7</v>
      </c>
    </row>
    <row r="284" spans="1:8" x14ac:dyDescent="0.3">
      <c r="A284" t="s">
        <v>8</v>
      </c>
    </row>
    <row r="285" spans="1:8" x14ac:dyDescent="0.3">
      <c r="A285" t="s">
        <v>9</v>
      </c>
    </row>
    <row r="286" spans="1:8" x14ac:dyDescent="0.3">
      <c r="A286" t="s">
        <v>10</v>
      </c>
    </row>
    <row r="287" spans="1:8" x14ac:dyDescent="0.3">
      <c r="A287" t="s">
        <v>11</v>
      </c>
    </row>
    <row r="288" spans="1:8" x14ac:dyDescent="0.3">
      <c r="A288" t="s">
        <v>12</v>
      </c>
    </row>
    <row r="289" spans="1:8" x14ac:dyDescent="0.3">
      <c r="A289" t="s">
        <v>13</v>
      </c>
      <c r="B289" t="s">
        <v>7</v>
      </c>
    </row>
    <row r="290" spans="1:8" x14ac:dyDescent="0.3">
      <c r="A290">
        <v>625000</v>
      </c>
      <c r="B290">
        <v>1</v>
      </c>
      <c r="C290">
        <v>5</v>
      </c>
      <c r="D290">
        <v>50.125</v>
      </c>
      <c r="E290">
        <v>5</v>
      </c>
      <c r="F290">
        <v>52.65</v>
      </c>
      <c r="G290">
        <v>4</v>
      </c>
      <c r="H290">
        <v>0</v>
      </c>
    </row>
    <row r="291" spans="1:8" x14ac:dyDescent="0.3">
      <c r="A291">
        <v>687500</v>
      </c>
      <c r="B291">
        <v>1</v>
      </c>
      <c r="C291">
        <v>4</v>
      </c>
      <c r="D291">
        <v>50.12</v>
      </c>
      <c r="E291">
        <v>3</v>
      </c>
      <c r="F291">
        <v>15.775</v>
      </c>
      <c r="G291">
        <v>3</v>
      </c>
      <c r="H291">
        <v>1</v>
      </c>
    </row>
    <row r="292" spans="1:8" x14ac:dyDescent="0.3">
      <c r="A292">
        <v>656250</v>
      </c>
      <c r="B292">
        <v>1</v>
      </c>
      <c r="C292">
        <v>5</v>
      </c>
      <c r="D292">
        <v>50.125</v>
      </c>
      <c r="E292">
        <v>4</v>
      </c>
      <c r="F292">
        <v>18.329999999999998</v>
      </c>
      <c r="G292">
        <v>4</v>
      </c>
      <c r="H292">
        <v>1</v>
      </c>
    </row>
    <row r="293" spans="1:8" x14ac:dyDescent="0.3">
      <c r="A293">
        <v>640625</v>
      </c>
      <c r="B293">
        <v>1</v>
      </c>
      <c r="C293">
        <v>5</v>
      </c>
      <c r="D293">
        <v>50.125</v>
      </c>
      <c r="E293">
        <v>4</v>
      </c>
      <c r="F293">
        <v>18.245000000000001</v>
      </c>
      <c r="G293">
        <v>4</v>
      </c>
      <c r="H293">
        <v>1</v>
      </c>
    </row>
    <row r="294" spans="1:8" x14ac:dyDescent="0.3">
      <c r="A294">
        <v>632812.5</v>
      </c>
      <c r="B294">
        <v>1</v>
      </c>
      <c r="C294">
        <v>5</v>
      </c>
      <c r="D294">
        <v>50.125</v>
      </c>
      <c r="E294">
        <v>4</v>
      </c>
      <c r="F294">
        <v>18.215</v>
      </c>
      <c r="G294">
        <v>4</v>
      </c>
      <c r="H294">
        <v>1</v>
      </c>
    </row>
    <row r="295" spans="1:8" x14ac:dyDescent="0.3">
      <c r="A295">
        <v>628906.25</v>
      </c>
      <c r="B295">
        <v>1</v>
      </c>
      <c r="C295">
        <v>5</v>
      </c>
      <c r="D295">
        <v>50.125</v>
      </c>
      <c r="E295">
        <v>5</v>
      </c>
      <c r="F295">
        <v>52.744999999999997</v>
      </c>
      <c r="G295">
        <v>4</v>
      </c>
      <c r="H295">
        <v>0</v>
      </c>
    </row>
    <row r="296" spans="1:8" x14ac:dyDescent="0.3">
      <c r="A296">
        <v>630859.38</v>
      </c>
      <c r="B296">
        <v>1</v>
      </c>
      <c r="C296">
        <v>5</v>
      </c>
      <c r="D296">
        <v>50.125</v>
      </c>
      <c r="E296">
        <v>5</v>
      </c>
      <c r="F296">
        <v>52.844999999999999</v>
      </c>
      <c r="G296">
        <v>4</v>
      </c>
      <c r="H296">
        <v>0</v>
      </c>
    </row>
    <row r="297" spans="1:8" x14ac:dyDescent="0.3">
      <c r="A297">
        <v>631835.93999999994</v>
      </c>
      <c r="B297">
        <v>1</v>
      </c>
      <c r="C297">
        <v>5</v>
      </c>
      <c r="D297">
        <v>50.125</v>
      </c>
      <c r="E297">
        <v>5</v>
      </c>
      <c r="F297">
        <v>52.95</v>
      </c>
      <c r="G297">
        <v>4</v>
      </c>
      <c r="H297">
        <v>0</v>
      </c>
    </row>
    <row r="298" spans="1:8" x14ac:dyDescent="0.3">
      <c r="A298" t="s">
        <v>67</v>
      </c>
    </row>
    <row r="299" spans="1:8" x14ac:dyDescent="0.3">
      <c r="A299" t="s">
        <v>68</v>
      </c>
    </row>
    <row r="300" spans="1:8" x14ac:dyDescent="0.3">
      <c r="A300" t="s">
        <v>20</v>
      </c>
    </row>
    <row r="301" spans="1:8" x14ac:dyDescent="0.3">
      <c r="A301" t="s">
        <v>2</v>
      </c>
      <c r="B301">
        <v>17000</v>
      </c>
    </row>
    <row r="302" spans="1:8" x14ac:dyDescent="0.3">
      <c r="A302" t="s">
        <v>3</v>
      </c>
    </row>
    <row r="303" spans="1:8" x14ac:dyDescent="0.3">
      <c r="A303" t="s">
        <v>4</v>
      </c>
    </row>
    <row r="304" spans="1:8" x14ac:dyDescent="0.3">
      <c r="A304" t="s">
        <v>5</v>
      </c>
    </row>
    <row r="305" spans="1:8" x14ac:dyDescent="0.3">
      <c r="A305" t="s">
        <v>6</v>
      </c>
      <c r="B305" t="s">
        <v>7</v>
      </c>
    </row>
    <row r="306" spans="1:8" x14ac:dyDescent="0.3">
      <c r="A306" t="s">
        <v>8</v>
      </c>
    </row>
    <row r="307" spans="1:8" x14ac:dyDescent="0.3">
      <c r="A307" t="s">
        <v>9</v>
      </c>
    </row>
    <row r="308" spans="1:8" x14ac:dyDescent="0.3">
      <c r="A308" t="s">
        <v>10</v>
      </c>
    </row>
    <row r="309" spans="1:8" x14ac:dyDescent="0.3">
      <c r="A309" t="s">
        <v>11</v>
      </c>
    </row>
    <row r="310" spans="1:8" x14ac:dyDescent="0.3">
      <c r="A310" t="s">
        <v>12</v>
      </c>
    </row>
    <row r="311" spans="1:8" x14ac:dyDescent="0.3">
      <c r="A311" t="s">
        <v>13</v>
      </c>
      <c r="B311" t="s">
        <v>7</v>
      </c>
    </row>
    <row r="312" spans="1:8" x14ac:dyDescent="0.3">
      <c r="A312">
        <v>625000</v>
      </c>
      <c r="B312">
        <v>1</v>
      </c>
      <c r="C312">
        <v>4</v>
      </c>
      <c r="D312">
        <v>50.104999999999997</v>
      </c>
      <c r="E312">
        <v>3</v>
      </c>
      <c r="F312">
        <v>15.57</v>
      </c>
      <c r="G312">
        <v>3</v>
      </c>
      <c r="H312">
        <v>1</v>
      </c>
    </row>
    <row r="313" spans="1:8" x14ac:dyDescent="0.3">
      <c r="A313">
        <v>562500</v>
      </c>
      <c r="B313">
        <v>1</v>
      </c>
      <c r="C313">
        <v>4</v>
      </c>
      <c r="D313">
        <v>50.104999999999997</v>
      </c>
      <c r="E313">
        <v>4</v>
      </c>
      <c r="F313">
        <v>52.134999999999998</v>
      </c>
      <c r="G313">
        <v>3</v>
      </c>
      <c r="H313">
        <v>0</v>
      </c>
    </row>
    <row r="314" spans="1:8" x14ac:dyDescent="0.3">
      <c r="A314">
        <v>593750</v>
      </c>
      <c r="B314">
        <v>1</v>
      </c>
      <c r="C314">
        <v>4</v>
      </c>
      <c r="D314">
        <v>50.104999999999997</v>
      </c>
      <c r="E314">
        <v>4</v>
      </c>
      <c r="F314">
        <v>52.325000000000003</v>
      </c>
      <c r="G314">
        <v>3</v>
      </c>
      <c r="H314">
        <v>0</v>
      </c>
    </row>
    <row r="315" spans="1:8" x14ac:dyDescent="0.3">
      <c r="A315">
        <v>609375</v>
      </c>
      <c r="B315">
        <v>1</v>
      </c>
      <c r="C315">
        <v>4</v>
      </c>
      <c r="D315">
        <v>50.104999999999997</v>
      </c>
      <c r="E315">
        <v>3</v>
      </c>
      <c r="F315">
        <v>15.545</v>
      </c>
      <c r="G315">
        <v>3</v>
      </c>
      <c r="H315">
        <v>1</v>
      </c>
    </row>
    <row r="316" spans="1:8" x14ac:dyDescent="0.3">
      <c r="A316">
        <v>601562.5</v>
      </c>
      <c r="B316">
        <v>1</v>
      </c>
      <c r="C316">
        <v>4</v>
      </c>
      <c r="D316">
        <v>50.104999999999997</v>
      </c>
      <c r="E316">
        <v>4</v>
      </c>
      <c r="F316">
        <v>52.515000000000001</v>
      </c>
      <c r="G316">
        <v>3</v>
      </c>
      <c r="H316">
        <v>0</v>
      </c>
    </row>
    <row r="317" spans="1:8" x14ac:dyDescent="0.3">
      <c r="A317">
        <v>605468.75</v>
      </c>
      <c r="B317">
        <v>1</v>
      </c>
      <c r="C317">
        <v>4</v>
      </c>
      <c r="D317">
        <v>50.104999999999997</v>
      </c>
      <c r="E317">
        <v>3</v>
      </c>
      <c r="F317">
        <v>15.54</v>
      </c>
      <c r="G317">
        <v>3</v>
      </c>
      <c r="H317">
        <v>1</v>
      </c>
    </row>
    <row r="318" spans="1:8" x14ac:dyDescent="0.3">
      <c r="A318">
        <v>603515.63</v>
      </c>
      <c r="B318">
        <v>1</v>
      </c>
      <c r="C318">
        <v>4</v>
      </c>
      <c r="D318">
        <v>50.104999999999997</v>
      </c>
      <c r="E318">
        <v>4</v>
      </c>
      <c r="F318">
        <v>52.86</v>
      </c>
      <c r="G318">
        <v>3</v>
      </c>
      <c r="H318">
        <v>0</v>
      </c>
    </row>
    <row r="319" spans="1:8" x14ac:dyDescent="0.3">
      <c r="A319">
        <v>604492.18999999994</v>
      </c>
      <c r="B319">
        <v>1</v>
      </c>
      <c r="C319">
        <v>4</v>
      </c>
      <c r="D319">
        <v>50.104999999999997</v>
      </c>
      <c r="E319">
        <v>3</v>
      </c>
      <c r="F319">
        <v>15.54</v>
      </c>
      <c r="G319">
        <v>3</v>
      </c>
      <c r="H319">
        <v>1</v>
      </c>
    </row>
    <row r="320" spans="1:8" x14ac:dyDescent="0.3">
      <c r="A320" t="s">
        <v>69</v>
      </c>
    </row>
    <row r="321" spans="1:8" x14ac:dyDescent="0.3">
      <c r="A321" t="s">
        <v>70</v>
      </c>
    </row>
    <row r="322" spans="1:8" x14ac:dyDescent="0.3">
      <c r="A322" t="s">
        <v>2</v>
      </c>
      <c r="B322">
        <v>18000</v>
      </c>
    </row>
    <row r="323" spans="1:8" x14ac:dyDescent="0.3">
      <c r="A323" t="s">
        <v>3</v>
      </c>
    </row>
    <row r="324" spans="1:8" x14ac:dyDescent="0.3">
      <c r="A324" t="s">
        <v>4</v>
      </c>
    </row>
    <row r="325" spans="1:8" x14ac:dyDescent="0.3">
      <c r="A325" t="s">
        <v>5</v>
      </c>
    </row>
    <row r="326" spans="1:8" x14ac:dyDescent="0.3">
      <c r="A326" t="s">
        <v>6</v>
      </c>
      <c r="B326" t="s">
        <v>7</v>
      </c>
    </row>
    <row r="327" spans="1:8" x14ac:dyDescent="0.3">
      <c r="A327" t="s">
        <v>8</v>
      </c>
    </row>
    <row r="328" spans="1:8" x14ac:dyDescent="0.3">
      <c r="A328" t="s">
        <v>9</v>
      </c>
    </row>
    <row r="329" spans="1:8" x14ac:dyDescent="0.3">
      <c r="A329" t="s">
        <v>10</v>
      </c>
    </row>
    <row r="330" spans="1:8" x14ac:dyDescent="0.3">
      <c r="A330" t="s">
        <v>11</v>
      </c>
    </row>
    <row r="331" spans="1:8" x14ac:dyDescent="0.3">
      <c r="A331" t="s">
        <v>12</v>
      </c>
    </row>
    <row r="332" spans="1:8" x14ac:dyDescent="0.3">
      <c r="A332" t="s">
        <v>13</v>
      </c>
      <c r="B332" t="s">
        <v>7</v>
      </c>
    </row>
    <row r="333" spans="1:8" x14ac:dyDescent="0.3">
      <c r="A333">
        <v>625000</v>
      </c>
      <c r="B333">
        <v>1</v>
      </c>
      <c r="C333">
        <v>4</v>
      </c>
      <c r="D333">
        <v>50.104999999999997</v>
      </c>
      <c r="E333">
        <v>3</v>
      </c>
      <c r="F333">
        <v>15.59</v>
      </c>
      <c r="G333">
        <v>3</v>
      </c>
      <c r="H333">
        <v>1</v>
      </c>
    </row>
    <row r="334" spans="1:8" x14ac:dyDescent="0.3">
      <c r="A334">
        <v>562500</v>
      </c>
      <c r="B334">
        <v>1</v>
      </c>
      <c r="C334">
        <v>4</v>
      </c>
      <c r="D334">
        <v>50.104999999999997</v>
      </c>
      <c r="E334">
        <v>4</v>
      </c>
      <c r="F334">
        <v>52.12</v>
      </c>
      <c r="G334">
        <v>3</v>
      </c>
      <c r="H334">
        <v>0</v>
      </c>
    </row>
    <row r="335" spans="1:8" x14ac:dyDescent="0.3">
      <c r="A335">
        <v>593750</v>
      </c>
      <c r="B335">
        <v>1</v>
      </c>
      <c r="C335">
        <v>4</v>
      </c>
      <c r="D335">
        <v>50.104999999999997</v>
      </c>
      <c r="E335">
        <v>4</v>
      </c>
      <c r="F335">
        <v>52.274999999999999</v>
      </c>
      <c r="G335">
        <v>3</v>
      </c>
      <c r="H335">
        <v>0</v>
      </c>
    </row>
    <row r="336" spans="1:8" x14ac:dyDescent="0.3">
      <c r="A336">
        <v>609375</v>
      </c>
      <c r="B336">
        <v>1</v>
      </c>
      <c r="C336">
        <v>4</v>
      </c>
      <c r="D336">
        <v>50.104999999999997</v>
      </c>
      <c r="E336">
        <v>3</v>
      </c>
      <c r="F336">
        <v>15.565</v>
      </c>
      <c r="G336">
        <v>3</v>
      </c>
      <c r="H336">
        <v>1</v>
      </c>
    </row>
    <row r="337" spans="1:8" x14ac:dyDescent="0.3">
      <c r="A337">
        <v>601562.5</v>
      </c>
      <c r="B337">
        <v>1</v>
      </c>
      <c r="C337">
        <v>4</v>
      </c>
      <c r="D337">
        <v>50.104999999999997</v>
      </c>
      <c r="E337">
        <v>4</v>
      </c>
      <c r="F337">
        <v>52.375</v>
      </c>
      <c r="G337">
        <v>3</v>
      </c>
      <c r="H337">
        <v>0</v>
      </c>
    </row>
    <row r="338" spans="1:8" x14ac:dyDescent="0.3">
      <c r="A338">
        <v>605468.75</v>
      </c>
      <c r="B338">
        <v>1</v>
      </c>
      <c r="C338">
        <v>4</v>
      </c>
      <c r="D338">
        <v>50.104999999999997</v>
      </c>
      <c r="E338">
        <v>4</v>
      </c>
      <c r="F338">
        <v>52.484999999999999</v>
      </c>
      <c r="G338">
        <v>3</v>
      </c>
      <c r="H338">
        <v>0</v>
      </c>
    </row>
    <row r="339" spans="1:8" x14ac:dyDescent="0.3">
      <c r="A339">
        <v>607421.88</v>
      </c>
      <c r="B339">
        <v>1</v>
      </c>
      <c r="C339">
        <v>4</v>
      </c>
      <c r="D339">
        <v>50.104999999999997</v>
      </c>
      <c r="E339">
        <v>4</v>
      </c>
      <c r="F339">
        <v>52.63</v>
      </c>
      <c r="G339">
        <v>3</v>
      </c>
      <c r="H339">
        <v>0</v>
      </c>
    </row>
    <row r="340" spans="1:8" x14ac:dyDescent="0.3">
      <c r="A340">
        <v>608398.43999999994</v>
      </c>
      <c r="B340">
        <v>1</v>
      </c>
      <c r="C340">
        <v>4</v>
      </c>
      <c r="D340">
        <v>50.104999999999997</v>
      </c>
      <c r="E340">
        <v>3</v>
      </c>
      <c r="F340">
        <v>15.565</v>
      </c>
      <c r="G340">
        <v>3</v>
      </c>
      <c r="H340">
        <v>1</v>
      </c>
    </row>
    <row r="341" spans="1:8" x14ac:dyDescent="0.3">
      <c r="A341" t="s">
        <v>53</v>
      </c>
    </row>
    <row r="342" spans="1:8" x14ac:dyDescent="0.3">
      <c r="A342" t="s">
        <v>54</v>
      </c>
    </row>
    <row r="343" spans="1:8" x14ac:dyDescent="0.3">
      <c r="A343" t="s">
        <v>2</v>
      </c>
      <c r="B343">
        <v>19000</v>
      </c>
    </row>
    <row r="344" spans="1:8" x14ac:dyDescent="0.3">
      <c r="A344" t="s">
        <v>3</v>
      </c>
    </row>
    <row r="345" spans="1:8" x14ac:dyDescent="0.3">
      <c r="A345" t="s">
        <v>4</v>
      </c>
    </row>
    <row r="346" spans="1:8" x14ac:dyDescent="0.3">
      <c r="A346" t="s">
        <v>5</v>
      </c>
    </row>
    <row r="347" spans="1:8" x14ac:dyDescent="0.3">
      <c r="A347" t="s">
        <v>6</v>
      </c>
      <c r="B347" t="s">
        <v>7</v>
      </c>
    </row>
    <row r="348" spans="1:8" x14ac:dyDescent="0.3">
      <c r="A348" t="s">
        <v>8</v>
      </c>
    </row>
    <row r="349" spans="1:8" x14ac:dyDescent="0.3">
      <c r="A349" t="s">
        <v>9</v>
      </c>
    </row>
    <row r="350" spans="1:8" x14ac:dyDescent="0.3">
      <c r="A350" t="s">
        <v>10</v>
      </c>
    </row>
    <row r="351" spans="1:8" x14ac:dyDescent="0.3">
      <c r="A351" t="s">
        <v>11</v>
      </c>
    </row>
    <row r="352" spans="1:8" x14ac:dyDescent="0.3">
      <c r="A352" t="s">
        <v>12</v>
      </c>
    </row>
    <row r="353" spans="1:8" x14ac:dyDescent="0.3">
      <c r="A353" t="s">
        <v>13</v>
      </c>
      <c r="B353" t="s">
        <v>7</v>
      </c>
    </row>
    <row r="354" spans="1:8" x14ac:dyDescent="0.3">
      <c r="A354">
        <v>625000</v>
      </c>
      <c r="B354">
        <v>1</v>
      </c>
      <c r="C354">
        <v>4</v>
      </c>
      <c r="D354">
        <v>50.104999999999997</v>
      </c>
      <c r="E354">
        <v>3</v>
      </c>
      <c r="F354">
        <v>15.61</v>
      </c>
      <c r="G354">
        <v>3</v>
      </c>
      <c r="H354">
        <v>1</v>
      </c>
    </row>
    <row r="355" spans="1:8" x14ac:dyDescent="0.3">
      <c r="A355">
        <v>562500</v>
      </c>
      <c r="B355">
        <v>1</v>
      </c>
      <c r="C355">
        <v>4</v>
      </c>
      <c r="D355">
        <v>50.104999999999997</v>
      </c>
      <c r="E355">
        <v>4</v>
      </c>
      <c r="F355">
        <v>52.104999999999997</v>
      </c>
      <c r="G355">
        <v>3</v>
      </c>
      <c r="H355">
        <v>0</v>
      </c>
    </row>
    <row r="356" spans="1:8" x14ac:dyDescent="0.3">
      <c r="A356">
        <v>593750</v>
      </c>
      <c r="B356">
        <v>1</v>
      </c>
      <c r="C356">
        <v>4</v>
      </c>
      <c r="D356">
        <v>50.104999999999997</v>
      </c>
      <c r="E356">
        <v>4</v>
      </c>
      <c r="F356">
        <v>52.24</v>
      </c>
      <c r="G356">
        <v>3</v>
      </c>
      <c r="H356">
        <v>0</v>
      </c>
    </row>
    <row r="357" spans="1:8" x14ac:dyDescent="0.3">
      <c r="A357">
        <v>609375</v>
      </c>
      <c r="B357">
        <v>1</v>
      </c>
      <c r="C357">
        <v>4</v>
      </c>
      <c r="D357">
        <v>50.104999999999997</v>
      </c>
      <c r="E357">
        <v>4</v>
      </c>
      <c r="F357">
        <v>52.46</v>
      </c>
      <c r="G357">
        <v>3</v>
      </c>
      <c r="H357">
        <v>0</v>
      </c>
    </row>
    <row r="358" spans="1:8" x14ac:dyDescent="0.3">
      <c r="A358">
        <v>617187.5</v>
      </c>
      <c r="B358">
        <v>1</v>
      </c>
      <c r="C358">
        <v>4</v>
      </c>
      <c r="D358">
        <v>50.104999999999997</v>
      </c>
      <c r="E358">
        <v>3</v>
      </c>
      <c r="F358">
        <v>15.6</v>
      </c>
      <c r="G358">
        <v>3</v>
      </c>
      <c r="H358">
        <v>1</v>
      </c>
    </row>
    <row r="359" spans="1:8" x14ac:dyDescent="0.3">
      <c r="A359">
        <v>613281.25</v>
      </c>
      <c r="B359">
        <v>1</v>
      </c>
      <c r="C359">
        <v>4</v>
      </c>
      <c r="D359">
        <v>50.104999999999997</v>
      </c>
      <c r="E359">
        <v>3</v>
      </c>
      <c r="F359">
        <v>15.595000000000001</v>
      </c>
      <c r="G359">
        <v>3</v>
      </c>
      <c r="H359">
        <v>1</v>
      </c>
    </row>
    <row r="360" spans="1:8" x14ac:dyDescent="0.3">
      <c r="A360">
        <v>611328.13</v>
      </c>
      <c r="B360">
        <v>1</v>
      </c>
      <c r="C360">
        <v>4</v>
      </c>
      <c r="D360">
        <v>50.104999999999997</v>
      </c>
      <c r="E360">
        <v>4</v>
      </c>
      <c r="F360">
        <v>52.57</v>
      </c>
      <c r="G360">
        <v>3</v>
      </c>
      <c r="H360">
        <v>0</v>
      </c>
    </row>
    <row r="361" spans="1:8" x14ac:dyDescent="0.3">
      <c r="A361">
        <v>612304.68999999994</v>
      </c>
      <c r="B361">
        <v>1</v>
      </c>
      <c r="C361">
        <v>4</v>
      </c>
      <c r="D361">
        <v>50.104999999999997</v>
      </c>
      <c r="E361">
        <v>4</v>
      </c>
      <c r="F361">
        <v>52.73</v>
      </c>
      <c r="G361">
        <v>3</v>
      </c>
      <c r="H361">
        <v>0</v>
      </c>
    </row>
    <row r="362" spans="1:8" x14ac:dyDescent="0.3">
      <c r="A362" t="s">
        <v>71</v>
      </c>
    </row>
    <row r="363" spans="1:8" x14ac:dyDescent="0.3">
      <c r="A36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6B87-409B-4ABA-AD23-ADA10E88FB2B}">
  <dimension ref="A1:K128"/>
  <sheetViews>
    <sheetView workbookViewId="0">
      <selection activeCell="I1" sqref="I1:K16"/>
    </sheetView>
  </sheetViews>
  <sheetFormatPr defaultRowHeight="14.4" x14ac:dyDescent="0.3"/>
  <sheetData>
    <row r="1" spans="1:11" x14ac:dyDescent="0.3">
      <c r="A1" t="s">
        <v>1</v>
      </c>
      <c r="I1" t="s">
        <v>75</v>
      </c>
      <c r="J1" t="s">
        <v>73</v>
      </c>
      <c r="K1" t="s">
        <v>74</v>
      </c>
    </row>
    <row r="2" spans="1:11" x14ac:dyDescent="0.3">
      <c r="A2" t="s">
        <v>2</v>
      </c>
      <c r="B2">
        <v>17000</v>
      </c>
      <c r="I2">
        <v>5000</v>
      </c>
      <c r="J2" t="s">
        <v>76</v>
      </c>
      <c r="K2" t="s">
        <v>22</v>
      </c>
    </row>
    <row r="3" spans="1:11" x14ac:dyDescent="0.3">
      <c r="A3" t="s">
        <v>3</v>
      </c>
      <c r="I3">
        <f>I2+1000</f>
        <v>6000</v>
      </c>
      <c r="J3">
        <v>516601.56</v>
      </c>
      <c r="K3" t="s">
        <v>24</v>
      </c>
    </row>
    <row r="4" spans="1:11" x14ac:dyDescent="0.3">
      <c r="A4" t="s">
        <v>4</v>
      </c>
      <c r="I4">
        <f t="shared" ref="I4:I16" si="0">I3+1000</f>
        <v>7000</v>
      </c>
      <c r="J4" t="s">
        <v>19</v>
      </c>
      <c r="K4" t="s">
        <v>26</v>
      </c>
    </row>
    <row r="5" spans="1:11" x14ac:dyDescent="0.3">
      <c r="A5" t="s">
        <v>5</v>
      </c>
      <c r="I5">
        <f t="shared" si="0"/>
        <v>8000</v>
      </c>
      <c r="J5" t="s">
        <v>28</v>
      </c>
      <c r="K5" t="s">
        <v>34</v>
      </c>
    </row>
    <row r="6" spans="1:11" x14ac:dyDescent="0.3">
      <c r="A6" t="s">
        <v>6</v>
      </c>
      <c r="B6" t="s">
        <v>7</v>
      </c>
      <c r="I6">
        <f t="shared" si="0"/>
        <v>9000</v>
      </c>
      <c r="J6" t="s">
        <v>30</v>
      </c>
      <c r="K6" t="s">
        <v>36</v>
      </c>
    </row>
    <row r="7" spans="1:11" x14ac:dyDescent="0.3">
      <c r="A7" t="s">
        <v>8</v>
      </c>
      <c r="I7">
        <f t="shared" si="0"/>
        <v>10000</v>
      </c>
      <c r="J7" t="s">
        <v>32</v>
      </c>
      <c r="K7" t="s">
        <v>38</v>
      </c>
    </row>
    <row r="8" spans="1:11" x14ac:dyDescent="0.3">
      <c r="A8" t="s">
        <v>9</v>
      </c>
      <c r="I8">
        <f t="shared" si="0"/>
        <v>11000</v>
      </c>
      <c r="J8" t="s">
        <v>40</v>
      </c>
      <c r="K8" t="s">
        <v>46</v>
      </c>
    </row>
    <row r="9" spans="1:11" x14ac:dyDescent="0.3">
      <c r="A9" t="s">
        <v>10</v>
      </c>
      <c r="I9">
        <f t="shared" si="0"/>
        <v>12000</v>
      </c>
      <c r="J9" t="s">
        <v>42</v>
      </c>
      <c r="K9" t="s">
        <v>48</v>
      </c>
    </row>
    <row r="10" spans="1:11" x14ac:dyDescent="0.3">
      <c r="A10" t="s">
        <v>11</v>
      </c>
      <c r="I10">
        <f t="shared" si="0"/>
        <v>13000</v>
      </c>
      <c r="J10" t="s">
        <v>44</v>
      </c>
      <c r="K10" t="s">
        <v>50</v>
      </c>
    </row>
    <row r="11" spans="1:11" x14ac:dyDescent="0.3">
      <c r="A11" t="s">
        <v>12</v>
      </c>
      <c r="I11">
        <f t="shared" si="0"/>
        <v>14000</v>
      </c>
      <c r="J11" t="s">
        <v>52</v>
      </c>
      <c r="K11" t="s">
        <v>58</v>
      </c>
    </row>
    <row r="12" spans="1:11" x14ac:dyDescent="0.3">
      <c r="A12" t="s">
        <v>13</v>
      </c>
      <c r="B12" t="s">
        <v>7</v>
      </c>
      <c r="I12">
        <f t="shared" si="0"/>
        <v>15000</v>
      </c>
      <c r="J12" t="s">
        <v>54</v>
      </c>
      <c r="K12" t="s">
        <v>60</v>
      </c>
    </row>
    <row r="13" spans="1:11" x14ac:dyDescent="0.3">
      <c r="A13">
        <v>625000</v>
      </c>
      <c r="B13">
        <v>1</v>
      </c>
      <c r="C13">
        <v>5</v>
      </c>
      <c r="D13">
        <v>50.125</v>
      </c>
      <c r="E13">
        <v>4</v>
      </c>
      <c r="F13">
        <v>18.14</v>
      </c>
      <c r="G13">
        <v>4</v>
      </c>
      <c r="H13">
        <v>1</v>
      </c>
      <c r="I13">
        <f t="shared" si="0"/>
        <v>16000</v>
      </c>
      <c r="J13" t="s">
        <v>56</v>
      </c>
      <c r="K13" t="s">
        <v>62</v>
      </c>
    </row>
    <row r="14" spans="1:11" x14ac:dyDescent="0.3">
      <c r="A14">
        <v>562500</v>
      </c>
      <c r="B14">
        <v>1</v>
      </c>
      <c r="C14">
        <v>5</v>
      </c>
      <c r="D14">
        <v>50.125</v>
      </c>
      <c r="E14">
        <v>5</v>
      </c>
      <c r="F14">
        <v>52.365000000000002</v>
      </c>
      <c r="G14">
        <v>4</v>
      </c>
      <c r="H14">
        <v>0</v>
      </c>
      <c r="I14">
        <f t="shared" si="0"/>
        <v>17000</v>
      </c>
      <c r="J14" t="s">
        <v>64</v>
      </c>
      <c r="K14" t="s">
        <v>70</v>
      </c>
    </row>
    <row r="15" spans="1:11" x14ac:dyDescent="0.3">
      <c r="A15">
        <v>593750</v>
      </c>
      <c r="B15">
        <v>1</v>
      </c>
      <c r="C15">
        <v>5</v>
      </c>
      <c r="D15">
        <v>50.125</v>
      </c>
      <c r="E15">
        <v>5</v>
      </c>
      <c r="F15">
        <v>52.48</v>
      </c>
      <c r="G15">
        <v>4</v>
      </c>
      <c r="H15">
        <v>0</v>
      </c>
      <c r="I15">
        <f t="shared" si="0"/>
        <v>18000</v>
      </c>
      <c r="J15" t="s">
        <v>66</v>
      </c>
      <c r="K15" t="s">
        <v>54</v>
      </c>
    </row>
    <row r="16" spans="1:11" x14ac:dyDescent="0.3">
      <c r="A16">
        <v>609375</v>
      </c>
      <c r="B16">
        <v>1</v>
      </c>
      <c r="C16">
        <v>5</v>
      </c>
      <c r="D16">
        <v>50.125</v>
      </c>
      <c r="E16">
        <v>5</v>
      </c>
      <c r="F16">
        <v>52.604999999999997</v>
      </c>
      <c r="G16">
        <v>4</v>
      </c>
      <c r="H16">
        <v>0</v>
      </c>
      <c r="I16">
        <f t="shared" si="0"/>
        <v>19000</v>
      </c>
      <c r="J16" t="s">
        <v>68</v>
      </c>
      <c r="K16" t="s">
        <v>72</v>
      </c>
    </row>
    <row r="17" spans="1:8" x14ac:dyDescent="0.3">
      <c r="A17">
        <v>617187.5</v>
      </c>
      <c r="B17">
        <v>1</v>
      </c>
      <c r="C17">
        <v>5</v>
      </c>
      <c r="D17">
        <v>50.125</v>
      </c>
      <c r="E17">
        <v>5</v>
      </c>
      <c r="F17">
        <v>52.784999999999997</v>
      </c>
      <c r="G17">
        <v>4</v>
      </c>
      <c r="H17">
        <v>0</v>
      </c>
    </row>
    <row r="18" spans="1:8" x14ac:dyDescent="0.3">
      <c r="A18">
        <v>621093.75</v>
      </c>
      <c r="B18">
        <v>1</v>
      </c>
      <c r="C18">
        <v>5</v>
      </c>
      <c r="D18">
        <v>50.125</v>
      </c>
      <c r="E18">
        <v>4</v>
      </c>
      <c r="F18">
        <v>18.125</v>
      </c>
      <c r="G18">
        <v>4</v>
      </c>
      <c r="H18">
        <v>1</v>
      </c>
    </row>
    <row r="19" spans="1:8" x14ac:dyDescent="0.3">
      <c r="A19">
        <v>619140.63</v>
      </c>
      <c r="B19">
        <v>1</v>
      </c>
      <c r="C19">
        <v>5</v>
      </c>
      <c r="D19">
        <v>50.125</v>
      </c>
      <c r="E19">
        <v>5</v>
      </c>
      <c r="F19">
        <v>52.95</v>
      </c>
      <c r="G19">
        <v>4</v>
      </c>
      <c r="H19">
        <v>0</v>
      </c>
    </row>
    <row r="20" spans="1:8" x14ac:dyDescent="0.3">
      <c r="A20">
        <v>620117.18999999994</v>
      </c>
      <c r="B20">
        <v>1</v>
      </c>
      <c r="C20">
        <v>5</v>
      </c>
      <c r="D20">
        <v>50.125</v>
      </c>
      <c r="E20">
        <v>4</v>
      </c>
      <c r="F20">
        <v>18.125</v>
      </c>
      <c r="G20">
        <v>4</v>
      </c>
      <c r="H20">
        <v>1</v>
      </c>
    </row>
    <row r="21" spans="1:8" x14ac:dyDescent="0.3">
      <c r="A21" t="s">
        <v>63</v>
      </c>
    </row>
    <row r="22" spans="1:8" x14ac:dyDescent="0.3">
      <c r="A22" t="s">
        <v>64</v>
      </c>
    </row>
    <row r="23" spans="1:8" x14ac:dyDescent="0.3">
      <c r="A23" t="s">
        <v>2</v>
      </c>
      <c r="B23">
        <v>18000</v>
      </c>
    </row>
    <row r="24" spans="1:8" x14ac:dyDescent="0.3">
      <c r="A24" t="s">
        <v>3</v>
      </c>
    </row>
    <row r="25" spans="1:8" x14ac:dyDescent="0.3">
      <c r="A25" t="s">
        <v>4</v>
      </c>
    </row>
    <row r="26" spans="1:8" x14ac:dyDescent="0.3">
      <c r="A26" t="s">
        <v>5</v>
      </c>
    </row>
    <row r="27" spans="1:8" x14ac:dyDescent="0.3">
      <c r="A27" t="s">
        <v>6</v>
      </c>
      <c r="B27" t="s">
        <v>7</v>
      </c>
    </row>
    <row r="28" spans="1:8" x14ac:dyDescent="0.3">
      <c r="A28" t="s">
        <v>8</v>
      </c>
    </row>
    <row r="29" spans="1:8" x14ac:dyDescent="0.3">
      <c r="A29" t="s">
        <v>9</v>
      </c>
    </row>
    <row r="30" spans="1:8" x14ac:dyDescent="0.3">
      <c r="A30" t="s">
        <v>10</v>
      </c>
    </row>
    <row r="31" spans="1:8" x14ac:dyDescent="0.3">
      <c r="A31" t="s">
        <v>11</v>
      </c>
    </row>
    <row r="32" spans="1:8" x14ac:dyDescent="0.3">
      <c r="A32" t="s">
        <v>12</v>
      </c>
    </row>
    <row r="33" spans="1:8" x14ac:dyDescent="0.3">
      <c r="A33" t="s">
        <v>13</v>
      </c>
      <c r="B33" t="s">
        <v>7</v>
      </c>
    </row>
    <row r="34" spans="1:8" x14ac:dyDescent="0.3">
      <c r="A34">
        <v>625000</v>
      </c>
      <c r="B34">
        <v>1</v>
      </c>
      <c r="C34">
        <v>5</v>
      </c>
      <c r="D34">
        <v>50.125</v>
      </c>
      <c r="E34">
        <v>5</v>
      </c>
      <c r="F34">
        <v>52.905000000000001</v>
      </c>
      <c r="G34">
        <v>4</v>
      </c>
      <c r="H34">
        <v>0</v>
      </c>
    </row>
    <row r="35" spans="1:8" x14ac:dyDescent="0.3">
      <c r="A35">
        <v>687500</v>
      </c>
      <c r="B35">
        <v>1</v>
      </c>
      <c r="C35">
        <v>4</v>
      </c>
      <c r="D35">
        <v>50.12</v>
      </c>
      <c r="E35">
        <v>3</v>
      </c>
      <c r="F35">
        <v>15.77</v>
      </c>
      <c r="G35">
        <v>3</v>
      </c>
      <c r="H35">
        <v>1</v>
      </c>
    </row>
    <row r="36" spans="1:8" x14ac:dyDescent="0.3">
      <c r="A36">
        <v>656250</v>
      </c>
      <c r="B36">
        <v>1</v>
      </c>
      <c r="C36">
        <v>5</v>
      </c>
      <c r="D36">
        <v>50.125</v>
      </c>
      <c r="E36">
        <v>4</v>
      </c>
      <c r="F36">
        <v>18.309999999999999</v>
      </c>
      <c r="G36">
        <v>4</v>
      </c>
      <c r="H36">
        <v>1</v>
      </c>
    </row>
    <row r="37" spans="1:8" x14ac:dyDescent="0.3">
      <c r="A37">
        <v>640625</v>
      </c>
      <c r="B37">
        <v>1</v>
      </c>
      <c r="C37">
        <v>5</v>
      </c>
      <c r="D37">
        <v>50.125</v>
      </c>
      <c r="E37">
        <v>4</v>
      </c>
      <c r="F37">
        <v>18.225000000000001</v>
      </c>
      <c r="G37">
        <v>4</v>
      </c>
      <c r="H37">
        <v>1</v>
      </c>
    </row>
    <row r="38" spans="1:8" x14ac:dyDescent="0.3">
      <c r="A38">
        <v>632812.5</v>
      </c>
      <c r="B38">
        <v>1</v>
      </c>
      <c r="C38">
        <v>5</v>
      </c>
      <c r="D38">
        <v>50.125</v>
      </c>
      <c r="E38">
        <v>4</v>
      </c>
      <c r="F38">
        <v>18.195</v>
      </c>
      <c r="G38">
        <v>4</v>
      </c>
      <c r="H38">
        <v>1</v>
      </c>
    </row>
    <row r="39" spans="1:8" x14ac:dyDescent="0.3">
      <c r="A39">
        <v>628906.25</v>
      </c>
      <c r="B39">
        <v>1</v>
      </c>
      <c r="C39">
        <v>5</v>
      </c>
      <c r="D39">
        <v>50.125</v>
      </c>
      <c r="E39">
        <v>4</v>
      </c>
      <c r="F39">
        <v>18.18</v>
      </c>
      <c r="G39">
        <v>4</v>
      </c>
      <c r="H39">
        <v>1</v>
      </c>
    </row>
    <row r="40" spans="1:8" x14ac:dyDescent="0.3">
      <c r="A40">
        <v>626953.13</v>
      </c>
      <c r="B40">
        <v>1</v>
      </c>
      <c r="C40">
        <v>5</v>
      </c>
      <c r="D40">
        <v>50.125</v>
      </c>
      <c r="E40">
        <v>4</v>
      </c>
      <c r="F40">
        <v>18.175000000000001</v>
      </c>
      <c r="G40">
        <v>4</v>
      </c>
      <c r="H40">
        <v>1</v>
      </c>
    </row>
    <row r="41" spans="1:8" x14ac:dyDescent="0.3">
      <c r="A41">
        <v>625976.56000000006</v>
      </c>
      <c r="B41">
        <v>1</v>
      </c>
      <c r="C41">
        <v>5</v>
      </c>
      <c r="D41">
        <v>50.125</v>
      </c>
      <c r="E41">
        <v>4</v>
      </c>
      <c r="F41">
        <v>18.170000000000002</v>
      </c>
      <c r="G41">
        <v>4</v>
      </c>
      <c r="H41">
        <v>1</v>
      </c>
    </row>
    <row r="42" spans="1:8" x14ac:dyDescent="0.3">
      <c r="A42" t="s">
        <v>65</v>
      </c>
    </row>
    <row r="43" spans="1:8" x14ac:dyDescent="0.3">
      <c r="A43" t="s">
        <v>66</v>
      </c>
    </row>
    <row r="44" spans="1:8" x14ac:dyDescent="0.3">
      <c r="A44" t="s">
        <v>2</v>
      </c>
      <c r="B44">
        <v>19000</v>
      </c>
    </row>
    <row r="45" spans="1:8" x14ac:dyDescent="0.3">
      <c r="A45" t="s">
        <v>3</v>
      </c>
    </row>
    <row r="46" spans="1:8" x14ac:dyDescent="0.3">
      <c r="A46" t="s">
        <v>4</v>
      </c>
    </row>
    <row r="47" spans="1:8" x14ac:dyDescent="0.3">
      <c r="A47" t="s">
        <v>5</v>
      </c>
    </row>
    <row r="48" spans="1:8" x14ac:dyDescent="0.3">
      <c r="A48" t="s">
        <v>6</v>
      </c>
      <c r="B48" t="s">
        <v>7</v>
      </c>
    </row>
    <row r="49" spans="1:8" x14ac:dyDescent="0.3">
      <c r="A49" t="s">
        <v>8</v>
      </c>
    </row>
    <row r="50" spans="1:8" x14ac:dyDescent="0.3">
      <c r="A50" t="s">
        <v>9</v>
      </c>
    </row>
    <row r="51" spans="1:8" x14ac:dyDescent="0.3">
      <c r="A51" t="s">
        <v>10</v>
      </c>
    </row>
    <row r="52" spans="1:8" x14ac:dyDescent="0.3">
      <c r="A52" t="s">
        <v>11</v>
      </c>
    </row>
    <row r="53" spans="1:8" x14ac:dyDescent="0.3">
      <c r="A53" t="s">
        <v>12</v>
      </c>
    </row>
    <row r="54" spans="1:8" x14ac:dyDescent="0.3">
      <c r="A54" t="s">
        <v>13</v>
      </c>
      <c r="B54" t="s">
        <v>7</v>
      </c>
    </row>
    <row r="55" spans="1:8" x14ac:dyDescent="0.3">
      <c r="A55">
        <v>625000</v>
      </c>
      <c r="B55">
        <v>1</v>
      </c>
      <c r="C55">
        <v>5</v>
      </c>
      <c r="D55">
        <v>50.125</v>
      </c>
      <c r="E55">
        <v>5</v>
      </c>
      <c r="F55">
        <v>52.65</v>
      </c>
      <c r="G55">
        <v>4</v>
      </c>
      <c r="H55">
        <v>0</v>
      </c>
    </row>
    <row r="56" spans="1:8" x14ac:dyDescent="0.3">
      <c r="A56">
        <v>687500</v>
      </c>
      <c r="B56">
        <v>1</v>
      </c>
      <c r="C56">
        <v>4</v>
      </c>
      <c r="D56">
        <v>50.12</v>
      </c>
      <c r="E56">
        <v>3</v>
      </c>
      <c r="F56">
        <v>15.775</v>
      </c>
      <c r="G56">
        <v>3</v>
      </c>
      <c r="H56">
        <v>1</v>
      </c>
    </row>
    <row r="57" spans="1:8" x14ac:dyDescent="0.3">
      <c r="A57">
        <v>656250</v>
      </c>
      <c r="B57">
        <v>1</v>
      </c>
      <c r="C57">
        <v>5</v>
      </c>
      <c r="D57">
        <v>50.125</v>
      </c>
      <c r="E57">
        <v>4</v>
      </c>
      <c r="F57">
        <v>18.329999999999998</v>
      </c>
      <c r="G57">
        <v>4</v>
      </c>
      <c r="H57">
        <v>1</v>
      </c>
    </row>
    <row r="58" spans="1:8" x14ac:dyDescent="0.3">
      <c r="A58">
        <v>640625</v>
      </c>
      <c r="B58">
        <v>1</v>
      </c>
      <c r="C58">
        <v>5</v>
      </c>
      <c r="D58">
        <v>50.125</v>
      </c>
      <c r="E58">
        <v>4</v>
      </c>
      <c r="F58">
        <v>18.245000000000001</v>
      </c>
      <c r="G58">
        <v>4</v>
      </c>
      <c r="H58">
        <v>1</v>
      </c>
    </row>
    <row r="59" spans="1:8" x14ac:dyDescent="0.3">
      <c r="A59">
        <v>632812.5</v>
      </c>
      <c r="B59">
        <v>1</v>
      </c>
      <c r="C59">
        <v>5</v>
      </c>
      <c r="D59">
        <v>50.125</v>
      </c>
      <c r="E59">
        <v>4</v>
      </c>
      <c r="F59">
        <v>18.215</v>
      </c>
      <c r="G59">
        <v>4</v>
      </c>
      <c r="H59">
        <v>1</v>
      </c>
    </row>
    <row r="60" spans="1:8" x14ac:dyDescent="0.3">
      <c r="A60">
        <v>628906.25</v>
      </c>
      <c r="B60">
        <v>1</v>
      </c>
      <c r="C60">
        <v>5</v>
      </c>
      <c r="D60">
        <v>50.125</v>
      </c>
      <c r="E60">
        <v>5</v>
      </c>
      <c r="F60">
        <v>52.744999999999997</v>
      </c>
      <c r="G60">
        <v>4</v>
      </c>
      <c r="H60">
        <v>0</v>
      </c>
    </row>
    <row r="61" spans="1:8" x14ac:dyDescent="0.3">
      <c r="A61">
        <v>630859.38</v>
      </c>
      <c r="B61">
        <v>1</v>
      </c>
      <c r="C61">
        <v>5</v>
      </c>
      <c r="D61">
        <v>50.125</v>
      </c>
      <c r="E61">
        <v>5</v>
      </c>
      <c r="F61">
        <v>52.844999999999999</v>
      </c>
      <c r="G61">
        <v>4</v>
      </c>
      <c r="H61">
        <v>0</v>
      </c>
    </row>
    <row r="62" spans="1:8" x14ac:dyDescent="0.3">
      <c r="A62">
        <v>631835.93999999994</v>
      </c>
      <c r="B62">
        <v>1</v>
      </c>
      <c r="C62">
        <v>5</v>
      </c>
      <c r="D62">
        <v>50.125</v>
      </c>
      <c r="E62">
        <v>5</v>
      </c>
      <c r="F62">
        <v>52.95</v>
      </c>
      <c r="G62">
        <v>4</v>
      </c>
      <c r="H62">
        <v>0</v>
      </c>
    </row>
    <row r="63" spans="1:8" x14ac:dyDescent="0.3">
      <c r="A63" t="s">
        <v>67</v>
      </c>
    </row>
    <row r="64" spans="1:8" x14ac:dyDescent="0.3">
      <c r="A64" t="s">
        <v>68</v>
      </c>
    </row>
    <row r="65" spans="1:8" x14ac:dyDescent="0.3">
      <c r="A65" t="s">
        <v>20</v>
      </c>
    </row>
    <row r="66" spans="1:8" x14ac:dyDescent="0.3">
      <c r="A66" t="s">
        <v>2</v>
      </c>
      <c r="B66">
        <v>17000</v>
      </c>
    </row>
    <row r="67" spans="1:8" x14ac:dyDescent="0.3">
      <c r="A67" t="s">
        <v>3</v>
      </c>
    </row>
    <row r="68" spans="1:8" x14ac:dyDescent="0.3">
      <c r="A68" t="s">
        <v>4</v>
      </c>
    </row>
    <row r="69" spans="1:8" x14ac:dyDescent="0.3">
      <c r="A69" t="s">
        <v>5</v>
      </c>
    </row>
    <row r="70" spans="1:8" x14ac:dyDescent="0.3">
      <c r="A70" t="s">
        <v>6</v>
      </c>
      <c r="B70" t="s">
        <v>7</v>
      </c>
    </row>
    <row r="71" spans="1:8" x14ac:dyDescent="0.3">
      <c r="A71" t="s">
        <v>8</v>
      </c>
    </row>
    <row r="72" spans="1:8" x14ac:dyDescent="0.3">
      <c r="A72" t="s">
        <v>9</v>
      </c>
    </row>
    <row r="73" spans="1:8" x14ac:dyDescent="0.3">
      <c r="A73" t="s">
        <v>10</v>
      </c>
    </row>
    <row r="74" spans="1:8" x14ac:dyDescent="0.3">
      <c r="A74" t="s">
        <v>11</v>
      </c>
    </row>
    <row r="75" spans="1:8" x14ac:dyDescent="0.3">
      <c r="A75" t="s">
        <v>12</v>
      </c>
    </row>
    <row r="76" spans="1:8" x14ac:dyDescent="0.3">
      <c r="A76" t="s">
        <v>13</v>
      </c>
      <c r="B76" t="s">
        <v>7</v>
      </c>
    </row>
    <row r="77" spans="1:8" x14ac:dyDescent="0.3">
      <c r="A77">
        <v>625000</v>
      </c>
      <c r="B77">
        <v>1</v>
      </c>
      <c r="C77">
        <v>4</v>
      </c>
      <c r="D77">
        <v>50.104999999999997</v>
      </c>
      <c r="E77">
        <v>3</v>
      </c>
      <c r="F77">
        <v>15.57</v>
      </c>
      <c r="G77">
        <v>3</v>
      </c>
      <c r="H77">
        <v>1</v>
      </c>
    </row>
    <row r="78" spans="1:8" x14ac:dyDescent="0.3">
      <c r="A78">
        <v>562500</v>
      </c>
      <c r="B78">
        <v>1</v>
      </c>
      <c r="C78">
        <v>4</v>
      </c>
      <c r="D78">
        <v>50.104999999999997</v>
      </c>
      <c r="E78">
        <v>4</v>
      </c>
      <c r="F78">
        <v>52.134999999999998</v>
      </c>
      <c r="G78">
        <v>3</v>
      </c>
      <c r="H78">
        <v>0</v>
      </c>
    </row>
    <row r="79" spans="1:8" x14ac:dyDescent="0.3">
      <c r="A79">
        <v>593750</v>
      </c>
      <c r="B79">
        <v>1</v>
      </c>
      <c r="C79">
        <v>4</v>
      </c>
      <c r="D79">
        <v>50.104999999999997</v>
      </c>
      <c r="E79">
        <v>4</v>
      </c>
      <c r="F79">
        <v>52.325000000000003</v>
      </c>
      <c r="G79">
        <v>3</v>
      </c>
      <c r="H79">
        <v>0</v>
      </c>
    </row>
    <row r="80" spans="1:8" x14ac:dyDescent="0.3">
      <c r="A80">
        <v>609375</v>
      </c>
      <c r="B80">
        <v>1</v>
      </c>
      <c r="C80">
        <v>4</v>
      </c>
      <c r="D80">
        <v>50.104999999999997</v>
      </c>
      <c r="E80">
        <v>3</v>
      </c>
      <c r="F80">
        <v>15.545</v>
      </c>
      <c r="G80">
        <v>3</v>
      </c>
      <c r="H80">
        <v>1</v>
      </c>
    </row>
    <row r="81" spans="1:8" x14ac:dyDescent="0.3">
      <c r="A81">
        <v>601562.5</v>
      </c>
      <c r="B81">
        <v>1</v>
      </c>
      <c r="C81">
        <v>4</v>
      </c>
      <c r="D81">
        <v>50.104999999999997</v>
      </c>
      <c r="E81">
        <v>4</v>
      </c>
      <c r="F81">
        <v>52.515000000000001</v>
      </c>
      <c r="G81">
        <v>3</v>
      </c>
      <c r="H81">
        <v>0</v>
      </c>
    </row>
    <row r="82" spans="1:8" x14ac:dyDescent="0.3">
      <c r="A82">
        <v>605468.75</v>
      </c>
      <c r="B82">
        <v>1</v>
      </c>
      <c r="C82">
        <v>4</v>
      </c>
      <c r="D82">
        <v>50.104999999999997</v>
      </c>
      <c r="E82">
        <v>3</v>
      </c>
      <c r="F82">
        <v>15.54</v>
      </c>
      <c r="G82">
        <v>3</v>
      </c>
      <c r="H82">
        <v>1</v>
      </c>
    </row>
    <row r="83" spans="1:8" x14ac:dyDescent="0.3">
      <c r="A83">
        <v>603515.63</v>
      </c>
      <c r="B83">
        <v>1</v>
      </c>
      <c r="C83">
        <v>4</v>
      </c>
      <c r="D83">
        <v>50.104999999999997</v>
      </c>
      <c r="E83">
        <v>4</v>
      </c>
      <c r="F83">
        <v>52.86</v>
      </c>
      <c r="G83">
        <v>3</v>
      </c>
      <c r="H83">
        <v>0</v>
      </c>
    </row>
    <row r="84" spans="1:8" x14ac:dyDescent="0.3">
      <c r="A84">
        <v>604492.18999999994</v>
      </c>
      <c r="B84">
        <v>1</v>
      </c>
      <c r="C84">
        <v>4</v>
      </c>
      <c r="D84">
        <v>50.104999999999997</v>
      </c>
      <c r="E84">
        <v>3</v>
      </c>
      <c r="F84">
        <v>15.54</v>
      </c>
      <c r="G84">
        <v>3</v>
      </c>
      <c r="H84">
        <v>1</v>
      </c>
    </row>
    <row r="85" spans="1:8" x14ac:dyDescent="0.3">
      <c r="A85" t="s">
        <v>69</v>
      </c>
    </row>
    <row r="86" spans="1:8" x14ac:dyDescent="0.3">
      <c r="A86" t="s">
        <v>70</v>
      </c>
    </row>
    <row r="87" spans="1:8" x14ac:dyDescent="0.3">
      <c r="A87" t="s">
        <v>2</v>
      </c>
      <c r="B87">
        <v>18000</v>
      </c>
    </row>
    <row r="88" spans="1:8" x14ac:dyDescent="0.3">
      <c r="A88" t="s">
        <v>3</v>
      </c>
    </row>
    <row r="89" spans="1:8" x14ac:dyDescent="0.3">
      <c r="A89" t="s">
        <v>4</v>
      </c>
    </row>
    <row r="90" spans="1:8" x14ac:dyDescent="0.3">
      <c r="A90" t="s">
        <v>5</v>
      </c>
    </row>
    <row r="91" spans="1:8" x14ac:dyDescent="0.3">
      <c r="A91" t="s">
        <v>6</v>
      </c>
      <c r="B91" t="s">
        <v>7</v>
      </c>
    </row>
    <row r="92" spans="1:8" x14ac:dyDescent="0.3">
      <c r="A92" t="s">
        <v>8</v>
      </c>
    </row>
    <row r="93" spans="1:8" x14ac:dyDescent="0.3">
      <c r="A93" t="s">
        <v>9</v>
      </c>
    </row>
    <row r="94" spans="1:8" x14ac:dyDescent="0.3">
      <c r="A94" t="s">
        <v>10</v>
      </c>
    </row>
    <row r="95" spans="1:8" x14ac:dyDescent="0.3">
      <c r="A95" t="s">
        <v>11</v>
      </c>
    </row>
    <row r="96" spans="1:8" x14ac:dyDescent="0.3">
      <c r="A96" t="s">
        <v>12</v>
      </c>
    </row>
    <row r="97" spans="1:8" x14ac:dyDescent="0.3">
      <c r="A97" t="s">
        <v>13</v>
      </c>
      <c r="B97" t="s">
        <v>7</v>
      </c>
    </row>
    <row r="98" spans="1:8" x14ac:dyDescent="0.3">
      <c r="A98">
        <v>625000</v>
      </c>
      <c r="B98">
        <v>1</v>
      </c>
      <c r="C98">
        <v>4</v>
      </c>
      <c r="D98">
        <v>50.104999999999997</v>
      </c>
      <c r="E98">
        <v>3</v>
      </c>
      <c r="F98">
        <v>15.59</v>
      </c>
      <c r="G98">
        <v>3</v>
      </c>
      <c r="H98">
        <v>1</v>
      </c>
    </row>
    <row r="99" spans="1:8" x14ac:dyDescent="0.3">
      <c r="A99">
        <v>562500</v>
      </c>
      <c r="B99">
        <v>1</v>
      </c>
      <c r="C99">
        <v>4</v>
      </c>
      <c r="D99">
        <v>50.104999999999997</v>
      </c>
      <c r="E99">
        <v>4</v>
      </c>
      <c r="F99">
        <v>52.12</v>
      </c>
      <c r="G99">
        <v>3</v>
      </c>
      <c r="H99">
        <v>0</v>
      </c>
    </row>
    <row r="100" spans="1:8" x14ac:dyDescent="0.3">
      <c r="A100">
        <v>593750</v>
      </c>
      <c r="B100">
        <v>1</v>
      </c>
      <c r="C100">
        <v>4</v>
      </c>
      <c r="D100">
        <v>50.104999999999997</v>
      </c>
      <c r="E100">
        <v>4</v>
      </c>
      <c r="F100">
        <v>52.274999999999999</v>
      </c>
      <c r="G100">
        <v>3</v>
      </c>
      <c r="H100">
        <v>0</v>
      </c>
    </row>
    <row r="101" spans="1:8" x14ac:dyDescent="0.3">
      <c r="A101">
        <v>609375</v>
      </c>
      <c r="B101">
        <v>1</v>
      </c>
      <c r="C101">
        <v>4</v>
      </c>
      <c r="D101">
        <v>50.104999999999997</v>
      </c>
      <c r="E101">
        <v>3</v>
      </c>
      <c r="F101">
        <v>15.565</v>
      </c>
      <c r="G101">
        <v>3</v>
      </c>
      <c r="H101">
        <v>1</v>
      </c>
    </row>
    <row r="102" spans="1:8" x14ac:dyDescent="0.3">
      <c r="A102">
        <v>601562.5</v>
      </c>
      <c r="B102">
        <v>1</v>
      </c>
      <c r="C102">
        <v>4</v>
      </c>
      <c r="D102">
        <v>50.104999999999997</v>
      </c>
      <c r="E102">
        <v>4</v>
      </c>
      <c r="F102">
        <v>52.375</v>
      </c>
      <c r="G102">
        <v>3</v>
      </c>
      <c r="H102">
        <v>0</v>
      </c>
    </row>
    <row r="103" spans="1:8" x14ac:dyDescent="0.3">
      <c r="A103">
        <v>605468.75</v>
      </c>
      <c r="B103">
        <v>1</v>
      </c>
      <c r="C103">
        <v>4</v>
      </c>
      <c r="D103">
        <v>50.104999999999997</v>
      </c>
      <c r="E103">
        <v>4</v>
      </c>
      <c r="F103">
        <v>52.484999999999999</v>
      </c>
      <c r="G103">
        <v>3</v>
      </c>
      <c r="H103">
        <v>0</v>
      </c>
    </row>
    <row r="104" spans="1:8" x14ac:dyDescent="0.3">
      <c r="A104">
        <v>607421.88</v>
      </c>
      <c r="B104">
        <v>1</v>
      </c>
      <c r="C104">
        <v>4</v>
      </c>
      <c r="D104">
        <v>50.104999999999997</v>
      </c>
      <c r="E104">
        <v>4</v>
      </c>
      <c r="F104">
        <v>52.63</v>
      </c>
      <c r="G104">
        <v>3</v>
      </c>
      <c r="H104">
        <v>0</v>
      </c>
    </row>
    <row r="105" spans="1:8" x14ac:dyDescent="0.3">
      <c r="A105">
        <v>608398.43999999994</v>
      </c>
      <c r="B105">
        <v>1</v>
      </c>
      <c r="C105">
        <v>4</v>
      </c>
      <c r="D105">
        <v>50.104999999999997</v>
      </c>
      <c r="E105">
        <v>3</v>
      </c>
      <c r="F105">
        <v>15.565</v>
      </c>
      <c r="G105">
        <v>3</v>
      </c>
      <c r="H105">
        <v>1</v>
      </c>
    </row>
    <row r="106" spans="1:8" x14ac:dyDescent="0.3">
      <c r="A106" t="s">
        <v>53</v>
      </c>
    </row>
    <row r="107" spans="1:8" x14ac:dyDescent="0.3">
      <c r="A107" t="s">
        <v>54</v>
      </c>
    </row>
    <row r="108" spans="1:8" x14ac:dyDescent="0.3">
      <c r="A108" t="s">
        <v>2</v>
      </c>
      <c r="B108">
        <v>19000</v>
      </c>
    </row>
    <row r="109" spans="1:8" x14ac:dyDescent="0.3">
      <c r="A109" t="s">
        <v>3</v>
      </c>
    </row>
    <row r="110" spans="1:8" x14ac:dyDescent="0.3">
      <c r="A110" t="s">
        <v>4</v>
      </c>
    </row>
    <row r="111" spans="1:8" x14ac:dyDescent="0.3">
      <c r="A111" t="s">
        <v>5</v>
      </c>
    </row>
    <row r="112" spans="1:8" x14ac:dyDescent="0.3">
      <c r="A112" t="s">
        <v>6</v>
      </c>
      <c r="B112" t="s">
        <v>7</v>
      </c>
    </row>
    <row r="113" spans="1:8" x14ac:dyDescent="0.3">
      <c r="A113" t="s">
        <v>8</v>
      </c>
    </row>
    <row r="114" spans="1:8" x14ac:dyDescent="0.3">
      <c r="A114" t="s">
        <v>9</v>
      </c>
    </row>
    <row r="115" spans="1:8" x14ac:dyDescent="0.3">
      <c r="A115" t="s">
        <v>10</v>
      </c>
    </row>
    <row r="116" spans="1:8" x14ac:dyDescent="0.3">
      <c r="A116" t="s">
        <v>11</v>
      </c>
    </row>
    <row r="117" spans="1:8" x14ac:dyDescent="0.3">
      <c r="A117" t="s">
        <v>12</v>
      </c>
    </row>
    <row r="118" spans="1:8" x14ac:dyDescent="0.3">
      <c r="A118" t="s">
        <v>13</v>
      </c>
      <c r="B118" t="s">
        <v>7</v>
      </c>
    </row>
    <row r="119" spans="1:8" x14ac:dyDescent="0.3">
      <c r="A119">
        <v>625000</v>
      </c>
      <c r="B119">
        <v>1</v>
      </c>
      <c r="C119">
        <v>4</v>
      </c>
      <c r="D119">
        <v>50.104999999999997</v>
      </c>
      <c r="E119">
        <v>3</v>
      </c>
      <c r="F119">
        <v>15.61</v>
      </c>
      <c r="G119">
        <v>3</v>
      </c>
      <c r="H119">
        <v>1</v>
      </c>
    </row>
    <row r="120" spans="1:8" x14ac:dyDescent="0.3">
      <c r="A120">
        <v>562500</v>
      </c>
      <c r="B120">
        <v>1</v>
      </c>
      <c r="C120">
        <v>4</v>
      </c>
      <c r="D120">
        <v>50.104999999999997</v>
      </c>
      <c r="E120">
        <v>4</v>
      </c>
      <c r="F120">
        <v>52.104999999999997</v>
      </c>
      <c r="G120">
        <v>3</v>
      </c>
      <c r="H120">
        <v>0</v>
      </c>
    </row>
    <row r="121" spans="1:8" x14ac:dyDescent="0.3">
      <c r="A121">
        <v>593750</v>
      </c>
      <c r="B121">
        <v>1</v>
      </c>
      <c r="C121">
        <v>4</v>
      </c>
      <c r="D121">
        <v>50.104999999999997</v>
      </c>
      <c r="E121">
        <v>4</v>
      </c>
      <c r="F121">
        <v>52.24</v>
      </c>
      <c r="G121">
        <v>3</v>
      </c>
      <c r="H121">
        <v>0</v>
      </c>
    </row>
    <row r="122" spans="1:8" x14ac:dyDescent="0.3">
      <c r="A122">
        <v>609375</v>
      </c>
      <c r="B122">
        <v>1</v>
      </c>
      <c r="C122">
        <v>4</v>
      </c>
      <c r="D122">
        <v>50.104999999999997</v>
      </c>
      <c r="E122">
        <v>4</v>
      </c>
      <c r="F122">
        <v>52.46</v>
      </c>
      <c r="G122">
        <v>3</v>
      </c>
      <c r="H122">
        <v>0</v>
      </c>
    </row>
    <row r="123" spans="1:8" x14ac:dyDescent="0.3">
      <c r="A123">
        <v>617187.5</v>
      </c>
      <c r="B123">
        <v>1</v>
      </c>
      <c r="C123">
        <v>4</v>
      </c>
      <c r="D123">
        <v>50.104999999999997</v>
      </c>
      <c r="E123">
        <v>3</v>
      </c>
      <c r="F123">
        <v>15.6</v>
      </c>
      <c r="G123">
        <v>3</v>
      </c>
      <c r="H123">
        <v>1</v>
      </c>
    </row>
    <row r="124" spans="1:8" x14ac:dyDescent="0.3">
      <c r="A124">
        <v>613281.25</v>
      </c>
      <c r="B124">
        <v>1</v>
      </c>
      <c r="C124">
        <v>4</v>
      </c>
      <c r="D124">
        <v>50.104999999999997</v>
      </c>
      <c r="E124">
        <v>3</v>
      </c>
      <c r="F124">
        <v>15.595000000000001</v>
      </c>
      <c r="G124">
        <v>3</v>
      </c>
      <c r="H124">
        <v>1</v>
      </c>
    </row>
    <row r="125" spans="1:8" x14ac:dyDescent="0.3">
      <c r="A125">
        <v>611328.13</v>
      </c>
      <c r="B125">
        <v>1</v>
      </c>
      <c r="C125">
        <v>4</v>
      </c>
      <c r="D125">
        <v>50.104999999999997</v>
      </c>
      <c r="E125">
        <v>4</v>
      </c>
      <c r="F125">
        <v>52.57</v>
      </c>
      <c r="G125">
        <v>3</v>
      </c>
      <c r="H125">
        <v>0</v>
      </c>
    </row>
    <row r="126" spans="1:8" x14ac:dyDescent="0.3">
      <c r="A126">
        <v>612304.68999999994</v>
      </c>
      <c r="B126">
        <v>1</v>
      </c>
      <c r="C126">
        <v>4</v>
      </c>
      <c r="D126">
        <v>50.104999999999997</v>
      </c>
      <c r="E126">
        <v>4</v>
      </c>
      <c r="F126">
        <v>52.73</v>
      </c>
      <c r="G126">
        <v>3</v>
      </c>
      <c r="H126">
        <v>0</v>
      </c>
    </row>
    <row r="127" spans="1:8" x14ac:dyDescent="0.3">
      <c r="A127" t="s">
        <v>71</v>
      </c>
    </row>
    <row r="128" spans="1:8" x14ac:dyDescent="0.3">
      <c r="A128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AAB9-30D2-4B86-B90F-2A4666350904}">
  <dimension ref="A1:D19"/>
  <sheetViews>
    <sheetView tabSelected="1" workbookViewId="0">
      <selection activeCell="W12" sqref="W12"/>
    </sheetView>
  </sheetViews>
  <sheetFormatPr defaultRowHeight="14.4" x14ac:dyDescent="0.3"/>
  <sheetData>
    <row r="1" spans="1:4" x14ac:dyDescent="0.3">
      <c r="A1" t="s">
        <v>75</v>
      </c>
      <c r="B1" t="s">
        <v>73</v>
      </c>
      <c r="C1" t="s">
        <v>74</v>
      </c>
      <c r="D1" t="s">
        <v>77</v>
      </c>
    </row>
    <row r="2" spans="1:4" x14ac:dyDescent="0.3">
      <c r="A2">
        <v>5000</v>
      </c>
      <c r="B2" t="s">
        <v>76</v>
      </c>
      <c r="C2">
        <v>515625</v>
      </c>
    </row>
    <row r="3" spans="1:4" x14ac:dyDescent="0.3">
      <c r="A3">
        <f>A2+1000</f>
        <v>6000</v>
      </c>
      <c r="B3">
        <v>516601.56</v>
      </c>
      <c r="C3">
        <v>529296.88</v>
      </c>
      <c r="D3">
        <f>(B3-C3)/B3</f>
        <v>-2.4574683824028731E-2</v>
      </c>
    </row>
    <row r="4" spans="1:4" x14ac:dyDescent="0.3">
      <c r="A4">
        <f t="shared" ref="A4:A16" si="0">A3+1000</f>
        <v>7000</v>
      </c>
      <c r="B4">
        <v>541992.18999999994</v>
      </c>
      <c r="C4">
        <v>536132.81000000006</v>
      </c>
      <c r="D4">
        <f t="shared" ref="D4:D16" si="1">(B4-C4)/B4</f>
        <v>1.0810819986169706E-2</v>
      </c>
    </row>
    <row r="5" spans="1:4" x14ac:dyDescent="0.3">
      <c r="A5">
        <f t="shared" si="0"/>
        <v>8000</v>
      </c>
      <c r="B5">
        <v>561523.43999999994</v>
      </c>
      <c r="C5">
        <v>552734.38</v>
      </c>
      <c r="D5">
        <f t="shared" si="1"/>
        <v>1.5652169391183277E-2</v>
      </c>
    </row>
    <row r="6" spans="1:4" x14ac:dyDescent="0.3">
      <c r="A6">
        <f t="shared" si="0"/>
        <v>9000</v>
      </c>
      <c r="B6">
        <v>573242.18999999994</v>
      </c>
      <c r="C6">
        <v>569335.93999999994</v>
      </c>
      <c r="D6">
        <f t="shared" si="1"/>
        <v>6.8143100213890404E-3</v>
      </c>
    </row>
    <row r="7" spans="1:4" x14ac:dyDescent="0.3">
      <c r="A7">
        <f t="shared" si="0"/>
        <v>10000</v>
      </c>
      <c r="B7">
        <v>580078.13</v>
      </c>
      <c r="C7">
        <v>574218.75</v>
      </c>
      <c r="D7">
        <f t="shared" si="1"/>
        <v>1.010101863347271E-2</v>
      </c>
    </row>
    <row r="8" spans="1:4" x14ac:dyDescent="0.3">
      <c r="A8">
        <f t="shared" si="0"/>
        <v>11000</v>
      </c>
      <c r="B8">
        <v>585937.5</v>
      </c>
      <c r="C8">
        <v>577148.43999999994</v>
      </c>
      <c r="D8">
        <f t="shared" si="1"/>
        <v>1.4999995733333429E-2</v>
      </c>
    </row>
    <row r="9" spans="1:4" x14ac:dyDescent="0.3">
      <c r="A9">
        <f t="shared" si="0"/>
        <v>12000</v>
      </c>
      <c r="B9">
        <v>590820.31000000006</v>
      </c>
      <c r="C9">
        <v>582031.25</v>
      </c>
      <c r="D9">
        <f t="shared" si="1"/>
        <v>1.4876028889392877E-2</v>
      </c>
    </row>
    <row r="10" spans="1:4" x14ac:dyDescent="0.3">
      <c r="A10">
        <f t="shared" si="0"/>
        <v>13000</v>
      </c>
      <c r="B10">
        <v>595703.13</v>
      </c>
      <c r="C10">
        <v>587890.63</v>
      </c>
      <c r="D10">
        <f t="shared" si="1"/>
        <v>1.3114753988282721E-2</v>
      </c>
    </row>
    <row r="11" spans="1:4" x14ac:dyDescent="0.3">
      <c r="A11">
        <f t="shared" si="0"/>
        <v>14000</v>
      </c>
      <c r="B11">
        <v>601562.5</v>
      </c>
      <c r="C11">
        <v>591796.88</v>
      </c>
      <c r="D11">
        <f t="shared" si="1"/>
        <v>1.6233757922077915E-2</v>
      </c>
    </row>
    <row r="12" spans="1:4" x14ac:dyDescent="0.3">
      <c r="A12">
        <f t="shared" si="0"/>
        <v>15000</v>
      </c>
      <c r="B12">
        <v>608398.43999999994</v>
      </c>
      <c r="C12">
        <v>594726.56000000006</v>
      </c>
      <c r="D12">
        <f t="shared" si="1"/>
        <v>2.2471918238317456E-2</v>
      </c>
    </row>
    <row r="13" spans="1:4" x14ac:dyDescent="0.3">
      <c r="A13">
        <f t="shared" si="0"/>
        <v>16000</v>
      </c>
      <c r="B13">
        <v>614257.81000000006</v>
      </c>
      <c r="C13">
        <v>599609.38</v>
      </c>
      <c r="D13">
        <f t="shared" si="1"/>
        <v>2.3847364675754063E-2</v>
      </c>
    </row>
    <row r="14" spans="1:4" x14ac:dyDescent="0.3">
      <c r="A14">
        <f t="shared" si="0"/>
        <v>17000</v>
      </c>
      <c r="B14">
        <v>620117.18999999994</v>
      </c>
      <c r="C14">
        <v>604492.18999999994</v>
      </c>
      <c r="D14">
        <f t="shared" si="1"/>
        <v>2.5196850292119786E-2</v>
      </c>
    </row>
    <row r="15" spans="1:4" x14ac:dyDescent="0.3">
      <c r="A15">
        <f t="shared" si="0"/>
        <v>18000</v>
      </c>
      <c r="B15">
        <v>625976.56000000006</v>
      </c>
      <c r="C15">
        <v>608398.43999999994</v>
      </c>
      <c r="D15">
        <f t="shared" si="1"/>
        <v>2.8081115369559699E-2</v>
      </c>
    </row>
    <row r="16" spans="1:4" x14ac:dyDescent="0.3">
      <c r="A16">
        <f t="shared" si="0"/>
        <v>19000</v>
      </c>
      <c r="B16">
        <v>632812.5</v>
      </c>
      <c r="C16">
        <v>613281.25</v>
      </c>
      <c r="D16">
        <f t="shared" si="1"/>
        <v>3.0864197530864196E-2</v>
      </c>
    </row>
    <row r="19" spans="2:3" x14ac:dyDescent="0.3">
      <c r="B19">
        <v>632812.5</v>
      </c>
      <c r="C19">
        <f>B19*0.9</f>
        <v>569531.25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file0</vt:lpstr>
      <vt:lpstr>file1</vt:lpstr>
      <vt:lpstr>file2</vt:lpstr>
      <vt:lpstr>file3</vt:lpstr>
      <vt:lpstr>file4</vt:lpstr>
      <vt:lpstr>Working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2019-02-25T13:46:28Z</dcterms:created>
  <dcterms:modified xsi:type="dcterms:W3CDTF">2019-02-25T19:13:04Z</dcterms:modified>
</cp:coreProperties>
</file>