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7695" windowWidth="28800" windowHeight="15705"/>
  </bookViews>
  <sheets>
    <sheet name="Sheet1" sheetId="1" r:id="rId1"/>
    <sheet name="Sheet2" sheetId="2" r:id="rId2"/>
    <sheet name="Sheet3" sheetId="3" r:id="rId3"/>
    <sheet name="WpsReserved_CellImgList" sheetId="4" state="veryHidden" r:id="rId4"/>
  </sheets>
  <calcPr calcId="144525"/>
</workbook>
</file>

<file path=xl/comments1.xml><?xml version="1.0" encoding="utf-8"?>
<comments xmlns="http://schemas.openxmlformats.org/spreadsheetml/2006/main">
  <authors>
    <author>tc={DAFF8230-F4B7-4AF1-9782-562032BD43E8}</author>
  </authors>
  <commentList>
    <comment ref="H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$1.4</t>
        </r>
      </text>
    </comment>
    <comment ref="I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$1.4</t>
        </r>
      </text>
    </comment>
  </commentList>
</comments>
</file>

<file path=xl/comments2.xml><?xml version="1.0" encoding="utf-8"?>
<comments xmlns="http://schemas.openxmlformats.org/spreadsheetml/2006/main">
  <authors>
    <author>tc={3E2099EE-366A-4E2E-846A-B9CC468AFD32}</author>
    <author>tc={30824B17-6EB7-4B5F-9268-549B5141DEFC}</author>
    <author>tc={DAFF8230-F4B7-4AF1-9782-562032BD43E8}</author>
  </authors>
  <commentList>
    <comment ref="D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U/P: $3.5</t>
        </r>
      </text>
    </comment>
    <comment ref="E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U/P: $3.5</t>
        </r>
      </text>
    </comment>
    <comment ref="F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U/P: $3.5</t>
        </r>
      </text>
    </comment>
    <comment ref="G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U/P: $3.5</t>
        </r>
      </text>
    </comment>
    <comment ref="H2" authorId="1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$1.0</t>
        </r>
      </text>
    </comment>
    <comment ref="I2" authorId="2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$1.4</t>
        </r>
      </text>
    </comment>
  </commentList>
</comments>
</file>

<file path=xl/comments3.xml><?xml version="1.0" encoding="utf-8"?>
<comments xmlns="http://schemas.openxmlformats.org/spreadsheetml/2006/main">
  <authors>
    <author>tc={3E2099EE-366A-4E2E-846A-B9CC468AFD32}</author>
    <author>tc={30824B17-6EB7-4B5F-9268-549B5141DEFC}</author>
    <author>tc={DAFF8230-F4B7-4AF1-9782-562032BD43E8}</author>
  </authors>
  <commentList>
    <comment ref="D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U/P: $3.5</t>
        </r>
      </text>
    </comment>
    <comment ref="E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U/P: $3.5</t>
        </r>
      </text>
    </comment>
    <comment ref="F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U/P: $3.5</t>
        </r>
      </text>
    </comment>
    <comment ref="G2" authorId="1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$1.0</t>
        </r>
      </text>
    </comment>
    <comment ref="H2" authorId="2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$1.4</t>
        </r>
      </text>
    </comment>
    <comment ref="I2" authorId="2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$1.4</t>
        </r>
      </text>
    </comment>
  </commentList>
</comments>
</file>

<file path=xl/sharedStrings.xml><?xml version="1.0" encoding="utf-8"?>
<sst xmlns="http://schemas.openxmlformats.org/spreadsheetml/2006/main" count="602" uniqueCount="194">
  <si>
    <t>Feature</t>
  </si>
  <si>
    <t>Anlogic
EF2L15</t>
  </si>
  <si>
    <t>Anlogic
EF3L15</t>
  </si>
  <si>
    <t>Lattice
XO2-1200</t>
  </si>
  <si>
    <t>Lattice
XO3-1300</t>
  </si>
  <si>
    <t>Altera
EPM-1270</t>
  </si>
  <si>
    <t>Gowin
GW1N- 1</t>
  </si>
  <si>
    <t>Pango
PGC1K</t>
  </si>
  <si>
    <t>HME
HR02</t>
  </si>
  <si>
    <t>ASP(RMB)</t>
  </si>
  <si>
    <t>Foundry Node</t>
  </si>
  <si>
    <t>55nm</t>
  </si>
  <si>
    <t>65nm</t>
  </si>
  <si>
    <t>180nm</t>
  </si>
  <si>
    <t>40nm</t>
  </si>
  <si>
    <t>Instant Boot Up Time</t>
  </si>
  <si>
    <t>20ms</t>
  </si>
  <si>
    <t>55us</t>
  </si>
  <si>
    <t>1ms</t>
  </si>
  <si>
    <t>400 µs</t>
  </si>
  <si>
    <t>10us</t>
  </si>
  <si>
    <t>1.3ms</t>
  </si>
  <si>
    <t>TBD</t>
  </si>
  <si>
    <t>LUT Type</t>
  </si>
  <si>
    <t xml:space="preserve">LUT4 / LUT5 mixed  </t>
  </si>
  <si>
    <t>LUT4</t>
  </si>
  <si>
    <t>le</t>
  </si>
  <si>
    <t>LUT5</t>
  </si>
  <si>
    <t>LUT#</t>
  </si>
  <si>
    <t>1520</t>
  </si>
  <si>
    <t>1289</t>
  </si>
  <si>
    <t>1300</t>
  </si>
  <si>
    <t>980</t>
  </si>
  <si>
    <t>1152</t>
  </si>
  <si>
    <t>1064</t>
  </si>
  <si>
    <t>1536</t>
  </si>
  <si>
    <t>Register</t>
  </si>
  <si>
    <t>864</t>
  </si>
  <si>
    <t>1596</t>
  </si>
  <si>
    <t xml:space="preserve">1024 </t>
  </si>
  <si>
    <t>Distribution SRAM</t>
  </si>
  <si>
    <t>12Kb</t>
  </si>
  <si>
    <t>10Kb</t>
  </si>
  <si>
    <t>Yes</t>
  </si>
  <si>
    <t>11KB</t>
  </si>
  <si>
    <t>Carry Chain</t>
  </si>
  <si>
    <t>NC</t>
  </si>
  <si>
    <t>DSP Type</t>
  </si>
  <si>
    <t>18*18/9*9</t>
  </si>
  <si>
    <t>18*18</t>
  </si>
  <si>
    <t>DSP#</t>
  </si>
  <si>
    <t>8/16</t>
  </si>
  <si>
    <t>0</t>
  </si>
  <si>
    <t>DSP Freq(Mhz)</t>
  </si>
  <si>
    <t>350</t>
  </si>
  <si>
    <t>DSP Architecture</t>
  </si>
  <si>
    <t>BRAM Type</t>
  </si>
  <si>
    <t>9Kb/32Kb/128Kb/256Kb</t>
  </si>
  <si>
    <t>9Kb</t>
  </si>
  <si>
    <t>18Kb</t>
  </si>
  <si>
    <t>4.5K</t>
  </si>
  <si>
    <t>BRAM#</t>
  </si>
  <si>
    <t>6/3/1/1</t>
  </si>
  <si>
    <t>12</t>
  </si>
  <si>
    <t>7</t>
  </si>
  <si>
    <t>4</t>
  </si>
  <si>
    <t>16</t>
  </si>
  <si>
    <t>BRAM Freq(Mhz)</t>
  </si>
  <si>
    <t>220</t>
  </si>
  <si>
    <t>BRAM Architecture</t>
  </si>
  <si>
    <t>PLL#</t>
  </si>
  <si>
    <t>1</t>
  </si>
  <si>
    <t>PLL features</t>
  </si>
  <si>
    <t>OSC#</t>
  </si>
  <si>
    <t>Dual Boot</t>
  </si>
  <si>
    <t>Remote Upgrade</t>
  </si>
  <si>
    <t>IO Delay</t>
  </si>
  <si>
    <t>Input Delay:
IOBB50ps*8, 
IOBE35ps*32
Output Delay:
IOBE100ps*4</t>
  </si>
  <si>
    <t>IO MODE</t>
  </si>
  <si>
    <t>SDR/DDR</t>
  </si>
  <si>
    <t>SDR</t>
  </si>
  <si>
    <t>IO Architecture</t>
  </si>
  <si>
    <t>I/O Type</t>
  </si>
  <si>
    <t xml:space="preserve"> </t>
  </si>
  <si>
    <t xml:space="preserve"> LVCMOS 3.3/2.5/1.8/1.5/1.2; LVTTL; PCI; LVDS; MIPI D-PHY Emulated</t>
  </si>
  <si>
    <t>LVCMOS 3.3/2.5/1.8/1.5/1.2; LVTTL; LVDS; MIPI D-PHY Emulated</t>
  </si>
  <si>
    <t xml:space="preserve"> LVCMOS 3.3/2.5/1.8/1.5/1.2; LVTTL; PCI; </t>
  </si>
  <si>
    <t xml:space="preserve"> LVCMOS 3.3/2.5/1.8/1.5/1.2; LVTTL; PCI; LVDS; MIPI D-PHY</t>
  </si>
  <si>
    <t xml:space="preserve"> LVCMOS 3.3/2.5/1.8/1.5/1.2; LVTTL; PCI; LVDS; MIPI D-PHY </t>
  </si>
  <si>
    <t xml:space="preserve"> LVCMOS 3.3/2.5/1.8/1.5/1.2; LVTTL; PCI; LVDS;</t>
  </si>
  <si>
    <t>I/O Input Freq(Mhz)</t>
  </si>
  <si>
    <t>I/O Output Freq(Mhz)</t>
  </si>
  <si>
    <t>I/O PIN#</t>
  </si>
  <si>
    <t>81(20p)/114/207</t>
  </si>
  <si>
    <t>207</t>
  </si>
  <si>
    <t>18/21/79/104/109</t>
  </si>
  <si>
    <t>28/100/206/206</t>
  </si>
  <si>
    <t>116/212</t>
  </si>
  <si>
    <t>24/26/47/79/116</t>
  </si>
  <si>
    <t>80/112/207</t>
  </si>
  <si>
    <t>16/25/18</t>
  </si>
  <si>
    <t>Typical Package</t>
  </si>
  <si>
    <t>TQFP100 TQPF144
BGA256</t>
  </si>
  <si>
    <t>BGA256</t>
  </si>
  <si>
    <t>WLCSP25 QFN32 TQFP100
csfBGA132  TQFP144</t>
  </si>
  <si>
    <t>WLCSP36 csfBGA121 csfBGA256
caBGA256</t>
  </si>
  <si>
    <t xml:space="preserve">TQFP144 BGA256
</t>
  </si>
  <si>
    <t>CS30 QN32 QN48  LQ100 LQ144</t>
  </si>
  <si>
    <t>LPG100 LPG144 BG256</t>
  </si>
  <si>
    <t>W24 Q32(5x5x0.85, 0.5 pitch) Q32 (4x4x0.55, 0.4 pitch)</t>
  </si>
  <si>
    <t>Temperature Grades</t>
  </si>
  <si>
    <t>C/I</t>
  </si>
  <si>
    <t>C/I/A</t>
  </si>
  <si>
    <t>C/I/E</t>
  </si>
  <si>
    <t>Anlogic
EF2L25</t>
  </si>
  <si>
    <t>Anlogic
EF3L25</t>
  </si>
  <si>
    <t>Lattice
XO2-2000</t>
  </si>
  <si>
    <t>Lattice
XO3-2100</t>
  </si>
  <si>
    <t>Altera
EPM2210</t>
  </si>
  <si>
    <t>Altera
10M02</t>
  </si>
  <si>
    <t>Gowin
GW1N- 2</t>
  </si>
  <si>
    <t>Pango
PGC2K</t>
  </si>
  <si>
    <t>105us</t>
  </si>
  <si>
    <t>500us</t>
  </si>
  <si>
    <t>2500</t>
  </si>
  <si>
    <t>2520</t>
  </si>
  <si>
    <t>2112</t>
  </si>
  <si>
    <t>2100</t>
  </si>
  <si>
    <t>1700</t>
  </si>
  <si>
    <t>2000</t>
  </si>
  <si>
    <t>2304</t>
  </si>
  <si>
    <t>2024</t>
  </si>
  <si>
    <t>1,700</t>
  </si>
  <si>
    <t>2016</t>
  </si>
  <si>
    <t>2428</t>
  </si>
  <si>
    <t>8</t>
  </si>
  <si>
    <t>9/4/1/1</t>
  </si>
  <si>
    <t>16KB</t>
  </si>
  <si>
    <t>1/2</t>
  </si>
  <si>
    <t>Freq</t>
  </si>
  <si>
    <t>150MHz</t>
  </si>
  <si>
    <t xml:space="preserve"> LVCMOS 3.3/2.5/1.8/1.5/1.2; LVTTL; PCI; LVDS; MIPI D-PHY Emulated/DDR3</t>
  </si>
  <si>
    <t>29/207</t>
  </si>
  <si>
    <t>38/79/104/111/206</t>
  </si>
  <si>
    <t>38/100/206/268/206/279</t>
  </si>
  <si>
    <t>204/272</t>
  </si>
  <si>
    <t>27/101/112/
130/246</t>
  </si>
  <si>
    <t>21/24/40/57/88/80/
113/42/100/104</t>
  </si>
  <si>
    <t>39/207</t>
  </si>
  <si>
    <t>AG42 BGA256</t>
  </si>
  <si>
    <t>WLCSP49  TQFP100
csfBGA132  TQFP144 BG256</t>
  </si>
  <si>
    <t>WLCSP49 csfBGA121 csfBGA256 csfBGA324
caBGA256 caBGA324</t>
  </si>
  <si>
    <t xml:space="preserve">BGA256 BG324
</t>
  </si>
  <si>
    <t xml:space="preserve">V36 E144
M153 U169 U324 
</t>
  </si>
  <si>
    <t xml:space="preserve">QN32 CS42 QN48 QN88 CS100H LQ100 LQ144  MG49 MG121 MG132 </t>
  </si>
  <si>
    <t>UWG49  BG256</t>
  </si>
  <si>
    <t>Anlogic
EF2L45</t>
  </si>
  <si>
    <t>Anlogic
EF3L45</t>
  </si>
  <si>
    <t>Lattice
XO2-4000</t>
  </si>
  <si>
    <t>Lattice
XO3-4300</t>
  </si>
  <si>
    <t>Altera
10M04</t>
  </si>
  <si>
    <t>Gowin
GW1N- 4</t>
  </si>
  <si>
    <t>Pango
PGC4K</t>
  </si>
  <si>
    <t>2.4ms</t>
  </si>
  <si>
    <t>4480</t>
  </si>
  <si>
    <t>4320</t>
  </si>
  <si>
    <t>4300</t>
  </si>
  <si>
    <t>4000</t>
  </si>
  <si>
    <t>4608</t>
  </si>
  <si>
    <t xml:space="preserve">3968 </t>
  </si>
  <si>
    <t>3072</t>
  </si>
  <si>
    <t>3456</t>
  </si>
  <si>
    <t xml:space="preserve">4761 </t>
  </si>
  <si>
    <t>15</t>
  </si>
  <si>
    <t>12/6/1/1</t>
  </si>
  <si>
    <t>10</t>
  </si>
  <si>
    <t>9</t>
  </si>
  <si>
    <t>21</t>
  </si>
  <si>
    <t xml:space="preserve">39 </t>
  </si>
  <si>
    <t>2</t>
  </si>
  <si>
    <t>114/207</t>
  </si>
  <si>
    <t>68/104/114/150
/206/274/278</t>
  </si>
  <si>
    <t>63/100/206/
268/206/279/335</t>
  </si>
  <si>
    <t>178/246/101/112/
130</t>
  </si>
  <si>
    <t>24/40/57/70/79/
119/105/129/207</t>
  </si>
  <si>
    <t>64/207</t>
  </si>
  <si>
    <t>26/25/55/28/128
/74/97/66</t>
  </si>
  <si>
    <t>TQFP144 BGA256</t>
  </si>
  <si>
    <t xml:space="preserve">QFN88  TQFP100
csfBGA132  TQFP144 
 csBGA184  BG256 
caBGA332 ftBGA484
</t>
  </si>
  <si>
    <t>WLCSP81 csfBGA121 csfBGA256 csfBGA324
caBGA256 caBGA324 
caBGA400</t>
  </si>
  <si>
    <t xml:space="preserve">BGA256 UG324 E144
M153 U169 
</t>
  </si>
  <si>
    <t>QN32 QN48 CS72 QN88 LQ100 LQ144  MG132X MG160 UG169 BG256</t>
  </si>
  <si>
    <t>UWG81 BG256</t>
  </si>
  <si>
    <t>W36  Q32 Q68 U36 
C192 L100 L128 U81</t>
  </si>
</sst>
</file>

<file path=xl/styles.xml><?xml version="1.0" encoding="utf-8"?>
<styleSheet xmlns="http://schemas.openxmlformats.org/spreadsheetml/2006/main">
  <numFmts count="36">
    <numFmt numFmtId="6" formatCode="&quot;￥&quot;#,##0;[Red]&quot;￥&quot;\-#,##0"/>
    <numFmt numFmtId="176" formatCode="\¥#,##0.00;[Red]\¥\-#,##0.00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[DBNum1][$-804]yyyy&quot;年&quot;m&quot;月&quot;d&quot;日&quot;"/>
    <numFmt numFmtId="180" formatCode="[$-804]aaa"/>
    <numFmt numFmtId="181" formatCode="[DBNum1][$-804]yyyy&quot;年&quot;m&quot;月&quot;"/>
    <numFmt numFmtId="182" formatCode="yyyy/m/d\ h:mm\ AM/PM"/>
    <numFmt numFmtId="23" formatCode="\$#,##0_);\(\$#,##0\)"/>
    <numFmt numFmtId="183" formatCode="mmmmm"/>
    <numFmt numFmtId="25" formatCode="\$#,##0.00_);\(\$#,##0.00\)"/>
    <numFmt numFmtId="184" formatCode="h:mm:ss\ AM/PM"/>
    <numFmt numFmtId="185" formatCode="#\ ??/??"/>
    <numFmt numFmtId="186" formatCode="[DBNum1]上午/下午h&quot;时&quot;mm&quot;分&quot;"/>
    <numFmt numFmtId="187" formatCode="[DBNum1][$-804]m&quot;月&quot;d&quot;日&quot;"/>
    <numFmt numFmtId="42" formatCode="_ &quot;￥&quot;* #,##0_ ;_ &quot;￥&quot;* \-#,##0_ ;_ &quot;￥&quot;* &quot;-&quot;_ ;_ @_ "/>
    <numFmt numFmtId="188" formatCode="[$-804]aaaa"/>
    <numFmt numFmtId="189" formatCode="yy/m/d"/>
    <numFmt numFmtId="44" formatCode="_ &quot;￥&quot;* #,##0.00_ ;_ &quot;￥&quot;* \-#,##0.00_ ;_ &quot;￥&quot;* &quot;-&quot;??_ ;_ @_ "/>
    <numFmt numFmtId="190" formatCode="m/d"/>
    <numFmt numFmtId="191" formatCode="[DBNum1]h&quot;时&quot;mm&quot;分&quot;"/>
    <numFmt numFmtId="43" formatCode="_ * #,##0.00_ ;_ * \-#,##0.00_ ;_ * &quot;-&quot;??_ ;_ @_ "/>
    <numFmt numFmtId="192" formatCode="dd\-mmm\-yy"/>
    <numFmt numFmtId="193" formatCode="\¥#,##0;[Red]\¥\-#,##0"/>
    <numFmt numFmtId="194" formatCode="h:mm\ AM/PM"/>
    <numFmt numFmtId="195" formatCode="#\ ??"/>
    <numFmt numFmtId="196" formatCode="\¥#,##0.00;\¥\-#,##0.00"/>
    <numFmt numFmtId="41" formatCode="_ * #,##0_ ;_ * \-#,##0_ ;_ * &quot;-&quot;_ ;_ @_ "/>
    <numFmt numFmtId="26" formatCode="\$#,##0.00_);[Red]\(\$#,##0.00\)"/>
    <numFmt numFmtId="8" formatCode="&quot;￥&quot;#,##0.00;[Red]&quot;￥&quot;\-#,##0.00"/>
    <numFmt numFmtId="197" formatCode="mm/dd/yy"/>
    <numFmt numFmtId="198" formatCode="mmmmm\-yy"/>
    <numFmt numFmtId="199" formatCode="\¥#,##0;\¥\-#,##0"/>
  </numFmts>
  <fonts count="24">
    <font>
      <sz val="11"/>
      <color theme="1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00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174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3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34" borderId="10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readingOrder="1"/>
    </xf>
    <xf numFmtId="49" fontId="1" fillId="3" borderId="1" xfId="0" applyNumberFormat="1" applyFont="1" applyFill="1" applyBorder="1" applyAlignment="1">
      <alignment horizontal="center" vertical="center" wrapText="1" readingOrder="1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 readingOrder="1"/>
    </xf>
    <xf numFmtId="49" fontId="2" fillId="4" borderId="2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67118</xdr:colOff>
      <xdr:row>16</xdr:row>
      <xdr:rowOff>41127</xdr:rowOff>
    </xdr:from>
    <xdr:to>
      <xdr:col>1</xdr:col>
      <xdr:colOff>1687580</xdr:colOff>
      <xdr:row>16</xdr:row>
      <xdr:rowOff>778564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0" y="4231640"/>
          <a:ext cx="1620520" cy="7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57978</xdr:colOff>
      <xdr:row>18</xdr:row>
      <xdr:rowOff>49696</xdr:rowOff>
    </xdr:from>
    <xdr:to>
      <xdr:col>1</xdr:col>
      <xdr:colOff>1623391</xdr:colOff>
      <xdr:row>18</xdr:row>
      <xdr:rowOff>884376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0360" y="5345430"/>
          <a:ext cx="1565275" cy="834390"/>
        </a:xfrm>
        <a:prstGeom prst="rect">
          <a:avLst/>
        </a:prstGeom>
      </xdr:spPr>
    </xdr:pic>
    <xdr:clientData/>
  </xdr:twoCellAnchor>
  <xdr:twoCellAnchor editAs="oneCell">
    <xdr:from>
      <xdr:col>1</xdr:col>
      <xdr:colOff>124240</xdr:colOff>
      <xdr:row>25</xdr:row>
      <xdr:rowOff>16566</xdr:rowOff>
    </xdr:from>
    <xdr:to>
      <xdr:col>1</xdr:col>
      <xdr:colOff>1838740</xdr:colOff>
      <xdr:row>25</xdr:row>
      <xdr:rowOff>869674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76400" y="8846185"/>
          <a:ext cx="1714500" cy="8528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124239</xdr:colOff>
      <xdr:row>24</xdr:row>
      <xdr:rowOff>24848</xdr:rowOff>
    </xdr:from>
    <xdr:to>
      <xdr:col>1</xdr:col>
      <xdr:colOff>1822174</xdr:colOff>
      <xdr:row>24</xdr:row>
      <xdr:rowOff>877957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76400" y="7959090"/>
          <a:ext cx="1697990" cy="85280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24</xdr:row>
      <xdr:rowOff>11768</xdr:rowOff>
    </xdr:from>
    <xdr:to>
      <xdr:col>2</xdr:col>
      <xdr:colOff>1773116</xdr:colOff>
      <xdr:row>24</xdr:row>
      <xdr:rowOff>864226</xdr:rowOff>
    </xdr:to>
    <xdr:pic>
      <xdr:nvPicPr>
        <xdr:cNvPr id="13" name="图片 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638550" y="7945755"/>
          <a:ext cx="1677670" cy="852170"/>
        </a:xfrm>
        <a:prstGeom prst="rect">
          <a:avLst/>
        </a:prstGeom>
      </xdr:spPr>
    </xdr:pic>
    <xdr:clientData/>
  </xdr:twoCellAnchor>
  <xdr:twoCellAnchor editAs="oneCell">
    <xdr:from>
      <xdr:col>2</xdr:col>
      <xdr:colOff>157369</xdr:colOff>
      <xdr:row>16</xdr:row>
      <xdr:rowOff>41413</xdr:rowOff>
    </xdr:from>
    <xdr:to>
      <xdr:col>2</xdr:col>
      <xdr:colOff>1777831</xdr:colOff>
      <xdr:row>16</xdr:row>
      <xdr:rowOff>778850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00145" y="4232275"/>
          <a:ext cx="1620520" cy="737235"/>
        </a:xfrm>
        <a:prstGeom prst="rect">
          <a:avLst/>
        </a:prstGeom>
      </xdr:spPr>
    </xdr:pic>
    <xdr:clientData/>
  </xdr:twoCellAnchor>
  <xdr:twoCellAnchor editAs="oneCell">
    <xdr:from>
      <xdr:col>2</xdr:col>
      <xdr:colOff>259715</xdr:colOff>
      <xdr:row>12</xdr:row>
      <xdr:rowOff>60960</xdr:rowOff>
    </xdr:from>
    <xdr:to>
      <xdr:col>2</xdr:col>
      <xdr:colOff>1675765</xdr:colOff>
      <xdr:row>12</xdr:row>
      <xdr:rowOff>878205</xdr:rowOff>
    </xdr:to>
    <xdr:pic>
      <xdr:nvPicPr>
        <xdr:cNvPr id="15" name="图片 1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3015" y="2727960"/>
          <a:ext cx="1416050" cy="817245"/>
        </a:xfrm>
        <a:prstGeom prst="rect">
          <a:avLst/>
        </a:prstGeom>
      </xdr:spPr>
    </xdr:pic>
    <xdr:clientData/>
  </xdr:twoCellAnchor>
  <xdr:twoCellAnchor editAs="oneCell">
    <xdr:from>
      <xdr:col>2</xdr:col>
      <xdr:colOff>248478</xdr:colOff>
      <xdr:row>18</xdr:row>
      <xdr:rowOff>33131</xdr:rowOff>
    </xdr:from>
    <xdr:to>
      <xdr:col>2</xdr:col>
      <xdr:colOff>1813891</xdr:colOff>
      <xdr:row>18</xdr:row>
      <xdr:rowOff>867811</xdr:rowOff>
    </xdr:to>
    <xdr:pic>
      <xdr:nvPicPr>
        <xdr:cNvPr id="16" name="图片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91585" y="5328920"/>
          <a:ext cx="1565275" cy="834390"/>
        </a:xfrm>
        <a:prstGeom prst="rect">
          <a:avLst/>
        </a:prstGeom>
      </xdr:spPr>
    </xdr:pic>
    <xdr:clientData/>
  </xdr:twoCellAnchor>
  <xdr:twoCellAnchor editAs="oneCell">
    <xdr:from>
      <xdr:col>1</xdr:col>
      <xdr:colOff>102577</xdr:colOff>
      <xdr:row>26</xdr:row>
      <xdr:rowOff>41413</xdr:rowOff>
    </xdr:from>
    <xdr:to>
      <xdr:col>1</xdr:col>
      <xdr:colOff>1824405</xdr:colOff>
      <xdr:row>26</xdr:row>
      <xdr:rowOff>869674</xdr:rowOff>
    </xdr:to>
    <xdr:pic>
      <xdr:nvPicPr>
        <xdr:cNvPr id="19" name="图片 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54810" y="9766300"/>
          <a:ext cx="1722120" cy="828040"/>
        </a:xfrm>
        <a:prstGeom prst="rect">
          <a:avLst/>
        </a:prstGeom>
      </xdr:spPr>
    </xdr:pic>
    <xdr:clientData/>
  </xdr:twoCellAnchor>
  <xdr:twoCellAnchor editAs="oneCell">
    <xdr:from>
      <xdr:col>1</xdr:col>
      <xdr:colOff>102577</xdr:colOff>
      <xdr:row>27</xdr:row>
      <xdr:rowOff>16565</xdr:rowOff>
    </xdr:from>
    <xdr:to>
      <xdr:col>1</xdr:col>
      <xdr:colOff>1824404</xdr:colOff>
      <xdr:row>27</xdr:row>
      <xdr:rowOff>869674</xdr:rowOff>
    </xdr:to>
    <xdr:pic>
      <xdr:nvPicPr>
        <xdr:cNvPr id="20" name="图片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54810" y="10636885"/>
          <a:ext cx="1722120" cy="85280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26</xdr:row>
      <xdr:rowOff>16565</xdr:rowOff>
    </xdr:from>
    <xdr:to>
      <xdr:col>2</xdr:col>
      <xdr:colOff>1787770</xdr:colOff>
      <xdr:row>26</xdr:row>
      <xdr:rowOff>869674</xdr:rowOff>
    </xdr:to>
    <xdr:pic>
      <xdr:nvPicPr>
        <xdr:cNvPr id="21" name="图片 2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638550" y="9741535"/>
          <a:ext cx="1692275" cy="852805"/>
        </a:xfrm>
        <a:prstGeom prst="rect">
          <a:avLst/>
        </a:prstGeom>
      </xdr:spPr>
    </xdr:pic>
    <xdr:clientData/>
  </xdr:twoCellAnchor>
  <xdr:twoCellAnchor editAs="oneCell">
    <xdr:from>
      <xdr:col>2</xdr:col>
      <xdr:colOff>65944</xdr:colOff>
      <xdr:row>27</xdr:row>
      <xdr:rowOff>7327</xdr:rowOff>
    </xdr:from>
    <xdr:to>
      <xdr:col>2</xdr:col>
      <xdr:colOff>1787770</xdr:colOff>
      <xdr:row>27</xdr:row>
      <xdr:rowOff>886558</xdr:rowOff>
    </xdr:to>
    <xdr:pic>
      <xdr:nvPicPr>
        <xdr:cNvPr id="22" name="图片 2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608705" y="10627360"/>
          <a:ext cx="1722120" cy="879475"/>
        </a:xfrm>
        <a:prstGeom prst="rect">
          <a:avLst/>
        </a:prstGeom>
      </xdr:spPr>
    </xdr:pic>
    <xdr:clientData/>
  </xdr:twoCellAnchor>
  <xdr:twoCellAnchor editAs="oneCell">
    <xdr:from>
      <xdr:col>2</xdr:col>
      <xdr:colOff>90920</xdr:colOff>
      <xdr:row>25</xdr:row>
      <xdr:rowOff>30306</xdr:rowOff>
    </xdr:from>
    <xdr:to>
      <xdr:col>2</xdr:col>
      <xdr:colOff>1783772</xdr:colOff>
      <xdr:row>25</xdr:row>
      <xdr:rowOff>432955</xdr:rowOff>
    </xdr:to>
    <xdr:pic>
      <xdr:nvPicPr>
        <xdr:cNvPr id="25" name="图片 2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634105" y="8859520"/>
          <a:ext cx="1692910" cy="402590"/>
        </a:xfrm>
        <a:prstGeom prst="rect">
          <a:avLst/>
        </a:prstGeom>
      </xdr:spPr>
    </xdr:pic>
    <xdr:clientData/>
  </xdr:twoCellAnchor>
  <xdr:twoCellAnchor editAs="oneCell">
    <xdr:from>
      <xdr:col>2</xdr:col>
      <xdr:colOff>90920</xdr:colOff>
      <xdr:row>25</xdr:row>
      <xdr:rowOff>432619</xdr:rowOff>
    </xdr:from>
    <xdr:to>
      <xdr:col>2</xdr:col>
      <xdr:colOff>1779443</xdr:colOff>
      <xdr:row>25</xdr:row>
      <xdr:rowOff>870239</xdr:rowOff>
    </xdr:to>
    <xdr:pic>
      <xdr:nvPicPr>
        <xdr:cNvPr id="26" name="图片 2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634105" y="9262110"/>
          <a:ext cx="1688465" cy="437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76835</xdr:colOff>
      <xdr:row>4</xdr:row>
      <xdr:rowOff>88265</xdr:rowOff>
    </xdr:to>
    <xdr:pic>
      <xdr:nvPicPr>
        <xdr:cNvPr id="4" name="ID_155F3F26AC6449768DD3ED69FD0CE814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2610" y="2699385"/>
          <a:ext cx="1448435" cy="8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zoomScale="115" zoomScaleNormal="115" topLeftCell="A3" workbookViewId="0">
      <selection activeCell="C24" sqref="C24"/>
    </sheetView>
  </sheetViews>
  <sheetFormatPr defaultColWidth="9" defaultRowHeight="14.25"/>
  <cols>
    <col min="1" max="1" width="20.375" customWidth="1"/>
    <col min="2" max="9" width="26.125" customWidth="1"/>
  </cols>
  <sheetData>
    <row r="1" ht="28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.5" customHeight="1" spans="1:9">
      <c r="A2" s="2" t="s">
        <v>9</v>
      </c>
      <c r="B2" s="3"/>
      <c r="C2" s="3"/>
      <c r="D2" s="3"/>
      <c r="E2" s="3"/>
      <c r="F2" s="3"/>
      <c r="G2" s="3"/>
      <c r="H2" s="3"/>
      <c r="I2" s="3"/>
    </row>
    <row r="3" ht="16.5" customHeight="1" spans="1:9">
      <c r="A3" s="2" t="s">
        <v>10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13</v>
      </c>
      <c r="G3" s="3" t="s">
        <v>11</v>
      </c>
      <c r="H3" s="3" t="s">
        <v>11</v>
      </c>
      <c r="I3" s="3" t="s">
        <v>14</v>
      </c>
    </row>
    <row r="4" ht="16.5" customHeight="1" spans="1:9">
      <c r="A4" s="2" t="s">
        <v>15</v>
      </c>
      <c r="B4" s="3" t="s">
        <v>16</v>
      </c>
      <c r="C4" s="3" t="s">
        <v>16</v>
      </c>
      <c r="D4" s="3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</row>
    <row r="5" ht="16.5" customHeight="1" spans="1:9">
      <c r="A5" s="2" t="s">
        <v>23</v>
      </c>
      <c r="B5" s="3" t="s">
        <v>24</v>
      </c>
      <c r="C5" s="3" t="s">
        <v>24</v>
      </c>
      <c r="D5" s="3" t="s">
        <v>25</v>
      </c>
      <c r="E5" s="3" t="s">
        <v>25</v>
      </c>
      <c r="F5" s="3" t="s">
        <v>26</v>
      </c>
      <c r="G5" s="3" t="s">
        <v>25</v>
      </c>
      <c r="H5" s="3" t="s">
        <v>27</v>
      </c>
      <c r="I5" s="3" t="s">
        <v>25</v>
      </c>
    </row>
    <row r="6" ht="16.5" customHeight="1" spans="1:9">
      <c r="A6" s="2" t="s">
        <v>28</v>
      </c>
      <c r="B6" s="3">
        <v>1500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</row>
    <row r="7" ht="16.5" customHeight="1" spans="1:9">
      <c r="A7" s="2" t="s">
        <v>36</v>
      </c>
      <c r="B7" s="3">
        <v>1500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37</v>
      </c>
      <c r="H7" s="3" t="s">
        <v>38</v>
      </c>
      <c r="I7" s="3" t="s">
        <v>39</v>
      </c>
    </row>
    <row r="8" ht="16.5" customHeight="1" spans="1:9">
      <c r="A8" s="2" t="s">
        <v>40</v>
      </c>
      <c r="B8" s="3" t="s">
        <v>41</v>
      </c>
      <c r="C8" s="3" t="s">
        <v>41</v>
      </c>
      <c r="D8" s="3" t="s">
        <v>42</v>
      </c>
      <c r="E8" s="3" t="s">
        <v>42</v>
      </c>
      <c r="F8" s="3" t="s">
        <v>43</v>
      </c>
      <c r="G8" s="3" t="s">
        <v>43</v>
      </c>
      <c r="H8" s="3" t="s">
        <v>44</v>
      </c>
      <c r="I8" s="3" t="s">
        <v>43</v>
      </c>
    </row>
    <row r="9" ht="16.5" customHeight="1" spans="1:9">
      <c r="A9" s="2" t="s">
        <v>45</v>
      </c>
      <c r="B9" s="3" t="s">
        <v>43</v>
      </c>
      <c r="C9" s="3" t="s">
        <v>43</v>
      </c>
      <c r="D9" s="3" t="s">
        <v>43</v>
      </c>
      <c r="E9" s="3" t="s">
        <v>43</v>
      </c>
      <c r="F9" s="3" t="s">
        <v>46</v>
      </c>
      <c r="G9" s="3" t="s">
        <v>46</v>
      </c>
      <c r="H9" s="3" t="s">
        <v>43</v>
      </c>
      <c r="I9" s="3" t="s">
        <v>43</v>
      </c>
    </row>
    <row r="10" ht="16.5" customHeight="1" spans="1:9">
      <c r="A10" s="2" t="s">
        <v>47</v>
      </c>
      <c r="B10" s="3" t="s">
        <v>48</v>
      </c>
      <c r="C10" s="3" t="s">
        <v>48</v>
      </c>
      <c r="D10" s="3" t="s">
        <v>46</v>
      </c>
      <c r="E10" s="3" t="s">
        <v>46</v>
      </c>
      <c r="F10" s="3" t="s">
        <v>46</v>
      </c>
      <c r="G10" s="3" t="s">
        <v>49</v>
      </c>
      <c r="H10" s="3" t="s">
        <v>46</v>
      </c>
      <c r="I10" s="3" t="s">
        <v>46</v>
      </c>
    </row>
    <row r="11" ht="16.5" customHeight="1" spans="1:9">
      <c r="A11" s="2" t="s">
        <v>50</v>
      </c>
      <c r="B11" s="3" t="s">
        <v>51</v>
      </c>
      <c r="C11" s="3" t="s">
        <v>51</v>
      </c>
      <c r="D11" s="3" t="s">
        <v>46</v>
      </c>
      <c r="E11" s="3" t="s">
        <v>46</v>
      </c>
      <c r="F11" s="3" t="s">
        <v>46</v>
      </c>
      <c r="G11" s="3" t="s">
        <v>52</v>
      </c>
      <c r="H11" s="3" t="s">
        <v>46</v>
      </c>
      <c r="I11" s="3" t="s">
        <v>46</v>
      </c>
    </row>
    <row r="12" ht="16.5" customHeight="1" spans="1:9">
      <c r="A12" s="2" t="s">
        <v>53</v>
      </c>
      <c r="B12" s="3" t="s">
        <v>54</v>
      </c>
      <c r="C12" s="3" t="s">
        <v>54</v>
      </c>
      <c r="D12" s="3" t="s">
        <v>46</v>
      </c>
      <c r="E12" s="3" t="s">
        <v>46</v>
      </c>
      <c r="F12" s="3" t="s">
        <v>46</v>
      </c>
      <c r="G12" s="3" t="s">
        <v>46</v>
      </c>
      <c r="H12" s="3" t="s">
        <v>46</v>
      </c>
      <c r="I12" s="3" t="s">
        <v>46</v>
      </c>
    </row>
    <row r="13" ht="70.5" customHeight="1" spans="1:9">
      <c r="A13" s="2" t="s">
        <v>55</v>
      </c>
      <c r="B13" s="7" t="str">
        <f>_xlfn.DISPIMG("ID_155F3F26AC6449768DD3ED69FD0CE814",1)</f>
        <v>=DISPIMG("ID_155F3F26AC6449768DD3ED69FD0CE814",1)</v>
      </c>
      <c r="C13" s="3"/>
      <c r="D13" s="3" t="s">
        <v>46</v>
      </c>
      <c r="E13" s="3" t="s">
        <v>46</v>
      </c>
      <c r="F13" s="3" t="s">
        <v>46</v>
      </c>
      <c r="G13" s="3" t="s">
        <v>46</v>
      </c>
      <c r="H13" s="3" t="s">
        <v>46</v>
      </c>
      <c r="I13" s="3" t="s">
        <v>46</v>
      </c>
    </row>
    <row r="14" ht="16.5" customHeight="1" spans="1:9">
      <c r="A14" s="2" t="s">
        <v>56</v>
      </c>
      <c r="B14" s="3" t="s">
        <v>57</v>
      </c>
      <c r="C14" s="3" t="s">
        <v>58</v>
      </c>
      <c r="D14" s="3" t="s">
        <v>58</v>
      </c>
      <c r="E14" s="3" t="s">
        <v>58</v>
      </c>
      <c r="F14" s="3" t="s">
        <v>46</v>
      </c>
      <c r="G14" s="3" t="s">
        <v>59</v>
      </c>
      <c r="H14" s="3" t="s">
        <v>58</v>
      </c>
      <c r="I14" s="3" t="s">
        <v>60</v>
      </c>
    </row>
    <row r="15" ht="16.5" customHeight="1" spans="1:9">
      <c r="A15" s="2" t="s">
        <v>61</v>
      </c>
      <c r="B15" s="3" t="s">
        <v>62</v>
      </c>
      <c r="C15" s="3" t="s">
        <v>63</v>
      </c>
      <c r="D15" s="3" t="s">
        <v>64</v>
      </c>
      <c r="E15" s="3" t="s">
        <v>64</v>
      </c>
      <c r="F15" s="3" t="s">
        <v>46</v>
      </c>
      <c r="G15" s="3" t="s">
        <v>65</v>
      </c>
      <c r="H15" s="3" t="s">
        <v>64</v>
      </c>
      <c r="I15" s="3" t="s">
        <v>66</v>
      </c>
    </row>
    <row r="16" ht="16.5" customHeight="1" spans="1:9">
      <c r="A16" s="2" t="s">
        <v>67</v>
      </c>
      <c r="B16" s="3" t="s">
        <v>68</v>
      </c>
      <c r="C16" s="3" t="s">
        <v>68</v>
      </c>
      <c r="D16" s="3"/>
      <c r="E16" s="3"/>
      <c r="F16" s="3"/>
      <c r="G16" s="3"/>
      <c r="H16" s="3"/>
      <c r="I16" s="3"/>
    </row>
    <row r="17" ht="70.5" customHeight="1" spans="1:9">
      <c r="A17" s="2" t="s">
        <v>69</v>
      </c>
      <c r="B17" s="3"/>
      <c r="C17" s="3"/>
      <c r="D17" s="3"/>
      <c r="E17" s="3"/>
      <c r="F17" s="3"/>
      <c r="G17" s="3"/>
      <c r="H17" s="3"/>
      <c r="I17" s="3"/>
    </row>
    <row r="18" ht="16.5" customHeight="1" spans="1:9">
      <c r="A18" s="2" t="s">
        <v>70</v>
      </c>
      <c r="B18" s="3" t="s">
        <v>71</v>
      </c>
      <c r="C18" s="3" t="s">
        <v>71</v>
      </c>
      <c r="D18" s="3" t="s">
        <v>71</v>
      </c>
      <c r="E18" s="3" t="s">
        <v>71</v>
      </c>
      <c r="F18" s="3" t="s">
        <v>46</v>
      </c>
      <c r="G18" s="3">
        <v>1</v>
      </c>
      <c r="H18" s="3">
        <v>1</v>
      </c>
      <c r="I18" s="3" t="s">
        <v>71</v>
      </c>
    </row>
    <row r="19" ht="71.25" customHeight="1" spans="1:9">
      <c r="A19" s="2" t="s">
        <v>72</v>
      </c>
      <c r="B19" s="3"/>
      <c r="C19" s="3"/>
      <c r="D19" s="3"/>
      <c r="E19" s="3"/>
      <c r="F19" s="3"/>
      <c r="G19" s="3"/>
      <c r="H19" s="3"/>
      <c r="I19" s="3"/>
    </row>
    <row r="20" ht="16.5" customHeight="1" spans="1:9">
      <c r="A20" s="2" t="s">
        <v>73</v>
      </c>
      <c r="B20" s="3" t="s">
        <v>71</v>
      </c>
      <c r="C20" s="3" t="s">
        <v>71</v>
      </c>
      <c r="D20" s="3" t="s">
        <v>71</v>
      </c>
      <c r="E20" s="3" t="s">
        <v>71</v>
      </c>
      <c r="F20" s="3" t="s">
        <v>46</v>
      </c>
      <c r="G20" s="3" t="s">
        <v>71</v>
      </c>
      <c r="H20" s="3">
        <v>1</v>
      </c>
      <c r="I20" s="3">
        <v>1</v>
      </c>
    </row>
    <row r="21" ht="16.5" customHeight="1" spans="1:9">
      <c r="A21" s="2" t="s">
        <v>74</v>
      </c>
      <c r="B21" s="3" t="s">
        <v>43</v>
      </c>
      <c r="C21" s="3" t="s">
        <v>43</v>
      </c>
      <c r="D21" s="3" t="s">
        <v>43</v>
      </c>
      <c r="E21" s="3" t="s">
        <v>43</v>
      </c>
      <c r="F21" s="3" t="s">
        <v>46</v>
      </c>
      <c r="G21" s="3" t="s">
        <v>43</v>
      </c>
      <c r="H21" s="3" t="s">
        <v>43</v>
      </c>
      <c r="I21" s="3" t="s">
        <v>43</v>
      </c>
    </row>
    <row r="22" ht="16.5" customHeight="1" spans="1:9">
      <c r="A22" s="2" t="s">
        <v>75</v>
      </c>
      <c r="B22" s="3" t="s">
        <v>43</v>
      </c>
      <c r="C22" s="3" t="s">
        <v>43</v>
      </c>
      <c r="D22" s="3" t="s">
        <v>43</v>
      </c>
      <c r="E22" s="3" t="s">
        <v>43</v>
      </c>
      <c r="F22" s="3" t="s">
        <v>43</v>
      </c>
      <c r="G22" s="3" t="s">
        <v>43</v>
      </c>
      <c r="H22" s="3" t="s">
        <v>43</v>
      </c>
      <c r="I22" s="3" t="s">
        <v>43</v>
      </c>
    </row>
    <row r="23" ht="70.5" customHeight="1" spans="1:9">
      <c r="A23" s="2" t="s">
        <v>76</v>
      </c>
      <c r="B23" s="4" t="s">
        <v>77</v>
      </c>
      <c r="C23" s="4" t="s">
        <v>77</v>
      </c>
      <c r="D23" s="4"/>
      <c r="E23" s="4"/>
      <c r="F23" s="4"/>
      <c r="G23" s="4"/>
      <c r="H23" s="4"/>
      <c r="I23" s="4"/>
    </row>
    <row r="24" ht="16.5" customHeight="1" spans="1:9">
      <c r="A24" s="2" t="s">
        <v>78</v>
      </c>
      <c r="B24" s="3" t="s">
        <v>79</v>
      </c>
      <c r="C24" s="3" t="s">
        <v>79</v>
      </c>
      <c r="D24" s="3" t="s">
        <v>79</v>
      </c>
      <c r="E24" s="3" t="s">
        <v>79</v>
      </c>
      <c r="F24" s="3" t="s">
        <v>80</v>
      </c>
      <c r="G24" s="3" t="s">
        <v>79</v>
      </c>
      <c r="H24" s="3" t="s">
        <v>79</v>
      </c>
      <c r="I24" s="3" t="s">
        <v>79</v>
      </c>
    </row>
    <row r="25" ht="70.5" customHeight="1" spans="1:9">
      <c r="A25" s="2" t="s">
        <v>81</v>
      </c>
      <c r="B25" s="4"/>
      <c r="C25" s="4"/>
      <c r="D25" s="4"/>
      <c r="E25" s="4"/>
      <c r="F25" s="4"/>
      <c r="G25" s="4"/>
      <c r="H25" s="4"/>
      <c r="I25" s="4"/>
    </row>
    <row r="26" ht="70.5" customHeight="1" spans="1:9">
      <c r="A26" s="2" t="s">
        <v>82</v>
      </c>
      <c r="B26" s="4"/>
      <c r="C26" s="4" t="s">
        <v>83</v>
      </c>
      <c r="D26" s="4" t="s">
        <v>84</v>
      </c>
      <c r="E26" s="4" t="s">
        <v>85</v>
      </c>
      <c r="F26" s="4" t="s">
        <v>86</v>
      </c>
      <c r="G26" s="4" t="s">
        <v>87</v>
      </c>
      <c r="H26" s="4" t="s">
        <v>88</v>
      </c>
      <c r="I26" s="4" t="s">
        <v>89</v>
      </c>
    </row>
    <row r="27" ht="70.5" customHeight="1" spans="1:9">
      <c r="A27" s="2" t="s">
        <v>90</v>
      </c>
      <c r="B27" s="4"/>
      <c r="C27" s="4"/>
      <c r="D27" s="4"/>
      <c r="E27" s="4"/>
      <c r="F27" s="4"/>
      <c r="G27" s="4"/>
      <c r="H27" s="4"/>
      <c r="I27" s="4"/>
    </row>
    <row r="28" ht="70.5" customHeight="1" spans="1:9">
      <c r="A28" s="2" t="s">
        <v>91</v>
      </c>
      <c r="B28" s="4"/>
      <c r="C28" s="4"/>
      <c r="D28" s="4"/>
      <c r="E28" s="4"/>
      <c r="F28" s="4"/>
      <c r="G28" s="4"/>
      <c r="H28" s="4"/>
      <c r="I28" s="4"/>
    </row>
    <row r="29" ht="70.5" customHeight="1" spans="1:9">
      <c r="A29" s="2" t="s">
        <v>92</v>
      </c>
      <c r="B29" s="3" t="s">
        <v>93</v>
      </c>
      <c r="C29" s="3" t="s">
        <v>94</v>
      </c>
      <c r="D29" s="3" t="s">
        <v>95</v>
      </c>
      <c r="E29" s="3" t="s">
        <v>96</v>
      </c>
      <c r="F29" s="3" t="s">
        <v>97</v>
      </c>
      <c r="G29" s="3" t="s">
        <v>98</v>
      </c>
      <c r="H29" s="3" t="s">
        <v>99</v>
      </c>
      <c r="I29" s="3" t="s">
        <v>100</v>
      </c>
    </row>
    <row r="30" ht="70.5" customHeight="1" spans="1:9">
      <c r="A30" s="2" t="s">
        <v>101</v>
      </c>
      <c r="B30" s="4" t="s">
        <v>102</v>
      </c>
      <c r="C30" s="4" t="s">
        <v>103</v>
      </c>
      <c r="D30" s="4" t="s">
        <v>104</v>
      </c>
      <c r="E30" s="4" t="s">
        <v>105</v>
      </c>
      <c r="F30" s="4" t="s">
        <v>106</v>
      </c>
      <c r="G30" s="4" t="s">
        <v>107</v>
      </c>
      <c r="H30" s="4" t="s">
        <v>108</v>
      </c>
      <c r="I30" s="4" t="s">
        <v>109</v>
      </c>
    </row>
    <row r="31" ht="33.75" customHeight="1" spans="1:9">
      <c r="A31" s="5" t="s">
        <v>110</v>
      </c>
      <c r="B31" s="6" t="s">
        <v>111</v>
      </c>
      <c r="C31" s="6" t="s">
        <v>111</v>
      </c>
      <c r="D31" s="6" t="s">
        <v>111</v>
      </c>
      <c r="E31" s="6" t="s">
        <v>112</v>
      </c>
      <c r="F31" s="6" t="s">
        <v>113</v>
      </c>
      <c r="G31" s="6" t="s">
        <v>112</v>
      </c>
      <c r="H31" s="6" t="s">
        <v>111</v>
      </c>
      <c r="I31" s="6" t="s">
        <v>111</v>
      </c>
    </row>
  </sheetData>
  <sheetProtection formatCells="0" insertHyperlinks="0" autoFilter="0"/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H20" sqref="H20"/>
    </sheetView>
  </sheetViews>
  <sheetFormatPr defaultColWidth="9" defaultRowHeight="14.25"/>
  <cols>
    <col min="1" max="1" width="20.375" customWidth="1"/>
    <col min="2" max="2" width="23" customWidth="1"/>
    <col min="3" max="3" width="19.375" customWidth="1"/>
    <col min="4" max="4" width="19.875" customWidth="1"/>
    <col min="5" max="5" width="23.625" customWidth="1"/>
    <col min="6" max="7" width="18.375" customWidth="1"/>
    <col min="8" max="8" width="19.375" customWidth="1"/>
    <col min="9" max="9" width="18.375" customWidth="1"/>
  </cols>
  <sheetData>
    <row r="1" ht="51.75" customHeight="1" spans="1:9">
      <c r="A1" s="1" t="s">
        <v>0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</row>
    <row r="2" ht="17.25" customHeight="1" spans="1:9">
      <c r="A2" s="2" t="s">
        <v>9</v>
      </c>
      <c r="B2" s="3"/>
      <c r="C2" s="3"/>
      <c r="D2" s="3"/>
      <c r="E2" s="3"/>
      <c r="F2" s="3"/>
      <c r="G2" s="3"/>
      <c r="H2" s="3"/>
      <c r="I2" s="3"/>
    </row>
    <row r="3" ht="17.25" customHeight="1" spans="1:9">
      <c r="A3" s="2" t="s">
        <v>10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13</v>
      </c>
      <c r="G3" s="3" t="s">
        <v>11</v>
      </c>
      <c r="H3" s="3" t="s">
        <v>11</v>
      </c>
      <c r="I3" s="3" t="s">
        <v>11</v>
      </c>
    </row>
    <row r="4" ht="17.25" customHeight="1" spans="1:9">
      <c r="A4" s="2" t="s">
        <v>15</v>
      </c>
      <c r="B4" s="3" t="s">
        <v>16</v>
      </c>
      <c r="C4" s="3" t="s">
        <v>16</v>
      </c>
      <c r="D4" s="3" t="s">
        <v>122</v>
      </c>
      <c r="E4" s="3" t="s">
        <v>18</v>
      </c>
      <c r="F4" s="3" t="s">
        <v>123</v>
      </c>
      <c r="G4" s="3" t="s">
        <v>18</v>
      </c>
      <c r="H4" s="3" t="s">
        <v>20</v>
      </c>
      <c r="I4" s="3" t="s">
        <v>21</v>
      </c>
    </row>
    <row r="5" ht="17.25" customHeight="1" spans="1:9">
      <c r="A5" s="2" t="s">
        <v>23</v>
      </c>
      <c r="B5" s="3" t="s">
        <v>24</v>
      </c>
      <c r="C5" s="3" t="s">
        <v>24</v>
      </c>
      <c r="D5" s="3" t="s">
        <v>25</v>
      </c>
      <c r="E5" s="3" t="s">
        <v>25</v>
      </c>
      <c r="F5" s="3" t="s">
        <v>26</v>
      </c>
      <c r="G5" s="3" t="s">
        <v>26</v>
      </c>
      <c r="H5" s="3" t="s">
        <v>25</v>
      </c>
      <c r="I5" s="3" t="s">
        <v>27</v>
      </c>
    </row>
    <row r="6" ht="17.25" customHeight="1" spans="1:9">
      <c r="A6" s="2" t="s">
        <v>28</v>
      </c>
      <c r="B6" s="3" t="s">
        <v>124</v>
      </c>
      <c r="C6" s="3" t="s">
        <v>125</v>
      </c>
      <c r="D6" s="3" t="s">
        <v>126</v>
      </c>
      <c r="E6" s="3" t="s">
        <v>127</v>
      </c>
      <c r="F6" s="3" t="s">
        <v>128</v>
      </c>
      <c r="G6" s="3" t="s">
        <v>129</v>
      </c>
      <c r="H6" s="3" t="s">
        <v>130</v>
      </c>
      <c r="I6" s="3" t="s">
        <v>131</v>
      </c>
    </row>
    <row r="7" ht="16.5" customHeight="1" spans="1:9">
      <c r="A7" s="2" t="s">
        <v>36</v>
      </c>
      <c r="B7" s="3" t="s">
        <v>124</v>
      </c>
      <c r="C7" s="3" t="s">
        <v>125</v>
      </c>
      <c r="D7" s="3" t="s">
        <v>126</v>
      </c>
      <c r="E7" s="3" t="s">
        <v>127</v>
      </c>
      <c r="F7" s="3" t="s">
        <v>132</v>
      </c>
      <c r="G7" s="3" t="s">
        <v>129</v>
      </c>
      <c r="H7" s="3" t="s">
        <v>133</v>
      </c>
      <c r="I7" s="3" t="s">
        <v>134</v>
      </c>
    </row>
    <row r="8" ht="16.5" customHeight="1" spans="1:9">
      <c r="A8" s="2" t="s">
        <v>45</v>
      </c>
      <c r="B8" s="3" t="s">
        <v>43</v>
      </c>
      <c r="C8" s="3" t="s">
        <v>43</v>
      </c>
      <c r="D8" s="3" t="s">
        <v>43</v>
      </c>
      <c r="E8" s="3" t="s">
        <v>43</v>
      </c>
      <c r="F8" s="3" t="s">
        <v>46</v>
      </c>
      <c r="G8" s="3" t="s">
        <v>46</v>
      </c>
      <c r="H8" s="3" t="s">
        <v>43</v>
      </c>
      <c r="I8" s="3" t="s">
        <v>43</v>
      </c>
    </row>
    <row r="9" ht="17.25" customHeight="1" spans="1:9">
      <c r="A9" s="2" t="s">
        <v>47</v>
      </c>
      <c r="B9" s="3" t="s">
        <v>49</v>
      </c>
      <c r="C9" s="3" t="s">
        <v>49</v>
      </c>
      <c r="D9" s="3" t="s">
        <v>46</v>
      </c>
      <c r="E9" s="3" t="s">
        <v>46</v>
      </c>
      <c r="F9" s="3" t="s">
        <v>46</v>
      </c>
      <c r="G9" s="3" t="s">
        <v>49</v>
      </c>
      <c r="H9" s="3" t="s">
        <v>49</v>
      </c>
      <c r="I9" s="3" t="s">
        <v>46</v>
      </c>
    </row>
    <row r="10" ht="17.25" customHeight="1" spans="1:9">
      <c r="A10" s="2" t="s">
        <v>50</v>
      </c>
      <c r="B10" s="3" t="s">
        <v>63</v>
      </c>
      <c r="C10" s="3" t="s">
        <v>135</v>
      </c>
      <c r="D10" s="3" t="s">
        <v>46</v>
      </c>
      <c r="E10" s="3" t="s">
        <v>46</v>
      </c>
      <c r="F10" s="3" t="s">
        <v>46</v>
      </c>
      <c r="G10" s="3" t="s">
        <v>66</v>
      </c>
      <c r="H10" s="3" t="s">
        <v>52</v>
      </c>
      <c r="I10" s="3" t="s">
        <v>46</v>
      </c>
    </row>
    <row r="11" ht="17.25" customHeight="1" spans="1:9">
      <c r="A11" s="2" t="s">
        <v>56</v>
      </c>
      <c r="B11" s="3" t="s">
        <v>57</v>
      </c>
      <c r="C11" s="3" t="s">
        <v>58</v>
      </c>
      <c r="D11" s="3" t="s">
        <v>58</v>
      </c>
      <c r="E11" s="3" t="s">
        <v>58</v>
      </c>
      <c r="F11" s="3" t="s">
        <v>46</v>
      </c>
      <c r="G11" s="3" t="s">
        <v>58</v>
      </c>
      <c r="H11" s="3" t="s">
        <v>59</v>
      </c>
      <c r="I11" s="3" t="s">
        <v>58</v>
      </c>
    </row>
    <row r="12" ht="17.25" customHeight="1" spans="1:9">
      <c r="A12" s="2" t="s">
        <v>61</v>
      </c>
      <c r="B12" s="3" t="s">
        <v>136</v>
      </c>
      <c r="C12" s="3" t="s">
        <v>63</v>
      </c>
      <c r="D12" s="3" t="s">
        <v>135</v>
      </c>
      <c r="E12" s="3" t="s">
        <v>135</v>
      </c>
      <c r="F12" s="3" t="s">
        <v>46</v>
      </c>
      <c r="G12" s="3" t="s">
        <v>63</v>
      </c>
      <c r="H12" s="3" t="s">
        <v>65</v>
      </c>
      <c r="I12" s="3" t="s">
        <v>135</v>
      </c>
    </row>
    <row r="13" ht="17.25" customHeight="1" spans="1:9">
      <c r="A13" s="2" t="s">
        <v>40</v>
      </c>
      <c r="B13" s="3" t="s">
        <v>43</v>
      </c>
      <c r="C13" s="3" t="s">
        <v>43</v>
      </c>
      <c r="D13" s="3" t="s">
        <v>43</v>
      </c>
      <c r="E13" s="3" t="s">
        <v>43</v>
      </c>
      <c r="F13" s="3" t="s">
        <v>43</v>
      </c>
      <c r="G13" s="3" t="s">
        <v>43</v>
      </c>
      <c r="H13" s="3" t="s">
        <v>43</v>
      </c>
      <c r="I13" s="3" t="s">
        <v>137</v>
      </c>
    </row>
    <row r="14" ht="17.25" customHeight="1" spans="1:9">
      <c r="A14" s="2" t="s">
        <v>70</v>
      </c>
      <c r="B14" s="3" t="s">
        <v>71</v>
      </c>
      <c r="C14" s="3" t="s">
        <v>71</v>
      </c>
      <c r="D14" s="3" t="s">
        <v>71</v>
      </c>
      <c r="E14" s="3" t="s">
        <v>71</v>
      </c>
      <c r="F14" s="3" t="s">
        <v>46</v>
      </c>
      <c r="G14" s="3" t="s">
        <v>138</v>
      </c>
      <c r="H14" s="3">
        <v>1</v>
      </c>
      <c r="I14" s="3">
        <v>1</v>
      </c>
    </row>
    <row r="15" ht="17.25" customHeight="1" spans="1:9">
      <c r="A15" s="2" t="s">
        <v>139</v>
      </c>
      <c r="B15" s="3" t="s">
        <v>140</v>
      </c>
      <c r="C15" s="3" t="s">
        <v>140</v>
      </c>
      <c r="D15" s="3" t="s">
        <v>140</v>
      </c>
      <c r="E15" s="3" t="s">
        <v>140</v>
      </c>
      <c r="F15" s="3" t="s">
        <v>140</v>
      </c>
      <c r="G15" s="3" t="s">
        <v>140</v>
      </c>
      <c r="H15" s="3" t="s">
        <v>140</v>
      </c>
      <c r="I15" s="3" t="s">
        <v>140</v>
      </c>
    </row>
    <row r="16" ht="17.25" customHeight="1" spans="1:9">
      <c r="A16" s="2" t="s">
        <v>73</v>
      </c>
      <c r="B16" s="3" t="s">
        <v>43</v>
      </c>
      <c r="C16" s="3" t="s">
        <v>43</v>
      </c>
      <c r="D16" s="3" t="s">
        <v>43</v>
      </c>
      <c r="E16" s="3" t="s">
        <v>43</v>
      </c>
      <c r="F16" s="3" t="s">
        <v>46</v>
      </c>
      <c r="G16" s="3" t="s">
        <v>46</v>
      </c>
      <c r="H16" s="3" t="s">
        <v>43</v>
      </c>
      <c r="I16" s="3" t="s">
        <v>43</v>
      </c>
    </row>
    <row r="17" ht="17.25" customHeight="1" spans="1:9">
      <c r="A17" s="2" t="s">
        <v>74</v>
      </c>
      <c r="B17" s="3" t="s">
        <v>43</v>
      </c>
      <c r="C17" s="3" t="s">
        <v>43</v>
      </c>
      <c r="D17" s="3" t="s">
        <v>43</v>
      </c>
      <c r="E17" s="3" t="s">
        <v>43</v>
      </c>
      <c r="F17" s="3" t="s">
        <v>46</v>
      </c>
      <c r="G17" s="3" t="s">
        <v>43</v>
      </c>
      <c r="H17" s="3" t="s">
        <v>43</v>
      </c>
      <c r="I17" s="3" t="s">
        <v>43</v>
      </c>
    </row>
    <row r="18" ht="17.25" customHeight="1" spans="1:9">
      <c r="A18" s="2" t="s">
        <v>75</v>
      </c>
      <c r="B18" s="3" t="s">
        <v>43</v>
      </c>
      <c r="C18" s="3" t="s">
        <v>43</v>
      </c>
      <c r="D18" s="3" t="s">
        <v>43</v>
      </c>
      <c r="E18" s="3" t="s">
        <v>43</v>
      </c>
      <c r="F18" s="3" t="s">
        <v>43</v>
      </c>
      <c r="G18" s="3" t="s">
        <v>43</v>
      </c>
      <c r="H18" s="3" t="s">
        <v>43</v>
      </c>
      <c r="I18" s="3" t="s">
        <v>43</v>
      </c>
    </row>
    <row r="19" ht="16.5" customHeight="1" spans="1:9">
      <c r="A19" s="2" t="s">
        <v>78</v>
      </c>
      <c r="B19" s="3" t="s">
        <v>79</v>
      </c>
      <c r="C19" s="3" t="s">
        <v>79</v>
      </c>
      <c r="D19" s="3" t="s">
        <v>79</v>
      </c>
      <c r="E19" s="3" t="s">
        <v>79</v>
      </c>
      <c r="F19" s="3" t="s">
        <v>80</v>
      </c>
      <c r="G19" s="3" t="s">
        <v>80</v>
      </c>
      <c r="H19" s="3" t="s">
        <v>79</v>
      </c>
      <c r="I19" s="3" t="s">
        <v>79</v>
      </c>
    </row>
    <row r="20" ht="98.25" customHeight="1" spans="1:9">
      <c r="A20" s="2" t="s">
        <v>82</v>
      </c>
      <c r="B20" s="4" t="s">
        <v>84</v>
      </c>
      <c r="C20" s="4" t="s">
        <v>85</v>
      </c>
      <c r="D20" s="4" t="s">
        <v>84</v>
      </c>
      <c r="E20" s="4" t="s">
        <v>85</v>
      </c>
      <c r="F20" s="4" t="s">
        <v>86</v>
      </c>
      <c r="G20" s="4" t="s">
        <v>141</v>
      </c>
      <c r="H20" s="4" t="s">
        <v>87</v>
      </c>
      <c r="I20" s="4" t="s">
        <v>88</v>
      </c>
    </row>
    <row r="21" ht="98.25" customHeight="1" spans="1:9">
      <c r="A21" s="2" t="s">
        <v>92</v>
      </c>
      <c r="B21" s="3" t="s">
        <v>142</v>
      </c>
      <c r="C21" s="3" t="s">
        <v>94</v>
      </c>
      <c r="D21" s="3" t="s">
        <v>143</v>
      </c>
      <c r="E21" s="3" t="s">
        <v>144</v>
      </c>
      <c r="F21" s="3" t="s">
        <v>145</v>
      </c>
      <c r="G21" s="4" t="s">
        <v>146</v>
      </c>
      <c r="H21" s="4" t="s">
        <v>147</v>
      </c>
      <c r="I21" s="3" t="s">
        <v>148</v>
      </c>
    </row>
    <row r="22" ht="98.25" customHeight="1" spans="1:9">
      <c r="A22" s="2" t="s">
        <v>101</v>
      </c>
      <c r="B22" s="4" t="s">
        <v>149</v>
      </c>
      <c r="C22" s="4" t="s">
        <v>103</v>
      </c>
      <c r="D22" s="4" t="s">
        <v>150</v>
      </c>
      <c r="E22" s="4" t="s">
        <v>151</v>
      </c>
      <c r="F22" s="4" t="s">
        <v>152</v>
      </c>
      <c r="G22" s="4" t="s">
        <v>153</v>
      </c>
      <c r="H22" s="4" t="s">
        <v>154</v>
      </c>
      <c r="I22" s="3" t="s">
        <v>155</v>
      </c>
    </row>
    <row r="23" ht="33.75" customHeight="1" spans="1:9">
      <c r="A23" s="5" t="s">
        <v>110</v>
      </c>
      <c r="B23" s="6" t="s">
        <v>111</v>
      </c>
      <c r="C23" s="6" t="s">
        <v>111</v>
      </c>
      <c r="D23" s="6" t="s">
        <v>111</v>
      </c>
      <c r="E23" s="6" t="s">
        <v>112</v>
      </c>
      <c r="F23" s="6" t="s">
        <v>113</v>
      </c>
      <c r="G23" s="6" t="s">
        <v>112</v>
      </c>
      <c r="H23" s="6" t="s">
        <v>112</v>
      </c>
      <c r="I23" s="6" t="s">
        <v>111</v>
      </c>
    </row>
  </sheetData>
  <sheetProtection formatCells="0" insertHyperlinks="0" autoFilter="0"/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J20" sqref="J20"/>
    </sheetView>
  </sheetViews>
  <sheetFormatPr defaultColWidth="9" defaultRowHeight="14.25"/>
  <cols>
    <col min="1" max="1" width="20.375" customWidth="1"/>
    <col min="2" max="2" width="23.25" customWidth="1"/>
    <col min="3" max="3" width="19.375" customWidth="1"/>
    <col min="4" max="8" width="17.75" customWidth="1"/>
    <col min="9" max="9" width="19.375" customWidth="1"/>
  </cols>
  <sheetData>
    <row r="1" ht="39.75" customHeight="1" spans="1:9">
      <c r="A1" s="1" t="s">
        <v>0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  <c r="H1" s="1" t="s">
        <v>162</v>
      </c>
      <c r="I1" s="1" t="s">
        <v>8</v>
      </c>
    </row>
    <row r="2" ht="18.75" customHeight="1" spans="1:9">
      <c r="A2" s="2" t="s">
        <v>9</v>
      </c>
      <c r="B2" s="3"/>
      <c r="C2" s="3"/>
      <c r="D2" s="3"/>
      <c r="E2" s="3"/>
      <c r="F2" s="3"/>
      <c r="G2" s="3"/>
      <c r="H2" s="3"/>
      <c r="I2" s="3"/>
    </row>
    <row r="3" ht="18.75" customHeight="1" spans="1:9">
      <c r="A3" s="2" t="s">
        <v>10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11</v>
      </c>
      <c r="G3" s="3" t="s">
        <v>11</v>
      </c>
      <c r="H3" s="3" t="s">
        <v>11</v>
      </c>
      <c r="I3" s="3" t="s">
        <v>14</v>
      </c>
    </row>
    <row r="4" ht="18.75" customHeight="1" spans="1:9">
      <c r="A4" s="2" t="s">
        <v>15</v>
      </c>
      <c r="B4" s="3" t="s">
        <v>16</v>
      </c>
      <c r="C4" s="3" t="s">
        <v>16</v>
      </c>
      <c r="D4" s="3" t="s">
        <v>122</v>
      </c>
      <c r="E4" s="3" t="s">
        <v>18</v>
      </c>
      <c r="F4" s="3" t="s">
        <v>18</v>
      </c>
      <c r="G4" s="3" t="s">
        <v>20</v>
      </c>
      <c r="H4" s="3" t="s">
        <v>163</v>
      </c>
      <c r="I4" s="3" t="s">
        <v>22</v>
      </c>
    </row>
    <row r="5" ht="18.75" customHeight="1" spans="1:9">
      <c r="A5" s="2" t="s">
        <v>23</v>
      </c>
      <c r="B5" s="3" t="s">
        <v>24</v>
      </c>
      <c r="C5" s="3" t="s">
        <v>24</v>
      </c>
      <c r="D5" s="3" t="s">
        <v>25</v>
      </c>
      <c r="E5" s="3" t="s">
        <v>25</v>
      </c>
      <c r="F5" s="3" t="s">
        <v>26</v>
      </c>
      <c r="G5" s="3" t="s">
        <v>25</v>
      </c>
      <c r="H5" s="3" t="s">
        <v>27</v>
      </c>
      <c r="I5" s="3" t="s">
        <v>25</v>
      </c>
    </row>
    <row r="6" ht="18.75" customHeight="1" spans="1:9">
      <c r="A6" s="2" t="s">
        <v>28</v>
      </c>
      <c r="B6" s="3" t="s">
        <v>164</v>
      </c>
      <c r="C6" s="3" t="s">
        <v>164</v>
      </c>
      <c r="D6" s="3" t="s">
        <v>165</v>
      </c>
      <c r="E6" s="3" t="s">
        <v>166</v>
      </c>
      <c r="F6" s="3" t="s">
        <v>167</v>
      </c>
      <c r="G6" s="3" t="s">
        <v>168</v>
      </c>
      <c r="H6" s="3" t="s">
        <v>169</v>
      </c>
      <c r="I6" s="3" t="s">
        <v>170</v>
      </c>
    </row>
    <row r="7" ht="18.75" customHeight="1" spans="1:9">
      <c r="A7" s="2" t="s">
        <v>36</v>
      </c>
      <c r="B7" s="3" t="s">
        <v>164</v>
      </c>
      <c r="C7" s="3" t="s">
        <v>164</v>
      </c>
      <c r="D7" s="3" t="s">
        <v>165</v>
      </c>
      <c r="E7" s="3" t="s">
        <v>166</v>
      </c>
      <c r="F7" s="3" t="s">
        <v>167</v>
      </c>
      <c r="G7" s="3" t="s">
        <v>171</v>
      </c>
      <c r="H7" s="3" t="s">
        <v>172</v>
      </c>
      <c r="I7" s="3" t="s">
        <v>39</v>
      </c>
    </row>
    <row r="8" ht="18.75" customHeight="1" spans="1:9">
      <c r="A8" s="2" t="s">
        <v>45</v>
      </c>
      <c r="B8" s="3" t="s">
        <v>43</v>
      </c>
      <c r="C8" s="3" t="s">
        <v>43</v>
      </c>
      <c r="D8" s="3" t="s">
        <v>43</v>
      </c>
      <c r="E8" s="3" t="s">
        <v>43</v>
      </c>
      <c r="F8" s="3" t="s">
        <v>46</v>
      </c>
      <c r="G8" s="3" t="s">
        <v>46</v>
      </c>
      <c r="H8" s="3" t="s">
        <v>43</v>
      </c>
      <c r="I8" s="3" t="s">
        <v>43</v>
      </c>
    </row>
    <row r="9" ht="18.75" customHeight="1" spans="1:9">
      <c r="A9" s="2" t="s">
        <v>47</v>
      </c>
      <c r="B9" s="3" t="s">
        <v>49</v>
      </c>
      <c r="C9" s="3" t="s">
        <v>49</v>
      </c>
      <c r="D9" s="3" t="s">
        <v>46</v>
      </c>
      <c r="E9" s="3" t="s">
        <v>46</v>
      </c>
      <c r="F9" s="3" t="s">
        <v>49</v>
      </c>
      <c r="G9" s="3" t="s">
        <v>49</v>
      </c>
      <c r="H9" s="3" t="s">
        <v>46</v>
      </c>
      <c r="I9" s="3" t="s">
        <v>46</v>
      </c>
    </row>
    <row r="10" ht="18.75" customHeight="1" spans="1:9">
      <c r="A10" s="2" t="s">
        <v>50</v>
      </c>
      <c r="B10" s="3" t="s">
        <v>173</v>
      </c>
      <c r="C10" s="3" t="s">
        <v>173</v>
      </c>
      <c r="D10" s="3" t="s">
        <v>46</v>
      </c>
      <c r="E10" s="3" t="s">
        <v>46</v>
      </c>
      <c r="F10" s="3">
        <v>20</v>
      </c>
      <c r="G10" s="3" t="s">
        <v>66</v>
      </c>
      <c r="H10" s="3" t="s">
        <v>46</v>
      </c>
      <c r="I10" s="3" t="s">
        <v>46</v>
      </c>
    </row>
    <row r="11" ht="18.75" customHeight="1" spans="1:9">
      <c r="A11" s="2" t="s">
        <v>56</v>
      </c>
      <c r="B11" s="3" t="s">
        <v>57</v>
      </c>
      <c r="C11" s="3" t="s">
        <v>58</v>
      </c>
      <c r="D11" s="3" t="s">
        <v>58</v>
      </c>
      <c r="E11" s="3" t="s">
        <v>58</v>
      </c>
      <c r="F11" s="3" t="s">
        <v>58</v>
      </c>
      <c r="G11" s="3" t="s">
        <v>59</v>
      </c>
      <c r="H11" s="3" t="s">
        <v>58</v>
      </c>
      <c r="I11" s="3" t="s">
        <v>60</v>
      </c>
    </row>
    <row r="12" ht="18.75" customHeight="1" spans="1:9">
      <c r="A12" s="2" t="s">
        <v>61</v>
      </c>
      <c r="B12" s="3" t="s">
        <v>174</v>
      </c>
      <c r="C12" s="3" t="s">
        <v>63</v>
      </c>
      <c r="D12" s="3" t="s">
        <v>175</v>
      </c>
      <c r="E12" s="3" t="s">
        <v>176</v>
      </c>
      <c r="F12" s="3" t="s">
        <v>177</v>
      </c>
      <c r="G12" s="3" t="s">
        <v>65</v>
      </c>
      <c r="H12" s="3" t="s">
        <v>178</v>
      </c>
      <c r="I12" s="3" t="s">
        <v>66</v>
      </c>
    </row>
    <row r="13" ht="18.75" customHeight="1" spans="1:9">
      <c r="A13" s="2" t="s">
        <v>40</v>
      </c>
      <c r="B13" s="3" t="s">
        <v>43</v>
      </c>
      <c r="C13" s="3" t="s">
        <v>43</v>
      </c>
      <c r="D13" s="3" t="s">
        <v>43</v>
      </c>
      <c r="E13" s="3" t="s">
        <v>43</v>
      </c>
      <c r="F13" s="3" t="s">
        <v>43</v>
      </c>
      <c r="G13" s="3" t="s">
        <v>46</v>
      </c>
      <c r="H13" s="3" t="s">
        <v>137</v>
      </c>
      <c r="I13" s="3" t="s">
        <v>43</v>
      </c>
    </row>
    <row r="14" ht="18.75" customHeight="1" spans="1:9">
      <c r="A14" s="2" t="s">
        <v>70</v>
      </c>
      <c r="B14" s="3" t="s">
        <v>71</v>
      </c>
      <c r="C14" s="3" t="s">
        <v>71</v>
      </c>
      <c r="D14" s="3" t="s">
        <v>179</v>
      </c>
      <c r="E14" s="3" t="s">
        <v>179</v>
      </c>
      <c r="F14" s="3" t="s">
        <v>138</v>
      </c>
      <c r="G14" s="3">
        <v>1</v>
      </c>
      <c r="H14" s="3">
        <v>1</v>
      </c>
      <c r="I14" s="3" t="s">
        <v>71</v>
      </c>
    </row>
    <row r="15" ht="18.75" customHeight="1" spans="1:9">
      <c r="A15" s="2" t="s">
        <v>139</v>
      </c>
      <c r="B15" s="3" t="s">
        <v>140</v>
      </c>
      <c r="C15" s="3" t="s">
        <v>140</v>
      </c>
      <c r="D15" s="3" t="s">
        <v>140</v>
      </c>
      <c r="E15" s="3" t="s">
        <v>140</v>
      </c>
      <c r="F15" s="3" t="s">
        <v>140</v>
      </c>
      <c r="G15" s="3" t="s">
        <v>140</v>
      </c>
      <c r="H15" s="3" t="s">
        <v>140</v>
      </c>
      <c r="I15" s="3" t="s">
        <v>140</v>
      </c>
    </row>
    <row r="16" ht="18.75" customHeight="1" spans="1:9">
      <c r="A16" s="2" t="s">
        <v>73</v>
      </c>
      <c r="B16" s="3" t="s">
        <v>43</v>
      </c>
      <c r="C16" s="3" t="s">
        <v>43</v>
      </c>
      <c r="D16" s="3" t="s">
        <v>43</v>
      </c>
      <c r="E16" s="3" t="s">
        <v>43</v>
      </c>
      <c r="F16" s="3" t="s">
        <v>46</v>
      </c>
      <c r="G16" s="3" t="s">
        <v>43</v>
      </c>
      <c r="H16" s="3" t="s">
        <v>43</v>
      </c>
      <c r="I16" s="3">
        <v>1</v>
      </c>
    </row>
    <row r="17" ht="18.75" customHeight="1" spans="1:9">
      <c r="A17" s="2" t="s">
        <v>74</v>
      </c>
      <c r="B17" s="3" t="s">
        <v>43</v>
      </c>
      <c r="C17" s="3" t="s">
        <v>43</v>
      </c>
      <c r="D17" s="3" t="s">
        <v>43</v>
      </c>
      <c r="E17" s="3" t="s">
        <v>43</v>
      </c>
      <c r="F17" s="3" t="s">
        <v>43</v>
      </c>
      <c r="G17" s="3" t="s">
        <v>43</v>
      </c>
      <c r="H17" s="3" t="s">
        <v>43</v>
      </c>
      <c r="I17" s="3" t="s">
        <v>46</v>
      </c>
    </row>
    <row r="18" ht="18.75" customHeight="1" spans="1:9">
      <c r="A18" s="2" t="s">
        <v>75</v>
      </c>
      <c r="B18" s="3" t="s">
        <v>43</v>
      </c>
      <c r="C18" s="3" t="s">
        <v>43</v>
      </c>
      <c r="D18" s="3" t="s">
        <v>43</v>
      </c>
      <c r="E18" s="3" t="s">
        <v>43</v>
      </c>
      <c r="F18" s="3" t="s">
        <v>43</v>
      </c>
      <c r="G18" s="3" t="s">
        <v>43</v>
      </c>
      <c r="H18" s="3" t="s">
        <v>43</v>
      </c>
      <c r="I18" s="3" t="s">
        <v>43</v>
      </c>
    </row>
    <row r="19" ht="16.5" customHeight="1" spans="1:9">
      <c r="A19" s="2" t="s">
        <v>78</v>
      </c>
      <c r="B19" s="3" t="s">
        <v>79</v>
      </c>
      <c r="C19" s="3" t="s">
        <v>79</v>
      </c>
      <c r="D19" s="3" t="s">
        <v>79</v>
      </c>
      <c r="E19" s="3" t="s">
        <v>79</v>
      </c>
      <c r="F19" s="3" t="s">
        <v>80</v>
      </c>
      <c r="G19" s="3" t="s">
        <v>79</v>
      </c>
      <c r="H19" s="3" t="s">
        <v>79</v>
      </c>
      <c r="I19" s="3" t="s">
        <v>79</v>
      </c>
    </row>
    <row r="20" ht="107.25" customHeight="1" spans="1:9">
      <c r="A20" s="2" t="s">
        <v>82</v>
      </c>
      <c r="B20" s="4" t="s">
        <v>84</v>
      </c>
      <c r="C20" s="4" t="s">
        <v>85</v>
      </c>
      <c r="D20" s="4" t="s">
        <v>84</v>
      </c>
      <c r="E20" s="4" t="s">
        <v>85</v>
      </c>
      <c r="F20" s="4" t="s">
        <v>141</v>
      </c>
      <c r="G20" s="4" t="s">
        <v>87</v>
      </c>
      <c r="H20" s="4" t="s">
        <v>88</v>
      </c>
      <c r="I20" s="4" t="s">
        <v>89</v>
      </c>
    </row>
    <row r="21" ht="107.25" customHeight="1" spans="1:9">
      <c r="A21" s="2" t="s">
        <v>92</v>
      </c>
      <c r="B21" s="3" t="s">
        <v>180</v>
      </c>
      <c r="C21" s="3" t="s">
        <v>94</v>
      </c>
      <c r="D21" s="4" t="s">
        <v>181</v>
      </c>
      <c r="E21" s="4" t="s">
        <v>182</v>
      </c>
      <c r="F21" s="4" t="s">
        <v>183</v>
      </c>
      <c r="G21" s="4" t="s">
        <v>184</v>
      </c>
      <c r="H21" s="3" t="s">
        <v>185</v>
      </c>
      <c r="I21" s="4" t="s">
        <v>186</v>
      </c>
    </row>
    <row r="22" ht="107.25" customHeight="1" spans="1:9">
      <c r="A22" s="2" t="s">
        <v>101</v>
      </c>
      <c r="B22" s="4" t="s">
        <v>187</v>
      </c>
      <c r="C22" s="4" t="s">
        <v>103</v>
      </c>
      <c r="D22" s="4" t="s">
        <v>188</v>
      </c>
      <c r="E22" s="4" t="s">
        <v>189</v>
      </c>
      <c r="F22" s="4" t="s">
        <v>190</v>
      </c>
      <c r="G22" s="4" t="s">
        <v>191</v>
      </c>
      <c r="H22" s="3" t="s">
        <v>192</v>
      </c>
      <c r="I22" s="4" t="s">
        <v>193</v>
      </c>
    </row>
    <row r="23" ht="33.75" customHeight="1" spans="1:9">
      <c r="A23" s="5" t="s">
        <v>110</v>
      </c>
      <c r="B23" s="6" t="s">
        <v>111</v>
      </c>
      <c r="C23" s="6" t="s">
        <v>111</v>
      </c>
      <c r="D23" s="6" t="s">
        <v>111</v>
      </c>
      <c r="E23" s="6" t="s">
        <v>112</v>
      </c>
      <c r="F23" s="6" t="s">
        <v>112</v>
      </c>
      <c r="G23" s="6" t="s">
        <v>112</v>
      </c>
      <c r="H23" s="6" t="s">
        <v>111</v>
      </c>
      <c r="I23" s="6" t="s">
        <v>111</v>
      </c>
    </row>
  </sheetData>
  <sheetProtection formatCells="0" insertHyperlinks="0" autoFilter="0"/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">
    <comment s:ref="H2" rgbClr="FF0000">
      <item id="{a1d752d3-2f11-4a66-b168-e349c9145795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$1.4</s:t>
          </s:r>
        </s:text>
      </item>
    </comment>
    <comment s:ref="I2" rgbClr="FF0000">
      <item id="{52d341cb-c5ee-4f91-a548-54fd0898a7a7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$1.4</s:t>
          </s:r>
        </s:text>
      </item>
    </comment>
  </commentList>
  <commentList sheetStid="2">
    <comment s:ref="D2" rgbClr="FF0000">
      <item id="{4a89a0d6-aa46-44c4-9b52-a69b686ff9fe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U/P: $3.5</s:t>
          </s:r>
        </s:text>
      </item>
    </comment>
    <comment s:ref="E2" rgbClr="FF0000">
      <item id="{9cb25fde-dfc6-4713-87fc-c8c3fc8971cc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U/P: $3.5</s:t>
          </s:r>
        </s:text>
      </item>
    </comment>
    <comment s:ref="F2" rgbClr="FF0000">
      <item id="{6c849755-4ada-4800-b4bf-b4cb531695cd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U/P: $3.5</s:t>
          </s:r>
        </s:text>
      </item>
    </comment>
    <comment s:ref="G2" rgbClr="FF0000">
      <item id="{9851bf6c-fa2e-46be-9058-70a50e38d5b4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U/P: $3.5</s:t>
          </s:r>
        </s:text>
      </item>
    </comment>
    <comment s:ref="H2" rgbClr="FF0000">
      <item id="{450345b8-1235-4a59-a60c-716ec5c2699d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$1.0</s:t>
          </s:r>
        </s:text>
      </item>
    </comment>
    <comment s:ref="I2" rgbClr="FF0000">
      <item id="{cd474aa6-4d9b-4eeb-8ece-7e3554a7d683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$1.4</s:t>
          </s:r>
        </s:text>
      </item>
    </comment>
  </commentList>
  <commentList sheetStid="3">
    <comment s:ref="D2" rgbClr="FF0000">
      <item id="{6de3fb61-d2c1-427e-b79e-027fd5702f20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U/P: $3.5</s:t>
          </s:r>
        </s:text>
      </item>
    </comment>
    <comment s:ref="E2" rgbClr="FF0000">
      <item id="{4f033508-3720-4690-a44a-35ad2282ea97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U/P: $3.5</s:t>
          </s:r>
        </s:text>
      </item>
    </comment>
    <comment s:ref="F2" rgbClr="FF0000">
      <item id="{75eb2346-799a-4c5d-9972-ee9d45251fe5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U/P: $3.5</s:t>
          </s:r>
        </s:text>
      </item>
    </comment>
    <comment s:ref="G2" rgbClr="FF0000">
      <item id="{f70a3316-2695-4a10-9c1e-ebb8c5e7d806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$1.0</s:t>
          </s:r>
        </s:text>
      </item>
    </comment>
    <comment s:ref="H2" rgbClr="FF0000">
      <item id="{0a492de9-9011-431e-9a43-e9b99f3bc911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$1.4</s:t>
          </s:r>
        </s:text>
      </item>
    </comment>
    <comment s:ref="I2" rgbClr="FF0000">
      <item id="{30a1c783-2406-4b0e-8166-9d987b961a4c}" isNormal="1">
        <s:text>
          <s:r>
            <s:t xml:space="preserve">[线程批注]
你的Excel版本可读取此线程批注; 但如果在更新版本的Excel中打开文件，则对批注所作的任何改动都将被删除。了解详细信息: https://go.microsoft.com/fwlink/?linkid=870924
注释:
    $1.4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Huang</dc:creator>
  <cp:lastModifiedBy>Songyan Li</cp:lastModifiedBy>
  <dcterms:created xsi:type="dcterms:W3CDTF">2022-09-02T11:04:00Z</dcterms:created>
  <dcterms:modified xsi:type="dcterms:W3CDTF">2022-10-27T12:30:00Z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