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ymyers/Documents/Data Analytics BC/Mod. 1 - Excel/Crowdfunding Analysis/"/>
    </mc:Choice>
  </mc:AlternateContent>
  <xr:revisionPtr revIDLastSave="0" documentId="8_{71D6F485-60CD-4041-BFE2-FD1E74366509}" xr6:coauthVersionLast="47" xr6:coauthVersionMax="47" xr10:uidLastSave="{00000000-0000-0000-0000-000000000000}"/>
  <bookViews>
    <workbookView xWindow="280" yWindow="500" windowWidth="28520" windowHeight="15820" firstSheet="1" activeTab="8" xr2:uid="{00000000-000D-0000-FFFF-FFFF00000000}"/>
  </bookViews>
  <sheets>
    <sheet name="Kickstarter" sheetId="1" r:id="rId1"/>
    <sheet name="Descriptive Statistics" sheetId="9" r:id="rId2"/>
    <sheet name="Box plot" sheetId="10" r:id="rId3"/>
    <sheet name="Successful US Kickstarters" sheetId="6" r:id="rId4"/>
    <sheet name="Failed US Kickstarters" sheetId="8" r:id="rId5"/>
    <sheet name="Edinburgh Research" sheetId="5" r:id="rId6"/>
    <sheet name="Category Statistics" sheetId="2" r:id="rId7"/>
    <sheet name="Subcategory Stat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B13" i="9"/>
  <c r="B12" i="9"/>
  <c r="C11" i="9"/>
  <c r="B11" i="9"/>
  <c r="B4" i="9"/>
  <c r="C7" i="9"/>
  <c r="B7" i="9"/>
  <c r="B6" i="9"/>
  <c r="B5" i="9"/>
  <c r="C6" i="9"/>
  <c r="C5" i="9"/>
  <c r="C4" i="9"/>
  <c r="C10" i="9"/>
  <c r="B10" i="9"/>
  <c r="C9" i="9"/>
  <c r="B9" i="9"/>
  <c r="B2" i="9"/>
  <c r="C3" i="9"/>
  <c r="C2" i="9"/>
  <c r="B3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040" i="1"/>
  <c r="O3892" i="1"/>
  <c r="O3769" i="1"/>
  <c r="O2281" i="1"/>
  <c r="O3739" i="1"/>
  <c r="O4036" i="1"/>
  <c r="O1970" i="1"/>
  <c r="O2551" i="1"/>
  <c r="O3649" i="1"/>
  <c r="O2781" i="1"/>
  <c r="O3720" i="1"/>
  <c r="O3731" i="1"/>
  <c r="O3738" i="1"/>
  <c r="O3744" i="1"/>
  <c r="O4047" i="1"/>
  <c r="O3182" i="1"/>
  <c r="O648" i="1"/>
  <c r="O3064" i="1"/>
  <c r="O17" i="1"/>
  <c r="O1828" i="1"/>
  <c r="O3469" i="1"/>
  <c r="O3632" i="1"/>
  <c r="O3651" i="1"/>
  <c r="O4044" i="1"/>
  <c r="O2124" i="1"/>
  <c r="O421" i="1"/>
  <c r="O3295" i="1"/>
  <c r="O3405" i="1"/>
  <c r="O3279" i="1"/>
  <c r="O3966" i="1"/>
  <c r="O192" i="1"/>
  <c r="O341" i="1"/>
  <c r="O2066" i="1"/>
  <c r="O2628" i="1"/>
  <c r="O2806" i="1"/>
  <c r="O2999" i="1"/>
  <c r="O3195" i="1"/>
  <c r="O3439" i="1"/>
  <c r="O3506" i="1"/>
  <c r="O3726" i="1"/>
  <c r="O3803" i="1"/>
  <c r="O3865" i="1"/>
  <c r="O4007" i="1"/>
  <c r="O3948" i="1"/>
  <c r="O1012" i="1"/>
  <c r="O3162" i="1"/>
  <c r="O4" i="1"/>
  <c r="O2595" i="1"/>
  <c r="O29" i="1"/>
  <c r="O1621" i="1"/>
  <c r="O3375" i="1"/>
  <c r="O4077" i="1"/>
  <c r="O3368" i="1"/>
  <c r="O193" i="1"/>
  <c r="O3745" i="1"/>
  <c r="O355" i="1"/>
  <c r="O12" i="1"/>
  <c r="O52" i="1"/>
  <c r="O422" i="1"/>
  <c r="O468" i="1"/>
  <c r="O3916" i="1"/>
  <c r="O1130" i="1"/>
  <c r="O11" i="1"/>
  <c r="O18" i="1"/>
  <c r="O101" i="1"/>
  <c r="O138" i="1"/>
  <c r="O1422" i="1"/>
  <c r="O2215" i="1"/>
  <c r="O3004" i="1"/>
  <c r="O3040" i="1"/>
  <c r="O3388" i="1"/>
  <c r="O3642" i="1"/>
  <c r="O3933" i="1"/>
  <c r="O3281" i="1"/>
  <c r="O636" i="1"/>
  <c r="O1193" i="1"/>
  <c r="O2814" i="1"/>
  <c r="O26" i="1"/>
  <c r="O53" i="1"/>
  <c r="O68" i="1"/>
  <c r="O189" i="1"/>
  <c r="O197" i="1"/>
  <c r="O634" i="1"/>
  <c r="O1211" i="1"/>
  <c r="O2521" i="1"/>
  <c r="O2801" i="1"/>
  <c r="O2872" i="1"/>
  <c r="O2906" i="1"/>
  <c r="O2975" i="1"/>
  <c r="O3467" i="1"/>
  <c r="O3556" i="1"/>
  <c r="O3700" i="1"/>
  <c r="O3715" i="1"/>
  <c r="O3885" i="1"/>
  <c r="O10" i="1"/>
  <c r="O1876" i="1"/>
  <c r="O1884" i="1"/>
  <c r="O3461" i="1"/>
  <c r="O3938" i="1"/>
  <c r="O3989" i="1"/>
  <c r="O5" i="1"/>
  <c r="O3521" i="1"/>
  <c r="O3653" i="1"/>
  <c r="O3956" i="1"/>
  <c r="O88" i="1"/>
  <c r="O7" i="1"/>
  <c r="O3400" i="1"/>
  <c r="O39" i="1"/>
  <c r="O43" i="1"/>
  <c r="O49" i="1"/>
  <c r="O465" i="1"/>
  <c r="O622" i="1"/>
  <c r="O1166" i="1"/>
  <c r="O1207" i="1"/>
  <c r="O1584" i="1"/>
  <c r="O2115" i="1"/>
  <c r="O2148" i="1"/>
  <c r="O2334" i="1"/>
  <c r="O2608" i="1"/>
  <c r="O3229" i="1"/>
  <c r="O3426" i="1"/>
  <c r="O3612" i="1"/>
  <c r="O3747" i="1"/>
  <c r="O4029" i="1"/>
  <c r="O4057" i="1"/>
  <c r="O1899" i="1"/>
  <c r="O3941" i="1"/>
  <c r="O536" i="1"/>
  <c r="O76" i="1"/>
  <c r="O284" i="1"/>
  <c r="O3883" i="1"/>
  <c r="O56" i="1"/>
  <c r="O14" i="1"/>
  <c r="O41" i="1"/>
  <c r="O97" i="1"/>
  <c r="O3076" i="1"/>
  <c r="O3380" i="1"/>
  <c r="O3488" i="1"/>
  <c r="O3917" i="1"/>
  <c r="O3969" i="1"/>
  <c r="O2558" i="1"/>
  <c r="O3321" i="1"/>
  <c r="O42" i="1"/>
  <c r="O2943" i="1"/>
  <c r="O117" i="1"/>
  <c r="O2420" i="1"/>
  <c r="O3169" i="1"/>
  <c r="O3464" i="1"/>
  <c r="O3494" i="1"/>
  <c r="O3603" i="1"/>
  <c r="O3606" i="1"/>
  <c r="O3963" i="1"/>
  <c r="O1219" i="1"/>
  <c r="O271" i="1"/>
  <c r="O6" i="1"/>
  <c r="O16" i="1"/>
  <c r="O28" i="1"/>
  <c r="O47" i="1"/>
  <c r="O50" i="1"/>
  <c r="O54" i="1"/>
  <c r="O61" i="1"/>
  <c r="O64" i="1"/>
  <c r="O69" i="1"/>
  <c r="O70" i="1"/>
  <c r="O71" i="1"/>
  <c r="O75" i="1"/>
  <c r="O81" i="1"/>
  <c r="O84" i="1"/>
  <c r="O86" i="1"/>
  <c r="O98" i="1"/>
  <c r="O201" i="1"/>
  <c r="O229" i="1"/>
  <c r="O241" i="1"/>
  <c r="O512" i="1"/>
  <c r="O612" i="1"/>
  <c r="O794" i="1"/>
  <c r="O1391" i="1"/>
  <c r="O1595" i="1"/>
  <c r="O1653" i="1"/>
  <c r="O1716" i="1"/>
  <c r="O1824" i="1"/>
  <c r="O1860" i="1"/>
  <c r="O1948" i="1"/>
  <c r="O2110" i="1"/>
  <c r="O2237" i="1"/>
  <c r="O2260" i="1"/>
  <c r="O2382" i="1"/>
  <c r="O2415" i="1"/>
  <c r="O2673" i="1"/>
  <c r="O2703" i="1"/>
  <c r="O2736" i="1"/>
  <c r="O2834" i="1"/>
  <c r="O2866" i="1"/>
  <c r="O2910" i="1"/>
  <c r="O2935" i="1"/>
  <c r="O2960" i="1"/>
  <c r="O3236" i="1"/>
  <c r="O3274" i="1"/>
  <c r="O3296" i="1"/>
  <c r="O3310" i="1"/>
  <c r="O3331" i="1"/>
  <c r="O3406" i="1"/>
  <c r="O3428" i="1"/>
  <c r="O3491" i="1"/>
  <c r="O3625" i="1"/>
  <c r="O3662" i="1"/>
  <c r="O3759" i="1"/>
  <c r="O3785" i="1"/>
  <c r="O3802" i="1"/>
  <c r="O3804" i="1"/>
  <c r="O3819" i="1"/>
  <c r="O3987" i="1"/>
  <c r="O3992" i="1"/>
  <c r="O3993" i="1"/>
  <c r="O4019" i="1"/>
  <c r="O4048" i="1"/>
  <c r="O4056" i="1"/>
  <c r="O1634" i="1"/>
  <c r="O83" i="1"/>
  <c r="O3161" i="1"/>
  <c r="O346" i="1"/>
  <c r="O206" i="1"/>
  <c r="O2366" i="1"/>
  <c r="O3722" i="1"/>
  <c r="O3396" i="1"/>
  <c r="O2908" i="1"/>
  <c r="O323" i="1"/>
  <c r="O837" i="1"/>
  <c r="O2177" i="1"/>
  <c r="O2740" i="1"/>
  <c r="O3680" i="1"/>
  <c r="O25" i="1"/>
  <c r="O2805" i="1"/>
  <c r="O3496" i="1"/>
  <c r="O267" i="1"/>
  <c r="O2052" i="1"/>
  <c r="O60" i="1"/>
  <c r="O96" i="1"/>
  <c r="O243" i="1"/>
  <c r="O2909" i="1"/>
  <c r="O3037" i="1"/>
  <c r="O4000" i="1"/>
  <c r="O821" i="1"/>
  <c r="O44" i="1"/>
  <c r="O48" i="1"/>
  <c r="O790" i="1"/>
  <c r="O876" i="1"/>
  <c r="O2831" i="1"/>
  <c r="O3032" i="1"/>
  <c r="O3131" i="1"/>
  <c r="O3309" i="1"/>
  <c r="O3645" i="1"/>
  <c r="O3681" i="1"/>
  <c r="O3791" i="1"/>
  <c r="O4038" i="1"/>
  <c r="O21" i="1"/>
  <c r="O66" i="1"/>
  <c r="O79" i="1"/>
  <c r="O87" i="1"/>
  <c r="O105" i="1"/>
  <c r="O108" i="1"/>
  <c r="O175" i="1"/>
  <c r="O395" i="1"/>
  <c r="O426" i="1"/>
  <c r="O798" i="1"/>
  <c r="O1359" i="1"/>
  <c r="O1492" i="1"/>
  <c r="O1990" i="1"/>
  <c r="O2687" i="1"/>
  <c r="O3223" i="1"/>
  <c r="O3269" i="1"/>
  <c r="O3580" i="1"/>
  <c r="O3658" i="1"/>
  <c r="O3797" i="1"/>
  <c r="O4046" i="1"/>
  <c r="O4112" i="1"/>
  <c r="O2947" i="1"/>
  <c r="O3711" i="1"/>
  <c r="O104" i="1"/>
  <c r="O99" i="1"/>
  <c r="O106" i="1"/>
  <c r="O453" i="1"/>
  <c r="O2337" i="1"/>
  <c r="O2466" i="1"/>
  <c r="O2881" i="1"/>
  <c r="O3504" i="1"/>
  <c r="O3787" i="1"/>
  <c r="O63" i="1"/>
  <c r="O149" i="1"/>
  <c r="O3492" i="1"/>
  <c r="O1567" i="1"/>
  <c r="O91" i="1"/>
  <c r="O118" i="1"/>
  <c r="O122" i="1"/>
  <c r="O123" i="1"/>
  <c r="O2475" i="1"/>
  <c r="O3066" i="1"/>
  <c r="O3313" i="1"/>
  <c r="O3361" i="1"/>
  <c r="O38" i="1"/>
  <c r="O93" i="1"/>
  <c r="O233" i="1"/>
  <c r="O573" i="1"/>
  <c r="O1434" i="1"/>
  <c r="O1488" i="1"/>
  <c r="O1570" i="1"/>
  <c r="O2340" i="1"/>
  <c r="O2381" i="1"/>
  <c r="O2432" i="1"/>
  <c r="O2565" i="1"/>
  <c r="O2795" i="1"/>
  <c r="O2813" i="1"/>
  <c r="O2896" i="1"/>
  <c r="O3048" i="1"/>
  <c r="O3085" i="1"/>
  <c r="O3210" i="1"/>
  <c r="O3265" i="1"/>
  <c r="O3347" i="1"/>
  <c r="O3357" i="1"/>
  <c r="O3559" i="1"/>
  <c r="O3617" i="1"/>
  <c r="O3640" i="1"/>
  <c r="O128" i="1"/>
  <c r="O771" i="1"/>
  <c r="O2107" i="1"/>
  <c r="O332" i="1"/>
  <c r="O27" i="1"/>
  <c r="O144" i="1"/>
  <c r="O929" i="1"/>
  <c r="O948" i="1"/>
  <c r="O2204" i="1"/>
  <c r="O2696" i="1"/>
  <c r="O3021" i="1"/>
  <c r="O3714" i="1"/>
  <c r="O1425" i="1"/>
  <c r="O3341" i="1"/>
  <c r="O95" i="1"/>
  <c r="O1028" i="1"/>
  <c r="O8" i="1"/>
  <c r="O9" i="1"/>
  <c r="O13" i="1"/>
  <c r="O15" i="1"/>
  <c r="O31" i="1"/>
  <c r="O36" i="1"/>
  <c r="O37" i="1"/>
  <c r="O51" i="1"/>
  <c r="O55" i="1"/>
  <c r="O62" i="1"/>
  <c r="O65" i="1"/>
  <c r="O74" i="1"/>
  <c r="O78" i="1"/>
  <c r="O107" i="1"/>
  <c r="O121" i="1"/>
  <c r="O125" i="1"/>
  <c r="O126" i="1"/>
  <c r="O131" i="1"/>
  <c r="O132" i="1"/>
  <c r="O134" i="1"/>
  <c r="O136" i="1"/>
  <c r="O143" i="1"/>
  <c r="O147" i="1"/>
  <c r="O151" i="1"/>
  <c r="O153" i="1"/>
  <c r="O154" i="1"/>
  <c r="O155" i="1"/>
  <c r="O156" i="1"/>
  <c r="O157" i="1"/>
  <c r="O159" i="1"/>
  <c r="O161" i="1"/>
  <c r="O162" i="1"/>
  <c r="O306" i="1"/>
  <c r="O345" i="1"/>
  <c r="O389" i="1"/>
  <c r="O427" i="1"/>
  <c r="O430" i="1"/>
  <c r="O537" i="1"/>
  <c r="O549" i="1"/>
  <c r="O577" i="1"/>
  <c r="O663" i="1"/>
  <c r="O667" i="1"/>
  <c r="O772" i="1"/>
  <c r="O923" i="1"/>
  <c r="O937" i="1"/>
  <c r="O944" i="1"/>
  <c r="O946" i="1"/>
  <c r="O1029" i="1"/>
  <c r="O1039" i="1"/>
  <c r="O1125" i="1"/>
  <c r="O1179" i="1"/>
  <c r="O1192" i="1"/>
  <c r="O1412" i="1"/>
  <c r="O1455" i="1"/>
  <c r="O1628" i="1"/>
  <c r="O1930" i="1"/>
  <c r="O2077" i="1"/>
  <c r="O2220" i="1"/>
  <c r="O2245" i="1"/>
  <c r="O2284" i="1"/>
  <c r="O2376" i="1"/>
  <c r="O2428" i="1"/>
  <c r="O2524" i="1"/>
  <c r="O2535" i="1"/>
  <c r="O2752" i="1"/>
  <c r="O2755" i="1"/>
  <c r="O2756" i="1"/>
  <c r="O2764" i="1"/>
  <c r="O2770" i="1"/>
  <c r="O2791" i="1"/>
  <c r="O2794" i="1"/>
  <c r="O2862" i="1"/>
  <c r="O2865" i="1"/>
  <c r="O2890" i="1"/>
  <c r="O2898" i="1"/>
  <c r="O3007" i="1"/>
  <c r="O3022" i="1"/>
  <c r="O3134" i="1"/>
  <c r="O3194" i="1"/>
  <c r="O3199" i="1"/>
  <c r="O3203" i="1"/>
  <c r="O3205" i="1"/>
  <c r="O3260" i="1"/>
  <c r="O3291" i="1"/>
  <c r="O3334" i="1"/>
  <c r="O3374" i="1"/>
  <c r="O3404" i="1"/>
  <c r="O3453" i="1"/>
  <c r="O3460" i="1"/>
  <c r="O3473" i="1"/>
  <c r="O3533" i="1"/>
  <c r="O3563" i="1"/>
  <c r="O3571" i="1"/>
  <c r="O3590" i="1"/>
  <c r="O3602" i="1"/>
  <c r="O3614" i="1"/>
  <c r="O3635" i="1"/>
  <c r="O3678" i="1"/>
  <c r="O3690" i="1"/>
  <c r="O3735" i="1"/>
  <c r="O3737" i="1"/>
  <c r="O3765" i="1"/>
  <c r="O3780" i="1"/>
  <c r="O3867" i="1"/>
  <c r="O3875" i="1"/>
  <c r="O3949" i="1"/>
  <c r="O3972" i="1"/>
  <c r="O4032" i="1"/>
  <c r="O4035" i="1"/>
  <c r="O4043" i="1"/>
  <c r="O423" i="1"/>
  <c r="O2164" i="1"/>
  <c r="O1986" i="1"/>
  <c r="O3114" i="1"/>
  <c r="O89" i="1"/>
  <c r="O170" i="1"/>
  <c r="O1999" i="1"/>
  <c r="O2563" i="1"/>
  <c r="O146" i="1"/>
  <c r="O745" i="1"/>
  <c r="O124" i="1"/>
  <c r="O177" i="1"/>
  <c r="O180" i="1"/>
  <c r="O393" i="1"/>
  <c r="O961" i="1"/>
  <c r="O2991" i="1"/>
  <c r="O2992" i="1"/>
  <c r="O3083" i="1"/>
  <c r="O3086" i="1"/>
  <c r="O3283" i="1"/>
  <c r="O3777" i="1"/>
  <c r="O171" i="1"/>
  <c r="O145" i="1"/>
  <c r="O129" i="1"/>
  <c r="O3985" i="1"/>
  <c r="O3527" i="1"/>
  <c r="O46" i="1"/>
  <c r="O165" i="1"/>
  <c r="O3174" i="1"/>
  <c r="O19" i="1"/>
  <c r="O33" i="1"/>
  <c r="O102" i="1"/>
  <c r="O135" i="1"/>
  <c r="O150" i="1"/>
  <c r="O152" i="1"/>
  <c r="O158" i="1"/>
  <c r="O164" i="1"/>
  <c r="O172" i="1"/>
  <c r="O178" i="1"/>
  <c r="O181" i="1"/>
  <c r="O184" i="1"/>
  <c r="O190" i="1"/>
  <c r="O191" i="1"/>
  <c r="O194" i="1"/>
  <c r="O195" i="1"/>
  <c r="O204" i="1"/>
  <c r="O489" i="1"/>
  <c r="O585" i="1"/>
  <c r="O658" i="1"/>
  <c r="O744" i="1"/>
  <c r="O769" i="1"/>
  <c r="O854" i="1"/>
  <c r="O868" i="1"/>
  <c r="O985" i="1"/>
  <c r="O1785" i="1"/>
  <c r="O2291" i="1"/>
  <c r="O2439" i="1"/>
  <c r="O2729" i="1"/>
  <c r="O3053" i="1"/>
  <c r="O3140" i="1"/>
  <c r="O3261" i="1"/>
  <c r="O3839" i="1"/>
  <c r="O3850" i="1"/>
  <c r="O3879" i="1"/>
  <c r="O3995" i="1"/>
  <c r="O3167" i="1"/>
  <c r="O3016" i="1"/>
  <c r="O3408" i="1"/>
  <c r="O1714" i="1"/>
  <c r="O100" i="1"/>
  <c r="O219" i="1"/>
  <c r="O890" i="1"/>
  <c r="O3515" i="1"/>
  <c r="O807" i="1"/>
  <c r="O207" i="1"/>
  <c r="O2706" i="1"/>
  <c r="O3891" i="1"/>
  <c r="O196" i="1"/>
  <c r="O2590" i="1"/>
  <c r="O34" i="1"/>
  <c r="O77" i="1"/>
  <c r="O119" i="1"/>
  <c r="O130" i="1"/>
  <c r="O142" i="1"/>
  <c r="O174" i="1"/>
  <c r="O185" i="1"/>
  <c r="O186" i="1"/>
  <c r="O198" i="1"/>
  <c r="O208" i="1"/>
  <c r="O209" i="1"/>
  <c r="O214" i="1"/>
  <c r="O217" i="1"/>
  <c r="O220" i="1"/>
  <c r="O222" i="1"/>
  <c r="O224" i="1"/>
  <c r="O225" i="1"/>
  <c r="O226" i="1"/>
  <c r="O227" i="1"/>
  <c r="O231" i="1"/>
  <c r="O232" i="1"/>
  <c r="O234" i="1"/>
  <c r="O294" i="1"/>
  <c r="O374" i="1"/>
  <c r="O812" i="1"/>
  <c r="O858" i="1"/>
  <c r="O1091" i="1"/>
  <c r="O1190" i="1"/>
  <c r="O1974" i="1"/>
  <c r="O2612" i="1"/>
  <c r="O2779" i="1"/>
  <c r="O2852" i="1"/>
  <c r="O3070" i="1"/>
  <c r="O3111" i="1"/>
  <c r="O3197" i="1"/>
  <c r="O3216" i="1"/>
  <c r="O3420" i="1"/>
  <c r="O3679" i="1"/>
  <c r="O3682" i="1"/>
  <c r="O3983" i="1"/>
  <c r="O3996" i="1"/>
  <c r="O187" i="1"/>
  <c r="O238" i="1"/>
  <c r="O1760" i="1"/>
  <c r="O2026" i="1"/>
  <c r="O2126" i="1"/>
  <c r="O3968" i="1"/>
  <c r="O113" i="1"/>
  <c r="O394" i="1"/>
  <c r="O239" i="1"/>
  <c r="O247" i="1"/>
  <c r="O2874" i="1"/>
  <c r="O258" i="1"/>
  <c r="O2925" i="1"/>
  <c r="O2" i="1"/>
  <c r="O23" i="1"/>
  <c r="O57" i="1"/>
  <c r="O90" i="1"/>
  <c r="O115" i="1"/>
  <c r="O133" i="1"/>
  <c r="O137" i="1"/>
  <c r="O163" i="1"/>
  <c r="O167" i="1"/>
  <c r="O188" i="1"/>
  <c r="O212" i="1"/>
  <c r="O223" i="1"/>
  <c r="O228" i="1"/>
  <c r="O245" i="1"/>
  <c r="O249" i="1"/>
  <c r="O257" i="1"/>
  <c r="O261" i="1"/>
  <c r="O262" i="1"/>
  <c r="O263" i="1"/>
  <c r="O265" i="1"/>
  <c r="O268" i="1"/>
  <c r="O272" i="1"/>
  <c r="O273" i="1"/>
  <c r="O274" i="1"/>
  <c r="O278" i="1"/>
  <c r="O281" i="1"/>
  <c r="O542" i="1"/>
  <c r="O559" i="1"/>
  <c r="O613" i="1"/>
  <c r="O615" i="1"/>
  <c r="O723" i="1"/>
  <c r="O865" i="1"/>
  <c r="O962" i="1"/>
  <c r="O1056" i="1"/>
  <c r="O1619" i="1"/>
  <c r="O1823" i="1"/>
  <c r="O1923" i="1"/>
  <c r="O1938" i="1"/>
  <c r="O1942" i="1"/>
  <c r="O1959" i="1"/>
  <c r="O2028" i="1"/>
  <c r="O2214" i="1"/>
  <c r="O2247" i="1"/>
  <c r="O2332" i="1"/>
  <c r="O2377" i="1"/>
  <c r="O2427" i="1"/>
  <c r="O2468" i="1"/>
  <c r="O2841" i="1"/>
  <c r="O3100" i="1"/>
  <c r="O3136" i="1"/>
  <c r="O3165" i="1"/>
  <c r="O3173" i="1"/>
  <c r="O3294" i="1"/>
  <c r="O3299" i="1"/>
  <c r="O3300" i="1"/>
  <c r="O3316" i="1"/>
  <c r="O3542" i="1"/>
  <c r="O3573" i="1"/>
  <c r="O3633" i="1"/>
  <c r="O3683" i="1"/>
  <c r="O3685" i="1"/>
  <c r="O3770" i="1"/>
  <c r="O3906" i="1"/>
  <c r="O3964" i="1"/>
  <c r="O3965" i="1"/>
  <c r="O3997" i="1"/>
  <c r="O4008" i="1"/>
  <c r="O4031" i="1"/>
  <c r="O4072" i="1"/>
  <c r="O4074" i="1"/>
  <c r="O4088" i="1"/>
  <c r="O2274" i="1"/>
  <c r="O2904" i="1"/>
  <c r="O283" i="1"/>
  <c r="O299" i="1"/>
  <c r="O296" i="1"/>
  <c r="O627" i="1"/>
  <c r="O661" i="1"/>
  <c r="O838" i="1"/>
  <c r="O2968" i="1"/>
  <c r="O3562" i="1"/>
  <c r="O3741" i="1"/>
  <c r="O250" i="1"/>
  <c r="O2139" i="1"/>
  <c r="O179" i="1"/>
  <c r="O199" i="1"/>
  <c r="O1044" i="1"/>
  <c r="O3953" i="1"/>
  <c r="O312" i="1"/>
  <c r="O941" i="1"/>
  <c r="O322" i="1"/>
  <c r="O1997" i="1"/>
  <c r="O2530" i="1"/>
  <c r="O3436" i="1"/>
  <c r="O3748" i="1"/>
  <c r="O24" i="1"/>
  <c r="O35" i="1"/>
  <c r="O110" i="1"/>
  <c r="O112" i="1"/>
  <c r="O116" i="1"/>
  <c r="O166" i="1"/>
  <c r="O169" i="1"/>
  <c r="O183" i="1"/>
  <c r="O218" i="1"/>
  <c r="O236" i="1"/>
  <c r="O237" i="1"/>
  <c r="O246" i="1"/>
  <c r="O248" i="1"/>
  <c r="O251" i="1"/>
  <c r="O256" i="1"/>
  <c r="O260" i="1"/>
  <c r="O266" i="1"/>
  <c r="O275" i="1"/>
  <c r="O287" i="1"/>
  <c r="O288" i="1"/>
  <c r="O289" i="1"/>
  <c r="O290" i="1"/>
  <c r="O291" i="1"/>
  <c r="O292" i="1"/>
  <c r="O293" i="1"/>
  <c r="O297" i="1"/>
  <c r="O298" i="1"/>
  <c r="O302" i="1"/>
  <c r="O308" i="1"/>
  <c r="O311" i="1"/>
  <c r="O313" i="1"/>
  <c r="O315" i="1"/>
  <c r="O316" i="1"/>
  <c r="O317" i="1"/>
  <c r="O318" i="1"/>
  <c r="O319" i="1"/>
  <c r="O324" i="1"/>
  <c r="O326" i="1"/>
  <c r="O327" i="1"/>
  <c r="O330" i="1"/>
  <c r="O333" i="1"/>
  <c r="O335" i="1"/>
  <c r="O337" i="1"/>
  <c r="O338" i="1"/>
  <c r="O340" i="1"/>
  <c r="O342" i="1"/>
  <c r="O343" i="1"/>
  <c r="O403" i="1"/>
  <c r="O452" i="1"/>
  <c r="O518" i="1"/>
  <c r="O733" i="1"/>
  <c r="O788" i="1"/>
  <c r="O899" i="1"/>
  <c r="O1031" i="1"/>
  <c r="O1189" i="1"/>
  <c r="O1256" i="1"/>
  <c r="O1424" i="1"/>
  <c r="O1598" i="1"/>
  <c r="O1644" i="1"/>
  <c r="O1741" i="1"/>
  <c r="O1925" i="1"/>
  <c r="O1937" i="1"/>
  <c r="O1968" i="1"/>
  <c r="O2140" i="1"/>
  <c r="O2210" i="1"/>
  <c r="O2219" i="1"/>
  <c r="O2296" i="1"/>
  <c r="O2323" i="1"/>
  <c r="O2499" i="1"/>
  <c r="O2588" i="1"/>
  <c r="O2666" i="1"/>
  <c r="O2709" i="1"/>
  <c r="O2728" i="1"/>
  <c r="O2832" i="1"/>
  <c r="O2853" i="1"/>
  <c r="O2870" i="1"/>
  <c r="O2888" i="1"/>
  <c r="O2892" i="1"/>
  <c r="O2979" i="1"/>
  <c r="O2989" i="1"/>
  <c r="O3024" i="1"/>
  <c r="O3072" i="1"/>
  <c r="O3078" i="1"/>
  <c r="O3108" i="1"/>
  <c r="O3115" i="1"/>
  <c r="O3132" i="1"/>
  <c r="O3181" i="1"/>
  <c r="O3330" i="1"/>
  <c r="O3397" i="1"/>
  <c r="O3398" i="1"/>
  <c r="O3399" i="1"/>
  <c r="O3414" i="1"/>
  <c r="O3443" i="1"/>
  <c r="O3538" i="1"/>
  <c r="O3539" i="1"/>
  <c r="O3587" i="1"/>
  <c r="O3618" i="1"/>
  <c r="O3657" i="1"/>
  <c r="O3686" i="1"/>
  <c r="O3687" i="1"/>
  <c r="O3692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546" i="1"/>
  <c r="O2811" i="1"/>
  <c r="O2917" i="1"/>
  <c r="O339" i="1"/>
  <c r="O282" i="1"/>
  <c r="O305" i="1"/>
  <c r="O1198" i="1"/>
  <c r="O984" i="1"/>
  <c r="O307" i="1"/>
  <c r="O309" i="1"/>
  <c r="O349" i="1"/>
  <c r="O357" i="1"/>
  <c r="O987" i="1"/>
  <c r="O997" i="1"/>
  <c r="O253" i="1"/>
  <c r="O820" i="1"/>
  <c r="O3694" i="1"/>
  <c r="O367" i="1"/>
  <c r="O202" i="1"/>
  <c r="O348" i="1"/>
  <c r="O360" i="1"/>
  <c r="O362" i="1"/>
  <c r="O369" i="1"/>
  <c r="O371" i="1"/>
  <c r="O1065" i="1"/>
  <c r="O2417" i="1"/>
  <c r="O3118" i="1"/>
  <c r="O3212" i="1"/>
  <c r="O3530" i="1"/>
  <c r="O3609" i="1"/>
  <c r="O3990" i="1"/>
  <c r="O32" i="1"/>
  <c r="O377" i="1"/>
  <c r="O380" i="1"/>
  <c r="O2021" i="1"/>
  <c r="O22" i="1"/>
  <c r="O30" i="1"/>
  <c r="O67" i="1"/>
  <c r="O82" i="1"/>
  <c r="O109" i="1"/>
  <c r="O111" i="1"/>
  <c r="O114" i="1"/>
  <c r="O139" i="1"/>
  <c r="O141" i="1"/>
  <c r="O160" i="1"/>
  <c r="O176" i="1"/>
  <c r="O200" i="1"/>
  <c r="O230" i="1"/>
  <c r="O310" i="1"/>
  <c r="O321" i="1"/>
  <c r="O325" i="1"/>
  <c r="O331" i="1"/>
  <c r="O356" i="1"/>
  <c r="O358" i="1"/>
  <c r="O364" i="1"/>
  <c r="O368" i="1"/>
  <c r="O370" i="1"/>
  <c r="O375" i="1"/>
  <c r="O376" i="1"/>
  <c r="O381" i="1"/>
  <c r="O383" i="1"/>
  <c r="O386" i="1"/>
  <c r="O387" i="1"/>
  <c r="O390" i="1"/>
  <c r="O391" i="1"/>
  <c r="O392" i="1"/>
  <c r="O396" i="1"/>
  <c r="O397" i="1"/>
  <c r="O398" i="1"/>
  <c r="O399" i="1"/>
  <c r="O408" i="1"/>
  <c r="O410" i="1"/>
  <c r="O412" i="1"/>
  <c r="O413" i="1"/>
  <c r="O414" i="1"/>
  <c r="O415" i="1"/>
  <c r="O416" i="1"/>
  <c r="O417" i="1"/>
  <c r="O418" i="1"/>
  <c r="O532" i="1"/>
  <c r="O861" i="1"/>
  <c r="O924" i="1"/>
  <c r="O1110" i="1"/>
  <c r="O1137" i="1"/>
  <c r="O1261" i="1"/>
  <c r="O1389" i="1"/>
  <c r="O1482" i="1"/>
  <c r="O1514" i="1"/>
  <c r="O1679" i="1"/>
  <c r="O1719" i="1"/>
  <c r="O1833" i="1"/>
  <c r="O1841" i="1"/>
  <c r="O1935" i="1"/>
  <c r="O1943" i="1"/>
  <c r="O1951" i="1"/>
  <c r="O1964" i="1"/>
  <c r="O2038" i="1"/>
  <c r="O2176" i="1"/>
  <c r="O2182" i="1"/>
  <c r="O2472" i="1"/>
  <c r="O2559" i="1"/>
  <c r="O2578" i="1"/>
  <c r="O2601" i="1"/>
  <c r="O2606" i="1"/>
  <c r="O2613" i="1"/>
  <c r="O2690" i="1"/>
  <c r="O2693" i="1"/>
  <c r="O2714" i="1"/>
  <c r="O2750" i="1"/>
  <c r="O2875" i="1"/>
  <c r="O2933" i="1"/>
  <c r="O2953" i="1"/>
  <c r="O3002" i="1"/>
  <c r="O3018" i="1"/>
  <c r="O3073" i="1"/>
  <c r="O3091" i="1"/>
  <c r="O3121" i="1"/>
  <c r="O3129" i="1"/>
  <c r="O3193" i="1"/>
  <c r="O3234" i="1"/>
  <c r="O3251" i="1"/>
  <c r="O3301" i="1"/>
  <c r="O3308" i="1"/>
  <c r="O3373" i="1"/>
  <c r="O3402" i="1"/>
  <c r="O3421" i="1"/>
  <c r="O3447" i="1"/>
  <c r="O3465" i="1"/>
  <c r="O3472" i="1"/>
  <c r="O3480" i="1"/>
  <c r="O3526" i="1"/>
  <c r="O3528" i="1"/>
  <c r="O3561" i="1"/>
  <c r="O3565" i="1"/>
  <c r="O3586" i="1"/>
  <c r="O3688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73" i="1"/>
  <c r="O401" i="1"/>
  <c r="O1423" i="1"/>
  <c r="O235" i="1"/>
  <c r="O354" i="1"/>
  <c r="O431" i="1"/>
  <c r="O1281" i="1"/>
  <c r="O2253" i="1"/>
  <c r="O3620" i="1"/>
  <c r="O3106" i="1"/>
  <c r="O406" i="1"/>
  <c r="O103" i="1"/>
  <c r="O361" i="1"/>
  <c r="O404" i="1"/>
  <c r="O411" i="1"/>
  <c r="O428" i="1"/>
  <c r="O432" i="1"/>
  <c r="O436" i="1"/>
  <c r="O127" i="1"/>
  <c r="O378" i="1"/>
  <c r="O382" i="1"/>
  <c r="O388" i="1"/>
  <c r="O402" i="1"/>
  <c r="O409" i="1"/>
  <c r="O425" i="1"/>
  <c r="O437" i="1"/>
  <c r="O438" i="1"/>
  <c r="O441" i="1"/>
  <c r="O584" i="1"/>
  <c r="O748" i="1"/>
  <c r="O1460" i="1"/>
  <c r="O1983" i="1"/>
  <c r="O2118" i="1"/>
  <c r="O2339" i="1"/>
  <c r="O3475" i="1"/>
  <c r="O3548" i="1"/>
  <c r="O3568" i="1"/>
  <c r="O3611" i="1"/>
  <c r="O3643" i="1"/>
  <c r="O3859" i="1"/>
  <c r="O4089" i="1"/>
  <c r="O384" i="1"/>
  <c r="O443" i="1"/>
  <c r="O1097" i="1"/>
  <c r="O3607" i="1"/>
  <c r="O3811" i="1"/>
  <c r="O455" i="1"/>
  <c r="O781" i="1"/>
  <c r="O314" i="1"/>
  <c r="O440" i="1"/>
  <c r="O449" i="1"/>
  <c r="O934" i="1"/>
  <c r="O1089" i="1"/>
  <c r="O1557" i="1"/>
  <c r="O1743" i="1"/>
  <c r="O3721" i="1"/>
  <c r="O1703" i="1"/>
  <c r="O458" i="1"/>
  <c r="O1992" i="1"/>
  <c r="O3667" i="1"/>
  <c r="O329" i="1"/>
  <c r="O471" i="1"/>
  <c r="O244" i="1"/>
  <c r="O462" i="1"/>
  <c r="O464" i="1"/>
  <c r="O473" i="1"/>
  <c r="O482" i="1"/>
  <c r="O971" i="1"/>
  <c r="O1792" i="1"/>
  <c r="O2396" i="1"/>
  <c r="O2442" i="1"/>
  <c r="O2660" i="1"/>
  <c r="O3383" i="1"/>
  <c r="O494" i="1"/>
  <c r="O1085" i="1"/>
  <c r="O120" i="1"/>
  <c r="O221" i="1"/>
  <c r="O240" i="1"/>
  <c r="O270" i="1"/>
  <c r="O277" i="1"/>
  <c r="O280" i="1"/>
  <c r="O301" i="1"/>
  <c r="O320" i="1"/>
  <c r="O328" i="1"/>
  <c r="O350" i="1"/>
  <c r="O352" i="1"/>
  <c r="O372" i="1"/>
  <c r="O379" i="1"/>
  <c r="O400" i="1"/>
  <c r="O433" i="1"/>
  <c r="O439" i="1"/>
  <c r="O442" i="1"/>
  <c r="O451" i="1"/>
  <c r="O454" i="1"/>
  <c r="O456" i="1"/>
  <c r="O457" i="1"/>
  <c r="O459" i="1"/>
  <c r="O466" i="1"/>
  <c r="O472" i="1"/>
  <c r="O474" i="1"/>
  <c r="O475" i="1"/>
  <c r="O476" i="1"/>
  <c r="O477" i="1"/>
  <c r="O478" i="1"/>
  <c r="O479" i="1"/>
  <c r="O481" i="1"/>
  <c r="O483" i="1"/>
  <c r="O484" i="1"/>
  <c r="O487" i="1"/>
  <c r="O490" i="1"/>
  <c r="O491" i="1"/>
  <c r="O493" i="1"/>
  <c r="O495" i="1"/>
  <c r="O497" i="1"/>
  <c r="O501" i="1"/>
  <c r="O502" i="1"/>
  <c r="O503" i="1"/>
  <c r="O505" i="1"/>
  <c r="O506" i="1"/>
  <c r="O509" i="1"/>
  <c r="O513" i="1"/>
  <c r="O514" i="1"/>
  <c r="O515" i="1"/>
  <c r="O516" i="1"/>
  <c r="O517" i="1"/>
  <c r="O520" i="1"/>
  <c r="O521" i="1"/>
  <c r="O522" i="1"/>
  <c r="O523" i="1"/>
  <c r="O524" i="1"/>
  <c r="O525" i="1"/>
  <c r="O527" i="1"/>
  <c r="O885" i="1"/>
  <c r="O951" i="1"/>
  <c r="O967" i="1"/>
  <c r="O1196" i="1"/>
  <c r="O1218" i="1"/>
  <c r="O1220" i="1"/>
  <c r="O1225" i="1"/>
  <c r="O1495" i="1"/>
  <c r="O1500" i="1"/>
  <c r="O1589" i="1"/>
  <c r="O1691" i="1"/>
  <c r="O1765" i="1"/>
  <c r="O1773" i="1"/>
  <c r="O1963" i="1"/>
  <c r="O2049" i="1"/>
  <c r="O2163" i="1"/>
  <c r="O2165" i="1"/>
  <c r="O2183" i="1"/>
  <c r="O2241" i="1"/>
  <c r="O2305" i="1"/>
  <c r="O2412" i="1"/>
  <c r="O2441" i="1"/>
  <c r="O2526" i="1"/>
  <c r="O2607" i="1"/>
  <c r="O2663" i="1"/>
  <c r="O2710" i="1"/>
  <c r="O2717" i="1"/>
  <c r="O2758" i="1"/>
  <c r="O2765" i="1"/>
  <c r="O2792" i="1"/>
  <c r="O2816" i="1"/>
  <c r="O2836" i="1"/>
  <c r="O2859" i="1"/>
  <c r="O2868" i="1"/>
  <c r="O2918" i="1"/>
  <c r="O2952" i="1"/>
  <c r="O2959" i="1"/>
  <c r="O2985" i="1"/>
  <c r="O3065" i="1"/>
  <c r="O3075" i="1"/>
  <c r="O3105" i="1"/>
  <c r="O3206" i="1"/>
  <c r="O3209" i="1"/>
  <c r="O3237" i="1"/>
  <c r="O3239" i="1"/>
  <c r="O3252" i="1"/>
  <c r="O3256" i="1"/>
  <c r="O3277" i="1"/>
  <c r="O3289" i="1"/>
  <c r="O3297" i="1"/>
  <c r="O3353" i="1"/>
  <c r="O3384" i="1"/>
  <c r="O3418" i="1"/>
  <c r="O3437" i="1"/>
  <c r="O3478" i="1"/>
  <c r="O3503" i="1"/>
  <c r="O3641" i="1"/>
  <c r="O3663" i="1"/>
  <c r="O3698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302" i="1"/>
  <c r="O215" i="1"/>
  <c r="O448" i="1"/>
  <c r="O2048" i="1"/>
  <c r="O2920" i="1"/>
  <c r="O1874" i="1"/>
  <c r="O255" i="1"/>
  <c r="O407" i="1"/>
  <c r="O420" i="1"/>
  <c r="O485" i="1"/>
  <c r="O499" i="1"/>
  <c r="O500" i="1"/>
  <c r="O1299" i="1"/>
  <c r="O1684" i="1"/>
  <c r="O1817" i="1"/>
  <c r="O3046" i="1"/>
  <c r="O3626" i="1"/>
  <c r="O3773" i="1"/>
  <c r="O3887" i="1"/>
  <c r="O3790" i="1"/>
  <c r="O2978" i="1"/>
  <c r="O2716" i="1"/>
  <c r="O405" i="1"/>
  <c r="O419" i="1"/>
  <c r="O444" i="1"/>
  <c r="O511" i="1"/>
  <c r="O530" i="1"/>
  <c r="O534" i="1"/>
  <c r="O557" i="1"/>
  <c r="O560" i="1"/>
  <c r="O564" i="1"/>
  <c r="O567" i="1"/>
  <c r="O1819" i="1"/>
  <c r="O3661" i="1"/>
  <c r="O3876" i="1"/>
  <c r="O3881" i="1"/>
  <c r="O3971" i="1"/>
  <c r="O3576" i="1"/>
  <c r="O556" i="1"/>
  <c r="O3258" i="1"/>
  <c r="O3734" i="1"/>
  <c r="O544" i="1"/>
  <c r="O203" i="1"/>
  <c r="O550" i="1"/>
  <c r="O563" i="1"/>
  <c r="O568" i="1"/>
  <c r="O583" i="1"/>
  <c r="O893" i="1"/>
  <c r="O1242" i="1"/>
  <c r="O1689" i="1"/>
  <c r="O3364" i="1"/>
  <c r="O3637" i="1"/>
  <c r="O570" i="1"/>
  <c r="O582" i="1"/>
  <c r="O3185" i="1"/>
  <c r="O1613" i="1"/>
  <c r="O59" i="1"/>
  <c r="O216" i="1"/>
  <c r="O254" i="1"/>
  <c r="O259" i="1"/>
  <c r="O286" i="1"/>
  <c r="O334" i="1"/>
  <c r="O385" i="1"/>
  <c r="O460" i="1"/>
  <c r="O470" i="1"/>
  <c r="O538" i="1"/>
  <c r="O543" i="1"/>
  <c r="O547" i="1"/>
  <c r="O561" i="1"/>
  <c r="O565" i="1"/>
  <c r="O572" i="1"/>
  <c r="O580" i="1"/>
  <c r="O590" i="1"/>
  <c r="O593" i="1"/>
  <c r="O594" i="1"/>
  <c r="O595" i="1"/>
  <c r="O597" i="1"/>
  <c r="O601" i="1"/>
  <c r="O602" i="1"/>
  <c r="O604" i="1"/>
  <c r="O607" i="1"/>
  <c r="O609" i="1"/>
  <c r="O909" i="1"/>
  <c r="O1027" i="1"/>
  <c r="O1541" i="1"/>
  <c r="O1607" i="1"/>
  <c r="O1742" i="1"/>
  <c r="O1803" i="1"/>
  <c r="O1961" i="1"/>
  <c r="O1977" i="1"/>
  <c r="O2005" i="1"/>
  <c r="O2130" i="1"/>
  <c r="O2185" i="1"/>
  <c r="O2402" i="1"/>
  <c r="O2459" i="1"/>
  <c r="O2532" i="1"/>
  <c r="O2637" i="1"/>
  <c r="O2931" i="1"/>
  <c r="O2957" i="1"/>
  <c r="O3003" i="1"/>
  <c r="O3113" i="1"/>
  <c r="O3163" i="1"/>
  <c r="O3264" i="1"/>
  <c r="O3266" i="1"/>
  <c r="O3276" i="1"/>
  <c r="O3476" i="1"/>
  <c r="O3631" i="1"/>
  <c r="O3699" i="1"/>
  <c r="O3766" i="1"/>
  <c r="O3831" i="1"/>
  <c r="O3514" i="1"/>
  <c r="O618" i="1"/>
  <c r="O571" i="1"/>
  <c r="O632" i="1"/>
  <c r="O2141" i="1"/>
  <c r="O605" i="1"/>
  <c r="O3390" i="1"/>
  <c r="O3184" i="1"/>
  <c r="O1350" i="1"/>
  <c r="O20" i="1"/>
  <c r="O540" i="1"/>
  <c r="O600" i="1"/>
  <c r="O1334" i="1"/>
  <c r="O1800" i="1"/>
  <c r="O1973" i="1"/>
  <c r="O2658" i="1"/>
  <c r="O2863" i="1"/>
  <c r="O4053" i="1"/>
  <c r="O578" i="1"/>
  <c r="O1295" i="1"/>
  <c r="O657" i="1"/>
  <c r="O669" i="1"/>
  <c r="O683" i="1"/>
  <c r="O2004" i="1"/>
  <c r="O2483" i="1"/>
  <c r="O2597" i="1"/>
  <c r="O531" i="1"/>
  <c r="O3871" i="1"/>
  <c r="O587" i="1"/>
  <c r="O40" i="1"/>
  <c r="O58" i="1"/>
  <c r="O72" i="1"/>
  <c r="O94" i="1"/>
  <c r="O148" i="1"/>
  <c r="O168" i="1"/>
  <c r="O173" i="1"/>
  <c r="O269" i="1"/>
  <c r="O285" i="1"/>
  <c r="O295" i="1"/>
  <c r="O300" i="1"/>
  <c r="O336" i="1"/>
  <c r="O351" i="1"/>
  <c r="O429" i="1"/>
  <c r="O447" i="1"/>
  <c r="O463" i="1"/>
  <c r="O467" i="1"/>
  <c r="O486" i="1"/>
  <c r="O496" i="1"/>
  <c r="O498" i="1"/>
  <c r="O504" i="1"/>
  <c r="O507" i="1"/>
  <c r="O510" i="1"/>
  <c r="O533" i="1"/>
  <c r="O535" i="1"/>
  <c r="O551" i="1"/>
  <c r="O554" i="1"/>
  <c r="O574" i="1"/>
  <c r="O575" i="1"/>
  <c r="O576" i="1"/>
  <c r="O579" i="1"/>
  <c r="O588" i="1"/>
  <c r="O589" i="1"/>
  <c r="O591" i="1"/>
  <c r="O596" i="1"/>
  <c r="O598" i="1"/>
  <c r="O599" i="1"/>
  <c r="O603" i="1"/>
  <c r="O610" i="1"/>
  <c r="O614" i="1"/>
  <c r="O616" i="1"/>
  <c r="O621" i="1"/>
  <c r="O623" i="1"/>
  <c r="O626" i="1"/>
  <c r="O628" i="1"/>
  <c r="O630" i="1"/>
  <c r="O633" i="1"/>
  <c r="O635" i="1"/>
  <c r="O638" i="1"/>
  <c r="O640" i="1"/>
  <c r="O645" i="1"/>
  <c r="O647" i="1"/>
  <c r="O650" i="1"/>
  <c r="O651" i="1"/>
  <c r="O652" i="1"/>
  <c r="O653" i="1"/>
  <c r="O655" i="1"/>
  <c r="O656" i="1"/>
  <c r="O660" i="1"/>
  <c r="O664" i="1"/>
  <c r="O666" i="1"/>
  <c r="O668" i="1"/>
  <c r="O671" i="1"/>
  <c r="O675" i="1"/>
  <c r="O677" i="1"/>
  <c r="O678" i="1"/>
  <c r="O679" i="1"/>
  <c r="O680" i="1"/>
  <c r="O682" i="1"/>
  <c r="O684" i="1"/>
  <c r="O685" i="1"/>
  <c r="O688" i="1"/>
  <c r="O689" i="1"/>
  <c r="O690" i="1"/>
  <c r="O692" i="1"/>
  <c r="O693" i="1"/>
  <c r="O694" i="1"/>
  <c r="O695" i="1"/>
  <c r="O696" i="1"/>
  <c r="O697" i="1"/>
  <c r="O698" i="1"/>
  <c r="O699" i="1"/>
  <c r="O700" i="1"/>
  <c r="O701" i="1"/>
  <c r="O706" i="1"/>
  <c r="O707" i="1"/>
  <c r="O708" i="1"/>
  <c r="O709" i="1"/>
  <c r="O710" i="1"/>
  <c r="O711" i="1"/>
  <c r="O712" i="1"/>
  <c r="O713" i="1"/>
  <c r="O714" i="1"/>
  <c r="O715" i="1"/>
  <c r="O720" i="1"/>
  <c r="O721" i="1"/>
  <c r="O724" i="1"/>
  <c r="O725" i="1"/>
  <c r="O726" i="1"/>
  <c r="O727" i="1"/>
  <c r="O728" i="1"/>
  <c r="O731" i="1"/>
  <c r="O732" i="1"/>
  <c r="O884" i="1"/>
  <c r="O930" i="1"/>
  <c r="O935" i="1"/>
  <c r="O1266" i="1"/>
  <c r="O1373" i="1"/>
  <c r="O1418" i="1"/>
  <c r="O1452" i="1"/>
  <c r="O1507" i="1"/>
  <c r="O1526" i="1"/>
  <c r="O1764" i="1"/>
  <c r="O1847" i="1"/>
  <c r="O1936" i="1"/>
  <c r="O1950" i="1"/>
  <c r="O1995" i="1"/>
  <c r="O2010" i="1"/>
  <c r="O2045" i="1"/>
  <c r="O2075" i="1"/>
  <c r="O2092" i="1"/>
  <c r="O2106" i="1"/>
  <c r="O2108" i="1"/>
  <c r="O2120" i="1"/>
  <c r="O2208" i="1"/>
  <c r="O2255" i="1"/>
  <c r="O2259" i="1"/>
  <c r="O2313" i="1"/>
  <c r="O2315" i="1"/>
  <c r="O2374" i="1"/>
  <c r="O2424" i="1"/>
  <c r="O2447" i="1"/>
  <c r="O2505" i="1"/>
  <c r="O2546" i="1"/>
  <c r="O2645" i="1"/>
  <c r="O2668" i="1"/>
  <c r="O2697" i="1"/>
  <c r="O2704" i="1"/>
  <c r="O2727" i="1"/>
  <c r="O2760" i="1"/>
  <c r="O2784" i="1"/>
  <c r="O2815" i="1"/>
  <c r="O2820" i="1"/>
  <c r="O2846" i="1"/>
  <c r="O2850" i="1"/>
  <c r="O2861" i="1"/>
  <c r="O2876" i="1"/>
  <c r="O2884" i="1"/>
  <c r="O2916" i="1"/>
  <c r="O3006" i="1"/>
  <c r="O3023" i="1"/>
  <c r="O3041" i="1"/>
  <c r="O3051" i="1"/>
  <c r="O3074" i="1"/>
  <c r="O3099" i="1"/>
  <c r="O3110" i="1"/>
  <c r="O3119" i="1"/>
  <c r="O3122" i="1"/>
  <c r="O3141" i="1"/>
  <c r="O3143" i="1"/>
  <c r="O3152" i="1"/>
  <c r="O3153" i="1"/>
  <c r="O3160" i="1"/>
  <c r="O3175" i="1"/>
  <c r="O3180" i="1"/>
  <c r="O3190" i="1"/>
  <c r="O3191" i="1"/>
  <c r="O3200" i="1"/>
  <c r="O3214" i="1"/>
  <c r="O3224" i="1"/>
  <c r="O3249" i="1"/>
  <c r="O3250" i="1"/>
  <c r="O3254" i="1"/>
  <c r="O3271" i="1"/>
  <c r="O3298" i="1"/>
  <c r="O3319" i="1"/>
  <c r="O3344" i="1"/>
  <c r="O3452" i="1"/>
  <c r="O3463" i="1"/>
  <c r="O3470" i="1"/>
  <c r="O3508" i="1"/>
  <c r="O3509" i="1"/>
  <c r="O3523" i="1"/>
  <c r="O3554" i="1"/>
  <c r="O3585" i="1"/>
  <c r="O3593" i="1"/>
  <c r="O3613" i="1"/>
  <c r="O3629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5" i="1"/>
  <c r="O1572" i="1"/>
  <c r="O3215" i="1"/>
  <c r="O569" i="1"/>
  <c r="O211" i="1"/>
  <c r="O1307" i="1"/>
  <c r="O608" i="1"/>
  <c r="O2886" i="1"/>
  <c r="O4110" i="1"/>
  <c r="O461" i="1"/>
  <c r="O643" i="1"/>
  <c r="O737" i="1"/>
  <c r="O739" i="1"/>
  <c r="O740" i="1"/>
  <c r="O741" i="1"/>
  <c r="O2143" i="1"/>
  <c r="O3050" i="1"/>
  <c r="O4025" i="1"/>
  <c r="O3854" i="1"/>
  <c r="O756" i="1"/>
  <c r="O3166" i="1"/>
  <c r="O347" i="1"/>
  <c r="O508" i="1"/>
  <c r="O562" i="1"/>
  <c r="O641" i="1"/>
  <c r="O738" i="1"/>
  <c r="O746" i="1"/>
  <c r="O751" i="1"/>
  <c r="O753" i="1"/>
  <c r="O759" i="1"/>
  <c r="O761" i="1"/>
  <c r="O764" i="1"/>
  <c r="O2068" i="1"/>
  <c r="O2375" i="1"/>
  <c r="O2837" i="1"/>
  <c r="O2922" i="1"/>
  <c r="O2942" i="1"/>
  <c r="O3647" i="1"/>
  <c r="O3786" i="1"/>
  <c r="O3862" i="1"/>
  <c r="O4045" i="1"/>
  <c r="O4097" i="1"/>
  <c r="O765" i="1"/>
  <c r="O3235" i="1"/>
  <c r="O3886" i="1"/>
  <c r="O4104" i="1"/>
  <c r="O2322" i="1"/>
  <c r="O555" i="1"/>
  <c r="O763" i="1"/>
  <c r="O3930" i="1"/>
  <c r="O654" i="1"/>
  <c r="O611" i="1"/>
  <c r="O625" i="1"/>
  <c r="O637" i="1"/>
  <c r="O670" i="1"/>
  <c r="O674" i="1"/>
  <c r="O735" i="1"/>
  <c r="O749" i="1"/>
  <c r="O775" i="1"/>
  <c r="O779" i="1"/>
  <c r="O782" i="1"/>
  <c r="O787" i="1"/>
  <c r="O792" i="1"/>
  <c r="O2802" i="1"/>
  <c r="O2967" i="1"/>
  <c r="O3273" i="1"/>
  <c r="O3409" i="1"/>
  <c r="O776" i="1"/>
  <c r="O784" i="1"/>
  <c r="O758" i="1"/>
  <c r="O730" i="1"/>
  <c r="O548" i="1"/>
  <c r="O73" i="1"/>
  <c r="O242" i="1"/>
  <c r="O252" i="1"/>
  <c r="O304" i="1"/>
  <c r="O446" i="1"/>
  <c r="O606" i="1"/>
  <c r="O617" i="1"/>
  <c r="O629" i="1"/>
  <c r="O687" i="1"/>
  <c r="O704" i="1"/>
  <c r="O734" i="1"/>
  <c r="O757" i="1"/>
  <c r="O760" i="1"/>
  <c r="O767" i="1"/>
  <c r="O768" i="1"/>
  <c r="O770" i="1"/>
  <c r="O780" i="1"/>
  <c r="O789" i="1"/>
  <c r="O791" i="1"/>
  <c r="O793" i="1"/>
  <c r="O795" i="1"/>
  <c r="O797" i="1"/>
  <c r="O800" i="1"/>
  <c r="O803" i="1"/>
  <c r="O804" i="1"/>
  <c r="O805" i="1"/>
  <c r="O813" i="1"/>
  <c r="O814" i="1"/>
  <c r="O815" i="1"/>
  <c r="O816" i="1"/>
  <c r="O817" i="1"/>
  <c r="O818" i="1"/>
  <c r="O823" i="1"/>
  <c r="O827" i="1"/>
  <c r="O828" i="1"/>
  <c r="O829" i="1"/>
  <c r="O833" i="1"/>
  <c r="O835" i="1"/>
  <c r="O836" i="1"/>
  <c r="O839" i="1"/>
  <c r="O842" i="1"/>
  <c r="O843" i="1"/>
  <c r="O844" i="1"/>
  <c r="O846" i="1"/>
  <c r="O848" i="1"/>
  <c r="O1487" i="1"/>
  <c r="O1568" i="1"/>
  <c r="O1713" i="1"/>
  <c r="O1988" i="1"/>
  <c r="O2180" i="1"/>
  <c r="O2739" i="1"/>
  <c r="O2819" i="1"/>
  <c r="O2829" i="1"/>
  <c r="O2877" i="1"/>
  <c r="O2891" i="1"/>
  <c r="O2919" i="1"/>
  <c r="O2972" i="1"/>
  <c r="O2976" i="1"/>
  <c r="O2982" i="1"/>
  <c r="O2986" i="1"/>
  <c r="O3087" i="1"/>
  <c r="O3109" i="1"/>
  <c r="O3225" i="1"/>
  <c r="O3255" i="1"/>
  <c r="O3257" i="1"/>
  <c r="O3287" i="1"/>
  <c r="O3339" i="1"/>
  <c r="O3351" i="1"/>
  <c r="O3362" i="1"/>
  <c r="O3395" i="1"/>
  <c r="O3495" i="1"/>
  <c r="O3550" i="1"/>
  <c r="O3579" i="1"/>
  <c r="O3742" i="1"/>
  <c r="O3937" i="1"/>
  <c r="O3975" i="1"/>
  <c r="O3980" i="1"/>
  <c r="O3998" i="1"/>
  <c r="O4018" i="1"/>
  <c r="O4022" i="1"/>
  <c r="O4067" i="1"/>
  <c r="O4084" i="1"/>
  <c r="O528" i="1"/>
  <c r="O832" i="1"/>
  <c r="O2171" i="1"/>
  <c r="O639" i="1"/>
  <c r="O2416" i="1"/>
  <c r="O859" i="1"/>
  <c r="O2956" i="1"/>
  <c r="O870" i="1"/>
  <c r="O264" i="1"/>
  <c r="O624" i="1"/>
  <c r="O631" i="1"/>
  <c r="O646" i="1"/>
  <c r="O705" i="1"/>
  <c r="O736" i="1"/>
  <c r="O743" i="1"/>
  <c r="O750" i="1"/>
  <c r="O778" i="1"/>
  <c r="O785" i="1"/>
  <c r="O810" i="1"/>
  <c r="O819" i="1"/>
  <c r="O830" i="1"/>
  <c r="O834" i="1"/>
  <c r="O847" i="1"/>
  <c r="O849" i="1"/>
  <c r="O853" i="1"/>
  <c r="O862" i="1"/>
  <c r="O866" i="1"/>
  <c r="O867" i="1"/>
  <c r="O872" i="1"/>
  <c r="O873" i="1"/>
  <c r="O877" i="1"/>
  <c r="O878" i="1"/>
  <c r="O881" i="1"/>
  <c r="O887" i="1"/>
  <c r="O888" i="1"/>
  <c r="O1738" i="1"/>
  <c r="O1848" i="1"/>
  <c r="O2063" i="1"/>
  <c r="O2079" i="1"/>
  <c r="O2278" i="1"/>
  <c r="O2380" i="1"/>
  <c r="O2536" i="1"/>
  <c r="O2774" i="1"/>
  <c r="O2827" i="1"/>
  <c r="O2907" i="1"/>
  <c r="O3327" i="1"/>
  <c r="O3356" i="1"/>
  <c r="O3455" i="1"/>
  <c r="O3594" i="1"/>
  <c r="O3648" i="1"/>
  <c r="O3665" i="1"/>
  <c r="O3697" i="1"/>
  <c r="O3760" i="1"/>
  <c r="O3776" i="1"/>
  <c r="O3778" i="1"/>
  <c r="O363" i="1"/>
  <c r="O826" i="1"/>
  <c r="O1991" i="1"/>
  <c r="O3775" i="1"/>
  <c r="O85" i="1"/>
  <c r="O686" i="1"/>
  <c r="O703" i="1"/>
  <c r="O841" i="1"/>
  <c r="O850" i="1"/>
  <c r="O851" i="1"/>
  <c r="O855" i="1"/>
  <c r="O869" i="1"/>
  <c r="O871" i="1"/>
  <c r="O879" i="1"/>
  <c r="O880" i="1"/>
  <c r="O886" i="1"/>
  <c r="O889" i="1"/>
  <c r="O897" i="1"/>
  <c r="O898" i="1"/>
  <c r="O900" i="1"/>
  <c r="O908" i="1"/>
  <c r="O910" i="1"/>
  <c r="O914" i="1"/>
  <c r="O917" i="1"/>
  <c r="O921" i="1"/>
  <c r="O922" i="1"/>
  <c r="O1286" i="1"/>
  <c r="O1385" i="1"/>
  <c r="O1692" i="1"/>
  <c r="O2246" i="1"/>
  <c r="O2277" i="1"/>
  <c r="O2354" i="1"/>
  <c r="O2511" i="1"/>
  <c r="O2823" i="1"/>
  <c r="O2988" i="1"/>
  <c r="O3246" i="1"/>
  <c r="O3288" i="1"/>
  <c r="O3411" i="1"/>
  <c r="O3566" i="1"/>
  <c r="O3702" i="1"/>
  <c r="O3717" i="1"/>
  <c r="O3753" i="1"/>
  <c r="O3771" i="1"/>
  <c r="O3823" i="1"/>
  <c r="O3920" i="1"/>
  <c r="O3984" i="1"/>
  <c r="O4098" i="1"/>
  <c r="O891" i="1"/>
  <c r="O918" i="1"/>
  <c r="O3858" i="1"/>
  <c r="O558" i="1"/>
  <c r="O3028" i="1"/>
  <c r="O445" i="1"/>
  <c r="O718" i="1"/>
  <c r="O825" i="1"/>
  <c r="O911" i="1"/>
  <c r="O940" i="1"/>
  <c r="O947" i="1"/>
  <c r="O953" i="1"/>
  <c r="O955" i="1"/>
  <c r="O1212" i="1"/>
  <c r="O1609" i="1"/>
  <c r="O1626" i="1"/>
  <c r="O1787" i="1"/>
  <c r="O2426" i="1"/>
  <c r="O2782" i="1"/>
  <c r="O2948" i="1"/>
  <c r="O2980" i="1"/>
  <c r="O3035" i="1"/>
  <c r="O3095" i="1"/>
  <c r="O3749" i="1"/>
  <c r="O3815" i="1"/>
  <c r="O3857" i="1"/>
  <c r="O3942" i="1"/>
  <c r="O915" i="1"/>
  <c r="O952" i="1"/>
  <c r="O2720" i="1"/>
  <c r="O3636" i="1"/>
  <c r="O2749" i="1"/>
  <c r="O210" i="1"/>
  <c r="O665" i="1"/>
  <c r="O691" i="1"/>
  <c r="O722" i="1"/>
  <c r="O742" i="1"/>
  <c r="O796" i="1"/>
  <c r="O808" i="1"/>
  <c r="O852" i="1"/>
  <c r="O856" i="1"/>
  <c r="O860" i="1"/>
  <c r="O875" i="1"/>
  <c r="O882" i="1"/>
  <c r="O895" i="1"/>
  <c r="O913" i="1"/>
  <c r="O919" i="1"/>
  <c r="O925" i="1"/>
  <c r="O926" i="1"/>
  <c r="O933" i="1"/>
  <c r="O938" i="1"/>
  <c r="O949" i="1"/>
  <c r="O956" i="1"/>
  <c r="O957" i="1"/>
  <c r="O958" i="1"/>
  <c r="O959" i="1"/>
  <c r="O963" i="1"/>
  <c r="O964" i="1"/>
  <c r="O965" i="1"/>
  <c r="O972" i="1"/>
  <c r="O975" i="1"/>
  <c r="O977" i="1"/>
  <c r="O983" i="1"/>
  <c r="O988" i="1"/>
  <c r="O989" i="1"/>
  <c r="O990" i="1"/>
  <c r="O991" i="1"/>
  <c r="O992" i="1"/>
  <c r="O993" i="1"/>
  <c r="O995" i="1"/>
  <c r="O999" i="1"/>
  <c r="O1001" i="1"/>
  <c r="O1002" i="1"/>
  <c r="O1007" i="1"/>
  <c r="O1009" i="1"/>
  <c r="O1010" i="1"/>
  <c r="O1013" i="1"/>
  <c r="O1015" i="1"/>
  <c r="O1018" i="1"/>
  <c r="O1019" i="1"/>
  <c r="O1020" i="1"/>
  <c r="O1100" i="1"/>
  <c r="O1603" i="1"/>
  <c r="O1717" i="1"/>
  <c r="O1722" i="1"/>
  <c r="O2002" i="1"/>
  <c r="O2051" i="1"/>
  <c r="O2306" i="1"/>
  <c r="O2409" i="1"/>
  <c r="O2547" i="1"/>
  <c r="O2616" i="1"/>
  <c r="O2621" i="1"/>
  <c r="O2650" i="1"/>
  <c r="O2808" i="1"/>
  <c r="O2821" i="1"/>
  <c r="O2932" i="1"/>
  <c r="O2984" i="1"/>
  <c r="O2993" i="1"/>
  <c r="O3015" i="1"/>
  <c r="O3101" i="1"/>
  <c r="O3120" i="1"/>
  <c r="O3171" i="1"/>
  <c r="O3360" i="1"/>
  <c r="O3417" i="1"/>
  <c r="O3519" i="1"/>
  <c r="O3659" i="1"/>
  <c r="O3675" i="1"/>
  <c r="O3724" i="1"/>
  <c r="O3733" i="1"/>
  <c r="O3761" i="1"/>
  <c r="O3863" i="1"/>
  <c r="O3889" i="1"/>
  <c r="O3902" i="1"/>
  <c r="O3915" i="1"/>
  <c r="O4003" i="1"/>
  <c r="O4068" i="1"/>
  <c r="O4011" i="1"/>
  <c r="O1021" i="1"/>
  <c r="O979" i="1"/>
  <c r="O1718" i="1"/>
  <c r="O943" i="1"/>
  <c r="O982" i="1"/>
  <c r="O2421" i="1"/>
  <c r="O2712" i="1"/>
  <c r="O1003" i="1"/>
  <c r="O480" i="1"/>
  <c r="O904" i="1"/>
  <c r="O907" i="1"/>
  <c r="O942" i="1"/>
  <c r="O945" i="1"/>
  <c r="O950" i="1"/>
  <c r="O1032" i="1"/>
  <c r="O1038" i="1"/>
  <c r="O1050" i="1"/>
  <c r="O1052" i="1"/>
  <c r="O1055" i="1"/>
  <c r="O1059" i="1"/>
  <c r="O1062" i="1"/>
  <c r="O1071" i="1"/>
  <c r="O1075" i="1"/>
  <c r="O1077" i="1"/>
  <c r="O1427" i="1"/>
  <c r="O1680" i="1"/>
  <c r="O1749" i="1"/>
  <c r="O2127" i="1"/>
  <c r="O2131" i="1"/>
  <c r="O2430" i="1"/>
  <c r="O2581" i="1"/>
  <c r="O2627" i="1"/>
  <c r="O2679" i="1"/>
  <c r="O2997" i="1"/>
  <c r="O3192" i="1"/>
  <c r="O3306" i="1"/>
  <c r="O3716" i="1"/>
  <c r="O3822" i="1"/>
  <c r="O3919" i="1"/>
  <c r="O3946" i="1"/>
  <c r="O4030" i="1"/>
  <c r="O4070" i="1"/>
  <c r="O4091" i="1"/>
  <c r="O365" i="1"/>
  <c r="O939" i="1"/>
  <c r="O1030" i="1"/>
  <c r="O1057" i="1"/>
  <c r="O1103" i="1"/>
  <c r="O3860" i="1"/>
  <c r="O2944" i="1"/>
  <c r="O3524" i="1"/>
  <c r="O3" i="1"/>
  <c r="O92" i="1"/>
  <c r="O140" i="1"/>
  <c r="O213" i="1"/>
  <c r="O344" i="1"/>
  <c r="O353" i="1"/>
  <c r="O434" i="1"/>
  <c r="O450" i="1"/>
  <c r="O519" i="1"/>
  <c r="O526" i="1"/>
  <c r="O539" i="1"/>
  <c r="O541" i="1"/>
  <c r="O553" i="1"/>
  <c r="O566" i="1"/>
  <c r="O581" i="1"/>
  <c r="O592" i="1"/>
  <c r="O619" i="1"/>
  <c r="O673" i="1"/>
  <c r="O702" i="1"/>
  <c r="O716" i="1"/>
  <c r="O717" i="1"/>
  <c r="O729" i="1"/>
  <c r="O747" i="1"/>
  <c r="O755" i="1"/>
  <c r="O774" i="1"/>
  <c r="O777" i="1"/>
  <c r="O783" i="1"/>
  <c r="O786" i="1"/>
  <c r="O801" i="1"/>
  <c r="O802" i="1"/>
  <c r="O806" i="1"/>
  <c r="O811" i="1"/>
  <c r="O824" i="1"/>
  <c r="O863" i="1"/>
  <c r="O894" i="1"/>
  <c r="O896" i="1"/>
  <c r="O903" i="1"/>
  <c r="O905" i="1"/>
  <c r="O912" i="1"/>
  <c r="O916" i="1"/>
  <c r="O931" i="1"/>
  <c r="O932" i="1"/>
  <c r="O936" i="1"/>
  <c r="O954" i="1"/>
  <c r="O960" i="1"/>
  <c r="O966" i="1"/>
  <c r="O968" i="1"/>
  <c r="O969" i="1"/>
  <c r="O970" i="1"/>
  <c r="O974" i="1"/>
  <c r="O981" i="1"/>
  <c r="O986" i="1"/>
  <c r="O994" i="1"/>
  <c r="O998" i="1"/>
  <c r="O1000" i="1"/>
  <c r="O1005" i="1"/>
  <c r="O1008" i="1"/>
  <c r="O1011" i="1"/>
  <c r="O1014" i="1"/>
  <c r="O1016" i="1"/>
  <c r="O1022" i="1"/>
  <c r="O1024" i="1"/>
  <c r="O1033" i="1"/>
  <c r="O1034" i="1"/>
  <c r="O1036" i="1"/>
  <c r="O1037" i="1"/>
  <c r="O1041" i="1"/>
  <c r="O1042" i="1"/>
  <c r="O1043" i="1"/>
  <c r="O1045" i="1"/>
  <c r="O1046" i="1"/>
  <c r="O1048" i="1"/>
  <c r="O1051" i="1"/>
  <c r="O1053" i="1"/>
  <c r="O1054" i="1"/>
  <c r="O1061" i="1"/>
  <c r="O1064" i="1"/>
  <c r="O1066" i="1"/>
  <c r="O1067" i="1"/>
  <c r="O1068" i="1"/>
  <c r="O1070" i="1"/>
  <c r="O1072" i="1"/>
  <c r="O1074" i="1"/>
  <c r="O1076" i="1"/>
  <c r="O1079" i="1"/>
  <c r="O1080" i="1"/>
  <c r="O1081" i="1"/>
  <c r="O1083" i="1"/>
  <c r="O1088" i="1"/>
  <c r="O1090" i="1"/>
  <c r="O1094" i="1"/>
  <c r="O1096" i="1"/>
  <c r="O1098" i="1"/>
  <c r="O1099" i="1"/>
  <c r="O1101" i="1"/>
  <c r="O1104" i="1"/>
  <c r="O1106" i="1"/>
  <c r="O1107" i="1"/>
  <c r="O1109" i="1"/>
  <c r="O1114" i="1"/>
  <c r="O1116" i="1"/>
  <c r="O1117" i="1"/>
  <c r="O1118" i="1"/>
  <c r="O1119" i="1"/>
  <c r="O1120" i="1"/>
  <c r="O1121" i="1"/>
  <c r="O1122" i="1"/>
  <c r="O1126" i="1"/>
  <c r="O1127" i="1"/>
  <c r="O1128" i="1"/>
  <c r="O1129" i="1"/>
  <c r="O1131" i="1"/>
  <c r="O1133" i="1"/>
  <c r="O1134" i="1"/>
  <c r="O1138" i="1"/>
  <c r="O1139" i="1"/>
  <c r="O1140" i="1"/>
  <c r="O1141" i="1"/>
  <c r="O1142" i="1"/>
  <c r="O1143" i="1"/>
  <c r="O1144" i="1"/>
  <c r="O1145" i="1"/>
  <c r="O1147" i="1"/>
  <c r="O1148" i="1"/>
  <c r="O1149" i="1"/>
  <c r="O1150" i="1"/>
  <c r="O1151" i="1"/>
  <c r="O1152" i="1"/>
  <c r="O1153" i="1"/>
  <c r="O1155" i="1"/>
  <c r="O1160" i="1"/>
  <c r="O1161" i="1"/>
  <c r="O1162" i="1"/>
  <c r="O1164" i="1"/>
  <c r="O1167" i="1"/>
  <c r="O1168" i="1"/>
  <c r="O1170" i="1"/>
  <c r="O1172" i="1"/>
  <c r="O1173" i="1"/>
  <c r="O1174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346" i="1"/>
  <c r="O1397" i="1"/>
  <c r="O1534" i="1"/>
  <c r="O1558" i="1"/>
  <c r="O1571" i="1"/>
  <c r="O1618" i="1"/>
  <c r="O1652" i="1"/>
  <c r="O1685" i="1"/>
  <c r="O1732" i="1"/>
  <c r="O1756" i="1"/>
  <c r="O1763" i="1"/>
  <c r="O1767" i="1"/>
  <c r="O1777" i="1"/>
  <c r="O1905" i="1"/>
  <c r="O1922" i="1"/>
  <c r="O1976" i="1"/>
  <c r="O1985" i="1"/>
  <c r="O2083" i="1"/>
  <c r="O2113" i="1"/>
  <c r="O2132" i="1"/>
  <c r="O2152" i="1"/>
  <c r="O2224" i="1"/>
  <c r="O2264" i="1"/>
  <c r="O2283" i="1"/>
  <c r="O2302" i="1"/>
  <c r="O2351" i="1"/>
  <c r="O2388" i="1"/>
  <c r="O2418" i="1"/>
  <c r="O2448" i="1"/>
  <c r="O2464" i="1"/>
  <c r="O2470" i="1"/>
  <c r="O2495" i="1"/>
  <c r="O2544" i="1"/>
  <c r="O2545" i="1"/>
  <c r="O2575" i="1"/>
  <c r="O2610" i="1"/>
  <c r="O2633" i="1"/>
  <c r="O2639" i="1"/>
  <c r="O2651" i="1"/>
  <c r="O2654" i="1"/>
  <c r="O2691" i="1"/>
  <c r="O2692" i="1"/>
  <c r="O2700" i="1"/>
  <c r="O2721" i="1"/>
  <c r="O2737" i="1"/>
  <c r="O2745" i="1"/>
  <c r="O2759" i="1"/>
  <c r="O2788" i="1"/>
  <c r="O2789" i="1"/>
  <c r="O2812" i="1"/>
  <c r="O2822" i="1"/>
  <c r="O2879" i="1"/>
  <c r="O2894" i="1"/>
  <c r="O2903" i="1"/>
  <c r="O2915" i="1"/>
  <c r="O2923" i="1"/>
  <c r="O2927" i="1"/>
  <c r="O2941" i="1"/>
  <c r="O2951" i="1"/>
  <c r="O2990" i="1"/>
  <c r="O3001" i="1"/>
  <c r="O3014" i="1"/>
  <c r="O3027" i="1"/>
  <c r="O3030" i="1"/>
  <c r="O3034" i="1"/>
  <c r="O3054" i="1"/>
  <c r="O3094" i="1"/>
  <c r="O3102" i="1"/>
  <c r="O3116" i="1"/>
  <c r="O3127" i="1"/>
  <c r="O3128" i="1"/>
  <c r="O3142" i="1"/>
  <c r="O3147" i="1"/>
  <c r="O3154" i="1"/>
  <c r="O3168" i="1"/>
  <c r="O3226" i="1"/>
  <c r="O3228" i="1"/>
  <c r="O3243" i="1"/>
  <c r="O3262" i="1"/>
  <c r="O3268" i="1"/>
  <c r="O3270" i="1"/>
  <c r="O3285" i="1"/>
  <c r="O3292" i="1"/>
  <c r="O3304" i="1"/>
  <c r="O3323" i="1"/>
  <c r="O3338" i="1"/>
  <c r="O3342" i="1"/>
  <c r="O3348" i="1"/>
  <c r="O3354" i="1"/>
  <c r="O3355" i="1"/>
  <c r="O3367" i="1"/>
  <c r="O3379" i="1"/>
  <c r="O3385" i="1"/>
  <c r="O3413" i="1"/>
  <c r="O3425" i="1"/>
  <c r="O3445" i="1"/>
  <c r="O3450" i="1"/>
  <c r="O3451" i="1"/>
  <c r="O3459" i="1"/>
  <c r="O3468" i="1"/>
  <c r="O3486" i="1"/>
  <c r="O3497" i="1"/>
  <c r="O3498" i="1"/>
  <c r="O3499" i="1"/>
  <c r="O3502" i="1"/>
  <c r="O3510" i="1"/>
  <c r="O3511" i="1"/>
  <c r="O3513" i="1"/>
  <c r="O3531" i="1"/>
  <c r="O3532" i="1"/>
  <c r="O3547" i="1"/>
  <c r="O3569" i="1"/>
  <c r="O3572" i="1"/>
  <c r="O3582" i="1"/>
  <c r="O3596" i="1"/>
  <c r="O3610" i="1"/>
  <c r="O3624" i="1"/>
  <c r="O3644" i="1"/>
  <c r="O3650" i="1"/>
  <c r="O3673" i="1"/>
  <c r="O3695" i="1"/>
  <c r="O3703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1058" i="1"/>
  <c r="O3882" i="1"/>
  <c r="O205" i="1"/>
  <c r="O906" i="1"/>
  <c r="O1194" i="1"/>
  <c r="O1006" i="1"/>
  <c r="O2543" i="1"/>
  <c r="O2636" i="1"/>
  <c r="O1123" i="1"/>
  <c r="O1069" i="1"/>
  <c r="O1188" i="1"/>
  <c r="O3392" i="1"/>
  <c r="O1197" i="1"/>
  <c r="O1112" i="1"/>
  <c r="O874" i="1"/>
  <c r="O1095" i="1"/>
  <c r="O1124" i="1"/>
  <c r="O1135" i="1"/>
  <c r="O1136" i="1"/>
  <c r="O1163" i="1"/>
  <c r="O1165" i="1"/>
  <c r="O1191" i="1"/>
  <c r="O1202" i="1"/>
  <c r="O1213" i="1"/>
  <c r="O1215" i="1"/>
  <c r="O1222" i="1"/>
  <c r="O1224" i="1"/>
  <c r="O1226" i="1"/>
  <c r="O1229" i="1"/>
  <c r="O1232" i="1"/>
  <c r="O1234" i="1"/>
  <c r="O1236" i="1"/>
  <c r="O1238" i="1"/>
  <c r="O1240" i="1"/>
  <c r="O1241" i="1"/>
  <c r="O2810" i="1"/>
  <c r="O3104" i="1"/>
  <c r="O3124" i="1"/>
  <c r="O3253" i="1"/>
  <c r="O3307" i="1"/>
  <c r="O3410" i="1"/>
  <c r="O3670" i="1"/>
  <c r="O4024" i="1"/>
  <c r="O3376" i="1"/>
  <c r="O1228" i="1"/>
  <c r="O1199" i="1"/>
  <c r="O2465" i="1"/>
  <c r="O3507" i="1"/>
  <c r="O3834" i="1"/>
  <c r="O1221" i="1"/>
  <c r="O1248" i="1"/>
  <c r="O1822" i="1"/>
  <c r="O3575" i="1"/>
  <c r="O1108" i="1"/>
  <c r="O1204" i="1"/>
  <c r="O1276" i="1"/>
  <c r="O2408" i="1"/>
  <c r="O3967" i="1"/>
  <c r="O2880" i="1"/>
  <c r="O2552" i="1"/>
  <c r="O3500" i="1"/>
  <c r="O2701" i="1"/>
  <c r="O80" i="1"/>
  <c r="O303" i="1"/>
  <c r="O359" i="1"/>
  <c r="O545" i="1"/>
  <c r="O649" i="1"/>
  <c r="O676" i="1"/>
  <c r="O831" i="1"/>
  <c r="O927" i="1"/>
  <c r="O973" i="1"/>
  <c r="O980" i="1"/>
  <c r="O1023" i="1"/>
  <c r="O1026" i="1"/>
  <c r="O1049" i="1"/>
  <c r="O1078" i="1"/>
  <c r="O1082" i="1"/>
  <c r="O1084" i="1"/>
  <c r="O1113" i="1"/>
  <c r="O1115" i="1"/>
  <c r="O1132" i="1"/>
  <c r="O1146" i="1"/>
  <c r="O1154" i="1"/>
  <c r="O1157" i="1"/>
  <c r="O1169" i="1"/>
  <c r="O1171" i="1"/>
  <c r="O1203" i="1"/>
  <c r="O1205" i="1"/>
  <c r="O1208" i="1"/>
  <c r="O1230" i="1"/>
  <c r="O1231" i="1"/>
  <c r="O1235" i="1"/>
  <c r="O1237" i="1"/>
  <c r="O1239" i="1"/>
  <c r="O1243" i="1"/>
  <c r="O1245" i="1"/>
  <c r="O1247" i="1"/>
  <c r="O1249" i="1"/>
  <c r="O1258" i="1"/>
  <c r="O1265" i="1"/>
  <c r="O1267" i="1"/>
  <c r="O1268" i="1"/>
  <c r="O1269" i="1"/>
  <c r="O1272" i="1"/>
  <c r="O1273" i="1"/>
  <c r="O1275" i="1"/>
  <c r="O1279" i="1"/>
  <c r="O1280" i="1"/>
  <c r="O1282" i="1"/>
  <c r="O1289" i="1"/>
  <c r="O1292" i="1"/>
  <c r="O1293" i="1"/>
  <c r="O1297" i="1"/>
  <c r="O1298" i="1"/>
  <c r="O1300" i="1"/>
  <c r="O1301" i="1"/>
  <c r="O1303" i="1"/>
  <c r="O1304" i="1"/>
  <c r="O1305" i="1"/>
  <c r="O1308" i="1"/>
  <c r="O1309" i="1"/>
  <c r="O1311" i="1"/>
  <c r="O1316" i="1"/>
  <c r="O1317" i="1"/>
  <c r="O1318" i="1"/>
  <c r="O1319" i="1"/>
  <c r="O1320" i="1"/>
  <c r="O1323" i="1"/>
  <c r="O1324" i="1"/>
  <c r="O1326" i="1"/>
  <c r="O1328" i="1"/>
  <c r="O1329" i="1"/>
  <c r="O1331" i="1"/>
  <c r="O1333" i="1"/>
  <c r="O1982" i="1"/>
  <c r="O2019" i="1"/>
  <c r="O2235" i="1"/>
  <c r="O2397" i="1"/>
  <c r="O2436" i="1"/>
  <c r="O2460" i="1"/>
  <c r="O2617" i="1"/>
  <c r="O2699" i="1"/>
  <c r="O2885" i="1"/>
  <c r="O2928" i="1"/>
  <c r="O2936" i="1"/>
  <c r="O3097" i="1"/>
  <c r="O3130" i="1"/>
  <c r="O3139" i="1"/>
  <c r="O3220" i="1"/>
  <c r="O3227" i="1"/>
  <c r="O3322" i="1"/>
  <c r="O3359" i="1"/>
  <c r="O3369" i="1"/>
  <c r="O3381" i="1"/>
  <c r="O3394" i="1"/>
  <c r="O3435" i="1"/>
  <c r="O3707" i="1"/>
  <c r="O3809" i="1"/>
  <c r="O3841" i="1"/>
  <c r="O3853" i="1"/>
  <c r="O3874" i="1"/>
  <c r="O3905" i="1"/>
  <c r="O3926" i="1"/>
  <c r="O3970" i="1"/>
  <c r="O4016" i="1"/>
  <c r="O4052" i="1"/>
  <c r="O4099" i="1"/>
  <c r="O1252" i="1"/>
  <c r="O644" i="1"/>
  <c r="O1340" i="1"/>
  <c r="O1855" i="1"/>
  <c r="O2981" i="1"/>
  <c r="O1102" i="1"/>
  <c r="O2128" i="1"/>
  <c r="O1330" i="1"/>
  <c r="O1353" i="1"/>
  <c r="O3096" i="1"/>
  <c r="O3370" i="1"/>
  <c r="O1310" i="1"/>
  <c r="O1314" i="1"/>
  <c r="O1332" i="1"/>
  <c r="O3025" i="1"/>
  <c r="O3156" i="1"/>
  <c r="O3377" i="1"/>
  <c r="O752" i="1"/>
  <c r="O1360" i="1"/>
  <c r="O642" i="1"/>
  <c r="O3401" i="1"/>
  <c r="O3090" i="1"/>
  <c r="O424" i="1"/>
  <c r="O762" i="1"/>
  <c r="O1025" i="1"/>
  <c r="O1060" i="1"/>
  <c r="O1086" i="1"/>
  <c r="O1093" i="1"/>
  <c r="O1200" i="1"/>
  <c r="O1209" i="1"/>
  <c r="O1227" i="1"/>
  <c r="O1244" i="1"/>
  <c r="O1251" i="1"/>
  <c r="O1257" i="1"/>
  <c r="O1259" i="1"/>
  <c r="O1263" i="1"/>
  <c r="O1270" i="1"/>
  <c r="O1271" i="1"/>
  <c r="O1278" i="1"/>
  <c r="O1283" i="1"/>
  <c r="O1284" i="1"/>
  <c r="O1287" i="1"/>
  <c r="O1315" i="1"/>
  <c r="O1322" i="1"/>
  <c r="O1325" i="1"/>
  <c r="O1335" i="1"/>
  <c r="O1336" i="1"/>
  <c r="O1342" i="1"/>
  <c r="O1343" i="1"/>
  <c r="O1348" i="1"/>
  <c r="O1349" i="1"/>
  <c r="O1351" i="1"/>
  <c r="O1354" i="1"/>
  <c r="O1355" i="1"/>
  <c r="O1356" i="1"/>
  <c r="O1362" i="1"/>
  <c r="O1365" i="1"/>
  <c r="O1366" i="1"/>
  <c r="O1367" i="1"/>
  <c r="O1369" i="1"/>
  <c r="O1370" i="1"/>
  <c r="O1375" i="1"/>
  <c r="O1377" i="1"/>
  <c r="O1378" i="1"/>
  <c r="O1379" i="1"/>
  <c r="O1381" i="1"/>
  <c r="O1383" i="1"/>
  <c r="O1386" i="1"/>
  <c r="O1393" i="1"/>
  <c r="O1394" i="1"/>
  <c r="O1395" i="1"/>
  <c r="O1396" i="1"/>
  <c r="O1398" i="1"/>
  <c r="O1399" i="1"/>
  <c r="O1403" i="1"/>
  <c r="O1404" i="1"/>
  <c r="O1849" i="1"/>
  <c r="O2003" i="1"/>
  <c r="O2112" i="1"/>
  <c r="O2192" i="1"/>
  <c r="O2444" i="1"/>
  <c r="O2481" i="1"/>
  <c r="O2486" i="1"/>
  <c r="O2489" i="1"/>
  <c r="O2560" i="1"/>
  <c r="O2577" i="1"/>
  <c r="O2768" i="1"/>
  <c r="O2777" i="1"/>
  <c r="O2790" i="1"/>
  <c r="O3284" i="1"/>
  <c r="O3315" i="1"/>
  <c r="O3336" i="1"/>
  <c r="O3350" i="1"/>
  <c r="O3378" i="1"/>
  <c r="O3391" i="1"/>
  <c r="O3423" i="1"/>
  <c r="O3549" i="1"/>
  <c r="O3553" i="1"/>
  <c r="O3677" i="1"/>
  <c r="O3807" i="1"/>
  <c r="O3836" i="1"/>
  <c r="O3901" i="1"/>
  <c r="O3366" i="1"/>
  <c r="O2507" i="1"/>
  <c r="O1376" i="1"/>
  <c r="O857" i="1"/>
  <c r="O976" i="1"/>
  <c r="O1262" i="1"/>
  <c r="O1313" i="1"/>
  <c r="O1401" i="1"/>
  <c r="O2054" i="1"/>
  <c r="O1105" i="1"/>
  <c r="O1438" i="1"/>
  <c r="O1447" i="1"/>
  <c r="O3393" i="1"/>
  <c r="O1156" i="1"/>
  <c r="O1347" i="1"/>
  <c r="O1363" i="1"/>
  <c r="O1417" i="1"/>
  <c r="O1441" i="1"/>
  <c r="O1446" i="1"/>
  <c r="O1456" i="1"/>
  <c r="O2945" i="1"/>
  <c r="O3487" i="1"/>
  <c r="O3639" i="1"/>
  <c r="O3821" i="1"/>
  <c r="O4013" i="1"/>
  <c r="O2135" i="1"/>
  <c r="O2769" i="1"/>
  <c r="O1430" i="1"/>
  <c r="O2160" i="1"/>
  <c r="O3196" i="1"/>
  <c r="O3424" i="1"/>
  <c r="O1410" i="1"/>
  <c r="O1428" i="1"/>
  <c r="O1443" i="1"/>
  <c r="O1468" i="1"/>
  <c r="O1484" i="1"/>
  <c r="O1485" i="1"/>
  <c r="O3848" i="1"/>
  <c r="O3940" i="1"/>
  <c r="O2187" i="1"/>
  <c r="O1432" i="1"/>
  <c r="O1470" i="1"/>
  <c r="O492" i="1"/>
  <c r="O681" i="1"/>
  <c r="O719" i="1"/>
  <c r="O799" i="1"/>
  <c r="O845" i="1"/>
  <c r="O892" i="1"/>
  <c r="O978" i="1"/>
  <c r="O996" i="1"/>
  <c r="O1035" i="1"/>
  <c r="O1040" i="1"/>
  <c r="O1111" i="1"/>
  <c r="O1214" i="1"/>
  <c r="O1216" i="1"/>
  <c r="O1217" i="1"/>
  <c r="O1223" i="1"/>
  <c r="O1250" i="1"/>
  <c r="O1255" i="1"/>
  <c r="O1274" i="1"/>
  <c r="O1285" i="1"/>
  <c r="O1290" i="1"/>
  <c r="O1291" i="1"/>
  <c r="O1296" i="1"/>
  <c r="O1302" i="1"/>
  <c r="O1312" i="1"/>
  <c r="O1327" i="1"/>
  <c r="O1338" i="1"/>
  <c r="O1339" i="1"/>
  <c r="O1344" i="1"/>
  <c r="O1358" i="1"/>
  <c r="O1361" i="1"/>
  <c r="O1364" i="1"/>
  <c r="O1368" i="1"/>
  <c r="O1371" i="1"/>
  <c r="O1374" i="1"/>
  <c r="O1380" i="1"/>
  <c r="O1382" i="1"/>
  <c r="O1384" i="1"/>
  <c r="O1387" i="1"/>
  <c r="O1390" i="1"/>
  <c r="O1392" i="1"/>
  <c r="O1402" i="1"/>
  <c r="O1408" i="1"/>
  <c r="O1409" i="1"/>
  <c r="O1413" i="1"/>
  <c r="O1414" i="1"/>
  <c r="O1415" i="1"/>
  <c r="O1419" i="1"/>
  <c r="O1420" i="1"/>
  <c r="O1426" i="1"/>
  <c r="O1436" i="1"/>
  <c r="O1437" i="1"/>
  <c r="O1440" i="1"/>
  <c r="O1442" i="1"/>
  <c r="O1444" i="1"/>
  <c r="O1445" i="1"/>
  <c r="O1448" i="1"/>
  <c r="O1449" i="1"/>
  <c r="O1450" i="1"/>
  <c r="O1451" i="1"/>
  <c r="O1453" i="1"/>
  <c r="O1461" i="1"/>
  <c r="O1462" i="1"/>
  <c r="O1463" i="1"/>
  <c r="O1464" i="1"/>
  <c r="O1465" i="1"/>
  <c r="O1466" i="1"/>
  <c r="O1467" i="1"/>
  <c r="O1469" i="1"/>
  <c r="O1471" i="1"/>
  <c r="O1472" i="1"/>
  <c r="O1473" i="1"/>
  <c r="O1474" i="1"/>
  <c r="O1475" i="1"/>
  <c r="O1476" i="1"/>
  <c r="O1478" i="1"/>
  <c r="O1480" i="1"/>
  <c r="O1481" i="1"/>
  <c r="O1486" i="1"/>
  <c r="O1489" i="1"/>
  <c r="O1490" i="1"/>
  <c r="O1493" i="1"/>
  <c r="O1497" i="1"/>
  <c r="O1498" i="1"/>
  <c r="O1501" i="1"/>
  <c r="O1502" i="1"/>
  <c r="O1504" i="1"/>
  <c r="O1505" i="1"/>
  <c r="O1506" i="1"/>
  <c r="O1512" i="1"/>
  <c r="O1513" i="1"/>
  <c r="O1515" i="1"/>
  <c r="O1517" i="1"/>
  <c r="O1518" i="1"/>
  <c r="O1520" i="1"/>
  <c r="O1521" i="1"/>
  <c r="O1524" i="1"/>
  <c r="O1527" i="1"/>
  <c r="O1529" i="1"/>
  <c r="O1530" i="1"/>
  <c r="O1531" i="1"/>
  <c r="O1533" i="1"/>
  <c r="O1536" i="1"/>
  <c r="O1537" i="1"/>
  <c r="O1538" i="1"/>
  <c r="O1539" i="1"/>
  <c r="O1540" i="1"/>
  <c r="O1542" i="1"/>
  <c r="O1543" i="1"/>
  <c r="O1544" i="1"/>
  <c r="O1546" i="1"/>
  <c r="O1547" i="1"/>
  <c r="O1549" i="1"/>
  <c r="O1551" i="1"/>
  <c r="O1555" i="1"/>
  <c r="O1556" i="1"/>
  <c r="O1559" i="1"/>
  <c r="O1560" i="1"/>
  <c r="O1561" i="1"/>
  <c r="O1562" i="1"/>
  <c r="O1563" i="1"/>
  <c r="O2114" i="1"/>
  <c r="O2134" i="1"/>
  <c r="O2174" i="1"/>
  <c r="O2242" i="1"/>
  <c r="O2256" i="1"/>
  <c r="O2265" i="1"/>
  <c r="O2390" i="1"/>
  <c r="O2457" i="1"/>
  <c r="O2462" i="1"/>
  <c r="O2501" i="1"/>
  <c r="O2557" i="1"/>
  <c r="O2576" i="1"/>
  <c r="O2609" i="1"/>
  <c r="O2667" i="1"/>
  <c r="O2688" i="1"/>
  <c r="O2748" i="1"/>
  <c r="O2757" i="1"/>
  <c r="O2817" i="1"/>
  <c r="O2818" i="1"/>
  <c r="O2856" i="1"/>
  <c r="O2867" i="1"/>
  <c r="O2949" i="1"/>
  <c r="O2965" i="1"/>
  <c r="O3033" i="1"/>
  <c r="O3052" i="1"/>
  <c r="O3069" i="1"/>
  <c r="O3107" i="1"/>
  <c r="O3126" i="1"/>
  <c r="O3158" i="1"/>
  <c r="O3183" i="1"/>
  <c r="O3198" i="1"/>
  <c r="O3233" i="1"/>
  <c r="O3247" i="1"/>
  <c r="O3248" i="1"/>
  <c r="O3290" i="1"/>
  <c r="O3325" i="1"/>
  <c r="O3340" i="1"/>
  <c r="O3346" i="1"/>
  <c r="O3422" i="1"/>
  <c r="O3433" i="1"/>
  <c r="O3442" i="1"/>
  <c r="O3444" i="1"/>
  <c r="O3448" i="1"/>
  <c r="O3457" i="1"/>
  <c r="O3477" i="1"/>
  <c r="O3505" i="1"/>
  <c r="O3535" i="1"/>
  <c r="O3552" i="1"/>
  <c r="O3560" i="1"/>
  <c r="O3567" i="1"/>
  <c r="O3589" i="1"/>
  <c r="O3592" i="1"/>
  <c r="O3600" i="1"/>
  <c r="O3634" i="1"/>
  <c r="O3646" i="1"/>
  <c r="O3664" i="1"/>
  <c r="O3669" i="1"/>
  <c r="O3691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555" i="1"/>
  <c r="O1454" i="1"/>
  <c r="O1573" i="1"/>
  <c r="O2407" i="1"/>
  <c r="O3817" i="1"/>
  <c r="O4027" i="1"/>
  <c r="O1715" i="1"/>
  <c r="O3668" i="1"/>
  <c r="O1581" i="1"/>
  <c r="O2954" i="1"/>
  <c r="O1535" i="1"/>
  <c r="O529" i="1"/>
  <c r="O1388" i="1"/>
  <c r="O1421" i="1"/>
  <c r="O1457" i="1"/>
  <c r="O1494" i="1"/>
  <c r="O1503" i="1"/>
  <c r="O1528" i="1"/>
  <c r="O1548" i="1"/>
  <c r="O2520" i="1"/>
  <c r="O2725" i="1"/>
  <c r="O1579" i="1"/>
  <c r="O1602" i="1"/>
  <c r="O1612" i="1"/>
  <c r="O2498" i="1"/>
  <c r="O3324" i="1"/>
  <c r="O3337" i="1"/>
  <c r="O3415" i="1"/>
  <c r="O2995" i="1"/>
  <c r="O1246" i="1"/>
  <c r="O1575" i="1"/>
  <c r="O1582" i="1"/>
  <c r="O2398" i="1"/>
  <c r="O3176" i="1"/>
  <c r="O1629" i="1"/>
  <c r="O1233" i="1"/>
  <c r="O1433" i="1"/>
  <c r="O1519" i="1"/>
  <c r="O1593" i="1"/>
  <c r="O1264" i="1"/>
  <c r="O1643" i="1"/>
  <c r="O182" i="1"/>
  <c r="O279" i="1"/>
  <c r="O469" i="1"/>
  <c r="O488" i="1"/>
  <c r="O586" i="1"/>
  <c r="O672" i="1"/>
  <c r="O766" i="1"/>
  <c r="O809" i="1"/>
  <c r="O822" i="1"/>
  <c r="O883" i="1"/>
  <c r="O1017" i="1"/>
  <c r="O1073" i="1"/>
  <c r="O1195" i="1"/>
  <c r="O1260" i="1"/>
  <c r="O1288" i="1"/>
  <c r="O1321" i="1"/>
  <c r="O1357" i="1"/>
  <c r="O1407" i="1"/>
  <c r="O1411" i="1"/>
  <c r="O1429" i="1"/>
  <c r="O1439" i="1"/>
  <c r="O1459" i="1"/>
  <c r="O1477" i="1"/>
  <c r="O1496" i="1"/>
  <c r="O1509" i="1"/>
  <c r="O1510" i="1"/>
  <c r="O1511" i="1"/>
  <c r="O1522" i="1"/>
  <c r="O1525" i="1"/>
  <c r="O1532" i="1"/>
  <c r="O1545" i="1"/>
  <c r="O1552" i="1"/>
  <c r="O1553" i="1"/>
  <c r="O1564" i="1"/>
  <c r="O1565" i="1"/>
  <c r="O1566" i="1"/>
  <c r="O1569" i="1"/>
  <c r="O1574" i="1"/>
  <c r="O1576" i="1"/>
  <c r="O1591" i="1"/>
  <c r="O1594" i="1"/>
  <c r="O1597" i="1"/>
  <c r="O1604" i="1"/>
  <c r="O1606" i="1"/>
  <c r="O1610" i="1"/>
  <c r="O1611" i="1"/>
  <c r="O1614" i="1"/>
  <c r="O1616" i="1"/>
  <c r="O1617" i="1"/>
  <c r="O1620" i="1"/>
  <c r="O1623" i="1"/>
  <c r="O1624" i="1"/>
  <c r="O1625" i="1"/>
  <c r="O1627" i="1"/>
  <c r="O1631" i="1"/>
  <c r="O1633" i="1"/>
  <c r="O1635" i="1"/>
  <c r="O1636" i="1"/>
  <c r="O1637" i="1"/>
  <c r="O1639" i="1"/>
  <c r="O1640" i="1"/>
  <c r="O1646" i="1"/>
  <c r="O1647" i="1"/>
  <c r="O1649" i="1"/>
  <c r="O1651" i="1"/>
  <c r="O1654" i="1"/>
  <c r="O1655" i="1"/>
  <c r="O1656" i="1"/>
  <c r="O1657" i="1"/>
  <c r="O1658" i="1"/>
  <c r="O1661" i="1"/>
  <c r="O1662" i="1"/>
  <c r="O1663" i="1"/>
  <c r="O1666" i="1"/>
  <c r="O1667" i="1"/>
  <c r="O1669" i="1"/>
  <c r="O1670" i="1"/>
  <c r="O1671" i="1"/>
  <c r="O1672" i="1"/>
  <c r="O1674" i="1"/>
  <c r="O1676" i="1"/>
  <c r="O1678" i="1"/>
  <c r="O1681" i="1"/>
  <c r="O1682" i="1"/>
  <c r="O1686" i="1"/>
  <c r="O1687" i="1"/>
  <c r="O1690" i="1"/>
  <c r="O1694" i="1"/>
  <c r="O1695" i="1"/>
  <c r="O1697" i="1"/>
  <c r="O1701" i="1"/>
  <c r="O1702" i="1"/>
  <c r="O1704" i="1"/>
  <c r="O1706" i="1"/>
  <c r="O1707" i="1"/>
  <c r="O1708" i="1"/>
  <c r="O1709" i="1"/>
  <c r="O1710" i="1"/>
  <c r="O1711" i="1"/>
  <c r="O1712" i="1"/>
  <c r="O2250" i="1"/>
  <c r="O2386" i="1"/>
  <c r="O2399" i="1"/>
  <c r="O2433" i="1"/>
  <c r="O2434" i="1"/>
  <c r="O2452" i="1"/>
  <c r="O2496" i="1"/>
  <c r="O2500" i="1"/>
  <c r="O2517" i="1"/>
  <c r="O2534" i="1"/>
  <c r="O2542" i="1"/>
  <c r="O2567" i="1"/>
  <c r="O2626" i="1"/>
  <c r="O2670" i="1"/>
  <c r="O2719" i="1"/>
  <c r="O2723" i="1"/>
  <c r="O2767" i="1"/>
  <c r="O2840" i="1"/>
  <c r="O2849" i="1"/>
  <c r="O2887" i="1"/>
  <c r="O2899" i="1"/>
  <c r="O3047" i="1"/>
  <c r="O3049" i="1"/>
  <c r="O3068" i="1"/>
  <c r="O3071" i="1"/>
  <c r="O3133" i="1"/>
  <c r="O3138" i="1"/>
  <c r="O3157" i="1"/>
  <c r="O3179" i="1"/>
  <c r="O3213" i="1"/>
  <c r="O3222" i="1"/>
  <c r="O3245" i="1"/>
  <c r="O3263" i="1"/>
  <c r="O3343" i="1"/>
  <c r="O3352" i="1"/>
  <c r="O3430" i="1"/>
  <c r="O3434" i="1"/>
  <c r="O3454" i="1"/>
  <c r="O3525" i="1"/>
  <c r="O3605" i="1"/>
  <c r="O3628" i="1"/>
  <c r="O3652" i="1"/>
  <c r="O3655" i="1"/>
  <c r="O3696" i="1"/>
  <c r="O3705" i="1"/>
  <c r="O3783" i="1"/>
  <c r="O3810" i="1"/>
  <c r="O3818" i="1"/>
  <c r="O3832" i="1"/>
  <c r="O3835" i="1"/>
  <c r="O3868" i="1"/>
  <c r="O3870" i="1"/>
  <c r="O3872" i="1"/>
  <c r="O3962" i="1"/>
  <c r="O902" i="1"/>
  <c r="O1660" i="1"/>
  <c r="O2550" i="1"/>
  <c r="O1688" i="1"/>
  <c r="O1693" i="1"/>
  <c r="O1729" i="1"/>
  <c r="O1730" i="1"/>
  <c r="O3896" i="1"/>
  <c r="O1294" i="1"/>
  <c r="O1341" i="1"/>
  <c r="O1400" i="1"/>
  <c r="O1586" i="1"/>
  <c r="O1599" i="1"/>
  <c r="O1588" i="1"/>
  <c r="O3522" i="1"/>
  <c r="O2804" i="1"/>
  <c r="O1337" i="1"/>
  <c r="O1210" i="1"/>
  <c r="O1479" i="1"/>
  <c r="O1721" i="1"/>
  <c r="O1734" i="1"/>
  <c r="O1739" i="1"/>
  <c r="O1744" i="1"/>
  <c r="O1752" i="1"/>
  <c r="O1782" i="1"/>
  <c r="O2435" i="1"/>
  <c r="O3314" i="1"/>
  <c r="O3806" i="1"/>
  <c r="O4062" i="1"/>
  <c r="O1630" i="1"/>
  <c r="O1758" i="1"/>
  <c r="O1814" i="1"/>
  <c r="O1821" i="1"/>
  <c r="O2307" i="1"/>
  <c r="O2553" i="1"/>
  <c r="O3578" i="1"/>
  <c r="O1431" i="1"/>
  <c r="O662" i="1"/>
  <c r="O928" i="1"/>
  <c r="O1063" i="1"/>
  <c r="O1087" i="1"/>
  <c r="O1092" i="1"/>
  <c r="O1158" i="1"/>
  <c r="O1206" i="1"/>
  <c r="O1254" i="1"/>
  <c r="O1306" i="1"/>
  <c r="O1345" i="1"/>
  <c r="O1406" i="1"/>
  <c r="O1416" i="1"/>
  <c r="O1483" i="1"/>
  <c r="O1499" i="1"/>
  <c r="O1516" i="1"/>
  <c r="O1523" i="1"/>
  <c r="O1550" i="1"/>
  <c r="O1577" i="1"/>
  <c r="O1583" i="1"/>
  <c r="O1592" i="1"/>
  <c r="O1600" i="1"/>
  <c r="O1601" i="1"/>
  <c r="O1605" i="1"/>
  <c r="O1608" i="1"/>
  <c r="O1632" i="1"/>
  <c r="O1641" i="1"/>
  <c r="O1650" i="1"/>
  <c r="O1668" i="1"/>
  <c r="O1673" i="1"/>
  <c r="O1677" i="1"/>
  <c r="O1683" i="1"/>
  <c r="O1696" i="1"/>
  <c r="O1698" i="1"/>
  <c r="O1699" i="1"/>
  <c r="O1700" i="1"/>
  <c r="O1720" i="1"/>
  <c r="O1723" i="1"/>
  <c r="O1724" i="1"/>
  <c r="O1725" i="1"/>
  <c r="O1726" i="1"/>
  <c r="O1727" i="1"/>
  <c r="O1728" i="1"/>
  <c r="O1733" i="1"/>
  <c r="O1735" i="1"/>
  <c r="O1736" i="1"/>
  <c r="O1746" i="1"/>
  <c r="O1747" i="1"/>
  <c r="O1748" i="1"/>
  <c r="O1750" i="1"/>
  <c r="O1753" i="1"/>
  <c r="O1754" i="1"/>
  <c r="O1755" i="1"/>
  <c r="O1757" i="1"/>
  <c r="O1759" i="1"/>
  <c r="O1762" i="1"/>
  <c r="O1766" i="1"/>
  <c r="O1769" i="1"/>
  <c r="O1770" i="1"/>
  <c r="O1771" i="1"/>
  <c r="O1772" i="1"/>
  <c r="O1774" i="1"/>
  <c r="O1776" i="1"/>
  <c r="O1779" i="1"/>
  <c r="O1780" i="1"/>
  <c r="O1783" i="1"/>
  <c r="O1784" i="1"/>
  <c r="O1789" i="1"/>
  <c r="O1790" i="1"/>
  <c r="O1791" i="1"/>
  <c r="O1795" i="1"/>
  <c r="O1796" i="1"/>
  <c r="O1798" i="1"/>
  <c r="O1799" i="1"/>
  <c r="O1801" i="1"/>
  <c r="O1802" i="1"/>
  <c r="O1804" i="1"/>
  <c r="O1806" i="1"/>
  <c r="O1807" i="1"/>
  <c r="O1808" i="1"/>
  <c r="O1809" i="1"/>
  <c r="O1811" i="1"/>
  <c r="O1812" i="1"/>
  <c r="O1815" i="1"/>
  <c r="O1816" i="1"/>
  <c r="O1818" i="1"/>
  <c r="O1820" i="1"/>
  <c r="O1826" i="1"/>
  <c r="O1827" i="1"/>
  <c r="O1829" i="1"/>
  <c r="O1831" i="1"/>
  <c r="O1832" i="1"/>
  <c r="O1834" i="1"/>
  <c r="O1837" i="1"/>
  <c r="O1838" i="1"/>
  <c r="O1839" i="1"/>
  <c r="O1843" i="1"/>
  <c r="O1845" i="1"/>
  <c r="O1846" i="1"/>
  <c r="O1851" i="1"/>
  <c r="O1852" i="1"/>
  <c r="O1853" i="1"/>
  <c r="O1854" i="1"/>
  <c r="O1857" i="1"/>
  <c r="O1858" i="1"/>
  <c r="O1862" i="1"/>
  <c r="O1863" i="1"/>
  <c r="O1864" i="1"/>
  <c r="O1865" i="1"/>
  <c r="O1866" i="1"/>
  <c r="O1867" i="1"/>
  <c r="O1868" i="1"/>
  <c r="O1870" i="1"/>
  <c r="O1871" i="1"/>
  <c r="O1872" i="1"/>
  <c r="O1873" i="1"/>
  <c r="O1875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2044" i="1"/>
  <c r="O2157" i="1"/>
  <c r="O2178" i="1"/>
  <c r="O2503" i="1"/>
  <c r="O2555" i="1"/>
  <c r="O2556" i="1"/>
  <c r="O2615" i="1"/>
  <c r="O2625" i="1"/>
  <c r="O2632" i="1"/>
  <c r="O2644" i="1"/>
  <c r="O2724" i="1"/>
  <c r="O2773" i="1"/>
  <c r="O2778" i="1"/>
  <c r="O2796" i="1"/>
  <c r="O2860" i="1"/>
  <c r="O2871" i="1"/>
  <c r="O2902" i="1"/>
  <c r="O2926" i="1"/>
  <c r="O2929" i="1"/>
  <c r="O2937" i="1"/>
  <c r="O2946" i="1"/>
  <c r="O2950" i="1"/>
  <c r="O2970" i="1"/>
  <c r="O2973" i="1"/>
  <c r="O3029" i="1"/>
  <c r="O3042" i="1"/>
  <c r="O3055" i="1"/>
  <c r="O3067" i="1"/>
  <c r="O3080" i="1"/>
  <c r="O3135" i="1"/>
  <c r="O3148" i="1"/>
  <c r="O3164" i="1"/>
  <c r="O3240" i="1"/>
  <c r="O3312" i="1"/>
  <c r="O3333" i="1"/>
  <c r="O3363" i="1"/>
  <c r="O3365" i="1"/>
  <c r="O3407" i="1"/>
  <c r="O3429" i="1"/>
  <c r="O3446" i="1"/>
  <c r="O3449" i="1"/>
  <c r="O3456" i="1"/>
  <c r="O3501" i="1"/>
  <c r="O3520" i="1"/>
  <c r="O3583" i="1"/>
  <c r="O3597" i="1"/>
  <c r="O3598" i="1"/>
  <c r="O3599" i="1"/>
  <c r="O3601" i="1"/>
  <c r="O3630" i="1"/>
  <c r="O3654" i="1"/>
  <c r="O367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1836" i="1"/>
  <c r="O1554" i="1"/>
  <c r="O3204" i="1"/>
  <c r="O1615" i="1"/>
  <c r="O1793" i="1"/>
  <c r="O2400" i="1"/>
  <c r="O2962" i="1"/>
  <c r="O3036" i="1"/>
  <c r="O773" i="1"/>
  <c r="O1642" i="1"/>
  <c r="O1740" i="1"/>
  <c r="O1745" i="1"/>
  <c r="O1775" i="1"/>
  <c r="O1840" i="1"/>
  <c r="O1844" i="1"/>
  <c r="O1928" i="1"/>
  <c r="O1960" i="1"/>
  <c r="O1967" i="1"/>
  <c r="O1969" i="1"/>
  <c r="O2541" i="1"/>
  <c r="O1781" i="1"/>
  <c r="O1926" i="1"/>
  <c r="O1949" i="1"/>
  <c r="O1979" i="1"/>
  <c r="O2742" i="1"/>
  <c r="O3172" i="1"/>
  <c r="O3479" i="1"/>
  <c r="O3907" i="1"/>
  <c r="O1931" i="1"/>
  <c r="O1947" i="1"/>
  <c r="O1952" i="1"/>
  <c r="O2000" i="1"/>
  <c r="O2753" i="1"/>
  <c r="O3873" i="1"/>
  <c r="O2006" i="1"/>
  <c r="O2012" i="1"/>
  <c r="O2018" i="1"/>
  <c r="O3221" i="1"/>
  <c r="O1786" i="1"/>
  <c r="O1805" i="1"/>
  <c r="O1892" i="1"/>
  <c r="O2025" i="1"/>
  <c r="O2964" i="1"/>
  <c r="O3009" i="1"/>
  <c r="O3272" i="1"/>
  <c r="O1956" i="1"/>
  <c r="O2035" i="1"/>
  <c r="O2009" i="1"/>
  <c r="O1491" i="1"/>
  <c r="O1047" i="1"/>
  <c r="O1201" i="1"/>
  <c r="O1372" i="1"/>
  <c r="O1405" i="1"/>
  <c r="O1435" i="1"/>
  <c r="O1578" i="1"/>
  <c r="O1585" i="1"/>
  <c r="O1596" i="1"/>
  <c r="O1622" i="1"/>
  <c r="O1645" i="1"/>
  <c r="O1648" i="1"/>
  <c r="O1659" i="1"/>
  <c r="O1665" i="1"/>
  <c r="O1675" i="1"/>
  <c r="O1705" i="1"/>
  <c r="O1731" i="1"/>
  <c r="O1737" i="1"/>
  <c r="O1751" i="1"/>
  <c r="O1768" i="1"/>
  <c r="O1778" i="1"/>
  <c r="O1794" i="1"/>
  <c r="O1797" i="1"/>
  <c r="O1810" i="1"/>
  <c r="O1813" i="1"/>
  <c r="O1830" i="1"/>
  <c r="O1856" i="1"/>
  <c r="O1861" i="1"/>
  <c r="O1904" i="1"/>
  <c r="O1910" i="1"/>
  <c r="O1914" i="1"/>
  <c r="O1921" i="1"/>
  <c r="O1924" i="1"/>
  <c r="O1927" i="1"/>
  <c r="O1932" i="1"/>
  <c r="O1933" i="1"/>
  <c r="O1934" i="1"/>
  <c r="O1941" i="1"/>
  <c r="O1944" i="1"/>
  <c r="O1958" i="1"/>
  <c r="O1962" i="1"/>
  <c r="O1965" i="1"/>
  <c r="O1966" i="1"/>
  <c r="O1971" i="1"/>
  <c r="O1972" i="1"/>
  <c r="O1975" i="1"/>
  <c r="O1978" i="1"/>
  <c r="O1980" i="1"/>
  <c r="O1984" i="1"/>
  <c r="O1994" i="1"/>
  <c r="O1996" i="1"/>
  <c r="O2007" i="1"/>
  <c r="O2011" i="1"/>
  <c r="O2013" i="1"/>
  <c r="O2015" i="1"/>
  <c r="O2016" i="1"/>
  <c r="O2017" i="1"/>
  <c r="O2020" i="1"/>
  <c r="O2023" i="1"/>
  <c r="O2024" i="1"/>
  <c r="O2027" i="1"/>
  <c r="O2029" i="1"/>
  <c r="O2033" i="1"/>
  <c r="O2036" i="1"/>
  <c r="O2040" i="1"/>
  <c r="O2041" i="1"/>
  <c r="O2042" i="1"/>
  <c r="O2043" i="1"/>
  <c r="O2046" i="1"/>
  <c r="O2047" i="1"/>
  <c r="O2055" i="1"/>
  <c r="O2057" i="1"/>
  <c r="O2059" i="1"/>
  <c r="O2061" i="1"/>
  <c r="O2062" i="1"/>
  <c r="O2064" i="1"/>
  <c r="O2070" i="1"/>
  <c r="O2071" i="1"/>
  <c r="O2073" i="1"/>
  <c r="O2078" i="1"/>
  <c r="O2080" i="1"/>
  <c r="O2081" i="1"/>
  <c r="O2082" i="1"/>
  <c r="O2084" i="1"/>
  <c r="O2085" i="1"/>
  <c r="O2086" i="1"/>
  <c r="O2087" i="1"/>
  <c r="O2089" i="1"/>
  <c r="O2090" i="1"/>
  <c r="O2093" i="1"/>
  <c r="O2095" i="1"/>
  <c r="O2096" i="1"/>
  <c r="O2097" i="1"/>
  <c r="O2098" i="1"/>
  <c r="O2100" i="1"/>
  <c r="O2102" i="1"/>
  <c r="O2103" i="1"/>
  <c r="O2104" i="1"/>
  <c r="O2105" i="1"/>
  <c r="O2347" i="1"/>
  <c r="O2473" i="1"/>
  <c r="O2531" i="1"/>
  <c r="O2713" i="1"/>
  <c r="O2735" i="1"/>
  <c r="O2835" i="1"/>
  <c r="O2882" i="1"/>
  <c r="O3005" i="1"/>
  <c r="O3061" i="1"/>
  <c r="O3155" i="1"/>
  <c r="O3177" i="1"/>
  <c r="O3202" i="1"/>
  <c r="O3267" i="1"/>
  <c r="O3280" i="1"/>
  <c r="O3282" i="1"/>
  <c r="O3303" i="1"/>
  <c r="O3335" i="1"/>
  <c r="O3345" i="1"/>
  <c r="O3371" i="1"/>
  <c r="O3403" i="1"/>
  <c r="O3474" i="1"/>
  <c r="O3483" i="1"/>
  <c r="O3534" i="1"/>
  <c r="O3540" i="1"/>
  <c r="O3543" i="1"/>
  <c r="O3595" i="1"/>
  <c r="O3616" i="1"/>
  <c r="O3621" i="1"/>
  <c r="O3704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2099" i="1"/>
  <c r="O2065" i="1"/>
  <c r="O2125" i="1"/>
  <c r="O3326" i="1"/>
  <c r="O3826" i="1"/>
  <c r="O2136" i="1"/>
  <c r="O920" i="1"/>
  <c r="O2039" i="1"/>
  <c r="O2149" i="1"/>
  <c r="O1957" i="1"/>
  <c r="O2001" i="1"/>
  <c r="O2022" i="1"/>
  <c r="O2088" i="1"/>
  <c r="O2137" i="1"/>
  <c r="O2147" i="1"/>
  <c r="O2179" i="1"/>
  <c r="O2582" i="1"/>
  <c r="O1929" i="1"/>
  <c r="O2153" i="1"/>
  <c r="O2169" i="1"/>
  <c r="O2173" i="1"/>
  <c r="O2181" i="1"/>
  <c r="O2206" i="1"/>
  <c r="O2431" i="1"/>
  <c r="O2514" i="1"/>
  <c r="O2734" i="1"/>
  <c r="O3441" i="1"/>
  <c r="O3541" i="1"/>
  <c r="O1004" i="1"/>
  <c r="O1508" i="1"/>
  <c r="O1664" i="1"/>
  <c r="O1842" i="1"/>
  <c r="O1940" i="1"/>
  <c r="O1981" i="1"/>
  <c r="O1993" i="1"/>
  <c r="O2032" i="1"/>
  <c r="O2056" i="1"/>
  <c r="O2058" i="1"/>
  <c r="O2067" i="1"/>
  <c r="O2091" i="1"/>
  <c r="O2094" i="1"/>
  <c r="O2101" i="1"/>
  <c r="O2121" i="1"/>
  <c r="O2133" i="1"/>
  <c r="O2146" i="1"/>
  <c r="O2151" i="1"/>
  <c r="O2167" i="1"/>
  <c r="O2199" i="1"/>
  <c r="O2202" i="1"/>
  <c r="O2205" i="1"/>
  <c r="O2209" i="1"/>
  <c r="O2212" i="1"/>
  <c r="O2222" i="1"/>
  <c r="O2225" i="1"/>
  <c r="O2227" i="1"/>
  <c r="O2231" i="1"/>
  <c r="O2512" i="1"/>
  <c r="O2715" i="1"/>
  <c r="O2761" i="1"/>
  <c r="O2854" i="1"/>
  <c r="O2966" i="1"/>
  <c r="O3137" i="1"/>
  <c r="O3416" i="1"/>
  <c r="O3710" i="1"/>
  <c r="O3805" i="1"/>
  <c r="O3908" i="1"/>
  <c r="O3911" i="1"/>
  <c r="O4021" i="1"/>
  <c r="O4063" i="1"/>
  <c r="O4086" i="1"/>
  <c r="O2166" i="1"/>
  <c r="O3988" i="1"/>
  <c r="O3723" i="1"/>
  <c r="O1277" i="1"/>
  <c r="O2161" i="1"/>
  <c r="O2172" i="1"/>
  <c r="O2203" i="1"/>
  <c r="O2236" i="1"/>
  <c r="O2262" i="1"/>
  <c r="O2266" i="1"/>
  <c r="O2282" i="1"/>
  <c r="O3093" i="1"/>
  <c r="O3840" i="1"/>
  <c r="O3845" i="1"/>
  <c r="O2111" i="1"/>
  <c r="O2184" i="1"/>
  <c r="O2270" i="1"/>
  <c r="O3638" i="1"/>
  <c r="O435" i="1"/>
  <c r="O552" i="1"/>
  <c r="O620" i="1"/>
  <c r="O840" i="1"/>
  <c r="O864" i="1"/>
  <c r="O1159" i="1"/>
  <c r="O1352" i="1"/>
  <c r="O1580" i="1"/>
  <c r="O1590" i="1"/>
  <c r="O1788" i="1"/>
  <c r="O1825" i="1"/>
  <c r="O1859" i="1"/>
  <c r="O1869" i="1"/>
  <c r="O1939" i="1"/>
  <c r="O1945" i="1"/>
  <c r="O1946" i="1"/>
  <c r="O1953" i="1"/>
  <c r="O1954" i="1"/>
  <c r="O1998" i="1"/>
  <c r="O2014" i="1"/>
  <c r="O2030" i="1"/>
  <c r="O2031" i="1"/>
  <c r="O2034" i="1"/>
  <c r="O2037" i="1"/>
  <c r="O2069" i="1"/>
  <c r="O2074" i="1"/>
  <c r="O2076" i="1"/>
  <c r="O2116" i="1"/>
  <c r="O2117" i="1"/>
  <c r="O2119" i="1"/>
  <c r="O2142" i="1"/>
  <c r="O2144" i="1"/>
  <c r="O2154" i="1"/>
  <c r="O2158" i="1"/>
  <c r="O2159" i="1"/>
  <c r="O2162" i="1"/>
  <c r="O2168" i="1"/>
  <c r="O2170" i="1"/>
  <c r="O2175" i="1"/>
  <c r="O2189" i="1"/>
  <c r="O2190" i="1"/>
  <c r="O2191" i="1"/>
  <c r="O2193" i="1"/>
  <c r="O2194" i="1"/>
  <c r="O2196" i="1"/>
  <c r="O2197" i="1"/>
  <c r="O2200" i="1"/>
  <c r="O2201" i="1"/>
  <c r="O2217" i="1"/>
  <c r="O2223" i="1"/>
  <c r="O2229" i="1"/>
  <c r="O2232" i="1"/>
  <c r="O2234" i="1"/>
  <c r="O2238" i="1"/>
  <c r="O2239" i="1"/>
  <c r="O2243" i="1"/>
  <c r="O2248" i="1"/>
  <c r="O2249" i="1"/>
  <c r="O2251" i="1"/>
  <c r="O2252" i="1"/>
  <c r="O2254" i="1"/>
  <c r="O2261" i="1"/>
  <c r="O2263" i="1"/>
  <c r="O2268" i="1"/>
  <c r="O2269" i="1"/>
  <c r="O2273" i="1"/>
  <c r="O2275" i="1"/>
  <c r="O2279" i="1"/>
  <c r="O2280" i="1"/>
  <c r="O2285" i="1"/>
  <c r="O2287" i="1"/>
  <c r="O2288" i="1"/>
  <c r="O2290" i="1"/>
  <c r="O2292" i="1"/>
  <c r="O2294" i="1"/>
  <c r="O2298" i="1"/>
  <c r="O2303" i="1"/>
  <c r="O2304" i="1"/>
  <c r="O2308" i="1"/>
  <c r="O2312" i="1"/>
  <c r="O2317" i="1"/>
  <c r="O2319" i="1"/>
  <c r="O2320" i="1"/>
  <c r="O2321" i="1"/>
  <c r="O2326" i="1"/>
  <c r="O2327" i="1"/>
  <c r="O2328" i="1"/>
  <c r="O2329" i="1"/>
  <c r="O2330" i="1"/>
  <c r="O2333" i="1"/>
  <c r="O2335" i="1"/>
  <c r="O2338" i="1"/>
  <c r="O2341" i="1"/>
  <c r="O2342" i="1"/>
  <c r="O2343" i="1"/>
  <c r="O2344" i="1"/>
  <c r="O2345" i="1"/>
  <c r="O2348" i="1"/>
  <c r="O2349" i="1"/>
  <c r="O2350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93" i="1"/>
  <c r="O2585" i="1"/>
  <c r="O2746" i="1"/>
  <c r="O2762" i="1"/>
  <c r="O2825" i="1"/>
  <c r="O2857" i="1"/>
  <c r="O2905" i="1"/>
  <c r="O2911" i="1"/>
  <c r="O2938" i="1"/>
  <c r="O2955" i="1"/>
  <c r="O2963" i="1"/>
  <c r="O2971" i="1"/>
  <c r="O3000" i="1"/>
  <c r="O3012" i="1"/>
  <c r="O3020" i="1"/>
  <c r="O3039" i="1"/>
  <c r="O3057" i="1"/>
  <c r="O3063" i="1"/>
  <c r="O3088" i="1"/>
  <c r="O3098" i="1"/>
  <c r="O3117" i="1"/>
  <c r="O3146" i="1"/>
  <c r="O3151" i="1"/>
  <c r="O3159" i="1"/>
  <c r="O3178" i="1"/>
  <c r="O3186" i="1"/>
  <c r="O3189" i="1"/>
  <c r="O3207" i="1"/>
  <c r="O3208" i="1"/>
  <c r="O3244" i="1"/>
  <c r="O3259" i="1"/>
  <c r="O3278" i="1"/>
  <c r="O3286" i="1"/>
  <c r="O3305" i="1"/>
  <c r="O3311" i="1"/>
  <c r="O3317" i="1"/>
  <c r="O3320" i="1"/>
  <c r="O3329" i="1"/>
  <c r="O3332" i="1"/>
  <c r="O3349" i="1"/>
  <c r="O3372" i="1"/>
  <c r="O3427" i="1"/>
  <c r="O3431" i="1"/>
  <c r="O3438" i="1"/>
  <c r="O3471" i="1"/>
  <c r="O3482" i="1"/>
  <c r="O3493" i="1"/>
  <c r="O3512" i="1"/>
  <c r="O3536" i="1"/>
  <c r="O3558" i="1"/>
  <c r="O3577" i="1"/>
  <c r="O3584" i="1"/>
  <c r="O3588" i="1"/>
  <c r="O3604" i="1"/>
  <c r="O3656" i="1"/>
  <c r="O3671" i="1"/>
  <c r="O3674" i="1"/>
  <c r="O3689" i="1"/>
  <c r="O3693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1850" i="1"/>
  <c r="O2316" i="1"/>
  <c r="O2221" i="1"/>
  <c r="O2257" i="1"/>
  <c r="O2378" i="1"/>
  <c r="O3581" i="1"/>
  <c r="O2129" i="1"/>
  <c r="O2186" i="1"/>
  <c r="O2228" i="1"/>
  <c r="O2240" i="1"/>
  <c r="O2299" i="1"/>
  <c r="O2325" i="1"/>
  <c r="O2336" i="1"/>
  <c r="O2379" i="1"/>
  <c r="O2401" i="1"/>
  <c r="O2404" i="1"/>
  <c r="O2807" i="1"/>
  <c r="O3884" i="1"/>
  <c r="O1587" i="1"/>
  <c r="O2211" i="1"/>
  <c r="O2226" i="1"/>
  <c r="O2392" i="1"/>
  <c r="O2438" i="1"/>
  <c r="O3010" i="1"/>
  <c r="O3056" i="1"/>
  <c r="O3827" i="1"/>
  <c r="O2389" i="1"/>
  <c r="O2008" i="1"/>
  <c r="O2122" i="1"/>
  <c r="O2150" i="1"/>
  <c r="O2155" i="1"/>
  <c r="O2207" i="1"/>
  <c r="O2301" i="1"/>
  <c r="O2309" i="1"/>
  <c r="O2324" i="1"/>
  <c r="O2331" i="1"/>
  <c r="O2356" i="1"/>
  <c r="O2360" i="1"/>
  <c r="O2391" i="1"/>
  <c r="O2405" i="1"/>
  <c r="O2410" i="1"/>
  <c r="O2423" i="1"/>
  <c r="O2440" i="1"/>
  <c r="O2450" i="1"/>
  <c r="O2455" i="1"/>
  <c r="O2456" i="1"/>
  <c r="O2458" i="1"/>
  <c r="O2467" i="1"/>
  <c r="O2895" i="1"/>
  <c r="O3038" i="1"/>
  <c r="O3551" i="1"/>
  <c r="O3627" i="1"/>
  <c r="O3666" i="1"/>
  <c r="O3574" i="1"/>
  <c r="O3013" i="1"/>
  <c r="O2482" i="1"/>
  <c r="O659" i="1"/>
  <c r="O901" i="1"/>
  <c r="O2109" i="1"/>
  <c r="O2138" i="1"/>
  <c r="O2188" i="1"/>
  <c r="O2216" i="1"/>
  <c r="O2258" i="1"/>
  <c r="O2318" i="1"/>
  <c r="O2357" i="1"/>
  <c r="O2383" i="1"/>
  <c r="O2394" i="1"/>
  <c r="O2406" i="1"/>
  <c r="O2411" i="1"/>
  <c r="O2437" i="1"/>
  <c r="O2471" i="1"/>
  <c r="O2480" i="1"/>
  <c r="O2490" i="1"/>
  <c r="O2698" i="1"/>
  <c r="O2731" i="1"/>
  <c r="O2864" i="1"/>
  <c r="O2900" i="1"/>
  <c r="O3125" i="1"/>
  <c r="O3231" i="1"/>
  <c r="O3238" i="1"/>
  <c r="O3358" i="1"/>
  <c r="O3518" i="1"/>
  <c r="O3570" i="1"/>
  <c r="O3779" i="1"/>
  <c r="O3904" i="1"/>
  <c r="O2476" i="1"/>
  <c r="O2419" i="1"/>
  <c r="O1835" i="1"/>
  <c r="O1989" i="1"/>
  <c r="O2198" i="1"/>
  <c r="O2213" i="1"/>
  <c r="O2230" i="1"/>
  <c r="O2385" i="1"/>
  <c r="O2446" i="1"/>
  <c r="O2454" i="1"/>
  <c r="O2502" i="1"/>
  <c r="O2506" i="1"/>
  <c r="O2508" i="1"/>
  <c r="O2509" i="1"/>
  <c r="O2519" i="1"/>
  <c r="O2522" i="1"/>
  <c r="O3031" i="1"/>
  <c r="O3188" i="1"/>
  <c r="O3241" i="1"/>
  <c r="O3484" i="1"/>
  <c r="O4050" i="1"/>
  <c r="O4107" i="1"/>
  <c r="O4093" i="1"/>
  <c r="O2218" i="1"/>
  <c r="O3242" i="1"/>
  <c r="O2484" i="1"/>
  <c r="O1638" i="1"/>
  <c r="O2272" i="1"/>
  <c r="O2289" i="1"/>
  <c r="O2487" i="1"/>
  <c r="O2540" i="1"/>
  <c r="O2776" i="1"/>
  <c r="O3517" i="1"/>
  <c r="O2515" i="1"/>
  <c r="O4071" i="1"/>
  <c r="O1955" i="1"/>
  <c r="O1987" i="1"/>
  <c r="O2072" i="1"/>
  <c r="O2195" i="1"/>
  <c r="O2267" i="1"/>
  <c r="O2293" i="1"/>
  <c r="O2395" i="1"/>
  <c r="O2413" i="1"/>
  <c r="O2449" i="1"/>
  <c r="O2461" i="1"/>
  <c r="O2463" i="1"/>
  <c r="O2478" i="1"/>
  <c r="O2479" i="1"/>
  <c r="O2485" i="1"/>
  <c r="O2494" i="1"/>
  <c r="O2510" i="1"/>
  <c r="O2513" i="1"/>
  <c r="O2518" i="1"/>
  <c r="O2528" i="1"/>
  <c r="O2566" i="1"/>
  <c r="O2580" i="1"/>
  <c r="O2584" i="1"/>
  <c r="O2587" i="1"/>
  <c r="O2596" i="1"/>
  <c r="O2598" i="1"/>
  <c r="O2847" i="1"/>
  <c r="O2940" i="1"/>
  <c r="O3150" i="1"/>
  <c r="O3275" i="1"/>
  <c r="O3318" i="1"/>
  <c r="O3545" i="1"/>
  <c r="O3709" i="1"/>
  <c r="O4114" i="1"/>
  <c r="O4096" i="1"/>
  <c r="O2429" i="1"/>
  <c r="O2451" i="1"/>
  <c r="O2477" i="1"/>
  <c r="O2516" i="1"/>
  <c r="O2605" i="1"/>
  <c r="O2614" i="1"/>
  <c r="O3079" i="1"/>
  <c r="O3386" i="1"/>
  <c r="O3758" i="1"/>
  <c r="O3844" i="1"/>
  <c r="O3684" i="1"/>
  <c r="O4105" i="1"/>
  <c r="O3910" i="1"/>
  <c r="O3794" i="1"/>
  <c r="O3044" i="1"/>
  <c r="O1253" i="1"/>
  <c r="O1458" i="1"/>
  <c r="O1761" i="1"/>
  <c r="O2050" i="1"/>
  <c r="O2060" i="1"/>
  <c r="O2233" i="1"/>
  <c r="O2271" i="1"/>
  <c r="O2276" i="1"/>
  <c r="O2286" i="1"/>
  <c r="O2295" i="1"/>
  <c r="O2300" i="1"/>
  <c r="O2310" i="1"/>
  <c r="O2346" i="1"/>
  <c r="O2387" i="1"/>
  <c r="O2393" i="1"/>
  <c r="O2403" i="1"/>
  <c r="O2443" i="1"/>
  <c r="O2453" i="1"/>
  <c r="O2474" i="1"/>
  <c r="O2488" i="1"/>
  <c r="O2491" i="1"/>
  <c r="O2497" i="1"/>
  <c r="O2504" i="1"/>
  <c r="O2523" i="1"/>
  <c r="O2525" i="1"/>
  <c r="O2527" i="1"/>
  <c r="O2533" i="1"/>
  <c r="O2537" i="1"/>
  <c r="O2538" i="1"/>
  <c r="O2539" i="1"/>
  <c r="O2548" i="1"/>
  <c r="O2549" i="1"/>
  <c r="O2554" i="1"/>
  <c r="O2561" i="1"/>
  <c r="O2562" i="1"/>
  <c r="O2564" i="1"/>
  <c r="O2569" i="1"/>
  <c r="O2571" i="1"/>
  <c r="O2572" i="1"/>
  <c r="O2573" i="1"/>
  <c r="O2579" i="1"/>
  <c r="O2583" i="1"/>
  <c r="O2586" i="1"/>
  <c r="O2589" i="1"/>
  <c r="O2591" i="1"/>
  <c r="O2592" i="1"/>
  <c r="O2599" i="1"/>
  <c r="O2600" i="1"/>
  <c r="O2618" i="1"/>
  <c r="O2619" i="1"/>
  <c r="O2622" i="1"/>
  <c r="O2623" i="1"/>
  <c r="O2624" i="1"/>
  <c r="O2634" i="1"/>
  <c r="O2635" i="1"/>
  <c r="O2638" i="1"/>
  <c r="O2643" i="1"/>
  <c r="O2646" i="1"/>
  <c r="O2647" i="1"/>
  <c r="O2648" i="1"/>
  <c r="O2649" i="1"/>
  <c r="O2652" i="1"/>
  <c r="O2653" i="1"/>
  <c r="O2655" i="1"/>
  <c r="O2657" i="1"/>
  <c r="O2659" i="1"/>
  <c r="O2661" i="1"/>
  <c r="O2662" i="1"/>
  <c r="O2664" i="1"/>
  <c r="O2665" i="1"/>
  <c r="O2672" i="1"/>
  <c r="O2674" i="1"/>
  <c r="O2675" i="1"/>
  <c r="O2676" i="1"/>
  <c r="O2677" i="1"/>
  <c r="O2680" i="1"/>
  <c r="O2681" i="1"/>
  <c r="O2682" i="1"/>
  <c r="O2683" i="1"/>
  <c r="O2684" i="1"/>
  <c r="O2685" i="1"/>
  <c r="O2686" i="1"/>
  <c r="O2799" i="1"/>
  <c r="O2851" i="1"/>
  <c r="O2893" i="1"/>
  <c r="O2897" i="1"/>
  <c r="O2924" i="1"/>
  <c r="O2961" i="1"/>
  <c r="O3008" i="1"/>
  <c r="O3043" i="1"/>
  <c r="O3045" i="1"/>
  <c r="O3058" i="1"/>
  <c r="O3092" i="1"/>
  <c r="O3103" i="1"/>
  <c r="O3145" i="1"/>
  <c r="O3149" i="1"/>
  <c r="O3211" i="1"/>
  <c r="O3219" i="1"/>
  <c r="O3293" i="1"/>
  <c r="O3387" i="1"/>
  <c r="O3419" i="1"/>
  <c r="O3432" i="1"/>
  <c r="O3440" i="1"/>
  <c r="O3458" i="1"/>
  <c r="O3546" i="1"/>
  <c r="O3557" i="1"/>
  <c r="O3564" i="1"/>
  <c r="O3591" i="1"/>
  <c r="O3619" i="1"/>
  <c r="O3660" i="1"/>
  <c r="O3676" i="1"/>
  <c r="O3701" i="1"/>
  <c r="O3825" i="1"/>
  <c r="O3833" i="1"/>
  <c r="O3852" i="1"/>
  <c r="O3914" i="1"/>
  <c r="O4054" i="1"/>
  <c r="O4103" i="1"/>
  <c r="O4115" i="1"/>
  <c r="O2574" i="1"/>
  <c r="O2297" i="1"/>
  <c r="O2629" i="1"/>
  <c r="O2570" i="1"/>
  <c r="O2694" i="1"/>
  <c r="O2994" i="1"/>
  <c r="O3481" i="1"/>
  <c r="O3754" i="1"/>
  <c r="O2741" i="1"/>
  <c r="O3082" i="1"/>
  <c r="O2053" i="1"/>
  <c r="O2314" i="1"/>
  <c r="O2422" i="1"/>
  <c r="O2529" i="1"/>
  <c r="O2705" i="1"/>
  <c r="O2718" i="1"/>
  <c r="O2722" i="1"/>
  <c r="O2726" i="1"/>
  <c r="O2730" i="1"/>
  <c r="O2738" i="1"/>
  <c r="O2747" i="1"/>
  <c r="O2766" i="1"/>
  <c r="O3011" i="1"/>
  <c r="O3026" i="1"/>
  <c r="O3059" i="1"/>
  <c r="O3755" i="1"/>
  <c r="O3784" i="1"/>
  <c r="O3796" i="1"/>
  <c r="O2568" i="1"/>
  <c r="O2604" i="1"/>
  <c r="O2611" i="1"/>
  <c r="O2630" i="1"/>
  <c r="O2641" i="1"/>
  <c r="O2671" i="1"/>
  <c r="O2678" i="1"/>
  <c r="O2695" i="1"/>
  <c r="O2708" i="1"/>
  <c r="O2751" i="1"/>
  <c r="O2793" i="1"/>
  <c r="O2797" i="1"/>
  <c r="O2800" i="1"/>
  <c r="O2798" i="1"/>
  <c r="O2732" i="1"/>
  <c r="O2702" i="1"/>
  <c r="O2145" i="1"/>
  <c r="O2311" i="1"/>
  <c r="O2425" i="1"/>
  <c r="O2469" i="1"/>
  <c r="O2492" i="1"/>
  <c r="O2631" i="1"/>
  <c r="O2640" i="1"/>
  <c r="O2656" i="1"/>
  <c r="O2689" i="1"/>
  <c r="O2707" i="1"/>
  <c r="O2733" i="1"/>
  <c r="O2754" i="1"/>
  <c r="O2763" i="1"/>
  <c r="O2772" i="1"/>
  <c r="O2775" i="1"/>
  <c r="O2780" i="1"/>
  <c r="O2783" i="1"/>
  <c r="O2786" i="1"/>
  <c r="O2787" i="1"/>
  <c r="O2809" i="1"/>
  <c r="O2826" i="1"/>
  <c r="O2828" i="1"/>
  <c r="O2830" i="1"/>
  <c r="O2833" i="1"/>
  <c r="O2838" i="1"/>
  <c r="O2842" i="1"/>
  <c r="O2843" i="1"/>
  <c r="O2844" i="1"/>
  <c r="O2845" i="1"/>
  <c r="O2848" i="1"/>
  <c r="O3170" i="1"/>
  <c r="O3328" i="1"/>
  <c r="O4041" i="1"/>
  <c r="O4102" i="1"/>
  <c r="O3935" i="1"/>
  <c r="O4113" i="1"/>
  <c r="O2445" i="1"/>
  <c r="O2593" i="1"/>
  <c r="O2594" i="1"/>
  <c r="O2603" i="1"/>
  <c r="O2620" i="1"/>
  <c r="O2642" i="1"/>
  <c r="O2669" i="1"/>
  <c r="O2711" i="1"/>
  <c r="O2771" i="1"/>
  <c r="O2785" i="1"/>
  <c r="O2803" i="1"/>
  <c r="O2869" i="1"/>
  <c r="O2883" i="1"/>
  <c r="O2889" i="1"/>
  <c r="O2901" i="1"/>
  <c r="O2912" i="1"/>
  <c r="O2913" i="1"/>
  <c r="O2914" i="1"/>
  <c r="O3081" i="1"/>
  <c r="O3187" i="1"/>
  <c r="O3466" i="1"/>
  <c r="O3623" i="1"/>
  <c r="O3789" i="1"/>
  <c r="O4108" i="1"/>
  <c r="O2930" i="1"/>
  <c r="O2921" i="1"/>
  <c r="O2602" i="1"/>
  <c r="O2744" i="1"/>
  <c r="O2824" i="1"/>
  <c r="O2873" i="1"/>
  <c r="O2878" i="1"/>
  <c r="O2958" i="1"/>
  <c r="O2969" i="1"/>
  <c r="O2974" i="1"/>
  <c r="O2977" i="1"/>
  <c r="O3060" i="1"/>
  <c r="O3218" i="1"/>
  <c r="O3412" i="1"/>
  <c r="O3537" i="1"/>
  <c r="O3740" i="1"/>
  <c r="O3955" i="1"/>
  <c r="O4049" i="1"/>
  <c r="O2987" i="1"/>
  <c r="O3089" i="1"/>
  <c r="O3019" i="1"/>
  <c r="O2123" i="1"/>
  <c r="O2384" i="1"/>
  <c r="O2934" i="1"/>
  <c r="O2983" i="1"/>
  <c r="O2996" i="1"/>
  <c r="O3462" i="1"/>
  <c r="O3485" i="1"/>
  <c r="O3615" i="1"/>
  <c r="O3957" i="1"/>
  <c r="O2839" i="1"/>
  <c r="O2743" i="1"/>
  <c r="O3608" i="1"/>
  <c r="O2858" i="1"/>
  <c r="O2244" i="1"/>
  <c r="O2414" i="1"/>
  <c r="O2855" i="1"/>
  <c r="O2939" i="1"/>
  <c r="O2998" i="1"/>
  <c r="O3017" i="1"/>
  <c r="O3062" i="1"/>
  <c r="O3077" i="1"/>
  <c r="O3144" i="1"/>
  <c r="O3544" i="1"/>
  <c r="O3622" i="1"/>
  <c r="O3843" i="1"/>
  <c r="O2352" i="1"/>
  <c r="O3084" i="1"/>
  <c r="O3123" i="1"/>
  <c r="O3936" i="1"/>
  <c r="O2156" i="1"/>
  <c r="O3201" i="1"/>
  <c r="O3217" i="1"/>
  <c r="O3829" i="1"/>
  <c r="O3232" i="1"/>
  <c r="O3112" i="1"/>
  <c r="O3382" i="1"/>
  <c r="O3389" i="1"/>
  <c r="O3912" i="1"/>
  <c r="O3900" i="1"/>
  <c r="O3489" i="1"/>
  <c r="O276" i="1"/>
  <c r="O3490" i="1"/>
  <c r="O3516" i="1"/>
  <c r="O3529" i="1"/>
  <c r="O4010" i="1"/>
  <c r="O366" i="1"/>
  <c r="O754" i="1"/>
  <c r="O3230" i="1"/>
  <c r="O3706" i="1"/>
  <c r="B14" i="9" l="1"/>
  <c r="C14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<sst xmlns="http://schemas.openxmlformats.org/spreadsheetml/2006/main" count="38341" uniqueCount="8399">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</sst>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2">
    <cellStyle name="Normal" xfId="0" builtinId="0"/>
    <cellStyle name="Percent" xfId="1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[Myers_data-1-1-3-StarterBook.xlsx]Category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C-4842-ACD4-66F131F5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448943"/>
        <c:axId val="2019316463"/>
      </c:barChart>
      <c:catAx>
        <c:axId val="206444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316463"/>
        <c:crosses val="autoZero"/>
        <c:auto val="1"/>
        <c:lblAlgn val="ctr"/>
        <c:lblOffset val="100"/>
        <c:noMultiLvlLbl val="0"/>
      </c:catAx>
      <c:valAx>
        <c:axId val="201931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4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[Myers_data-1-1-3-StarterBook.xlsx]Subcategory 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C-4F4A-8FDC-0B2DC4A53A0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28C-4F4A-8FDC-0B2DC4A53A0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28C-4F4A-8FDC-0B2DC4A53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0132303"/>
        <c:axId val="2040133951"/>
      </c:barChart>
      <c:catAx>
        <c:axId val="204013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33951"/>
        <c:crosses val="autoZero"/>
        <c:auto val="1"/>
        <c:lblAlgn val="ctr"/>
        <c:lblOffset val="100"/>
        <c:noMultiLvlLbl val="0"/>
      </c:catAx>
      <c:valAx>
        <c:axId val="204013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13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[Myers_data-1-1-3-StarterBook.xlsx]Outcomes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6-0A46-A9AC-6D0AF574A2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76-0A46-A9AC-6D0AF574A2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076-0A46-A9AC-6D0AF574A2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076-0A46-A9AC-6D0AF574A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163791"/>
        <c:axId val="1645329871"/>
      </c:lineChart>
      <c:catAx>
        <c:axId val="165516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329871"/>
        <c:crosses val="autoZero"/>
        <c:auto val="1"/>
        <c:lblAlgn val="ctr"/>
        <c:lblOffset val="100"/>
        <c:noMultiLvlLbl val="0"/>
      </c:catAx>
      <c:valAx>
        <c:axId val="164532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6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A51554EC-4E75-4D46-9A6E-AD362AD9A8E8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344C0D7-CAA5-684F-BCB7-88C9159356A1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4E42FA-491A-2143-A3B4-94B649D1AACD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C7E4C8-BA51-2745-A8AE-02FF9352DE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AD4E1B-76C8-074F-BEF6-6C4BF89837B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10</xdr:row>
      <xdr:rowOff>165100</xdr:rowOff>
    </xdr:from>
    <xdr:to>
      <xdr:col>7</xdr:col>
      <xdr:colOff>50800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78566-3E49-4E4A-8040-ED423A528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4</xdr:row>
      <xdr:rowOff>38100</xdr:rowOff>
    </xdr:from>
    <xdr:to>
      <xdr:col>15</xdr:col>
      <xdr:colOff>774700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14A95-07DE-8344-A7F4-4F3F71F37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25400</xdr:rowOff>
    </xdr:from>
    <xdr:to>
      <xdr:col>12</xdr:col>
      <xdr:colOff>444500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87157-CEC1-8843-8287-170C7A24D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465655208332" createdVersion="7" refreshedVersion="7" minRefreshableVersion="3" recordCount="4114" xr:uid="{6CC7208F-8EF0-9543-8078-1AA93F156A6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</sharedItems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1.506371875003" createdVersion="7" refreshedVersion="7" minRefreshableVersion="3" recordCount="4114" xr:uid="{69DDB3E4-A493-4D40-82B2-4DF81E0A94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n v="88.6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"/>
    <n v="1389.36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n v="272.36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3"/>
    <n v="116.35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4"/>
    <n v="188.51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5"/>
    <n v="173.58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6"/>
    <n v="29.19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7"/>
    <n v="1323.25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"/>
    <n v="247.94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"/>
    <n v="86.16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x v="10"/>
    <n v="849.67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x v="11"/>
    <n v="422.02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x v="12"/>
    <n v="259.25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3"/>
    <n v="842.11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x v="14"/>
    <n v="511.79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5"/>
    <n v="223.58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6"/>
    <n v="64.569999999999993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7"/>
    <n v="176.2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x v="18"/>
    <n v="83.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9"/>
    <n v="593.94000000000005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x v="20"/>
    <n v="134.36000000000001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"/>
    <n v="65.89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"/>
    <n v="426.93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x v="23"/>
    <n v="180.75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4"/>
    <n v="282.66000000000003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x v="25"/>
    <n v="128.38999999999999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6"/>
    <n v="136.63999999999999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7"/>
    <n v="2928.93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"/>
    <n v="56.97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9"/>
    <n v="245.02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"/>
    <n v="164.8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31"/>
    <n v="108.97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2"/>
    <n v="54.88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3"/>
    <n v="107.82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x v="34"/>
    <n v="91.21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35"/>
    <n v="326.29000000000002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36"/>
    <n v="483.34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"/>
    <n v="161.26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38"/>
    <n v="68.819999999999993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39"/>
    <n v="449.26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40"/>
    <n v="155.24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1"/>
    <n v="147.16999999999999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42"/>
    <n v="262.16000000000003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43"/>
    <n v="20.47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44"/>
    <n v="577.28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45"/>
    <n v="457.39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x v="46"/>
    <n v="220.74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47"/>
    <n v="108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8"/>
    <n v="324.69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x v="49"/>
    <n v="383.36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x v="50"/>
    <n v="117.68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51"/>
    <n v="932.3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x v="40"/>
    <n v="92.25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52"/>
    <n v="279.38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53"/>
    <n v="56.3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4"/>
    <n v="52.62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55"/>
    <n v="53.87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56"/>
    <n v="40.0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57"/>
    <n v="91.83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58"/>
    <n v="385.04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59"/>
    <n v="408.98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60"/>
    <n v="81.75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61"/>
    <n v="223.1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62"/>
    <n v="331.1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63"/>
    <n v="54.75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64"/>
    <n v="61.38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5"/>
    <n v="343.15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x v="24"/>
    <n v="566.39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1"/>
    <n v="203.63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1"/>
    <n v="89.31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66"/>
    <n v="67.69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67"/>
    <n v="31.82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68"/>
    <n v="78.83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69"/>
    <n v="60.97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70"/>
    <n v="120.39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71"/>
    <n v="157.29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2"/>
    <n v="127.3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73"/>
    <n v="95.83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74"/>
    <n v="53.4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s v="technology/hardware"/>
    <x v="75"/>
    <n v="261.75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6"/>
    <n v="48.1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x v="77"/>
    <n v="227.85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78"/>
    <n v="1008.24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79"/>
    <n v="74.11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0"/>
    <n v="179.28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1"/>
    <n v="105.0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82"/>
    <n v="790.84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46"/>
    <n v="51.31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"/>
    <n v="55.2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x v="84"/>
    <n v="74.64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85"/>
    <n v="149.03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86"/>
    <n v="84.87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7"/>
    <n v="192.39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x v="88"/>
    <n v="97.7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8"/>
    <n v="589.95000000000005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89"/>
    <n v="244.8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90"/>
    <n v="379.23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91"/>
    <n v="2500.9699999999998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92"/>
    <n v="144.69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93"/>
    <n v="800.7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94"/>
    <n v="51.21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95"/>
    <n v="64.819999999999993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96"/>
    <n v="226.21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97"/>
    <n v="156.05000000000001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8"/>
    <n v="138.49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7"/>
    <n v="154.41999999999999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99"/>
    <n v="188.38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71"/>
    <n v="143.21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00"/>
    <n v="186.81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01"/>
    <n v="73.489999999999995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02"/>
    <n v="118.6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03"/>
    <n v="182.78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04"/>
    <n v="161.88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36"/>
    <n v="66.62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5"/>
    <n v="201.6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98"/>
    <n v="75.44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x v="106"/>
    <n v="101.86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07"/>
    <n v="75.650000000000006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08"/>
    <n v="100.08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x v="47"/>
    <n v="147.68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8"/>
    <n v="74.58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09"/>
    <n v="88.26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x v="110"/>
    <n v="358.97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11"/>
    <n v="244.12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5"/>
    <n v="64.63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53"/>
    <n v="103.52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2"/>
    <n v="133.74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13"/>
    <n v="153.52000000000001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x v="61"/>
    <n v="118.45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61"/>
    <n v="80.989999999999995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14"/>
    <n v="118.2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"/>
    <n v="92.16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x v="109"/>
    <n v="511.65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16"/>
    <n v="307.2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"/>
    <n v="83.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17"/>
    <n v="161.12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18"/>
    <n v="42.63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19"/>
    <n v="80.73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20"/>
    <n v="201.96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1"/>
    <n v="60.3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98"/>
    <n v="157.3300000000000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0"/>
    <n v="169.85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122"/>
    <n v="190.55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7"/>
    <n v="234.81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"/>
    <n v="451.84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24"/>
    <n v="61.2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25"/>
    <n v="117.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08"/>
    <n v="81.650000000000006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5"/>
    <n v="56.2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26"/>
    <n v="164.3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97"/>
    <n v="70.92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97"/>
    <n v="711.04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77"/>
    <n v="115.45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77"/>
    <n v="193.05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77"/>
    <n v="118.97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11"/>
    <n v="186.8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47"/>
    <n v="158.36000000000001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127"/>
    <n v="493.82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47"/>
    <n v="164.94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8"/>
    <n v="82.5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28"/>
    <n v="76.14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58"/>
    <n v="188.31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x v="129"/>
    <n v="346.04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x v="94"/>
    <n v="183.8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30"/>
    <n v="59.96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31"/>
    <n v="69.760000000000005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32"/>
    <n v="36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8"/>
    <n v="526.46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3"/>
    <n v="149.46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29"/>
    <n v="151.32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33"/>
    <n v="278.39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34"/>
    <n v="53.99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35"/>
    <n v="48.28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36"/>
    <n v="44.46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47"/>
    <n v="231.66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24"/>
    <n v="76.72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37"/>
    <n v="67.42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8"/>
    <n v="254.39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1"/>
    <n v="162.91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38"/>
    <n v="49.93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39"/>
    <n v="282.72000000000003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40"/>
    <n v="117.77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141"/>
    <n v="1644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58"/>
    <n v="146.35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x v="141"/>
    <n v="44.91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42"/>
    <n v="114.77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143"/>
    <n v="1536.25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9"/>
    <n v="97.36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5"/>
    <n v="104.9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44"/>
    <n v="78.67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x v="145"/>
    <n v="2796.67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46"/>
    <n v="55.07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97"/>
    <n v="922.22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1"/>
    <n v="109.0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x v="147"/>
    <n v="202.23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116"/>
    <n v="246.61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8"/>
    <n v="97.82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49"/>
    <n v="130.22999999999999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50"/>
    <n v="162.919999999999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151"/>
    <n v="159.51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x v="152"/>
    <n v="56.4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0"/>
    <n v="550.04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3"/>
    <n v="152.62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n v="364.35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9"/>
    <n v="170.4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7"/>
    <n v="119.18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7"/>
    <n v="64.02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56"/>
    <n v="82.4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1"/>
    <n v="46.58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57"/>
    <n v="71.59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40"/>
    <n v="149.44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58"/>
    <n v="76.44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59"/>
    <n v="80.02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96"/>
    <n v="109.82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60"/>
    <n v="82.9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8"/>
    <n v="287.31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53"/>
    <n v="66.349999999999994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1"/>
    <n v="121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9"/>
    <n v="66.7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2"/>
    <n v="194.26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77"/>
    <n v="133.13999999999999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x v="77"/>
    <n v="106.62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47"/>
    <n v="219.93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7"/>
    <n v="104.82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1"/>
    <n v="98.03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63"/>
    <n v="119.39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s v="theater/spaces"/>
    <x v="164"/>
    <n v="97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8"/>
    <n v="271.51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8"/>
    <n v="131.13999999999999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x v="165"/>
    <n v="153.43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0"/>
    <n v="262.11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6"/>
    <n v="65.31999999999999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2"/>
    <n v="103.2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12"/>
    <n v="40.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7"/>
    <n v="119.99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46"/>
    <n v="83.9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02"/>
    <n v="230.56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x v="15"/>
    <n v="99.97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7"/>
    <n v="164.91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x v="168"/>
    <n v="117.49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69"/>
    <n v="131.99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96"/>
    <n v="90.5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08"/>
    <n v="73.5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97"/>
    <n v="96.88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1"/>
    <n v="215.73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98"/>
    <n v="94.55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1"/>
    <n v="65.86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126"/>
    <n v="150.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70"/>
    <n v="81.95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73"/>
    <n v="55.76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71"/>
    <n v="31.66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72"/>
    <n v="56.9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11"/>
    <n v="75.13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75"/>
    <n v="93.26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77"/>
    <n v="134.2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73"/>
    <n v="57.63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41"/>
    <n v="96.3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75"/>
    <n v="72.48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46"/>
    <n v="109.45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46"/>
    <n v="109.42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74"/>
    <n v="84.91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97"/>
    <n v="845.7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58"/>
    <n v="73.42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75"/>
    <n v="100.23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77"/>
    <n v="297.02999999999997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176"/>
    <n v="117.36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77"/>
    <n v="130.53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x v="178"/>
    <n v="171.7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47"/>
    <n v="108.78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47"/>
    <n v="141.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7"/>
    <n v="58.41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79"/>
    <n v="709.42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80"/>
    <n v="42.73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5.5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8"/>
    <n v="125.79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82"/>
    <n v="27.23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1"/>
    <n v="77.23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8"/>
    <n v="95.7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6"/>
    <n v="81.25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97"/>
    <n v="109.34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17"/>
    <n v="449.43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01"/>
    <n v="70.040000000000006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83"/>
    <n v="66.02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61"/>
    <n v="92.39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61"/>
    <n v="233.9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29"/>
    <n v="230.09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1"/>
    <n v="170.7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1"/>
    <n v="30.65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15"/>
    <n v="59.25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16"/>
    <n v="95.37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84"/>
    <n v="301.94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85"/>
    <n v="47.47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77"/>
    <n v="148.08000000000001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4"/>
    <n v="129.82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4"/>
    <n v="120.31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0"/>
    <n v="320.45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52"/>
    <n v="107.05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86"/>
    <n v="64.17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1"/>
    <n v="50.76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87"/>
    <n v="39.07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88"/>
    <n v="71.239999999999995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15"/>
    <n v="89.39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2"/>
    <n v="331.5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1"/>
    <n v="98.84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98"/>
    <n v="104.15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61"/>
    <n v="85.53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39"/>
    <n v="95.76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53"/>
    <n v="88.5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77"/>
    <n v="148.57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23"/>
    <n v="145.04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0"/>
    <n v="87.69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75"/>
    <n v="151.24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5"/>
    <n v="75.5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75"/>
    <n v="111.8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5"/>
    <n v="211.84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75"/>
    <n v="174.03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89"/>
    <n v="91.19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1"/>
    <n v="99.77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8"/>
    <n v="201.22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x v="190"/>
    <n v="85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46"/>
    <n v="346.13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x v="126"/>
    <n v="546.69000000000005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46"/>
    <n v="118.7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146"/>
    <n v="104.31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91"/>
    <n v="86.14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92"/>
    <n v="102.86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77"/>
    <n v="175.51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3"/>
    <n v="99.38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94"/>
    <n v="136.46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77"/>
    <n v="78.2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95"/>
    <n v="38.18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47"/>
    <n v="115.69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27"/>
    <n v="47.38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7"/>
    <n v="85.34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47"/>
    <n v="119.19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146"/>
    <n v="84.02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8"/>
    <n v="200.89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96"/>
    <n v="267.81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8"/>
    <n v="239.35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0"/>
    <n v="115.08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97"/>
    <n v="25.09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8"/>
    <n v="176.36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99"/>
    <n v="725.03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x v="200"/>
    <n v="98.41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s v="film &amp; video/documentary"/>
    <x v="96"/>
    <n v="42.52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75"/>
    <n v="251.74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01"/>
    <n v="62.52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02"/>
    <n v="82.15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01"/>
    <n v="39.51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x v="203"/>
    <n v="82.32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41"/>
    <n v="117.6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04"/>
    <n v="177.39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129"/>
    <n v="388.98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47"/>
    <n v="189.76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1"/>
    <n v="110.35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5"/>
    <n v="222.99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75"/>
    <n v="146.44999999999999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58"/>
    <n v="95.83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46"/>
    <n v="61.56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06"/>
    <n v="131.38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4"/>
    <n v="80.19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x v="207"/>
    <n v="44.06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8"/>
    <n v="138.66999999999999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8"/>
    <n v="216.75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140"/>
    <n v="58.54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7"/>
    <n v="140.86000000000001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x v="140"/>
    <n v="148.9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8"/>
    <n v="67.84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57"/>
    <n v="207.62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40"/>
    <n v="116.21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35"/>
    <n v="128.62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8"/>
    <n v="55.96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98"/>
    <n v="92.04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97"/>
    <n v="81.13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9"/>
    <n v="64.37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9"/>
    <n v="47.0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7"/>
    <n v="79.9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53"/>
    <n v="92.13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61"/>
    <n v="88.15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23"/>
    <n v="65.3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x v="162"/>
    <n v="110.39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x v="210"/>
    <n v="96.38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23"/>
    <n v="106.8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69"/>
    <n v="97.6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29"/>
    <n v="89.96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11"/>
    <n v="215.9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9"/>
    <n v="224.85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9"/>
    <n v="267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9"/>
    <n v="134.91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12"/>
    <n v="53.25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05"/>
    <n v="170.63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3"/>
    <n v="370.95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x v="146"/>
    <n v="373.56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s v="music/classical music"/>
    <x v="97"/>
    <n v="266.08999999999997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14"/>
    <n v="98.99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x v="75"/>
    <n v="206.31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7"/>
    <n v="101.83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0"/>
    <n v="216.34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96"/>
    <n v="97.1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0"/>
    <n v="67.97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53"/>
    <n v="99.16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209"/>
    <n v="91.88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7"/>
    <n v="177.09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1"/>
    <n v="109.9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8"/>
    <n v="168.78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3"/>
    <n v="199.9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8"/>
    <n v="141.75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8"/>
    <n v="104.26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8"/>
    <n v="182.9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0"/>
    <n v="143.36000000000001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0"/>
    <n v="417.3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0"/>
    <n v="606.82000000000005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0"/>
    <n v="168.2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x v="48"/>
    <n v="135.59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15"/>
    <n v="117.51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16"/>
    <n v="3304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04"/>
    <n v="63.57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150"/>
    <n v="99.86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17"/>
    <n v="58.38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23"/>
    <n v="60.8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18"/>
    <n v="150.65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68"/>
    <n v="113.63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97"/>
    <n v="50.8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19"/>
    <n v="63.05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20"/>
    <n v="158.63999999999999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8"/>
    <n v="135.66999999999999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77"/>
    <n v="91.48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16"/>
    <n v="190.45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1"/>
    <n v="65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2"/>
    <n v="90.64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8"/>
    <n v="90.62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97"/>
    <n v="125.98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77"/>
    <n v="111.53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62"/>
    <n v="67.67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53"/>
    <n v="159.24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8"/>
    <n v="109.11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3"/>
    <n v="80.459999999999994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77"/>
    <n v="174.04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12"/>
    <n v="65.760000000000005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24"/>
    <n v="67.16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25"/>
    <n v="58.9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39"/>
    <n v="73.3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122"/>
    <n v="99.86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46"/>
    <n v="80.2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34"/>
    <n v="89.1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1"/>
    <n v="180.41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26"/>
    <n v="382.39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199"/>
    <n v="89.6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15"/>
    <n v="133.93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0"/>
    <n v="224.13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16"/>
    <n v="71.489999999999995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116"/>
    <n v="116.86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x v="97"/>
    <n v="123.38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16"/>
    <n v="152.54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09"/>
    <n v="70.53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60"/>
    <n v="143.97999999999999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3"/>
    <n v="58.42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69"/>
    <n v="89.9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27"/>
    <n v="112.86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x v="37"/>
    <n v="108.01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37"/>
    <n v="90.58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28"/>
    <n v="182.62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29"/>
    <n v="70.849999999999994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30"/>
    <n v="95.49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7"/>
    <n v="165.35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6"/>
    <n v="127.9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x v="97"/>
    <n v="48.04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98"/>
    <n v="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x v="98"/>
    <n v="128.9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98"/>
    <n v="99.79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3"/>
    <n v="121.28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53"/>
    <n v="139.2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23"/>
    <n v="90.18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31"/>
    <n v="92.1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x v="123"/>
    <n v="462.86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8"/>
    <n v="39.92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23"/>
    <n v="117.85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9"/>
    <n v="81.63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7"/>
    <n v="68.1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92"/>
    <n v="77.33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75"/>
    <n v="38.54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32"/>
    <n v="94.1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50"/>
    <n v="152.41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46"/>
    <n v="205.3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46"/>
    <n v="63.23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x v="233"/>
    <n v="44.17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46"/>
    <n v="67.77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8"/>
    <n v="54.91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x v="146"/>
    <n v="327.08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0"/>
    <n v="146.69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6"/>
    <n v="89.59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0"/>
    <n v="36.97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40"/>
    <n v="75.98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40"/>
    <n v="85.05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97"/>
    <n v="78.03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97"/>
    <n v="135.63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97"/>
    <n v="239.94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3"/>
    <n v="117.23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x v="97"/>
    <n v="111.18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97"/>
    <n v="199.17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60"/>
    <n v="207.07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13"/>
    <n v="174.21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77"/>
    <n v="85.53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86"/>
    <n v="106.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29"/>
    <n v="61.5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34"/>
    <n v="530.69000000000005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47"/>
    <n v="127.79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47"/>
    <n v="136.85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7"/>
    <n v="88.04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7"/>
    <n v="53.18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7"/>
    <n v="221.5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35"/>
    <n v="109.94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9"/>
    <n v="68.489999999999995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7"/>
    <n v="125.12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47"/>
    <n v="149.31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7"/>
    <n v="67.39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8"/>
    <n v="44.67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8"/>
    <n v="123.35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8"/>
    <n v="256.37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36"/>
    <n v="252.02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8"/>
    <n v="97.99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9"/>
    <n v="259.95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24"/>
    <n v="22.12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1"/>
    <n v="73.02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42"/>
    <n v="185.48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37"/>
    <n v="405.5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09"/>
    <n v="70.790000000000006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96"/>
    <n v="200.6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84"/>
    <n v="92.55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27"/>
    <n v="51.82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x v="213"/>
    <n v="26.6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1"/>
    <n v="97.19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18"/>
    <n v="49.88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111"/>
    <n v="118.34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20"/>
    <n v="147.94999999999999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12"/>
    <n v="1272.73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15"/>
    <n v="76.92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6"/>
    <n v="73.36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38"/>
    <n v="29.31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39"/>
    <n v="150.5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"/>
    <n v="103.2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40"/>
    <n v="25.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x v="241"/>
    <n v="402.71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3"/>
    <n v="103.68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9"/>
    <n v="59.97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42"/>
    <n v="14.3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43"/>
    <n v="140.97999999999999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x v="134"/>
    <n v="79.41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x v="86"/>
    <n v="70.58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146"/>
    <n v="78.66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77"/>
    <n v="234.79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4"/>
    <n v="94.49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44"/>
    <n v="174.95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47"/>
    <n v="141.41999999999999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96"/>
    <n v="74.180000000000007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x v="40"/>
    <n v="52.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46"/>
    <n v="118.74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8"/>
    <n v="70.77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3"/>
    <n v="84.11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5"/>
    <n v="127.32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x v="78"/>
    <n v="211.48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97"/>
    <n v="81.849999999999994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1"/>
    <n v="78.58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97"/>
    <n v="56.46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40"/>
    <n v="367.97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69"/>
    <n v="273.83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46"/>
    <n v="105.93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11"/>
    <n v="72.760000000000005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111"/>
    <n v="492.31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11"/>
    <n v="90.74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x v="218"/>
    <n v="133.25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61"/>
    <n v="108.24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"/>
    <n v="69.569999999999993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75"/>
    <n v="62.71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1"/>
    <n v="68.25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77"/>
    <n v="93.81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0"/>
    <n v="126.81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26"/>
    <n v="63.56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47"/>
    <n v="102.02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48"/>
    <n v="51.72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x v="122"/>
    <n v="94.74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62"/>
    <n v="92.54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62"/>
    <n v="88.2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77"/>
    <n v="62.0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22"/>
    <n v="71.239999999999995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04"/>
    <n v="67.7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47"/>
    <n v="106.5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7"/>
    <n v="66.59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47"/>
    <n v="103.64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79"/>
    <n v="716.35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8"/>
    <n v="139.8300000000000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x v="179"/>
    <n v="109.59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23"/>
    <n v="55.81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98"/>
    <n v="31.4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8"/>
    <n v="60.48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0"/>
    <n v="169.61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1"/>
    <n v="63.38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0"/>
    <n v="171.84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9"/>
    <n v="71.900000000000006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48"/>
    <n v="55.82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0"/>
    <n v="137.93"/>
    <x v="5"/>
    <x v="16"/>
  </r>
  <r>
    <n v="362"/>
    <x v="606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62"/>
    <n v="139.53"/>
    <x v="5"/>
    <x v="8"/>
  </r>
  <r>
    <n v="525"/>
    <x v="607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0"/>
    <n v="1000"/>
    <x v="6"/>
    <x v="11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x v="61"/>
    <n v="64.16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73"/>
    <n v="57.93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s v="film &amp; video/drama"/>
    <x v="145"/>
    <n v="314.29000000000002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50"/>
    <n v="78.44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x v="129"/>
    <n v="125.05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68"/>
    <n v="788.53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1"/>
    <n v="131.16999999999999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40"/>
    <n v="42.89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0"/>
    <n v="93.98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49"/>
    <n v="64.180000000000007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x v="250"/>
    <n v="81.56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15"/>
    <n v="45.99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x v="144"/>
    <n v="292.08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15"/>
    <n v="40.76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0"/>
    <n v="112.02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251"/>
    <n v="63.92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116"/>
    <n v="223.48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52"/>
    <n v="120.77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16"/>
    <n v="84.46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84"/>
    <n v="40.799999999999997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"/>
    <n v="62.07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86"/>
    <n v="110.87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x v="80"/>
    <n v="136.9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4"/>
    <n v="67.88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x v="228"/>
    <n v="603.53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4"/>
    <n v="184.68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96"/>
    <n v="1270.22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53"/>
    <n v="23.8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7"/>
    <n v="72.06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09"/>
    <n v="98.82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7"/>
    <n v="88.77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6"/>
    <n v="61.7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254"/>
    <n v="105.0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29"/>
    <n v="50.1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55"/>
    <n v="41.78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1"/>
    <n v="48.05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"/>
    <n v="160.44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140"/>
    <n v="181.13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56"/>
    <n v="415.78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x v="257"/>
    <n v="81.27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140"/>
    <n v="79.260000000000005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40"/>
    <n v="73.91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96"/>
    <n v="57.63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96"/>
    <n v="62.33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193"/>
    <n v="128.94999999999999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96"/>
    <n v="115.31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x v="96"/>
    <n v="151.46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46"/>
    <n v="56.07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13"/>
    <n v="167.15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58"/>
    <n v="40.76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98"/>
    <n v="85.55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x v="168"/>
    <n v="133.9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59"/>
    <n v="41.2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43"/>
    <n v="50.3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23"/>
    <n v="58.72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10"/>
    <n v="24.27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3"/>
    <n v="90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43"/>
    <n v="128.27000000000001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69"/>
    <n v="108.48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7"/>
    <n v="107.1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6"/>
    <n v="21.5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9"/>
    <n v="109.03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60"/>
    <n v="31.69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92"/>
    <n v="122.7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x v="16"/>
    <n v="187.19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75"/>
    <n v="120.91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73"/>
    <n v="84.21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75"/>
    <n v="103.95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5"/>
    <n v="95.96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5"/>
    <n v="87.96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5"/>
    <n v="62.83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61"/>
    <n v="22.08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75"/>
    <n v="63.17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0"/>
    <n v="202.42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46"/>
    <n v="201.94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97"/>
    <n v="145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62"/>
    <n v="71.9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10"/>
    <n v="43.1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97"/>
    <n v="66.37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97"/>
    <n v="69.27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97"/>
    <n v="90.2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13"/>
    <n v="94.05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x v="77"/>
    <n v="90.68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77"/>
    <n v="86.85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77"/>
    <n v="86.5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77"/>
    <n v="139.19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77"/>
    <n v="63.57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77"/>
    <n v="137.21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7"/>
    <n v="168.69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77"/>
    <n v="106.93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s v="music/rock"/>
    <x v="47"/>
    <n v="196.83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47"/>
    <n v="105.52"/>
    <x v="6"/>
    <x v="11"/>
  </r>
  <r>
    <n v="1349"/>
    <x v="700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x v="263"/>
    <n v="59.36"/>
    <x v="1"/>
    <x v="17"/>
  </r>
  <r>
    <n v="1617"/>
    <x v="701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09"/>
    <n v="64.62"/>
    <x v="7"/>
    <x v="15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1"/>
    <n v="129.11000000000001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39"/>
    <n v="97.9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47"/>
    <n v="141.29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47"/>
    <n v="137.24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8"/>
    <n v="112.61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8"/>
    <n v="99.34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8"/>
    <n v="146.65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8"/>
    <n v="103.2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8"/>
    <n v="194.23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8"/>
    <n v="162.77000000000001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8"/>
    <n v="162.71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8"/>
    <n v="63.83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1"/>
    <n v="89.25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1"/>
    <n v="80.650000000000006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60"/>
    <n v="53.01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64"/>
    <n v="41.77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8"/>
    <n v="145.87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0"/>
    <n v="93.02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65"/>
    <n v="99.46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66"/>
    <n v="264.26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0"/>
    <n v="118.13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0"/>
    <n v="110.23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0"/>
    <n v="92.84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0"/>
    <n v="48.44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0"/>
    <n v="169.92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14"/>
    <n v="182.13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79"/>
    <n v="84.14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0"/>
    <n v="172.4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0"/>
    <n v="370.37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50"/>
    <n v="253.21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x v="122"/>
    <n v="169.52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"/>
    <n v="58.69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10"/>
    <n v="51.72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47"/>
    <n v="33.19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23"/>
    <n v="112.79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0"/>
    <n v="190.9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0"/>
    <n v="98.31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0"/>
    <n v="134.15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67"/>
    <n v="68.349999999999994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s v="music/rock"/>
    <x v="16"/>
    <n v="64.540000000000006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68"/>
    <n v="51.2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7"/>
    <n v="83.72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6"/>
    <n v="59.41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86"/>
    <n v="31.21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69"/>
    <n v="94.19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x v="96"/>
    <n v="104.39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58"/>
    <n v="140.1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97"/>
    <n v="90.1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70"/>
    <n v="55.6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77"/>
    <n v="64.16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71"/>
    <n v="4.57"/>
    <x v="3"/>
    <x v="5"/>
  </r>
  <r>
    <n v="252"/>
    <x v="753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66"/>
    <n v="85.44"/>
    <x v="5"/>
    <x v="8"/>
  </r>
  <r>
    <n v="1895"/>
    <x v="754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7"/>
    <n v="196.34"/>
    <x v="7"/>
    <x v="12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4"/>
    <n v="57.52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98"/>
    <n v="96.53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7"/>
    <n v="51.04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7"/>
    <n v="67.13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x v="78"/>
    <n v="126.72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272"/>
    <n v="54.62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7"/>
    <n v="130.16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8"/>
    <n v="159.8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8"/>
    <n v="347.85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3"/>
    <n v="96.06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1"/>
    <n v="107.32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40"/>
    <n v="61.3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43"/>
    <n v="23.95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x v="98"/>
    <n v="65.91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34"/>
    <n v="93.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74"/>
    <n v="115.99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75"/>
    <n v="31.57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9"/>
    <n v="56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77"/>
    <n v="94.41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x v="97"/>
    <n v="194.4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76"/>
    <n v="264.85000000000002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15"/>
    <n v="60.27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77"/>
    <n v="109.19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3"/>
    <n v="86.44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50"/>
    <n v="147.88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77"/>
    <n v="242.28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91"/>
    <n v="51.85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s v="theater/plays"/>
    <x v="77"/>
    <n v="173.7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16"/>
    <n v="144.4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77"/>
    <n v="75.13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7"/>
    <n v="105.32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63"/>
    <n v="95.91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x v="123"/>
    <n v="88.87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27"/>
    <n v="72.760000000000005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69"/>
    <n v="49.32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8"/>
    <n v="125.99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9"/>
    <n v="45.42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278"/>
    <n v="29.24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9"/>
    <n v="90.82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15"/>
    <n v="193.84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75"/>
    <n v="146.88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"/>
    <n v="117.65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79"/>
    <n v="52.79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146"/>
    <n v="158.9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28"/>
    <n v="84.86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28"/>
    <n v="75.67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s v="music/rock"/>
    <x v="97"/>
    <n v="117.68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97"/>
    <n v="56.4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97"/>
    <n v="177.62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88"/>
    <n v="177.02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43"/>
    <n v="66.52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14"/>
    <n v="87.44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80"/>
    <n v="21.2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96"/>
    <n v="61.03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0"/>
    <n v="81.099999999999994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x v="268"/>
    <n v="305.77999999999997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77"/>
    <n v="100.5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77"/>
    <n v="329.2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77"/>
    <n v="115.87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77"/>
    <n v="87.36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77"/>
    <n v="132.44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77"/>
    <n v="70.78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s v="theater/plays"/>
    <x v="53"/>
    <n v="151.97999999999999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x v="175"/>
    <n v="67.1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x v="281"/>
    <n v="744.5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82"/>
    <n v="97.3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47"/>
    <n v="255.1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83"/>
    <n v="34.869999999999997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x v="58"/>
    <n v="77.64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1"/>
    <n v="50.22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47"/>
    <n v="116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x v="78"/>
    <n v="202.85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8"/>
    <n v="142.28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23"/>
    <n v="37.200000000000003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49"/>
    <n v="47.68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x v="77"/>
    <n v="80.180000000000007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8"/>
    <n v="74.95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23"/>
    <n v="74.23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8"/>
    <n v="104.9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8"/>
    <n v="87.83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78"/>
    <n v="65.67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90"/>
    <n v="34.22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8"/>
    <n v="116.96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84"/>
    <n v="49.47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4"/>
    <n v="39.31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8"/>
    <n v="83.89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0"/>
    <n v="110.07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0"/>
    <n v="100.33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71"/>
    <n v="63.1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0"/>
    <n v="70.88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9"/>
    <n v="65.08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0"/>
    <n v="421.1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9"/>
    <n v="89.89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7"/>
    <n v="89.67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1"/>
    <n v="74.22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1"/>
    <n v="74.150000000000006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5"/>
    <n v="60.9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47"/>
    <n v="272.5899999999999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1"/>
    <n v="64.27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26"/>
    <n v="48.33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85"/>
    <n v="106.43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43"/>
    <n v="157.46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8"/>
    <n v="302.31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126"/>
    <n v="45.05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68"/>
    <n v="147.81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"/>
    <n v="340.57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63"/>
    <n v="38.28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x v="286"/>
    <n v="37.11999999999999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18"/>
    <n v="90.62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97"/>
    <n v="60.86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7"/>
    <n v="90.52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287"/>
    <n v="55.46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96"/>
    <n v="104.73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77"/>
    <n v="69.67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98"/>
    <n v="68.239999999999995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77"/>
    <n v="79.400000000000006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7"/>
    <n v="111.38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x v="137"/>
    <n v="84.29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11"/>
    <n v="117.92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281"/>
    <n v="94.51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7"/>
    <n v="246.2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7"/>
    <n v="177.21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53"/>
    <n v="65.099999999999994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53"/>
    <n v="73.03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8"/>
    <n v="270.57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6"/>
    <n v="28.63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36"/>
    <n v="52.1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51"/>
    <n v="251.33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288"/>
    <n v="51.22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x v="123"/>
    <n v="132.05000000000001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0"/>
    <n v="156.77000000000001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0"/>
    <n v="81.739999999999995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9"/>
    <n v="58.63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47"/>
    <n v="500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69"/>
    <n v="107.07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59"/>
    <n v="27.47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65"/>
    <n v="72.17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2"/>
    <n v="89.3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57"/>
    <n v="493.13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146"/>
    <n v="51.63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6"/>
    <n v="98.2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90"/>
    <n v="43.98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46"/>
    <n v="68.599999999999994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89"/>
    <n v="21.64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90"/>
    <n v="7.19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09"/>
    <n v="65.209999999999994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6"/>
    <n v="50.53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x v="84"/>
    <n v="126.6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40"/>
    <n v="48.45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126"/>
    <n v="96.08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77"/>
    <n v="156.16999999999999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91"/>
    <n v="61.3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47"/>
    <n v="193.6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98"/>
    <n v="42.87"/>
    <x v="5"/>
    <x v="8"/>
  </r>
  <r>
    <n v="786"/>
    <x v="910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42"/>
    <n v="162.27000000000001"/>
    <x v="7"/>
    <x v="15"/>
  </r>
  <r>
    <n v="2784"/>
    <x v="911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29"/>
    <n v="66.11"/>
    <x v="6"/>
    <x v="11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8"/>
    <n v="46.77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3"/>
    <n v="68.48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73"/>
    <n v="90.3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8"/>
    <n v="234.67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7"/>
    <n v="107.98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15"/>
    <n v="81.569999999999993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92"/>
    <n v="36.33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x v="80"/>
    <n v="127.3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0"/>
    <n v="57.38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293"/>
    <n v="102.38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63"/>
    <n v="153.88999999999999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24"/>
    <n v="123.29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7"/>
    <n v="55.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x v="240"/>
    <n v="62.87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94"/>
    <n v="43.03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145"/>
    <n v="356.84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9"/>
    <n v="48.25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4"/>
    <n v="60.18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53"/>
    <n v="108.15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x v="140"/>
    <n v="159.52000000000001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s v="film &amp; video/animation"/>
    <x v="168"/>
    <n v="393.59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95"/>
    <n v="99.76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53"/>
    <n v="31.66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96"/>
    <n v="69.41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96"/>
    <n v="93.77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22"/>
    <n v="114.59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7"/>
    <n v="61.53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99"/>
    <n v="58.18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3"/>
    <n v="83.95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7"/>
    <n v="105.21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x v="296"/>
    <n v="161.22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61"/>
    <n v="49.19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96"/>
    <n v="65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8"/>
    <n v="43.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45"/>
    <n v="38.479999999999997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53"/>
    <n v="94.64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1"/>
    <n v="93.07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11"/>
    <n v="89.19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7"/>
    <n v="35.549999999999997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0"/>
    <n v="209.84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10"/>
    <n v="39.159999999999997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0"/>
    <n v="135.41999999999999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23"/>
    <n v="72.87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69"/>
    <n v="88.19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9"/>
    <n v="59.82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x v="75"/>
    <n v="375.76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1"/>
    <n v="63.87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93"/>
    <n v="43.42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246"/>
    <n v="108.05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75"/>
    <n v="108.02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75"/>
    <n v="138.26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75"/>
    <n v="69.89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16"/>
    <n v="88.85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n v="105.03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"/>
    <n v="88.75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16"/>
    <n v="88.73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s v="theater/plays"/>
    <x v="16"/>
    <n v="67.739999999999995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68"/>
    <n v="69.53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s v="music/classical music"/>
    <x v="97"/>
    <n v="82.33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63"/>
    <n v="55.22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58"/>
    <n v="168.51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97"/>
    <n v="75.849999999999994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51"/>
    <n v="71.44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97"/>
    <n v="81.78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26"/>
    <n v="221.79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75"/>
    <n v="59.7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60"/>
    <n v="46.67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62"/>
    <n v="80.27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75"/>
    <n v="136.78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7"/>
    <n v="55.37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18"/>
    <n v="65.3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34"/>
    <n v="45.41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79"/>
    <n v="56.67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41"/>
    <n v="291.33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x v="47"/>
    <n v="165.16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7"/>
    <n v="82.54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s v="music/rock"/>
    <x v="47"/>
    <n v="148.78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7"/>
    <n v="78.209999999999994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8"/>
    <n v="160.16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8"/>
    <n v="81.06999999999999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79"/>
    <n v="129.36000000000001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8"/>
    <n v="110.49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5.7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18"/>
    <n v="116.56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23"/>
    <n v="163.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x v="78"/>
    <n v="147.71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23"/>
    <n v="37.130000000000003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8"/>
    <n v="53.47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8"/>
    <n v="137.31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53"/>
    <n v="40.549999999999997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7"/>
    <n v="68.63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23"/>
    <n v="71.790000000000006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6"/>
    <n v="58.53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0"/>
    <n v="215.25"/>
    <x v="6"/>
    <x v="19"/>
  </r>
  <r>
    <n v="11"/>
    <x v="100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223"/>
    <n v="80.33"/>
    <x v="5"/>
    <x v="16"/>
  </r>
  <r>
    <n v="1743"/>
    <x v="100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0"/>
    <n v="89.93"/>
    <x v="2"/>
    <x v="3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0"/>
    <n v="188.13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1"/>
    <n v="34.0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x v="256"/>
    <n v="859.86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0"/>
    <n v="127.81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61"/>
    <n v="46.88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0"/>
    <n v="93.76"/>
    <x v="6"/>
    <x v="11"/>
  </r>
  <r>
    <n v="45"/>
    <x v="1014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61"/>
    <n v="98.36"/>
    <x v="5"/>
    <x v="16"/>
  </r>
  <r>
    <n v="262"/>
    <x v="101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98"/>
    <n v="41.38"/>
    <x v="5"/>
    <x v="8"/>
  </r>
  <r>
    <n v="2496"/>
    <x v="1016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0"/>
    <n v="600"/>
    <x v="7"/>
    <x v="12"/>
  </r>
  <r>
    <n v="2822"/>
    <x v="1017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0"/>
    <n v="63.83"/>
    <x v="6"/>
    <x v="11"/>
  </r>
  <r>
    <n v="3332"/>
    <x v="1018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0"/>
    <n v="72.290000000000006"/>
    <x v="6"/>
    <x v="11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47"/>
    <n v="230.19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29"/>
    <n v="97.38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x v="57"/>
    <n v="120.86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1"/>
    <n v="64.95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99"/>
    <n v="32.82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57"/>
    <n v="95.23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8"/>
    <n v="42.1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145"/>
    <n v="83.94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45"/>
    <n v="69.12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23"/>
    <n v="61.03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17"/>
    <n v="130.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75"/>
    <n v="56.2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15"/>
    <n v="44.86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15"/>
    <n v="60.74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300"/>
    <n v="36.630000000000003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16"/>
    <n v="73.58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16"/>
    <n v="414.29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6"/>
    <n v="65.58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45"/>
    <n v="127.93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"/>
    <n v="358.69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7"/>
    <n v="63.4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7"/>
    <n v="82.61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7"/>
    <n v="80.23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46"/>
    <n v="189.33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1"/>
    <n v="83.43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1"/>
    <n v="107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x v="301"/>
    <n v="40.76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x v="41"/>
    <n v="68.25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15"/>
    <n v="115.51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7"/>
    <n v="47.13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1"/>
    <n v="144.91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77"/>
    <n v="68.010000000000005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1"/>
    <n v="78.260000000000005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1"/>
    <n v="110.47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47"/>
    <n v="66.150000000000006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87"/>
    <n v="95.28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9"/>
    <n v="70.209999999999994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s v="theater/plays"/>
    <x v="140"/>
    <n v="69.19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7"/>
    <n v="62.92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1"/>
    <n v="109.78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x v="140"/>
    <n v="53.19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8"/>
    <n v="113.88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2"/>
    <n v="23.52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96"/>
    <n v="50.18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9"/>
    <n v="168.39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96"/>
    <n v="95.78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96"/>
    <n v="554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96"/>
    <n v="63.62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1"/>
    <n v="48.13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96"/>
    <n v="40.630000000000003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0"/>
    <n v="69.819999999999993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98"/>
    <n v="166.97"/>
    <x v="6"/>
    <x v="19"/>
  </r>
  <r>
    <n v="2273"/>
    <x v="1070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x v="303"/>
    <n v="37.479999999999997"/>
    <x v="3"/>
    <x v="5"/>
  </r>
  <r>
    <n v="2458"/>
    <x v="1071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98"/>
    <n v="68.86"/>
    <x v="4"/>
    <x v="7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0"/>
    <n v="125.09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x v="98"/>
    <n v="72.38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"/>
    <n v="305.56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x v="251"/>
    <n v="69.569999999999993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98"/>
    <n v="50.75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8"/>
    <n v="91.3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3"/>
    <n v="54.69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51"/>
    <n v="70.0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3"/>
    <n v="74.819999999999993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9"/>
    <n v="160.47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63"/>
    <n v="104.85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3"/>
    <n v="36.53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00"/>
    <n v="48.54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53"/>
    <n v="61.04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93"/>
    <n v="115.55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53"/>
    <n v="54.3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34"/>
    <n v="71.34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x v="243"/>
    <n v="53.08"/>
    <x v="3"/>
    <x v="5"/>
  </r>
  <r>
    <n v="111"/>
    <x v="1090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x v="160"/>
    <n v="102.08"/>
    <x v="5"/>
    <x v="27"/>
  </r>
  <r>
    <n v="3773"/>
    <x v="1091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3"/>
    <n v="94.91"/>
    <x v="6"/>
    <x v="19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61"/>
    <n v="50.93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23"/>
    <n v="154.16999999999999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47"/>
    <n v="71.87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23"/>
    <n v="45.67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123"/>
    <n v="76.87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04"/>
    <n v="145.41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23"/>
    <n v="76.8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12"/>
    <n v="116.65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7"/>
    <n v="83.75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69"/>
    <n v="68.709999999999994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1"/>
    <n v="40.2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"/>
    <n v="73.36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x v="69"/>
    <n v="74.209999999999994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41"/>
    <n v="59.23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9"/>
    <n v="108.78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41"/>
    <n v="70.11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64"/>
    <n v="81.89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16"/>
    <n v="50.69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08"/>
    <n v="82.94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75"/>
    <n v="189.29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1"/>
    <n v="48.15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5"/>
    <n v="143.11000000000001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75"/>
    <n v="115.02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75"/>
    <n v="41.94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46"/>
    <n v="107.57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146"/>
    <n v="75.19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46"/>
    <n v="64.16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x v="146"/>
    <n v="122.3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x v="140"/>
    <n v="105.18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x v="115"/>
    <n v="52.58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27"/>
    <n v="437.5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46"/>
    <n v="50.38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46"/>
    <n v="113.83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46"/>
    <n v="35.61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46"/>
    <n v="36.86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16"/>
    <n v="307.82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46"/>
    <n v="93.43"/>
    <x v="6"/>
    <x v="11"/>
  </r>
  <r>
    <n v="729"/>
    <x v="11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126"/>
    <n v="43.55"/>
    <x v="1"/>
    <x v="17"/>
  </r>
  <r>
    <n v="3331"/>
    <x v="11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6"/>
    <n v="80.400000000000006"/>
    <x v="6"/>
    <x v="11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"/>
    <n v="64.47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16"/>
    <n v="50.69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16"/>
    <n v="50.2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18"/>
    <n v="65.9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97"/>
    <n v="66.7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97"/>
    <n v="64.2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97"/>
    <n v="1300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x v="97"/>
    <n v="96.2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97"/>
    <n v="54.02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97"/>
    <n v="99.54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7"/>
    <n v="63.11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77"/>
    <n v="172.23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x v="193"/>
    <n v="53.16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7"/>
    <n v="85.75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77"/>
    <n v="66.69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47"/>
    <n v="55.01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47"/>
    <n v="82.52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7"/>
    <n v="150.15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47"/>
    <n v="86.49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7"/>
    <n v="58.6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1"/>
    <n v="82.26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47"/>
    <n v="51.47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86"/>
    <n v="28.1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41"/>
    <n v="80.73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27"/>
    <n v="51.31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305"/>
    <n v="101.5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8"/>
    <n v="36.4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8"/>
    <n v="110.22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8"/>
    <n v="53.8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40"/>
    <n v="23.96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8"/>
    <n v="93.6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40"/>
    <n v="87.1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306"/>
    <n v="34.13000000000000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8"/>
    <n v="41.7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8"/>
    <n v="55.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6"/>
    <n v="53.72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s v="music/rock"/>
    <x v="78"/>
    <n v="109.71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6"/>
    <n v="84.0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8"/>
    <n v="88.44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8"/>
    <n v="114.55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8"/>
    <n v="25.69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8"/>
    <n v="186.11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0"/>
    <n v="122.54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0"/>
    <n v="79.62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0"/>
    <n v="200.49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x v="281"/>
    <n v="178.93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0"/>
    <n v="68.53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0"/>
    <n v="178.61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0"/>
    <n v="131.58000000000001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0"/>
    <n v="192.31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0"/>
    <n v="100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0"/>
    <n v="185.19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0"/>
    <n v="64.94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0"/>
    <n v="178.57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23"/>
    <n v="65.16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47"/>
    <n v="308.75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93"/>
    <n v="129.9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98"/>
    <n v="94.9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81"/>
    <n v="54.67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216"/>
    <n v="39.57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0"/>
    <n v="148.47999999999999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32"/>
    <n v="40.75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266"/>
    <n v="88.8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75"/>
    <n v="64.75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7"/>
    <n v="44.94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98"/>
    <n v="74.25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14"/>
    <n v="34.1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83"/>
    <n v="24.76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9"/>
    <n v="28.58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1"/>
    <n v="41.7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7"/>
    <n v="77.34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61"/>
    <n v="159.47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307"/>
    <n v="36.21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306"/>
    <n v="81.239999999999995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15"/>
    <n v="85.18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53"/>
    <n v="62.38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x v="72"/>
    <n v="50.25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16"/>
    <n v="424.45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308"/>
    <n v="49.12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97"/>
    <n v="53.56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60"/>
    <n v="83.14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77"/>
    <n v="43.04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60"/>
    <n v="96.71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60"/>
    <n v="69.27"/>
    <x v="4"/>
    <x v="7"/>
  </r>
  <r>
    <n v="921"/>
    <x v="1215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47"/>
    <n v="231.75"/>
    <x v="7"/>
    <x v="33"/>
  </r>
  <r>
    <n v="3113"/>
    <x v="1216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09"/>
    <n v="125.27"/>
    <x v="6"/>
    <x v="9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47"/>
    <n v="124.92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69"/>
    <n v="100.22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47"/>
    <n v="72.89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8"/>
    <n v="70.459999999999994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47"/>
    <n v="80.16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8"/>
    <n v="51.29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8"/>
    <n v="114.13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s v="theater/plays"/>
    <x v="110"/>
    <n v="42.21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7"/>
    <n v="77.27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8"/>
    <n v="267.64999999999998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7"/>
    <n v="56.83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7"/>
    <n v="39.8699999999999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8"/>
    <n v="64.709999999999994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91"/>
    <n v="32.32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0"/>
    <n v="167.49"/>
    <x v="5"/>
    <x v="27"/>
  </r>
  <r>
    <n v="2526"/>
    <x v="1232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1"/>
    <n v="136.91"/>
    <x v="7"/>
    <x v="25"/>
  </r>
  <r>
    <n v="2531"/>
    <x v="1233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0"/>
    <n v="74.069999999999993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1"/>
    <n v="47.54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0"/>
    <n v="65.38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1"/>
    <n v="80.5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x v="80"/>
    <n v="104.65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x v="80"/>
    <n v="145.16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s v="film &amp; video/drama"/>
    <x v="175"/>
    <n v="373.5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6"/>
    <n v="61.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41"/>
    <n v="72.95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96"/>
    <n v="68.349999999999994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x v="310"/>
    <n v="70.290000000000006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98"/>
    <n v="50.11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77"/>
    <n v="49.55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8"/>
    <n v="49.4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40"/>
    <n v="191.13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6"/>
    <n v="57.08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98"/>
    <n v="93.4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11"/>
    <n v="27.6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312"/>
    <n v="67.260000000000005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209"/>
    <n v="104.07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313"/>
    <n v="111.4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62"/>
    <n v="68.94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3"/>
    <n v="28.94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62"/>
    <n v="135.63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77"/>
    <n v="100.47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43"/>
    <n v="110.64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41"/>
    <n v="52.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2"/>
    <n v="93.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28"/>
    <n v="10.51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23"/>
    <n v="74.239999999999995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11"/>
    <n v="40.98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69"/>
    <n v="204.57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69"/>
    <n v="52.96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"/>
    <n v="99.5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79"/>
    <n v="75.09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79"/>
    <n v="85.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9"/>
    <n v="106.53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75"/>
    <n v="184.78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5"/>
    <n v="25.13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75"/>
    <n v="90.28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x v="78"/>
    <n v="103.17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14"/>
    <n v="22.12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23"/>
    <n v="58.6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46"/>
    <n v="136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146"/>
    <n v="73.77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3"/>
    <n v="48.72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146"/>
    <n v="42.72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9"/>
    <n v="44.9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29"/>
    <n v="46.4"/>
    <x v="7"/>
    <x v="12"/>
  </r>
  <r>
    <n v="3682"/>
    <x v="1282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12"/>
    <n v="62.33"/>
    <x v="6"/>
    <x v="11"/>
  </r>
  <r>
    <n v="3793"/>
    <x v="1283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91"/>
    <n v="174"/>
    <x v="6"/>
    <x v="19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9"/>
    <n v="63.18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88"/>
    <n v="46.65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97"/>
    <n v="79.83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14"/>
    <n v="51.88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14"/>
    <n v="109.08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x v="97"/>
    <n v="76.67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77"/>
    <n v="36.61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89"/>
    <n v="56.64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x v="168"/>
    <n v="64.53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51"/>
    <n v="50.29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77"/>
    <n v="65.38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77"/>
    <n v="62.17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90"/>
    <n v="44.48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47"/>
    <n v="85.2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7"/>
    <n v="57.54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9"/>
    <n v="46.42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47"/>
    <n v="204.05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47"/>
    <n v="60.87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47"/>
    <n v="84.85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s v="music/rock"/>
    <x v="149"/>
    <n v="30.58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52"/>
    <n v="81.319999999999993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7"/>
    <n v="86.49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8"/>
    <n v="126.72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23"/>
    <n v="46.61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8"/>
    <n v="76.45"/>
    <x v="5"/>
    <x v="16"/>
  </r>
  <r>
    <n v="1300"/>
    <x v="1309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4"/>
    <n v="168.75"/>
    <x v="6"/>
    <x v="11"/>
  </r>
  <r>
    <n v="3585"/>
    <x v="1310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29"/>
    <n v="176.09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x v="123"/>
    <n v="56.98"/>
    <x v="2"/>
    <x v="3"/>
  </r>
  <r>
    <n v="75"/>
    <x v="1312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24"/>
    <n v="85.96"/>
    <x v="5"/>
    <x v="27"/>
  </r>
  <r>
    <n v="3157"/>
    <x v="1313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8"/>
    <n v="98.54"/>
    <x v="6"/>
    <x v="11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8"/>
    <n v="45.88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8"/>
    <n v="72.05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8"/>
    <n v="310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8"/>
    <n v="115.0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5"/>
    <n v="41.04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4"/>
    <n v="46.22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0"/>
    <n v="65.87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0"/>
    <n v="34.92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4"/>
    <n v="72.91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0"/>
    <n v="121.36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08"/>
    <n v="57.2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0"/>
    <n v="81.6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0"/>
    <n v="40.01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46"/>
    <n v="114.2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0"/>
    <n v="129.03"/>
    <x v="6"/>
    <x v="11"/>
  </r>
  <r>
    <n v="3049"/>
    <x v="1329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9"/>
    <n v="74.069999999999993"/>
    <x v="6"/>
    <x v="9"/>
  </r>
  <r>
    <n v="3517"/>
    <x v="133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0"/>
    <n v="307.69"/>
    <x v="6"/>
    <x v="11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5"/>
    <n v="104.89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7"/>
    <n v="47.4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7"/>
    <n v="69.790000000000006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9"/>
    <n v="53.73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s v="music/indie rock"/>
    <x v="81"/>
    <n v="63.03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s v="music/rock"/>
    <x v="81"/>
    <n v="70.63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8"/>
    <n v="53.95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40"/>
    <n v="46.18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s v="music/rock"/>
    <x v="140"/>
    <n v="47.76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40"/>
    <n v="60.15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10"/>
    <n v="61.06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15"/>
    <n v="64.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16"/>
    <n v="105.5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1"/>
    <n v="100.06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6"/>
    <n v="125.81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96"/>
    <n v="58.79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63"/>
    <n v="84.2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98"/>
    <n v="55.22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7"/>
    <n v="32.1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8"/>
    <n v="47.19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3"/>
    <n v="29.26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3"/>
    <n v="44.19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53"/>
    <n v="75.959999999999994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318"/>
    <n v="64.25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6"/>
    <n v="47.91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96"/>
    <n v="135.04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77"/>
    <n v="67.42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6"/>
    <n v="62.88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69"/>
    <n v="62.67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7"/>
    <n v="50.69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8"/>
    <n v="75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69"/>
    <n v="59.46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9"/>
    <n v="51.19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9"/>
    <n v="67.91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62"/>
    <n v="47.85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x v="69"/>
    <n v="71.73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75"/>
    <n v="78.94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122"/>
    <n v="31.62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319"/>
    <n v="78.72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20"/>
    <n v="147.4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22"/>
    <n v="54.9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146"/>
    <n v="59.26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23"/>
    <n v="126.55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6"/>
    <n v="32.97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46"/>
    <n v="79.540000000000006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x v="97"/>
    <n v="71.67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3"/>
    <n v="46.09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97"/>
    <n v="125.45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223"/>
    <n v="125.38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77"/>
    <n v="60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61"/>
    <n v="78.260000000000005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0"/>
    <n v="63.12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77"/>
    <n v="132.96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29"/>
    <n v="51.8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11"/>
    <n v="37.21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74"/>
    <n v="43.98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29"/>
    <n v="57.34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309"/>
    <n v="591.66999999999996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1"/>
    <n v="57.26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8"/>
    <n v="51.3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8"/>
    <n v="33.99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8"/>
    <n v="90.54"/>
    <x v="6"/>
    <x v="19"/>
  </r>
  <r>
    <n v="3671"/>
    <x v="1393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8"/>
    <n v="88.25"/>
    <x v="6"/>
    <x v="11"/>
  </r>
  <r>
    <n v="4106"/>
    <x v="1394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21"/>
    <n v="106.97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8"/>
    <n v="76.650000000000006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0"/>
    <n v="103.35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8"/>
    <n v="57.54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7"/>
    <n v="87.7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5"/>
    <n v="100.17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0"/>
    <n v="291.79000000000002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0"/>
    <n v="100"/>
    <x v="5"/>
    <x v="27"/>
  </r>
  <r>
    <n v="831"/>
    <x v="1402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36"/>
    <n v="175"/>
    <x v="7"/>
    <x v="15"/>
  </r>
  <r>
    <n v="1679"/>
    <x v="1403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76"/>
    <n v="62.5"/>
    <x v="7"/>
    <x v="22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30"/>
    <n v="42.67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16"/>
    <n v="55.33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16"/>
    <n v="63.36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x v="123"/>
    <n v="46.89"/>
    <x v="6"/>
    <x v="11"/>
  </r>
  <r>
    <n v="2165"/>
    <x v="1408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x v="112"/>
    <n v="29.62"/>
    <x v="7"/>
    <x v="15"/>
  </r>
  <r>
    <n v="2600"/>
    <x v="140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4"/>
    <n v="115.53"/>
    <x v="4"/>
    <x v="29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16"/>
    <n v="46.2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16"/>
    <n v="30.94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4"/>
    <n v="82.38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77"/>
    <n v="49.34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46"/>
    <n v="86.23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"/>
    <n v="132.35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24"/>
    <n v="110.97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7"/>
    <n v="104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79"/>
    <n v="48.84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56"/>
    <n v="100.5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74"/>
    <n v="126.48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293"/>
    <n v="155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28"/>
    <n v="113.57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7"/>
    <n v="113.57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22"/>
    <n v="486.43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75"/>
    <n v="56.67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9"/>
    <n v="66.6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46"/>
    <n v="91.84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37"/>
    <n v="47.18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98"/>
    <n v="45.88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110"/>
    <n v="49.88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28"/>
    <n v="89.21"/>
    <x v="4"/>
    <x v="29"/>
  </r>
  <r>
    <n v="2115"/>
    <x v="1432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02"/>
    <n v="94.03"/>
    <x v="7"/>
    <x v="12"/>
  </r>
  <r>
    <n v="3604"/>
    <x v="1433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1"/>
    <n v="49.06"/>
    <x v="6"/>
    <x v="11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1"/>
    <n v="99.5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8"/>
    <n v="41.73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4"/>
    <n v="59.16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0"/>
    <n v="44.32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47"/>
    <n v="99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40"/>
    <n v="44.25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46"/>
    <n v="61.1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x v="140"/>
    <n v="40.4"/>
    <x v="5"/>
    <x v="8"/>
  </r>
  <r>
    <n v="1358"/>
    <x v="1442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40"/>
    <n v="68.37"/>
    <x v="1"/>
    <x v="17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7"/>
    <n v="145.65"/>
    <x v="6"/>
    <x v="11"/>
  </r>
  <r>
    <n v="3341"/>
    <x v="1444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0"/>
    <n v="119.64"/>
    <x v="6"/>
    <x v="11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x v="96"/>
    <n v="416.88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96"/>
    <n v="92.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96"/>
    <n v="28.88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96"/>
    <n v="63.85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"/>
    <n v="70.62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96"/>
    <n v="77.1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96"/>
    <n v="34.21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04"/>
    <n v="89.65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0"/>
    <n v="67.650000000000006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1"/>
    <n v="75.34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23"/>
    <n v="21.9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1"/>
    <n v="75.11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74"/>
    <n v="122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98"/>
    <n v="47.03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98"/>
    <n v="28.11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3"/>
    <n v="136.46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3"/>
    <n v="83.9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3"/>
    <n v="155.9499999999999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3"/>
    <n v="71.150000000000006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3"/>
    <n v="57.39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47"/>
    <n v="46.71"/>
    <x v="6"/>
    <x v="11"/>
  </r>
  <r>
    <n v="2444"/>
    <x v="1466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53"/>
    <n v="53.41"/>
    <x v="4"/>
    <x v="7"/>
  </r>
  <r>
    <n v="2932"/>
    <x v="1467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x v="146"/>
    <n v="85.74"/>
    <x v="6"/>
    <x v="19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53"/>
    <n v="81.38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53"/>
    <n v="135.63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23"/>
    <n v="70.65000000000000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23"/>
    <n v="40.96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23"/>
    <n v="41.96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123"/>
    <n v="45.44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93"/>
    <n v="38.869999999999997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3"/>
    <n v="76.790000000000006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40"/>
    <n v="15.7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9"/>
    <n v="169.58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69"/>
    <n v="134.21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x v="324"/>
    <n v="214.07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x v="45"/>
    <n v="37.78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0"/>
    <n v="42.8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0"/>
    <n v="74.53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9"/>
    <n v="49.25"/>
    <x v="7"/>
    <x v="12"/>
  </r>
  <r>
    <n v="896"/>
    <x v="1484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50"/>
    <n v="44.44"/>
    <x v="7"/>
    <x v="12"/>
  </r>
  <r>
    <n v="1179"/>
    <x v="1485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x v="196"/>
    <n v="640"/>
    <x v="4"/>
    <x v="29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"/>
    <n v="177.5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75"/>
    <n v="96.67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x v="325"/>
    <n v="106.2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x v="309"/>
    <n v="176.94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75"/>
    <n v="44.14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1"/>
    <n v="50.4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46"/>
    <n v="453.14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141"/>
    <n v="57.65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75"/>
    <n v="45.94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46"/>
    <n v="47.88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x v="267"/>
    <n v="38.99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s v="technology/space exploration"/>
    <x v="246"/>
    <n v="73.37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146"/>
    <n v="58.33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46"/>
    <n v="80.72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0"/>
    <n v="39.81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46"/>
    <n v="48.98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97"/>
    <n v="111.89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7"/>
    <n v="46.07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47"/>
    <n v="80.13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3"/>
    <n v="34.69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58"/>
    <n v="37.14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58"/>
    <n v="69.33"/>
    <x v="6"/>
    <x v="11"/>
  </r>
  <r>
    <n v="3168"/>
    <x v="1508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62"/>
    <n v="50.9"/>
    <x v="6"/>
    <x v="11"/>
  </r>
  <r>
    <n v="3414"/>
    <x v="1509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7"/>
    <n v="70.569999999999993"/>
    <x v="6"/>
    <x v="11"/>
  </r>
  <r>
    <n v="114"/>
    <x v="1510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77"/>
    <n v="88.57"/>
    <x v="5"/>
    <x v="27"/>
  </r>
  <r>
    <n v="1310"/>
    <x v="1511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324"/>
    <n v="129.16999999999999"/>
    <x v="0"/>
    <x v="1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77"/>
    <n v="60.7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60"/>
    <n v="39.74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77"/>
    <n v="53.36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77"/>
    <n v="39.54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29"/>
    <n v="49.69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77"/>
    <n v="66.959999999999994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77"/>
    <n v="39.49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22"/>
    <n v="25.3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8"/>
    <n v="57.77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47"/>
    <n v="235.46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79"/>
    <n v="34.380000000000003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47"/>
    <n v="191.25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47"/>
    <n v="55.6"/>
    <x v="6"/>
    <x v="11"/>
  </r>
  <r>
    <n v="1390"/>
    <x v="1525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3"/>
    <n v="160.79"/>
    <x v="7"/>
    <x v="15"/>
  </r>
  <r>
    <n v="2802"/>
    <x v="1526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47"/>
    <n v="33.94"/>
    <x v="6"/>
    <x v="11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47"/>
    <n v="203.2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47"/>
    <n v="53.44"/>
    <x v="6"/>
    <x v="11"/>
  </r>
  <r>
    <n v="837"/>
    <x v="1529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79"/>
    <n v="49.11"/>
    <x v="7"/>
    <x v="15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47"/>
    <n v="105"/>
    <x v="6"/>
    <x v="11"/>
  </r>
  <r>
    <n v="4067"/>
    <x v="1531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35"/>
    <n v="179.12"/>
    <x v="6"/>
    <x v="11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123"/>
    <n v="55.2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8"/>
    <n v="97.9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8"/>
    <n v="126.46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8"/>
    <n v="178.53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8"/>
    <n v="116.73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8"/>
    <n v="131.91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99"/>
    <n v="91.82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8"/>
    <n v="84.17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s v="theater/plays"/>
    <x v="78"/>
    <n v="64.47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8"/>
    <n v="63.03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23"/>
    <n v="79.53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s v="technology/wearables"/>
    <x v="78"/>
    <n v="143.66999999999999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8"/>
    <n v="88.74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123"/>
    <n v="86.16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8"/>
    <n v="158.6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26"/>
    <n v="100.5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0"/>
    <n v="107.64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1"/>
    <n v="17.82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61"/>
    <n v="48.55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8"/>
    <n v="143.1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0"/>
    <n v="14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s v="music/rock"/>
    <x v="80"/>
    <n v="75.05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"/>
    <n v="32.979999999999997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291"/>
    <n v="3000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0"/>
    <n v="136.36000000000001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0"/>
    <n v="78.95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0"/>
    <n v="272.73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0"/>
    <n v="176.47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0"/>
    <n v="115.38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61"/>
    <n v="88.2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61"/>
    <n v="111.11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61"/>
    <n v="100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96"/>
    <n v="136.09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20"/>
    <n v="83.14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1"/>
    <n v="30.2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96"/>
    <n v="80.3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5"/>
    <n v="70.599999999999994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78"/>
    <n v="134.55000000000001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47"/>
    <n v="44.76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1"/>
    <n v="39.81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3"/>
    <n v="89.24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15"/>
    <n v="57.55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0"/>
    <n v="91.63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315"/>
    <n v="27.39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x v="69"/>
    <n v="63.7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27"/>
    <n v="36.61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77"/>
    <n v="83.57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s v="theater/plays"/>
    <x v="123"/>
    <n v="83.51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09"/>
    <n v="47.67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x v="216"/>
    <n v="160.5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328"/>
    <n v="23.65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8"/>
    <n v="32.01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29"/>
    <n v="62.59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11"/>
    <n v="57.52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287"/>
    <n v="358.88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5"/>
    <n v="58.57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4"/>
    <n v="30.19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42"/>
    <n v="48.54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98"/>
    <n v="77.22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7"/>
    <n v="64.91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306"/>
    <n v="74.79000000000000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86"/>
    <n v="43.06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7"/>
    <n v="27.32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27"/>
    <n v="33.76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122"/>
    <n v="74.61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15"/>
    <n v="65.88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15"/>
    <n v="88.47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7"/>
    <n v="88.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12"/>
    <n v="166.06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0"/>
    <n v="41.24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30"/>
    <n v="50.98"/>
    <x v="6"/>
    <x v="11"/>
  </r>
  <r>
    <n v="2626"/>
    <x v="16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40"/>
    <n v="56"/>
    <x v="0"/>
    <x v="4"/>
  </r>
  <r>
    <n v="2880"/>
    <x v="1604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17"/>
    <n v="96.55"/>
    <x v="6"/>
    <x v="11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30"/>
    <n v="53.75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11"/>
    <n v="58.08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98"/>
    <n v="81.03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98"/>
    <n v="41.68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0"/>
    <n v="125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17"/>
    <n v="39.229999999999997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98"/>
    <n v="61.02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84"/>
    <n v="66.709999999999994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3"/>
    <n v="50.63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3"/>
    <n v="24.15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30"/>
    <n v="109.0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x v="278"/>
    <n v="389.29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53"/>
    <n v="40.0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s v="games/video games"/>
    <x v="256"/>
    <n v="49.38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331"/>
    <n v="40.49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23"/>
    <n v="54.2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"/>
    <n v="48.33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3"/>
    <n v="47.46"/>
    <x v="6"/>
    <x v="11"/>
  </r>
  <r>
    <n v="864"/>
    <x v="1623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54"/>
    <n v="34.18"/>
    <x v="7"/>
    <x v="33"/>
  </r>
  <r>
    <n v="2934"/>
    <x v="1624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x v="123"/>
    <n v="72.97"/>
    <x v="6"/>
    <x v="19"/>
  </r>
  <r>
    <n v="3139"/>
    <x v="1625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96"/>
    <n v="450"/>
    <x v="6"/>
    <x v="11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8"/>
    <n v="299.22000000000003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11"/>
    <n v="45.59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23"/>
    <n v="70.760000000000005"/>
    <x v="6"/>
    <x v="11"/>
  </r>
  <r>
    <n v="820"/>
    <x v="1629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53"/>
    <n v="70.55"/>
    <x v="7"/>
    <x v="15"/>
  </r>
  <r>
    <n v="2940"/>
    <x v="1630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69"/>
    <n v="81.239999999999995"/>
    <x v="6"/>
    <x v="19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306"/>
    <n v="106.8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9"/>
    <n v="37.08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9"/>
    <n v="37.590000000000003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9"/>
    <n v="35.04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0"/>
    <n v="33.549999999999997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75"/>
    <n v="64.63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75"/>
    <n v="46.43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1"/>
    <n v="105.44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09"/>
    <n v="292.77999999999997"/>
    <x v="6"/>
    <x v="11"/>
  </r>
  <r>
    <n v="1928"/>
    <x v="1640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"/>
    <n v="77.349999999999994"/>
    <x v="7"/>
    <x v="12"/>
  </r>
  <r>
    <n v="2366"/>
    <x v="164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27"/>
    <n v="97.41"/>
    <x v="0"/>
    <x v="26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76"/>
    <n v="48.7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46"/>
    <n v="40.94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46"/>
    <n v="32.32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91"/>
    <n v="68.84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146"/>
    <n v="104.6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x v="110"/>
    <n v="37.270000000000003"/>
    <x v="7"/>
    <x v="20"/>
  </r>
  <r>
    <n v="842"/>
    <x v="1648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x v="97"/>
    <n v="66.87"/>
    <x v="7"/>
    <x v="20"/>
  </r>
  <r>
    <n v="3199"/>
    <x v="1649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69"/>
    <n v="49.21"/>
    <x v="6"/>
    <x v="19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306"/>
    <n v="108.63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7"/>
    <n v="27.15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97"/>
    <n v="186.07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97"/>
    <n v="57.78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97"/>
    <n v="19.7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97"/>
    <n v="866.67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277"/>
    <n v="32.07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75"/>
    <n v="54.08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97"/>
    <n v="66.510000000000005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77"/>
    <n v="95.74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77"/>
    <n v="76.03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332"/>
    <n v="78.18000000000000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13"/>
    <n v="33.03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77"/>
    <n v="52.55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77"/>
    <n v="47.57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11"/>
    <n v="30.95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77"/>
    <n v="40.08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77"/>
    <n v="59.65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77"/>
    <n v="77.73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47"/>
    <n v="121.9"/>
    <x v="6"/>
    <x v="11"/>
  </r>
  <r>
    <n v="3268"/>
    <x v="1670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11"/>
    <n v="60.95"/>
    <x v="6"/>
    <x v="11"/>
  </r>
  <r>
    <n v="3561"/>
    <x v="1671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47"/>
    <n v="47.41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40"/>
    <n v="44.91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47"/>
    <n v="82.42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11"/>
    <n v="38.71"/>
    <x v="6"/>
    <x v="11"/>
  </r>
  <r>
    <n v="758"/>
    <x v="1675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7"/>
    <n v="134.21"/>
    <x v="1"/>
    <x v="17"/>
  </r>
  <r>
    <n v="986"/>
    <x v="167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96"/>
    <n v="110.87"/>
    <x v="0"/>
    <x v="1"/>
  </r>
  <r>
    <n v="3207"/>
    <x v="1677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94"/>
    <n v="70.83"/>
    <x v="6"/>
    <x v="19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47"/>
    <n v="39.83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47"/>
    <n v="37.47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41"/>
    <n v="72.709999999999994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74"/>
    <n v="52.92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50"/>
    <n v="74.62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8"/>
    <n v="72.430000000000007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8"/>
    <n v="97.5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75"/>
    <n v="45.21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7"/>
    <n v="114.82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8"/>
    <n v="66.45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13"/>
    <n v="315.5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75"/>
    <n v="57.3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46"/>
    <n v="70.0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8"/>
    <n v="35.49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8"/>
    <n v="63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x v="16"/>
    <n v="78.5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0"/>
    <n v="41.85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8"/>
    <n v="38.549999999999997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8"/>
    <n v="67.73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58"/>
    <n v="119.29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0"/>
    <n v="65.87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0"/>
    <n v="43.9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34"/>
    <n v="69.47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0"/>
    <n v="61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65"/>
    <n v="75.77"/>
    <x v="7"/>
    <x v="15"/>
  </r>
  <r>
    <n v="1302"/>
    <x v="17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0"/>
    <n v="50"/>
    <x v="6"/>
    <x v="11"/>
  </r>
  <r>
    <n v="2095"/>
    <x v="1703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0"/>
    <n v="113.64"/>
    <x v="7"/>
    <x v="12"/>
  </r>
  <r>
    <n v="2466"/>
    <x v="1704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0"/>
    <n v="48.08"/>
    <x v="7"/>
    <x v="12"/>
  </r>
  <r>
    <n v="3287"/>
    <x v="1705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x v="80"/>
    <n v="73.53"/>
    <x v="6"/>
    <x v="11"/>
  </r>
  <r>
    <n v="3516"/>
    <x v="1706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0"/>
    <n v="227.27"/>
    <x v="6"/>
    <x v="11"/>
  </r>
  <r>
    <n v="3544"/>
    <x v="1707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0"/>
    <n v="104.17"/>
    <x v="6"/>
    <x v="11"/>
  </r>
  <r>
    <n v="3774"/>
    <x v="1708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x v="80"/>
    <n v="100"/>
    <x v="6"/>
    <x v="19"/>
  </r>
  <r>
    <n v="4040"/>
    <x v="1709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247"/>
    <n v="1250"/>
    <x v="6"/>
    <x v="11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x v="228"/>
    <n v="41.58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33"/>
    <n v="248.5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x v="216"/>
    <n v="155.25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252"/>
    <n v="47.77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n v="79.87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45"/>
    <n v="72.59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22"/>
    <n v="32.32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6"/>
    <n v="23.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52"/>
    <n v="143.82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23"/>
    <n v="33.67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23"/>
    <n v="48.24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223"/>
    <n v="40.85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61"/>
    <n v="141.47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61"/>
    <n v="104.57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61"/>
    <n v="44.54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0"/>
    <n v="171.43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x v="80"/>
    <n v="171.43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1"/>
    <n v="25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334"/>
    <n v="159.33000000000001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29"/>
    <n v="108.5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23"/>
    <n v="58.17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29"/>
    <n v="91.23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29"/>
    <n v="103.04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67"/>
    <n v="158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93"/>
    <n v="60.67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9"/>
    <n v="39.380000000000003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26"/>
    <n v="41.42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78"/>
    <n v="73.760000000000005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47"/>
    <n v="58.95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93"/>
    <n v="63.65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69"/>
    <n v="53.52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6"/>
    <n v="112.14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15"/>
    <n v="58.63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15"/>
    <n v="75.48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15"/>
    <n v="61.58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n v="83.43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15"/>
    <n v="41.7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63"/>
    <n v="38.880000000000003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75"/>
    <n v="34.79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116"/>
    <n v="116.25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s v="music/indie rock"/>
    <x v="116"/>
    <n v="31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16"/>
    <n v="80.03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x v="194"/>
    <n v="20.34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16"/>
    <n v="36.11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98"/>
    <n v="51.22"/>
    <x v="6"/>
    <x v="11"/>
  </r>
  <r>
    <n v="3172"/>
    <x v="1755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24"/>
    <n v="79.31"/>
    <x v="6"/>
    <x v="11"/>
  </r>
  <r>
    <n v="4105"/>
    <x v="1756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04"/>
    <n v="383.33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35"/>
    <n v="11.67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4"/>
    <n v="31.05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x v="194"/>
    <n v="164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17"/>
    <n v="65.459999999999994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34"/>
    <n v="57.25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7"/>
    <n v="87.96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94"/>
    <n v="58.6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18"/>
    <n v="40.75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7"/>
    <n v="36.770000000000003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7"/>
    <n v="35.47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1"/>
    <n v="51.48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1"/>
    <n v="39.6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34"/>
    <n v="80.319999999999993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40"/>
    <n v="31.62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162"/>
    <n v="69.72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40"/>
    <n v="43.73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336"/>
    <n v="185.83"/>
    <x v="5"/>
    <x v="10"/>
  </r>
  <r>
    <n v="783"/>
    <x v="1774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57"/>
    <n v="63.49"/>
    <x v="7"/>
    <x v="15"/>
  </r>
  <r>
    <n v="2464"/>
    <x v="1775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x v="96"/>
    <n v="51.67"/>
    <x v="7"/>
    <x v="12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x v="96"/>
    <n v="110.75"/>
    <x v="6"/>
    <x v="11"/>
  </r>
  <r>
    <n v="3355"/>
    <x v="1777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6"/>
    <n v="147.33000000000001"/>
    <x v="6"/>
    <x v="11"/>
  </r>
  <r>
    <n v="3556"/>
    <x v="1778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0"/>
    <n v="110.5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98"/>
    <n v="26.55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98"/>
    <n v="73.400000000000006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s v="film &amp; video/drama"/>
    <x v="228"/>
    <n v="220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251"/>
    <n v="30.96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5"/>
    <n v="137.2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303"/>
    <n v="46.7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98"/>
    <n v="52.21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x v="98"/>
    <n v="43.82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x v="98"/>
    <n v="199.18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93"/>
    <n v="58.97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4"/>
    <n v="39.67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9"/>
    <n v="35.74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53"/>
    <n v="63.97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53"/>
    <n v="30.15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84"/>
    <n v="45.98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3"/>
    <n v="72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123"/>
    <n v="56.82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7"/>
    <n v="55.2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3"/>
    <n v="113.42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23"/>
    <n v="37.15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74"/>
    <n v="74.209999999999994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3"/>
    <n v="89.67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53"/>
    <n v="39.82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69"/>
    <n v="61.34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69"/>
    <n v="46.63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69"/>
    <n v="107.25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69"/>
    <n v="36.97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42"/>
    <n v="44.65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69"/>
    <n v="31.97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x v="69"/>
    <n v="125.94"/>
    <x v="0"/>
    <x v="1"/>
  </r>
  <r>
    <n v="3480"/>
    <x v="1809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42"/>
    <n v="164.62"/>
    <x v="6"/>
    <x v="11"/>
  </r>
  <r>
    <n v="3548"/>
    <x v="181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47"/>
    <n v="164.62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x v="69"/>
    <n v="21.76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9"/>
    <n v="48.45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x v="234"/>
    <n v="163.85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9"/>
    <n v="54.62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24"/>
    <n v="49.51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75"/>
    <n v="51.85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8"/>
    <n v="78.52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8"/>
    <n v="132.19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x v="204"/>
    <n v="75.459999999999994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6"/>
    <n v="21.3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2"/>
    <n v="95.93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5"/>
    <n v="60.29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46"/>
    <n v="123.94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37"/>
    <n v="420.6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46"/>
    <n v="28.41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30"/>
    <n v="61.82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46"/>
    <n v="42.02"/>
    <x v="7"/>
    <x v="15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146"/>
    <n v="150"/>
    <x v="7"/>
    <x v="25"/>
  </r>
  <r>
    <n v="2645"/>
    <x v="1829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x v="227"/>
    <n v="91.3"/>
    <x v="0"/>
    <x v="4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46"/>
    <n v="51.22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01"/>
    <n v="53.85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9"/>
    <n v="27.9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6"/>
    <n v="55.13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46"/>
    <n v="63.42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97"/>
    <n v="39.380000000000003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16"/>
    <n v="59.6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81"/>
    <n v="63.1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277"/>
    <n v="86.67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7"/>
    <n v="46.13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24"/>
    <n v="53.23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97"/>
    <n v="42.35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97"/>
    <n v="54.55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46"/>
    <n v="82.82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x v="213"/>
    <n v="55.95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65"/>
    <n v="53.08"/>
    <x v="6"/>
    <x v="19"/>
  </r>
  <r>
    <n v="383"/>
    <x v="184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6"/>
    <n v="43.02"/>
    <x v="5"/>
    <x v="8"/>
  </r>
  <r>
    <n v="2485"/>
    <x v="1847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77"/>
    <n v="50.37"/>
    <x v="7"/>
    <x v="12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77"/>
    <n v="44.85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77"/>
    <n v="68.67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77"/>
    <n v="57.22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"/>
    <n v="44.76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51"/>
    <n v="89.42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77"/>
    <n v="70.86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77"/>
    <n v="40.29"/>
    <x v="6"/>
    <x v="11"/>
  </r>
  <r>
    <n v="1839"/>
    <x v="1855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77"/>
    <n v="45.62"/>
    <x v="7"/>
    <x v="15"/>
  </r>
  <r>
    <n v="2644"/>
    <x v="185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16"/>
    <n v="39.479999999999997"/>
    <x v="0"/>
    <x v="4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51"/>
    <n v="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7"/>
    <n v="34.7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7"/>
    <n v="102.5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7"/>
    <n v="73.209999999999994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7"/>
    <n v="66.13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47"/>
    <n v="52.4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7"/>
    <n v="120.12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47"/>
    <n v="88.74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63"/>
    <n v="59.85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7"/>
    <n v="50.88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47"/>
    <n v="75.37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47"/>
    <n v="32.270000000000003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7"/>
    <n v="92.32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3"/>
    <n v="78.08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47"/>
    <n v="106.84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56"/>
    <n v="184.36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8"/>
    <n v="126.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8"/>
    <n v="72.39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8"/>
    <n v="38.94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8"/>
    <n v="53.29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8"/>
    <n v="53.29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8"/>
    <n v="63.28"/>
    <x v="6"/>
    <x v="11"/>
  </r>
  <r>
    <n v="1284"/>
    <x v="1879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8"/>
    <n v="65.16"/>
    <x v="6"/>
    <x v="11"/>
  </r>
  <r>
    <n v="1441"/>
    <x v="1880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56"/>
    <n v="673.33"/>
    <x v="1"/>
    <x v="3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8"/>
    <n v="53.16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8"/>
    <n v="96.19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8"/>
    <n v="51.79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8"/>
    <n v="36.0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8"/>
    <n v="100.75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8"/>
    <n v="91.5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8"/>
    <n v="95.95"/>
    <x v="6"/>
    <x v="11"/>
  </r>
  <r>
    <n v="3594"/>
    <x v="1888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"/>
    <n v="55.97"/>
    <x v="6"/>
    <x v="11"/>
  </r>
  <r>
    <n v="3727"/>
    <x v="1889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8"/>
    <n v="61.06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8"/>
    <n v="26.15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8"/>
    <n v="62.81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8"/>
    <n v="60.91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0"/>
    <n v="52.82"/>
    <x v="7"/>
    <x v="12"/>
  </r>
  <r>
    <n v="748"/>
    <x v="1894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0"/>
    <n v="45.57"/>
    <x v="1"/>
    <x v="17"/>
  </r>
  <r>
    <n v="2429"/>
    <x v="1895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x v="256"/>
    <n v="501.25"/>
    <x v="4"/>
    <x v="29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0"/>
    <n v="66.83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0"/>
    <n v="143.21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0"/>
    <n v="80.16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0"/>
    <n v="117.88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08"/>
    <n v="38.5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50"/>
    <n v="83.38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0"/>
    <n v="57.17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0"/>
    <n v="66.69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0"/>
    <n v="105.26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0"/>
    <n v="133.33000000000001"/>
    <x v="5"/>
    <x v="16"/>
  </r>
  <r>
    <n v="1619"/>
    <x v="1906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08"/>
    <n v="86.96"/>
    <x v="7"/>
    <x v="15"/>
  </r>
  <r>
    <n v="2207"/>
    <x v="19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0"/>
    <n v="285.70999999999998"/>
    <x v="7"/>
    <x v="13"/>
  </r>
  <r>
    <n v="2473"/>
    <x v="1908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0"/>
    <n v="42.55"/>
    <x v="7"/>
    <x v="12"/>
  </r>
  <r>
    <n v="2480"/>
    <x v="190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0"/>
    <n v="250"/>
    <x v="7"/>
    <x v="12"/>
  </r>
  <r>
    <n v="2937"/>
    <x v="1910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08"/>
    <n v="36.36"/>
    <x v="6"/>
    <x v="19"/>
  </r>
  <r>
    <n v="3385"/>
    <x v="1911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0"/>
    <n v="133.33000000000001"/>
    <x v="6"/>
    <x v="11"/>
  </r>
  <r>
    <n v="3403"/>
    <x v="1912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0"/>
    <n v="117.65"/>
    <x v="6"/>
    <x v="11"/>
  </r>
  <r>
    <n v="3431"/>
    <x v="191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0"/>
    <n v="95.24"/>
    <x v="6"/>
    <x v="11"/>
  </r>
  <r>
    <n v="3445"/>
    <x v="1914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0"/>
    <n v="64.52"/>
    <x v="6"/>
    <x v="11"/>
  </r>
  <r>
    <n v="3627"/>
    <x v="1915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0"/>
    <n v="68.97"/>
    <x v="6"/>
    <x v="11"/>
  </r>
  <r>
    <n v="3770"/>
    <x v="1916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0"/>
    <n v="100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08"/>
    <n v="27.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50"/>
    <n v="60.2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04"/>
    <n v="82.58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x v="126"/>
    <n v="26.59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44"/>
    <n v="115.71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40"/>
    <n v="65.17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s v="theater/plays"/>
    <x v="110"/>
    <n v="38.24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123"/>
    <n v="60.66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60"/>
    <n v="102.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309"/>
    <n v="48.43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1"/>
    <n v="39.18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11"/>
    <n v="51.89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11"/>
    <n v="34.2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1"/>
    <n v="45.5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281"/>
    <n v="73.459999999999994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"/>
    <n v="381.6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144"/>
    <n v="65.41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x v="228"/>
    <n v="82.0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38"/>
    <n v="35.549999999999997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"/>
    <n v="37.67"/>
    <x v="7"/>
    <x v="12"/>
  </r>
  <r>
    <n v="1470"/>
    <x v="1937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8"/>
    <n v="23.17"/>
    <x v="1"/>
    <x v="2"/>
  </r>
  <r>
    <n v="1773"/>
    <x v="1938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28"/>
    <n v="98.79"/>
    <x v="2"/>
    <x v="3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278"/>
    <n v="170.55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8"/>
    <n v="36.08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339"/>
    <n v="37.46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39"/>
    <n v="20.12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98"/>
    <n v="35.96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216"/>
    <n v="311.17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9"/>
    <n v="45.54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87"/>
    <n v="155.33000000000001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78"/>
    <n v="60.06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3"/>
    <n v="132.86000000000001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40"/>
    <n v="80.87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0"/>
    <n v="41.22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341"/>
    <n v="61.37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15"/>
    <n v="44.85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73"/>
    <n v="67.959999999999994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79"/>
    <n v="73.239999999999995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228"/>
    <n v="87.14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47"/>
    <n v="61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"/>
    <n v="140.54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9"/>
    <n v="70.23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45"/>
    <n v="96.05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78"/>
    <n v="18.579999999999998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23"/>
    <n v="140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s v="publishing/radio &amp; podcasts"/>
    <x v="223"/>
    <n v="38.46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0"/>
    <n v="150.41999999999999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04"/>
    <n v="81.95"/>
    <x v="3"/>
    <x v="18"/>
  </r>
  <r>
    <n v="1639"/>
    <x v="1965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0"/>
    <n v="94.74"/>
    <x v="7"/>
    <x v="15"/>
  </r>
  <r>
    <n v="3196"/>
    <x v="1966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37"/>
    <n v="300"/>
    <x v="6"/>
    <x v="19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61"/>
    <n v="58.06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29"/>
    <n v="48.34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24"/>
    <n v="89.4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x v="196"/>
    <n v="119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9"/>
    <n v="43.54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75"/>
    <n v="137.08000000000001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34"/>
    <n v="59.2"/>
    <x v="0"/>
    <x v="1"/>
  </r>
  <r>
    <n v="1678"/>
    <x v="1974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1"/>
    <n v="36.24"/>
    <x v="7"/>
    <x v="22"/>
  </r>
  <r>
    <n v="2603"/>
    <x v="1975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8"/>
    <n v="35.520000000000003"/>
    <x v="0"/>
    <x v="4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1"/>
    <n v="443.75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57"/>
    <n v="50.66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44"/>
    <n v="253.14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x v="281"/>
    <n v="53.55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1"/>
    <n v="67.92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63"/>
    <n v="56.84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"/>
    <n v="65.11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327"/>
    <n v="73.1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143"/>
    <n v="35.729999999999997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83"/>
    <n v="67.31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16"/>
    <n v="116.53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68"/>
    <n v="45.84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27"/>
    <n v="217.3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4"/>
    <n v="22.74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24"/>
    <n v="50.59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13"/>
    <n v="40.83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7"/>
    <n v="74.349999999999994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04"/>
    <n v="213.38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x v="240"/>
    <n v="60.96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309"/>
    <n v="41.59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0"/>
    <n v="37.78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26"/>
    <n v="65.38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13"/>
    <n v="84.9"/>
    <x v="4"/>
    <x v="29"/>
  </r>
  <r>
    <n v="1802"/>
    <x v="1999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x v="334"/>
    <n v="94.28"/>
    <x v="2"/>
    <x v="3"/>
  </r>
  <r>
    <n v="3847"/>
    <x v="2000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24"/>
    <n v="188.56"/>
    <x v="6"/>
    <x v="11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93"/>
    <n v="44.5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x v="47"/>
    <n v="40.24"/>
    <x v="6"/>
    <x v="11"/>
  </r>
  <r>
    <n v="650"/>
    <x v="2003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140"/>
    <n v="35.130000000000003"/>
    <x v="0"/>
    <x v="1"/>
  </r>
  <r>
    <n v="3314"/>
    <x v="2004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42"/>
    <n v="29.07"/>
    <x v="6"/>
    <x v="11"/>
  </r>
  <r>
    <n v="3497"/>
    <x v="200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53"/>
    <n v="34.409999999999997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313"/>
    <n v="52.41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96"/>
    <n v="38.86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8"/>
    <n v="45.11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x v="96"/>
    <n v="47.66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65"/>
    <n v="59.46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6"/>
    <n v="43.71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6"/>
    <n v="83.05"/>
    <x v="6"/>
    <x v="11"/>
  </r>
  <r>
    <n v="2667"/>
    <x v="201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96"/>
    <n v="92.22"/>
    <x v="0"/>
    <x v="24"/>
  </r>
  <r>
    <n v="3485"/>
    <x v="201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8"/>
    <n v="55.33"/>
    <x v="6"/>
    <x v="11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252"/>
    <n v="31.85"/>
    <x v="1"/>
    <x v="35"/>
  </r>
  <r>
    <n v="1925"/>
    <x v="201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98"/>
    <n v="31.83"/>
    <x v="7"/>
    <x v="12"/>
  </r>
  <r>
    <n v="2776"/>
    <x v="2017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144"/>
    <n v="45.97"/>
    <x v="1"/>
    <x v="39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141"/>
    <n v="40.270000000000003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98"/>
    <n v="50.02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98"/>
    <n v="91.67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77"/>
    <n v="23.8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96"/>
    <n v="109.07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53"/>
    <n v="41.92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96"/>
    <n v="29.04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3"/>
    <n v="81.25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x v="283"/>
    <n v="95.59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01"/>
    <n v="52.35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34"/>
    <n v="89.79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3"/>
    <n v="25.25"/>
    <x v="6"/>
    <x v="11"/>
  </r>
  <r>
    <n v="2179"/>
    <x v="2030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5"/>
    <n v="76.86"/>
    <x v="7"/>
    <x v="15"/>
  </r>
  <r>
    <n v="2549"/>
    <x v="2031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77"/>
    <n v="43.62"/>
    <x v="7"/>
    <x v="2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69"/>
    <n v="64.44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45"/>
    <n v="57.5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44"/>
    <n v="200.63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29"/>
    <n v="80.25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9"/>
    <n v="39.049999999999997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75"/>
    <n v="23.1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75"/>
    <n v="40.78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75"/>
    <n v="36.0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x v="125"/>
    <n v="131.66999999999999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x v="324"/>
    <n v="49.28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46"/>
    <n v="58.37"/>
    <x v="7"/>
    <x v="15"/>
  </r>
  <r>
    <n v="810"/>
    <x v="2043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146"/>
    <n v="58.33"/>
    <x v="7"/>
    <x v="15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27"/>
    <n v="56.25"/>
    <x v="7"/>
    <x v="33"/>
  </r>
  <r>
    <n v="1455"/>
    <x v="204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227"/>
    <n v="225"/>
    <x v="1"/>
    <x v="31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54"/>
    <n v="35.799999999999997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18"/>
    <n v="87.31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16"/>
    <n v="224.43"/>
    <x v="0"/>
    <x v="26"/>
  </r>
  <r>
    <n v="77"/>
    <x v="204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342"/>
    <n v="60.38"/>
    <x v="5"/>
    <x v="27"/>
  </r>
  <r>
    <n v="2701"/>
    <x v="2050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x v="194"/>
    <n v="34.130000000000003"/>
    <x v="6"/>
    <x v="9"/>
  </r>
  <r>
    <n v="3543"/>
    <x v="2051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x v="146"/>
    <n v="54.14"/>
    <x v="6"/>
    <x v="11"/>
  </r>
  <r>
    <n v="529"/>
    <x v="2052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x v="110"/>
    <n v="86.94"/>
    <x v="6"/>
    <x v="11"/>
  </r>
  <r>
    <n v="3396"/>
    <x v="2053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97"/>
    <n v="55.89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0"/>
    <n v="24.42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97"/>
    <n v="53.83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343"/>
    <n v="91.76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7"/>
    <n v="34.6"/>
    <x v="6"/>
    <x v="11"/>
  </r>
  <r>
    <n v="1370"/>
    <x v="2058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97"/>
    <n v="77.75"/>
    <x v="7"/>
    <x v="15"/>
  </r>
  <r>
    <n v="2324"/>
    <x v="2059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46"/>
    <n v="25.49"/>
    <x v="4"/>
    <x v="7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7"/>
    <n v="62.12"/>
    <x v="7"/>
    <x v="12"/>
  </r>
  <r>
    <n v="742"/>
    <x v="2061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96"/>
    <n v="67.39"/>
    <x v="1"/>
    <x v="17"/>
  </r>
  <r>
    <n v="3118"/>
    <x v="2062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337"/>
    <n v="775"/>
    <x v="6"/>
    <x v="9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93"/>
    <n v="64.45999999999999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313"/>
    <n v="110.29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86"/>
    <n v="48.0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7"/>
    <n v="66.83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47"/>
    <n v="69.819999999999993"/>
    <x v="6"/>
    <x v="11"/>
  </r>
  <r>
    <n v="382"/>
    <x v="2068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4"/>
    <n v="69.77"/>
    <x v="5"/>
    <x v="8"/>
  </r>
  <r>
    <n v="3758"/>
    <x v="2069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47"/>
    <n v="59.04"/>
    <x v="6"/>
    <x v="19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8"/>
    <n v="109.57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34"/>
    <n v="63.88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8"/>
    <n v="41.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306"/>
    <n v="84.94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47"/>
    <n v="61.1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7"/>
    <n v="109.07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x v="47"/>
    <n v="152.5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8"/>
    <n v="76.05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8"/>
    <n v="56.33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x v="178"/>
    <n v="50.67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8"/>
    <n v="79.89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8"/>
    <n v="38.85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8"/>
    <n v="215.86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8"/>
    <n v="41.94"/>
    <x v="5"/>
    <x v="16"/>
  </r>
  <r>
    <n v="1377"/>
    <x v="208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16"/>
    <n v="48.71"/>
    <x v="7"/>
    <x v="15"/>
  </r>
  <r>
    <n v="3501"/>
    <x v="208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8"/>
    <n v="35.950000000000003"/>
    <x v="6"/>
    <x v="11"/>
  </r>
  <r>
    <n v="3658"/>
    <x v="2086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8"/>
    <n v="75.5"/>
    <x v="6"/>
    <x v="11"/>
  </r>
  <r>
    <n v="85"/>
    <x v="2087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16"/>
    <n v="71.709999999999994"/>
    <x v="5"/>
    <x v="27"/>
  </r>
  <r>
    <n v="3076"/>
    <x v="2088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4"/>
    <n v="30.12"/>
    <x v="6"/>
    <x v="9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0"/>
    <n v="38.590000000000003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58"/>
    <n v="44.21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0"/>
    <n v="46.95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0"/>
    <n v="107.21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0"/>
    <n v="39.49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0"/>
    <n v="40.549999999999997"/>
    <x v="6"/>
    <x v="11"/>
  </r>
  <r>
    <n v="855"/>
    <x v="209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77"/>
    <n v="31.91"/>
    <x v="7"/>
    <x v="20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0"/>
    <n v="51.72"/>
    <x v="6"/>
    <x v="9"/>
  </r>
  <r>
    <n v="3227"/>
    <x v="209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8"/>
    <n v="50"/>
    <x v="6"/>
    <x v="11"/>
  </r>
  <r>
    <n v="3427"/>
    <x v="2098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0"/>
    <n v="51.72"/>
    <x v="6"/>
    <x v="11"/>
  </r>
  <r>
    <n v="3493"/>
    <x v="2099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0"/>
    <n v="51.72"/>
    <x v="6"/>
    <x v="11"/>
  </r>
  <r>
    <n v="3581"/>
    <x v="2100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0"/>
    <n v="33.33"/>
    <x v="6"/>
    <x v="11"/>
  </r>
  <r>
    <n v="3764"/>
    <x v="2101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0"/>
    <n v="55.56"/>
    <x v="6"/>
    <x v="19"/>
  </r>
  <r>
    <n v="3870"/>
    <x v="2102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34"/>
    <n v="150"/>
    <x v="6"/>
    <x v="19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306"/>
    <n v="17.989999999999998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34"/>
    <n v="47.94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106"/>
    <n v="53.04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x v="256"/>
    <n v="61.29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51"/>
    <n v="34.9"/>
    <x v="0"/>
    <x v="4"/>
  </r>
  <r>
    <n v="196"/>
    <x v="2108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4"/>
    <n v="77.11"/>
    <x v="5"/>
    <x v="10"/>
  </r>
  <r>
    <n v="1228"/>
    <x v="2109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90"/>
    <n v="61.04"/>
    <x v="7"/>
    <x v="37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8"/>
    <n v="47.26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56"/>
    <n v="292.2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09"/>
    <n v="38.42"/>
    <x v="6"/>
    <x v="19"/>
  </r>
  <r>
    <n v="266"/>
    <x v="2113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9"/>
    <n v="40.42"/>
    <x v="5"/>
    <x v="8"/>
  </r>
  <r>
    <n v="1862"/>
    <x v="2114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4"/>
    <n v="90.94"/>
    <x v="3"/>
    <x v="2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09"/>
    <n v="68.81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x v="293"/>
    <n v="110.62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61"/>
    <n v="31.93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10"/>
    <n v="43.52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x v="345"/>
    <n v="27.58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337"/>
    <n v="71.55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x v="47"/>
    <n v="68.099999999999994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309"/>
    <n v="88.6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18"/>
    <n v="59.04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320"/>
    <n v="64.36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63"/>
    <n v="54.15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45"/>
    <n v="61.09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8"/>
    <n v="93.67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x v="213"/>
    <n v="58.42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x v="115"/>
    <n v="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12"/>
    <n v="34.1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11"/>
    <n v="34.020000000000003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0"/>
    <n v="41.03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9"/>
    <n v="36.61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66"/>
    <n v="115.83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96"/>
    <n v="115.75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228"/>
    <n v="106.6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45"/>
    <n v="81.41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14"/>
    <n v="81.290000000000006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34"/>
    <n v="46.03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51"/>
    <n v="40.42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6"/>
    <n v="23.28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7"/>
    <n v="80.59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46"/>
    <n v="27.9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x v="256"/>
    <n v="68.3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77"/>
    <n v="50.59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40"/>
    <n v="68.25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7"/>
    <n v="29.02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41"/>
    <n v="68.099999999999994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x v="53"/>
    <n v="75.61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39"/>
    <n v="35.7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37"/>
    <n v="64.760000000000005"/>
    <x v="6"/>
    <x v="11"/>
  </r>
  <r>
    <n v="78"/>
    <x v="2152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x v="347"/>
    <n v="38.6"/>
    <x v="5"/>
    <x v="27"/>
  </r>
  <r>
    <n v="877"/>
    <x v="2153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9"/>
    <n v="46.59"/>
    <x v="7"/>
    <x v="33"/>
  </r>
  <r>
    <n v="1884"/>
    <x v="215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34"/>
    <n v="51.96"/>
    <x v="7"/>
    <x v="12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34"/>
    <n v="79.180000000000007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52"/>
    <n v="84.06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79"/>
    <n v="28.55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253"/>
    <n v="31.81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8"/>
    <n v="222.5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s v="technology/space exploration"/>
    <x v="306"/>
    <n v="133.30000000000001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78"/>
    <n v="30.27"/>
    <x v="0"/>
    <x v="1"/>
  </r>
  <r>
    <n v="528"/>
    <x v="2162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16"/>
    <n v="44.33"/>
    <x v="6"/>
    <x v="11"/>
  </r>
  <r>
    <n v="1741"/>
    <x v="2163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96"/>
    <n v="25.58"/>
    <x v="2"/>
    <x v="3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08"/>
    <n v="42.9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75"/>
    <n v="47.43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08"/>
    <n v="120.5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13"/>
    <n v="66.099999999999994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1"/>
    <n v="38.79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46"/>
    <n v="47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44"/>
    <n v="57.17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26"/>
    <n v="50.46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04"/>
    <n v="6.5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56"/>
    <n v="217.5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05"/>
    <n v="118.36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0"/>
    <n v="50.04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324"/>
    <n v="76.47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97"/>
    <n v="52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228"/>
    <n v="49.88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78"/>
    <n v="64.8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22"/>
    <n v="43.2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227"/>
    <n v="46.18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42"/>
    <n v="51.6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s v="music/jazz"/>
    <x v="252"/>
    <n v="28.58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0"/>
    <n v="31.34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x v="111"/>
    <n v="183.29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11"/>
    <n v="37.65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s v="theater/plays"/>
    <x v="111"/>
    <n v="49.23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75"/>
    <n v="127.6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1"/>
    <n v="47.22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141"/>
    <n v="45.46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2"/>
    <n v="13.54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41"/>
    <n v="50.88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41"/>
    <n v="48.85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10"/>
    <n v="26.27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46"/>
    <n v="39.380000000000003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6"/>
    <n v="74.12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6"/>
    <n v="25.69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6"/>
    <n v="139.56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7"/>
    <n v="65.84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216"/>
    <n v="113.64"/>
    <x v="5"/>
    <x v="23"/>
  </r>
  <r>
    <n v="3226"/>
    <x v="22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97"/>
    <n v="59.52"/>
    <x v="6"/>
    <x v="11"/>
  </r>
  <r>
    <n v="3613"/>
    <x v="220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0"/>
    <n v="62.5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63"/>
    <n v="51.92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145"/>
    <n v="49.8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97"/>
    <n v="27.07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96"/>
    <n v="88.64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09"/>
    <n v="56.14"/>
    <x v="5"/>
    <x v="16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7"/>
    <n v="42.24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76"/>
    <n v="68.06"/>
    <x v="6"/>
    <x v="11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09"/>
    <n v="175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337"/>
    <n v="306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83"/>
    <n v="58.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79"/>
    <n v="60.9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x v="210"/>
    <n v="43.5"/>
    <x v="6"/>
    <x v="11"/>
  </r>
  <r>
    <n v="1868"/>
    <x v="2213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96"/>
    <n v="71.59"/>
    <x v="3"/>
    <x v="28"/>
  </r>
  <r>
    <n v="2587"/>
    <x v="2214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16"/>
    <n v="202.83"/>
    <x v="4"/>
    <x v="29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62"/>
    <n v="45.0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8"/>
    <n v="52.83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61"/>
    <n v="48.09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68"/>
    <n v="109.18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x v="80"/>
    <n v="50"/>
    <x v="7"/>
    <x v="20"/>
  </r>
  <r>
    <n v="1296"/>
    <x v="2220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73"/>
    <n v="52.17"/>
    <x v="6"/>
    <x v="11"/>
  </r>
  <r>
    <n v="1642"/>
    <x v="2221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0"/>
    <n v="42.86"/>
    <x v="7"/>
    <x v="22"/>
  </r>
  <r>
    <n v="1899"/>
    <x v="222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08"/>
    <n v="28.57"/>
    <x v="7"/>
    <x v="12"/>
  </r>
  <r>
    <n v="2782"/>
    <x v="2223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61"/>
    <n v="66.67"/>
    <x v="6"/>
    <x v="11"/>
  </r>
  <r>
    <n v="3343"/>
    <x v="222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40"/>
    <n v="52.17"/>
    <x v="6"/>
    <x v="11"/>
  </r>
  <r>
    <n v="3666"/>
    <x v="2225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0"/>
    <n v="31.58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61"/>
    <n v="31.5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48"/>
    <n v="26.02"/>
    <x v="6"/>
    <x v="11"/>
  </r>
  <r>
    <n v="2467"/>
    <x v="2228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29"/>
    <n v="27.56"/>
    <x v="7"/>
    <x v="12"/>
  </r>
  <r>
    <n v="3104"/>
    <x v="2229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x v="178"/>
    <n v="237"/>
    <x v="6"/>
    <x v="9"/>
  </r>
  <r>
    <n v="3596"/>
    <x v="2230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x v="123"/>
    <n v="79"/>
    <x v="6"/>
    <x v="11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56"/>
    <n v="56.3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1"/>
    <n v="47.2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1"/>
    <n v="47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26"/>
    <n v="97.92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x v="144"/>
    <n v="23.96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68"/>
    <n v="83.57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15"/>
    <n v="44.92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49"/>
    <n v="41.61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16"/>
    <n v="37.450000000000003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13"/>
    <n v="82.57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309"/>
    <n v="60.79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4"/>
    <n v="50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x v="24"/>
    <n v="115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94"/>
    <n v="88.31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24"/>
    <n v="42.48"/>
    <x v="2"/>
    <x v="3"/>
  </r>
  <r>
    <n v="1894"/>
    <x v="2246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4"/>
    <n v="57.25"/>
    <x v="7"/>
    <x v="12"/>
  </r>
  <r>
    <n v="2704"/>
    <x v="2247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28"/>
    <n v="163.57"/>
    <x v="6"/>
    <x v="9"/>
  </r>
  <r>
    <n v="2783"/>
    <x v="2248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4"/>
    <n v="18.77"/>
    <x v="6"/>
    <x v="11"/>
  </r>
  <r>
    <n v="3197"/>
    <x v="2249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x v="227"/>
    <n v="286.25"/>
    <x v="6"/>
    <x v="19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0"/>
    <n v="81.569999999999993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29"/>
    <n v="42.3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18"/>
    <n v="42.22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27"/>
    <n v="29.89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56"/>
    <n v="102.73"/>
    <x v="0"/>
    <x v="1"/>
  </r>
  <r>
    <n v="1620"/>
    <x v="2255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1"/>
    <n v="66.47"/>
    <x v="7"/>
    <x v="15"/>
  </r>
  <r>
    <n v="2206"/>
    <x v="225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77"/>
    <n v="33.24"/>
    <x v="7"/>
    <x v="13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1"/>
    <n v="66.47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17"/>
    <n v="56.3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20"/>
    <n v="86.62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47"/>
    <n v="59.21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339"/>
    <n v="38.74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40"/>
    <n v="58.95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40"/>
    <n v="62.17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75"/>
    <n v="61.94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50"/>
    <n v="61.94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40"/>
    <n v="35.840000000000003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96"/>
    <n v="58.42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309"/>
    <n v="65.180000000000007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6"/>
    <n v="73.7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51"/>
    <n v="61.39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24"/>
    <n v="91.83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4"/>
    <n v="367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98"/>
    <n v="40.78"/>
    <x v="6"/>
    <x v="11"/>
  </r>
  <r>
    <n v="2537"/>
    <x v="2274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98"/>
    <n v="100"/>
    <x v="7"/>
    <x v="25"/>
  </r>
  <r>
    <n v="2678"/>
    <x v="2275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x v="337"/>
    <n v="550"/>
    <x v="0"/>
    <x v="24"/>
  </r>
  <r>
    <n v="3769"/>
    <x v="227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0"/>
    <n v="73.33"/>
    <x v="6"/>
    <x v="19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43"/>
    <n v="47.7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6"/>
    <n v="18.8999999999999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3"/>
    <n v="43.64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52"/>
    <n v="54.5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53"/>
    <n v="26.54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23"/>
    <n v="30.93"/>
    <x v="6"/>
    <x v="11"/>
  </r>
  <r>
    <n v="1264"/>
    <x v="2283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88"/>
    <n v="31.82"/>
    <x v="7"/>
    <x v="15"/>
  </r>
  <r>
    <n v="3446"/>
    <x v="228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3"/>
    <n v="43.28"/>
    <x v="6"/>
    <x v="11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306"/>
    <n v="49.14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3"/>
    <n v="33.75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10"/>
    <n v="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23"/>
    <n v="7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32"/>
    <n v="35.770000000000003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09"/>
    <n v="82.46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50"/>
    <n v="21.38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9"/>
    <n v="53.34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1"/>
    <n v="29.61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95"/>
    <n v="33.31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08"/>
    <n v="42.61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46"/>
    <n v="56.0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75"/>
    <n v="40.92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75"/>
    <n v="25.31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04"/>
    <n v="58.89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4"/>
    <n v="81.540000000000006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x v="288"/>
    <n v="117.56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75"/>
    <n v="52.8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1"/>
    <n v="39.07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42"/>
    <n v="58.61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53"/>
    <n v="75.040000000000006"/>
    <x v="7"/>
    <x v="15"/>
  </r>
  <r>
    <n v="1638"/>
    <x v="2306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46"/>
    <n v="38.89"/>
    <x v="7"/>
    <x v="15"/>
  </r>
  <r>
    <n v="1711"/>
    <x v="2307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27"/>
    <n v="525"/>
    <x v="7"/>
    <x v="14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n v="42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81"/>
    <n v="31.76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6"/>
    <n v="32.72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46"/>
    <n v="45.48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12"/>
    <n v="45.35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97"/>
    <n v="28.92"/>
    <x v="5"/>
    <x v="8"/>
  </r>
  <r>
    <n v="780"/>
    <x v="2314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97"/>
    <n v="38.520000000000003"/>
    <x v="7"/>
    <x v="15"/>
  </r>
  <r>
    <n v="811"/>
    <x v="2315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97"/>
    <n v="86.67"/>
    <x v="7"/>
    <x v="15"/>
  </r>
  <r>
    <n v="869"/>
    <x v="2316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45"/>
    <n v="346.67"/>
    <x v="7"/>
    <x v="33"/>
  </r>
  <r>
    <n v="3126"/>
    <x v="2317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09"/>
    <n v="61.18"/>
    <x v="6"/>
    <x v="9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0"/>
    <n v="28"/>
    <x v="7"/>
    <x v="12"/>
  </r>
  <r>
    <n v="1206"/>
    <x v="2319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x v="24"/>
    <n v="32.340000000000003"/>
    <x v="2"/>
    <x v="3"/>
  </r>
  <r>
    <n v="3372"/>
    <x v="232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7"/>
    <n v="38.33"/>
    <x v="6"/>
    <x v="11"/>
  </r>
  <r>
    <n v="3559"/>
    <x v="2321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x v="97"/>
    <n v="43.13"/>
    <x v="6"/>
    <x v="11"/>
  </r>
  <r>
    <n v="3668"/>
    <x v="2322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7"/>
    <n v="36.96"/>
    <x v="6"/>
    <x v="11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77"/>
    <n v="28.66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77"/>
    <n v="73.569999999999993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93"/>
    <n v="64.38"/>
    <x v="6"/>
    <x v="11"/>
  </r>
  <r>
    <n v="1085"/>
    <x v="2326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x v="306"/>
    <n v="114"/>
    <x v="3"/>
    <x v="18"/>
  </r>
  <r>
    <n v="1670"/>
    <x v="2327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77"/>
    <n v="44.61"/>
    <x v="7"/>
    <x v="22"/>
  </r>
  <r>
    <n v="2387"/>
    <x v="2328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56"/>
    <n v="342"/>
    <x v="0"/>
    <x v="26"/>
  </r>
  <r>
    <n v="784"/>
    <x v="2329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7"/>
    <n v="102.5"/>
    <x v="7"/>
    <x v="15"/>
  </r>
  <r>
    <n v="3580"/>
    <x v="2330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7"/>
    <n v="37.96"/>
    <x v="6"/>
    <x v="11"/>
  </r>
  <r>
    <n v="3798"/>
    <x v="2331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56"/>
    <n v="205"/>
    <x v="6"/>
    <x v="19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7"/>
    <n v="48.62"/>
    <x v="7"/>
    <x v="13"/>
  </r>
  <r>
    <n v="1168"/>
    <x v="2333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28"/>
    <n v="340"/>
    <x v="4"/>
    <x v="29"/>
  </r>
  <r>
    <n v="1590"/>
    <x v="2334"/>
    <s v="Discover Italy through photography."/>
    <n v="60000"/>
    <n v="1020"/>
    <x v="2"/>
    <x v="6"/>
    <s v="EUR"/>
    <n v="1443040464"/>
    <n v="1440448464"/>
    <b v="0"/>
    <n v="2"/>
    <b v="0"/>
    <s v="photography/places"/>
    <x v="216"/>
    <n v="510"/>
    <x v="2"/>
    <x v="34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47"/>
    <n v="24.29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7"/>
    <n v="42.33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7"/>
    <n v="39.04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7"/>
    <n v="53.42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x v="78"/>
    <n v="168.5"/>
    <x v="2"/>
    <x v="3"/>
  </r>
  <r>
    <n v="3599"/>
    <x v="234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1"/>
    <n v="59.41"/>
    <x v="6"/>
    <x v="11"/>
  </r>
  <r>
    <n v="3906"/>
    <x v="234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95"/>
    <n v="63.13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8"/>
    <n v="52.95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8"/>
    <n v="37.22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8"/>
    <n v="59.12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7"/>
    <n v="41.83"/>
    <x v="3"/>
    <x v="28"/>
  </r>
  <r>
    <n v="1660"/>
    <x v="2346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x v="354"/>
    <n v="27.86"/>
    <x v="7"/>
    <x v="22"/>
  </r>
  <r>
    <n v="2993"/>
    <x v="2347"/>
    <s v="Help us build the Kitchen from Hell!"/>
    <n v="1000"/>
    <n v="1003"/>
    <x v="0"/>
    <x v="0"/>
    <s v="USD"/>
    <n v="1455998867"/>
    <n v="1453406867"/>
    <b v="0"/>
    <n v="22"/>
    <b v="1"/>
    <s v="theater/spaces"/>
    <x v="80"/>
    <n v="45.59"/>
    <x v="6"/>
    <x v="9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93"/>
    <n v="29.47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0"/>
    <n v="35.770000000000003"/>
    <x v="7"/>
    <x v="15"/>
  </r>
  <r>
    <n v="1611"/>
    <x v="2350"/>
    <s v="Skelton-Luns CD/7&quot; No Big Deal."/>
    <n v="800"/>
    <n v="1001"/>
    <x v="0"/>
    <x v="0"/>
    <s v="USD"/>
    <n v="1370390432"/>
    <n v="1368576032"/>
    <b v="0"/>
    <n v="27"/>
    <b v="1"/>
    <s v="music/rock"/>
    <x v="58"/>
    <n v="37.07"/>
    <x v="7"/>
    <x v="15"/>
  </r>
  <r>
    <n v="1860"/>
    <x v="2351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08"/>
    <n v="52.68"/>
    <x v="7"/>
    <x v="15"/>
  </r>
  <r>
    <n v="2288"/>
    <x v="2352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0"/>
    <n v="40.04"/>
    <x v="7"/>
    <x v="15"/>
  </r>
  <r>
    <n v="2482"/>
    <x v="235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0"/>
    <n v="40.04"/>
    <x v="7"/>
    <x v="12"/>
  </r>
  <r>
    <n v="2669"/>
    <x v="2354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58"/>
    <n v="91"/>
    <x v="0"/>
    <x v="24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0"/>
    <n v="47.67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0"/>
    <n v="50"/>
    <x v="6"/>
    <x v="11"/>
  </r>
  <r>
    <n v="390"/>
    <x v="2357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0"/>
    <n v="71.430000000000007"/>
    <x v="5"/>
    <x v="8"/>
  </r>
  <r>
    <n v="1845"/>
    <x v="2358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0"/>
    <n v="52.63"/>
    <x v="7"/>
    <x v="15"/>
  </r>
  <r>
    <n v="2172"/>
    <x v="235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0"/>
    <n v="76.92"/>
    <x v="7"/>
    <x v="15"/>
  </r>
  <r>
    <n v="2509"/>
    <x v="2360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6"/>
    <n v="35.71"/>
    <x v="4"/>
    <x v="40"/>
  </r>
  <r>
    <n v="2821"/>
    <x v="2361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0"/>
    <n v="28.57"/>
    <x v="6"/>
    <x v="11"/>
  </r>
  <r>
    <n v="2928"/>
    <x v="2362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0"/>
    <n v="41.67"/>
    <x v="6"/>
    <x v="19"/>
  </r>
  <r>
    <n v="2988"/>
    <x v="2363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0"/>
    <n v="35.71"/>
    <x v="6"/>
    <x v="9"/>
  </r>
  <r>
    <n v="3185"/>
    <x v="236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0"/>
    <n v="41.67"/>
    <x v="6"/>
    <x v="11"/>
  </r>
  <r>
    <n v="3504"/>
    <x v="2365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0"/>
    <n v="125"/>
    <x v="6"/>
    <x v="11"/>
  </r>
  <r>
    <n v="3512"/>
    <x v="2366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0"/>
    <n v="58.82"/>
    <x v="6"/>
    <x v="11"/>
  </r>
  <r>
    <n v="3808"/>
    <x v="2367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0"/>
    <n v="41.67"/>
    <x v="6"/>
    <x v="11"/>
  </r>
  <r>
    <n v="3913"/>
    <x v="236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81"/>
    <n v="142.8600000000000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27"/>
    <n v="55.39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16"/>
    <n v="66.33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306"/>
    <n v="66.069999999999993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75"/>
    <n v="39.44"/>
    <x v="0"/>
    <x v="4"/>
  </r>
  <r>
    <n v="1840"/>
    <x v="2373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53"/>
    <n v="75.38"/>
    <x v="7"/>
    <x v="15"/>
  </r>
  <r>
    <n v="3880"/>
    <x v="237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96"/>
    <n v="57.65"/>
    <x v="6"/>
    <x v="19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16"/>
    <n v="61.19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x v="256"/>
    <n v="195.4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93"/>
    <n v="60.69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55"/>
    <n v="21.56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14"/>
    <n v="28.41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"/>
    <n v="119.13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56"/>
    <n v="50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87"/>
    <n v="77.5"/>
    <x v="4"/>
    <x v="40"/>
  </r>
  <r>
    <n v="2628"/>
    <x v="23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98"/>
    <n v="44.1"/>
    <x v="0"/>
    <x v="4"/>
  </r>
  <r>
    <n v="3637"/>
    <x v="238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47"/>
    <n v="66.14"/>
    <x v="6"/>
    <x v="19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16"/>
    <n v="44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23"/>
    <n v="34.0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57"/>
    <n v="24.21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79"/>
    <n v="53.88"/>
    <x v="7"/>
    <x v="15"/>
  </r>
  <r>
    <n v="812"/>
    <x v="238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18"/>
    <n v="27.61"/>
    <x v="7"/>
    <x v="15"/>
  </r>
  <r>
    <n v="1152"/>
    <x v="2390"/>
    <s v="Peruvian food truck with an LA twist."/>
    <n v="16000"/>
    <n v="911"/>
    <x v="2"/>
    <x v="0"/>
    <s v="USD"/>
    <n v="1431709312"/>
    <n v="1429117312"/>
    <b v="0"/>
    <n v="15"/>
    <b v="0"/>
    <s v="food/food trucks"/>
    <x v="228"/>
    <n v="60.73"/>
    <x v="4"/>
    <x v="29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x v="117"/>
    <n v="53.53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x v="15"/>
    <n v="75.75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75"/>
    <n v="33.67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x v="334"/>
    <n v="31.21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8"/>
    <n v="60.33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44"/>
    <n v="31.17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31"/>
    <n v="31.14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0"/>
    <n v="50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1"/>
    <n v="64.290000000000006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1"/>
    <n v="35.92"/>
    <x v="3"/>
    <x v="5"/>
  </r>
  <r>
    <n v="1490"/>
    <x v="2401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247"/>
    <n v="47.11"/>
    <x v="1"/>
    <x v="35"/>
  </r>
  <r>
    <n v="1771"/>
    <x v="2402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46"/>
    <n v="35.799999999999997"/>
    <x v="2"/>
    <x v="3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34"/>
    <n v="34.270000000000003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96"/>
    <n v="35.6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29"/>
    <n v="29.67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28"/>
    <n v="46.63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7"/>
    <n v="35.44"/>
    <x v="1"/>
    <x v="2"/>
  </r>
  <r>
    <n v="1762"/>
    <x v="2408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358"/>
    <n v="35.4"/>
    <x v="2"/>
    <x v="3"/>
  </r>
  <r>
    <n v="2652"/>
    <x v="2409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x v="256"/>
    <n v="80.45"/>
    <x v="0"/>
    <x v="4"/>
  </r>
  <r>
    <n v="958"/>
    <x v="2410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27"/>
    <n v="51.82"/>
    <x v="0"/>
    <x v="1"/>
  </r>
  <r>
    <n v="3800"/>
    <x v="2411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09"/>
    <n v="55.06"/>
    <x v="6"/>
    <x v="19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4"/>
    <n v="41.95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29"/>
    <n v="17.25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x v="256"/>
    <n v="30.31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34"/>
    <n v="97.33"/>
    <x v="0"/>
    <x v="1"/>
  </r>
  <r>
    <n v="1386"/>
    <x v="24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312"/>
    <n v="62.5"/>
    <x v="7"/>
    <x v="15"/>
  </r>
  <r>
    <n v="3664"/>
    <x v="2417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3"/>
    <n v="46.05"/>
    <x v="6"/>
    <x v="11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8"/>
    <n v="25.65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x v="359"/>
    <n v="43.35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96"/>
    <n v="37.61"/>
    <x v="2"/>
    <x v="3"/>
  </r>
  <r>
    <n v="473"/>
    <x v="2421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06"/>
    <n v="61.5"/>
    <x v="5"/>
    <x v="23"/>
  </r>
  <r>
    <n v="956"/>
    <x v="2422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16"/>
    <n v="50.65"/>
    <x v="0"/>
    <x v="1"/>
  </r>
  <r>
    <n v="2215"/>
    <x v="2423"/>
    <s v="Ambient Electro Grind-fest!"/>
    <n v="550"/>
    <n v="860"/>
    <x v="0"/>
    <x v="0"/>
    <s v="USD"/>
    <n v="1331621940"/>
    <n v="1329671572"/>
    <b v="0"/>
    <n v="33"/>
    <b v="1"/>
    <s v="music/electronic music"/>
    <x v="63"/>
    <n v="26.0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324"/>
    <n v="45.16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89"/>
    <n v="122.14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56"/>
    <n v="31.56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"/>
    <n v="35.5"/>
    <x v="6"/>
    <x v="11"/>
  </r>
  <r>
    <n v="598"/>
    <x v="242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5"/>
    <n v="121.43"/>
    <x v="0"/>
    <x v="26"/>
  </r>
  <r>
    <n v="1069"/>
    <x v="242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68"/>
    <n v="40.479999999999997"/>
    <x v="3"/>
    <x v="18"/>
  </r>
  <r>
    <n v="1737"/>
    <x v="2430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46"/>
    <n v="56.67"/>
    <x v="7"/>
    <x v="14"/>
  </r>
  <r>
    <n v="2083"/>
    <x v="2431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1"/>
    <n v="34"/>
    <x v="7"/>
    <x v="12"/>
  </r>
  <r>
    <n v="2837"/>
    <x v="2432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x v="80"/>
    <n v="40.479999999999997"/>
    <x v="6"/>
    <x v="11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16"/>
    <n v="70.17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6"/>
    <n v="17.829999999999998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28"/>
    <n v="119.57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196"/>
    <n v="37.950000000000003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88"/>
    <n v="31.96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68"/>
    <n v="23.63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0"/>
    <n v="43.42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1"/>
    <n v="37.450000000000003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44"/>
    <n v="16.760000000000002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24"/>
    <n v="68.42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51"/>
    <n v="30.37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7"/>
    <n v="58.21"/>
    <x v="7"/>
    <x v="15"/>
  </r>
  <r>
    <n v="743"/>
    <x v="244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7"/>
    <n v="54.27"/>
    <x v="1"/>
    <x v="17"/>
  </r>
  <r>
    <n v="3898"/>
    <x v="2446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6"/>
    <n v="50.88"/>
    <x v="6"/>
    <x v="11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83"/>
    <n v="27.1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16"/>
    <n v="24.58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8"/>
    <n v="115.71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8"/>
    <n v="24.55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41"/>
    <n v="36.6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8"/>
    <n v="35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x v="204"/>
    <n v="80.5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7"/>
    <n v="100.63"/>
    <x v="6"/>
    <x v="11"/>
  </r>
  <r>
    <n v="2452"/>
    <x v="2455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53"/>
    <n v="53.4"/>
    <x v="4"/>
    <x v="7"/>
  </r>
  <r>
    <n v="2746"/>
    <x v="2456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41"/>
    <n v="42.16"/>
    <x v="1"/>
    <x v="39"/>
  </r>
  <r>
    <n v="25"/>
    <x v="2457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08"/>
    <n v="57.14"/>
    <x v="5"/>
    <x v="16"/>
  </r>
  <r>
    <n v="187"/>
    <x v="2458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324"/>
    <n v="160"/>
    <x v="5"/>
    <x v="10"/>
  </r>
  <r>
    <n v="1415"/>
    <x v="2459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74"/>
    <n v="88.89"/>
    <x v="1"/>
    <x v="31"/>
  </r>
  <r>
    <n v="2684"/>
    <x v="2460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56"/>
    <n v="200"/>
    <x v="4"/>
    <x v="29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0"/>
    <n v="29.63"/>
    <x v="6"/>
    <x v="11"/>
  </r>
  <r>
    <n v="4095"/>
    <x v="2462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306"/>
    <n v="800"/>
    <x v="6"/>
    <x v="11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61"/>
    <n v="26.57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24"/>
    <n v="88.44"/>
    <x v="6"/>
    <x v="9"/>
  </r>
  <r>
    <n v="2931"/>
    <x v="2465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x v="75"/>
    <n v="88.33"/>
    <x v="6"/>
    <x v="19"/>
  </r>
  <r>
    <n v="3096"/>
    <x v="2466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"/>
    <n v="56.79"/>
    <x v="6"/>
    <x v="9"/>
  </r>
  <r>
    <n v="4056"/>
    <x v="2467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"/>
    <n v="88.33"/>
    <x v="6"/>
    <x v="11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67"/>
    <n v="79.099999999999994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56"/>
    <n v="112.57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75"/>
    <n v="23.12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15"/>
    <n v="29"/>
    <x v="6"/>
    <x v="11"/>
  </r>
  <r>
    <n v="2817"/>
    <x v="2472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10"/>
    <n v="23.64"/>
    <x v="6"/>
    <x v="11"/>
  </r>
  <r>
    <n v="3577"/>
    <x v="2473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10"/>
    <n v="28.89"/>
    <x v="6"/>
    <x v="11"/>
  </r>
  <r>
    <n v="3649"/>
    <x v="2474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x v="97"/>
    <n v="97.5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43"/>
    <n v="129.16999999999999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0"/>
    <n v="38.65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204"/>
    <n v="47.88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6"/>
    <n v="40.21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141"/>
    <n v="21.1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x v="143"/>
    <n v="76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15"/>
    <n v="50.67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18"/>
    <n v="19.489999999999998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43"/>
    <n v="126.5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8"/>
    <n v="42.11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326"/>
    <n v="50.27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x v="362"/>
    <n v="44.24"/>
    <x v="6"/>
    <x v="11"/>
  </r>
  <r>
    <n v="885"/>
    <x v="2487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1"/>
    <n v="35.71"/>
    <x v="7"/>
    <x v="12"/>
  </r>
  <r>
    <n v="2492"/>
    <x v="2488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8"/>
    <n v="27.78"/>
    <x v="7"/>
    <x v="12"/>
  </r>
  <r>
    <n v="2870"/>
    <x v="248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34"/>
    <n v="83.33"/>
    <x v="6"/>
    <x v="11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8"/>
    <n v="93.25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62"/>
    <n v="37.25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41"/>
    <n v="35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306"/>
    <n v="34.880000000000003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90"/>
    <n v="40.6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68"/>
    <n v="34.76"/>
    <x v="7"/>
    <x v="33"/>
  </r>
  <r>
    <n v="2795"/>
    <x v="2496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97"/>
    <n v="36.5"/>
    <x v="6"/>
    <x v="11"/>
  </r>
  <r>
    <n v="4094"/>
    <x v="249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20"/>
    <n v="91.25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09"/>
    <n v="21.38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04"/>
    <n v="80.67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97"/>
    <n v="55.77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246"/>
    <n v="180.5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77"/>
    <n v="120.17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77"/>
    <n v="26.67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61"/>
    <n v="55.23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81"/>
    <n v="44.69"/>
    <x v="0"/>
    <x v="1"/>
  </r>
  <r>
    <n v="2955"/>
    <x v="2506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1"/>
    <n v="65"/>
    <x v="6"/>
    <x v="9"/>
  </r>
  <r>
    <n v="3826"/>
    <x v="2507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29"/>
    <n v="27.5"/>
    <x v="6"/>
    <x v="11"/>
  </r>
  <r>
    <n v="3998"/>
    <x v="2508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39"/>
    <n v="59.58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x v="24"/>
    <n v="51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10"/>
    <n v="25.46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13"/>
    <n v="19.239999999999998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1"/>
    <n v="29.58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8"/>
    <n v="33.57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99"/>
    <n v="46.73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x v="337"/>
    <n v="100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0"/>
    <n v="50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12"/>
    <n v="57.92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x v="256"/>
    <n v="76.67"/>
    <x v="0"/>
    <x v="26"/>
  </r>
  <r>
    <n v="409"/>
    <x v="251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51"/>
    <n v="45.6"/>
    <x v="5"/>
    <x v="8"/>
  </r>
  <r>
    <n v="668"/>
    <x v="2520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96"/>
    <n v="27.36"/>
    <x v="0"/>
    <x v="1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51"/>
    <n v="26.27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1"/>
    <n v="23.45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7"/>
    <n v="39.97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x v="306"/>
    <n v="37.67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x v="336"/>
    <n v="56.42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228"/>
    <n v="52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34"/>
    <n v="51.92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x v="241"/>
    <n v="51.62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56"/>
    <n v="47.86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78"/>
    <n v="41.75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x v="108"/>
    <n v="51.2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08"/>
    <n v="26.61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1"/>
    <n v="36.67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8"/>
    <n v="41.13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20"/>
    <n v="46.93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18"/>
    <n v="218.33"/>
    <x v="2"/>
    <x v="36"/>
  </r>
  <r>
    <n v="1777"/>
    <x v="2537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x v="293"/>
    <n v="65.099999999999994"/>
    <x v="2"/>
    <x v="3"/>
  </r>
  <r>
    <n v="3928"/>
    <x v="2538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96"/>
    <n v="93"/>
    <x v="6"/>
    <x v="11"/>
  </r>
  <r>
    <n v="1576"/>
    <x v="2539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296"/>
    <n v="65"/>
    <x v="1"/>
    <x v="32"/>
  </r>
  <r>
    <n v="1723"/>
    <x v="2540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04"/>
    <n v="216.67"/>
    <x v="7"/>
    <x v="14"/>
  </r>
  <r>
    <n v="2877"/>
    <x v="2541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7"/>
    <n v="108.33"/>
    <x v="6"/>
    <x v="11"/>
  </r>
  <r>
    <n v="3345"/>
    <x v="25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10"/>
    <n v="50"/>
    <x v="6"/>
    <x v="11"/>
  </r>
  <r>
    <n v="3413"/>
    <x v="25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10"/>
    <n v="46.43"/>
    <x v="6"/>
    <x v="11"/>
  </r>
  <r>
    <n v="3865"/>
    <x v="2544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x v="241"/>
    <n v="46.43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37"/>
    <n v="92.14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24"/>
    <n v="53.75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47"/>
    <n v="21.47"/>
    <x v="7"/>
    <x v="33"/>
  </r>
  <r>
    <n v="1039"/>
    <x v="2548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11"/>
    <n v="21.37"/>
    <x v="7"/>
    <x v="13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93"/>
    <n v="40.06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93"/>
    <n v="33.74"/>
    <x v="6"/>
    <x v="11"/>
  </r>
  <r>
    <n v="4104"/>
    <x v="2551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x v="246"/>
    <n v="45.79"/>
    <x v="6"/>
    <x v="11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256"/>
    <n v="91.4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306"/>
    <n v="6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74"/>
    <n v="58.18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11"/>
    <n v="37.65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11"/>
    <n v="29.0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56"/>
    <n v="24.5"/>
    <x v="0"/>
    <x v="6"/>
  </r>
  <r>
    <n v="70"/>
    <x v="255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141"/>
    <n v="37.409999999999997"/>
    <x v="5"/>
    <x v="27"/>
  </r>
  <r>
    <n v="695"/>
    <x v="2559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56"/>
    <n v="90.86"/>
    <x v="0"/>
    <x v="1"/>
  </r>
  <r>
    <n v="3050"/>
    <x v="2560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75"/>
    <n v="70.67"/>
    <x v="6"/>
    <x v="9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99"/>
    <n v="57.73"/>
    <x v="7"/>
    <x v="14"/>
  </r>
  <r>
    <n v="2170"/>
    <x v="2562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31"/>
    <n v="33.32"/>
    <x v="7"/>
    <x v="15"/>
  </r>
  <r>
    <n v="3587"/>
    <x v="2563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41"/>
    <n v="22.61"/>
    <x v="6"/>
    <x v="11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230"/>
    <n v="28.7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6"/>
    <n v="17.53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6"/>
    <n v="78.88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16"/>
    <n v="31.5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41"/>
    <n v="62.8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x v="296"/>
    <n v="25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46"/>
    <n v="52.08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74"/>
    <n v="36.590000000000003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306"/>
    <n v="88.71"/>
    <x v="0"/>
    <x v="1"/>
  </r>
  <r>
    <n v="1372"/>
    <x v="2573"/>
    <s v="Please help us raise funds to press our new CD!"/>
    <n v="500"/>
    <n v="620"/>
    <x v="0"/>
    <x v="0"/>
    <s v="USD"/>
    <n v="1342115132"/>
    <n v="1339523132"/>
    <b v="0"/>
    <n v="16"/>
    <b v="1"/>
    <s v="music/rock"/>
    <x v="162"/>
    <n v="38.75"/>
    <x v="7"/>
    <x v="15"/>
  </r>
  <r>
    <n v="1927"/>
    <x v="2574"/>
    <s v="Hampshire is headed to GBS Detroit."/>
    <n v="600"/>
    <n v="620"/>
    <x v="0"/>
    <x v="0"/>
    <s v="USD"/>
    <n v="1331182740"/>
    <n v="1329856839"/>
    <b v="0"/>
    <n v="11"/>
    <b v="1"/>
    <s v="music/indie rock"/>
    <x v="77"/>
    <n v="56.36"/>
    <x v="7"/>
    <x v="12"/>
  </r>
  <r>
    <n v="3731"/>
    <x v="2575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27"/>
    <n v="51.67"/>
    <x v="6"/>
    <x v="11"/>
  </r>
  <r>
    <n v="3976"/>
    <x v="2576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34"/>
    <n v="62"/>
    <x v="6"/>
    <x v="11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62"/>
    <n v="29.4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7"/>
    <n v="205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35"/>
    <n v="203.67"/>
    <x v="6"/>
    <x v="11"/>
  </r>
  <r>
    <n v="1294"/>
    <x v="2580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79"/>
    <n v="27.73"/>
    <x v="6"/>
    <x v="11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7"/>
    <n v="43.57"/>
    <x v="7"/>
    <x v="12"/>
  </r>
  <r>
    <n v="3085"/>
    <x v="2582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16"/>
    <n v="67.78"/>
    <x v="6"/>
    <x v="9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79"/>
    <n v="203.33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6"/>
    <n v="25.2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23"/>
    <n v="37.94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223"/>
    <n v="33.67"/>
    <x v="6"/>
    <x v="11"/>
  </r>
  <r>
    <n v="1287"/>
    <x v="25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63"/>
    <n v="24.2"/>
    <x v="6"/>
    <x v="11"/>
  </r>
  <r>
    <n v="2815"/>
    <x v="2588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x v="363"/>
    <n v="43.21"/>
    <x v="6"/>
    <x v="11"/>
  </r>
  <r>
    <n v="2953"/>
    <x v="2589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37"/>
    <n v="201.67"/>
    <x v="6"/>
    <x v="9"/>
  </r>
  <r>
    <n v="386"/>
    <x v="2590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0"/>
    <n v="46.23"/>
    <x v="5"/>
    <x v="8"/>
  </r>
  <r>
    <n v="2142"/>
    <x v="2591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x v="228"/>
    <n v="50.08"/>
    <x v="3"/>
    <x v="18"/>
  </r>
  <r>
    <n v="50"/>
    <x v="2592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0"/>
    <n v="27.27"/>
    <x v="5"/>
    <x v="16"/>
  </r>
  <r>
    <n v="104"/>
    <x v="2593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61"/>
    <n v="60"/>
    <x v="5"/>
    <x v="27"/>
  </r>
  <r>
    <n v="375"/>
    <x v="2594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61"/>
    <n v="42.86"/>
    <x v="5"/>
    <x v="8"/>
  </r>
  <r>
    <n v="1438"/>
    <x v="2595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x v="306"/>
    <n v="75"/>
    <x v="1"/>
    <x v="31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64"/>
    <n v="35.11999999999999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65"/>
    <n v="33.06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99"/>
    <n v="45.62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23"/>
    <n v="28.1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306"/>
    <n v="73.88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309"/>
    <n v="45.39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337"/>
    <n v="84.29"/>
    <x v="0"/>
    <x v="1"/>
  </r>
  <r>
    <n v="3063"/>
    <x v="2603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47"/>
    <n v="25.52"/>
    <x v="6"/>
    <x v="9"/>
  </r>
  <r>
    <n v="3193"/>
    <x v="2604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45"/>
    <n v="24.46"/>
    <x v="6"/>
    <x v="1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65"/>
    <n v="17.239999999999998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16"/>
    <n v="25.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306"/>
    <n v="65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46"/>
    <n v="29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90"/>
    <n v="44.31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281"/>
    <n v="71.25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93"/>
    <n v="43.85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7"/>
    <n v="40.71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"/>
    <n v="27.14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6"/>
    <n v="57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78"/>
    <n v="80.709999999999994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1"/>
    <n v="37.67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x v="41"/>
    <n v="19.47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1"/>
    <n v="12.5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13"/>
    <n v="51"/>
    <x v="6"/>
    <x v="11"/>
  </r>
  <r>
    <n v="169"/>
    <x v="2620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3"/>
    <n v="56"/>
    <x v="5"/>
    <x v="10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81"/>
    <n v="62.22"/>
    <x v="7"/>
    <x v="14"/>
  </r>
  <r>
    <n v="2140"/>
    <x v="2622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337"/>
    <n v="50.91"/>
    <x v="3"/>
    <x v="18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62"/>
    <n v="43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92"/>
    <n v="18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66"/>
    <n v="50.45"/>
    <x v="7"/>
    <x v="15"/>
  </r>
  <r>
    <n v="685"/>
    <x v="2626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13"/>
    <n v="55.3"/>
    <x v="0"/>
    <x v="1"/>
  </r>
  <r>
    <n v="1807"/>
    <x v="262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27"/>
    <n v="69.13"/>
    <x v="2"/>
    <x v="3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98"/>
    <n v="42.38"/>
    <x v="7"/>
    <x v="15"/>
  </r>
  <r>
    <n v="1612"/>
    <x v="2629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98"/>
    <n v="50"/>
    <x v="7"/>
    <x v="15"/>
  </r>
  <r>
    <n v="2752"/>
    <x v="2630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27"/>
    <n v="39.29"/>
    <x v="1"/>
    <x v="39"/>
  </r>
  <r>
    <n v="2897"/>
    <x v="2631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96"/>
    <n v="183.33"/>
    <x v="6"/>
    <x v="11"/>
  </r>
  <r>
    <n v="3514"/>
    <x v="263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98"/>
    <n v="55"/>
    <x v="6"/>
    <x v="11"/>
  </r>
  <r>
    <n v="3934"/>
    <x v="2633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227"/>
    <n v="45.83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60"/>
    <n v="34.130000000000003"/>
    <x v="4"/>
    <x v="7"/>
  </r>
  <r>
    <n v="818"/>
    <x v="2635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3"/>
    <n v="28.68"/>
    <x v="7"/>
    <x v="15"/>
  </r>
  <r>
    <n v="856"/>
    <x v="2636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x v="352"/>
    <n v="19.46"/>
    <x v="7"/>
    <x v="20"/>
  </r>
  <r>
    <n v="3181"/>
    <x v="263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53"/>
    <n v="36.33"/>
    <x v="6"/>
    <x v="11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41"/>
    <n v="38.71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96"/>
    <n v="60.11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3"/>
    <n v="33.75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3"/>
    <n v="33.75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69"/>
    <n v="35.799999999999997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75"/>
    <n v="58.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78"/>
    <n v="44.17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27"/>
    <n v="48.18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75"/>
    <n v="75.709999999999994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46"/>
    <n v="21.1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27"/>
    <n v="47.91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146"/>
    <n v="15"/>
    <x v="5"/>
    <x v="16"/>
  </r>
  <r>
    <n v="3255"/>
    <x v="2650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76"/>
    <n v="29.17"/>
    <x v="6"/>
    <x v="11"/>
  </r>
  <r>
    <n v="3749"/>
    <x v="265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46"/>
    <n v="75"/>
    <x v="6"/>
    <x v="19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96"/>
    <n v="57.89"/>
    <x v="6"/>
    <x v="9"/>
  </r>
  <r>
    <n v="829"/>
    <x v="2653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97"/>
    <n v="32.5"/>
    <x v="7"/>
    <x v="15"/>
  </r>
  <r>
    <n v="909"/>
    <x v="2654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306"/>
    <n v="65"/>
    <x v="7"/>
    <x v="33"/>
  </r>
  <r>
    <n v="1835"/>
    <x v="265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97"/>
    <n v="47.27"/>
    <x v="7"/>
    <x v="15"/>
  </r>
  <r>
    <n v="3651"/>
    <x v="2656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97"/>
    <n v="57.78"/>
    <x v="6"/>
    <x v="11"/>
  </r>
  <r>
    <n v="3894"/>
    <x v="2657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06"/>
    <n v="47.27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7"/>
    <n v="34.6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77"/>
    <n v="51.6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216"/>
    <n v="84.83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313"/>
    <n v="101.8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96"/>
    <n v="84.33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1"/>
    <n v="29.7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7"/>
    <n v="50.4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84"/>
    <n v="22.91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8"/>
    <n v="25.16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x v="256"/>
    <n v="167.67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0"/>
    <n v="31.38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0"/>
    <n v="62.63"/>
    <x v="6"/>
    <x v="11"/>
  </r>
  <r>
    <n v="84"/>
    <x v="2669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0"/>
    <n v="71.430000000000007"/>
    <x v="5"/>
    <x v="27"/>
  </r>
  <r>
    <n v="139"/>
    <x v="2670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0"/>
    <n v="500"/>
    <x v="5"/>
    <x v="21"/>
  </r>
  <r>
    <n v="1832"/>
    <x v="267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2"/>
    <n v="25"/>
    <x v="7"/>
    <x v="15"/>
  </r>
  <r>
    <n v="2892"/>
    <x v="2672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78"/>
    <n v="29.41"/>
    <x v="6"/>
    <x v="1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0"/>
    <n v="83.33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0"/>
    <n v="62.5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0"/>
    <n v="41.67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0"/>
    <n v="55.56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0"/>
    <n v="35.71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0"/>
    <n v="29.41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0"/>
    <n v="166.67"/>
    <x v="6"/>
    <x v="19"/>
  </r>
  <r>
    <n v="3788"/>
    <x v="2680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6"/>
    <n v="500"/>
    <x v="6"/>
    <x v="19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13"/>
    <n v="29.24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10"/>
    <n v="10.0399999999999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16"/>
    <n v="163.33000000000001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1"/>
    <n v="37.54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81"/>
    <n v="54.11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16"/>
    <n v="60.75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23"/>
    <n v="44.09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14"/>
    <n v="28.32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x v="256"/>
    <n v="120.25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96"/>
    <n v="60.13"/>
    <x v="6"/>
    <x v="19"/>
  </r>
  <r>
    <n v="452"/>
    <x v="2691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67"/>
    <n v="40"/>
    <x v="5"/>
    <x v="23"/>
  </r>
  <r>
    <n v="948"/>
    <x v="2692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x v="145"/>
    <n v="60"/>
    <x v="0"/>
    <x v="1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81"/>
    <n v="21.73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45"/>
    <n v="78.33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62"/>
    <n v="15.13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337"/>
    <n v="116.75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96"/>
    <n v="35.92"/>
    <x v="6"/>
    <x v="11"/>
  </r>
  <r>
    <n v="2161"/>
    <x v="2698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16"/>
    <n v="35.619999999999997"/>
    <x v="7"/>
    <x v="15"/>
  </r>
  <r>
    <n v="2388"/>
    <x v="2699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56"/>
    <n v="57.88"/>
    <x v="0"/>
    <x v="26"/>
  </r>
  <r>
    <n v="76"/>
    <x v="2700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8"/>
    <n v="30.67"/>
    <x v="5"/>
    <x v="27"/>
  </r>
  <r>
    <n v="95"/>
    <x v="2701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126"/>
    <n v="21.9"/>
    <x v="5"/>
    <x v="27"/>
  </r>
  <r>
    <n v="2409"/>
    <x v="2702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16"/>
    <n v="76.67"/>
    <x v="4"/>
    <x v="29"/>
  </r>
  <r>
    <n v="2414"/>
    <x v="2703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306"/>
    <n v="35.380000000000003"/>
    <x v="4"/>
    <x v="29"/>
  </r>
  <r>
    <n v="3605"/>
    <x v="2704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7"/>
    <n v="30.67"/>
    <x v="6"/>
    <x v="11"/>
  </r>
  <r>
    <n v="4046"/>
    <x v="2705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44"/>
    <n v="38.33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78"/>
    <n v="50.56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16"/>
    <n v="32.36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20"/>
    <n v="32.36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06"/>
    <n v="30.13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6"/>
    <n v="41"/>
    <x v="6"/>
    <x v="9"/>
  </r>
  <r>
    <n v="3325"/>
    <x v="2711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1"/>
    <n v="30"/>
    <x v="6"/>
    <x v="11"/>
  </r>
  <r>
    <n v="3980"/>
    <x v="2712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4"/>
    <n v="64.290000000000006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04"/>
    <n v="44.5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78"/>
    <n v="40.450000000000003"/>
    <x v="1"/>
    <x v="35"/>
  </r>
  <r>
    <n v="2805"/>
    <x v="2715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98"/>
    <n v="24.44"/>
    <x v="6"/>
    <x v="11"/>
  </r>
  <r>
    <n v="3897"/>
    <x v="2716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x v="274"/>
    <n v="44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43"/>
    <n v="48.56"/>
    <x v="6"/>
    <x v="11"/>
  </r>
  <r>
    <n v="162"/>
    <x v="2718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324"/>
    <n v="43.5"/>
    <x v="5"/>
    <x v="10"/>
  </r>
  <r>
    <n v="819"/>
    <x v="27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53"/>
    <n v="31.07"/>
    <x v="7"/>
    <x v="15"/>
  </r>
  <r>
    <n v="2383"/>
    <x v="2720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x v="309"/>
    <n v="145"/>
    <x v="0"/>
    <x v="26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16"/>
    <n v="108.25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256"/>
    <n v="35.83"/>
    <x v="5"/>
    <x v="23"/>
  </r>
  <r>
    <n v="2448"/>
    <x v="2723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23"/>
    <n v="47.78"/>
    <x v="4"/>
    <x v="7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9"/>
    <n v="43"/>
    <x v="6"/>
    <x v="9"/>
  </r>
  <r>
    <n v="3693"/>
    <x v="2725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93"/>
    <n v="30.71"/>
    <x v="6"/>
    <x v="11"/>
  </r>
  <r>
    <n v="3820"/>
    <x v="272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42"/>
    <n v="21.5"/>
    <x v="6"/>
    <x v="11"/>
  </r>
  <r>
    <n v="4069"/>
    <x v="2727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"/>
    <n v="33.08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13"/>
    <n v="61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337"/>
    <n v="53.25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8"/>
    <n v="47.33"/>
    <x v="6"/>
    <x v="19"/>
  </r>
  <r>
    <n v="97"/>
    <x v="2731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75"/>
    <n v="53.13"/>
    <x v="5"/>
    <x v="27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96"/>
    <n v="17.71"/>
    <x v="3"/>
    <x v="18"/>
  </r>
  <r>
    <n v="1124"/>
    <x v="2733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337"/>
    <n v="60.71"/>
    <x v="3"/>
    <x v="28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8"/>
    <n v="47.22"/>
    <x v="7"/>
    <x v="13"/>
  </r>
  <r>
    <n v="3955"/>
    <x v="2735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"/>
    <n v="53.13"/>
    <x v="6"/>
    <x v="11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368"/>
    <n v="15.04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9"/>
    <n v="105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x v="144"/>
    <n v="104.75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54"/>
    <n v="29.79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97"/>
    <n v="18.91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293"/>
    <n v="51.88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04"/>
    <n v="5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16"/>
    <n v="51.38"/>
    <x v="0"/>
    <x v="1"/>
  </r>
  <r>
    <n v="22"/>
    <x v="2744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15"/>
    <n v="51.25"/>
    <x v="5"/>
    <x v="16"/>
  </r>
  <r>
    <n v="1083"/>
    <x v="2745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x v="256"/>
    <n v="410"/>
    <x v="3"/>
    <x v="18"/>
  </r>
  <r>
    <n v="3967"/>
    <x v="2746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8"/>
    <n v="41"/>
    <x v="6"/>
    <x v="11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9"/>
    <n v="15.15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56"/>
    <n v="45.33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s v="games/video games"/>
    <x v="256"/>
    <n v="101.25"/>
    <x v="3"/>
    <x v="18"/>
  </r>
  <r>
    <n v="135"/>
    <x v="2750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296"/>
    <n v="80.599999999999994"/>
    <x v="5"/>
    <x v="21"/>
  </r>
  <r>
    <n v="700"/>
    <x v="2751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x v="306"/>
    <n v="13"/>
    <x v="0"/>
    <x v="1"/>
  </r>
  <r>
    <n v="1430"/>
    <x v="2752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4"/>
    <n v="80.599999999999994"/>
    <x v="1"/>
    <x v="3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09"/>
    <n v="100.5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266"/>
    <n v="30.85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50"/>
    <n v="80.2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08"/>
    <n v="25.02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256"/>
    <n v="133.33000000000001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06"/>
    <n v="66.67"/>
    <x v="1"/>
    <x v="35"/>
  </r>
  <r>
    <n v="3494"/>
    <x v="275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0"/>
    <n v="30.77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24"/>
    <n v="66.67"/>
    <x v="6"/>
    <x v="11"/>
  </r>
  <r>
    <n v="4096"/>
    <x v="2761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27"/>
    <n v="80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45"/>
    <n v="79.400000000000006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256"/>
    <n v="56.57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63"/>
    <n v="30.08"/>
    <x v="7"/>
    <x v="25"/>
  </r>
  <r>
    <n v="3453"/>
    <x v="2765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11"/>
    <n v="27.5"/>
    <x v="6"/>
    <x v="11"/>
  </r>
  <r>
    <n v="4064"/>
    <x v="2766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x v="287"/>
    <n v="64.17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x v="196"/>
    <n v="31.75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41"/>
    <n v="25.4"/>
    <x v="6"/>
    <x v="11"/>
  </r>
  <r>
    <n v="201"/>
    <x v="2769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65"/>
    <n v="54.29"/>
    <x v="5"/>
    <x v="10"/>
  </r>
  <r>
    <n v="1809"/>
    <x v="2770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x v="227"/>
    <n v="42.22"/>
    <x v="2"/>
    <x v="3"/>
  </r>
  <r>
    <n v="2753"/>
    <x v="2771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87"/>
    <n v="47.5"/>
    <x v="1"/>
    <x v="39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56"/>
    <n v="41.89"/>
    <x v="0"/>
    <x v="1"/>
  </r>
  <r>
    <n v="372"/>
    <x v="2773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58"/>
    <n v="41.78"/>
    <x v="5"/>
    <x v="8"/>
  </r>
  <r>
    <n v="3080"/>
    <x v="2774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37"/>
    <n v="53.71"/>
    <x v="6"/>
    <x v="9"/>
  </r>
  <r>
    <n v="915"/>
    <x v="277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28"/>
    <n v="41.67"/>
    <x v="7"/>
    <x v="33"/>
  </r>
  <r>
    <n v="1345"/>
    <x v="2776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8"/>
    <n v="53.57"/>
    <x v="1"/>
    <x v="17"/>
  </r>
  <r>
    <n v="3130"/>
    <x v="2777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09"/>
    <n v="93.75"/>
    <x v="6"/>
    <x v="11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48"/>
    <n v="41.67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x v="162"/>
    <n v="14.84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22"/>
    <n v="46.13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04"/>
    <n v="40.78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04"/>
    <n v="72.400000000000006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81"/>
    <n v="32.82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56"/>
    <n v="120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x v="216"/>
    <n v="60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7"/>
    <n v="24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256"/>
    <n v="35.9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56"/>
    <n v="71.599999999999994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74"/>
    <n v="25.57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8"/>
    <n v="59.17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47"/>
    <n v="25.21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226"/>
    <n v="39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0"/>
    <n v="35.1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x v="337"/>
    <n v="116.67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09"/>
    <n v="26.92"/>
    <x v="1"/>
    <x v="32"/>
  </r>
  <r>
    <n v="3423"/>
    <x v="2796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30"/>
    <n v="35"/>
    <x v="6"/>
    <x v="11"/>
  </r>
  <r>
    <n v="4081"/>
    <x v="2797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24"/>
    <n v="29.17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337"/>
    <n v="38.44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337"/>
    <n v="69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20"/>
    <n v="69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28"/>
    <n v="37.89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1"/>
    <n v="20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4"/>
    <n v="37.56"/>
    <x v="5"/>
    <x v="21"/>
  </r>
  <r>
    <n v="504"/>
    <x v="28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256"/>
    <n v="67"/>
    <x v="5"/>
    <x v="23"/>
  </r>
  <r>
    <n v="1776"/>
    <x v="2805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04"/>
    <n v="83.75"/>
    <x v="2"/>
    <x v="3"/>
  </r>
  <r>
    <n v="2415"/>
    <x v="2806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56"/>
    <n v="55.83"/>
    <x v="4"/>
    <x v="29"/>
  </r>
  <r>
    <n v="3060"/>
    <x v="2807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37"/>
    <n v="55.83"/>
    <x v="6"/>
    <x v="9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"/>
    <n v="20.88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16"/>
    <n v="5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27"/>
    <n v="21.8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27"/>
    <n v="81.58"/>
    <x v="0"/>
    <x v="26"/>
  </r>
  <r>
    <n v="168"/>
    <x v="2812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309"/>
    <n v="108.33"/>
    <x v="5"/>
    <x v="10"/>
  </r>
  <r>
    <n v="170"/>
    <x v="2813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306"/>
    <n v="32.5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96"/>
    <n v="27.08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204"/>
    <n v="108.33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96"/>
    <n v="24.62"/>
    <x v="1"/>
    <x v="31"/>
  </r>
  <r>
    <n v="3835"/>
    <x v="2817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1"/>
    <n v="40"/>
    <x v="6"/>
    <x v="11"/>
  </r>
  <r>
    <n v="3974"/>
    <x v="2818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93"/>
    <n v="29.09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75"/>
    <n v="22.64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09"/>
    <n v="26.33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97"/>
    <n v="52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09"/>
    <n v="23.92"/>
    <x v="6"/>
    <x v="11"/>
  </r>
  <r>
    <n v="827"/>
    <x v="2823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77"/>
    <n v="28.18"/>
    <x v="7"/>
    <x v="15"/>
  </r>
  <r>
    <n v="2122"/>
    <x v="2824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337"/>
    <n v="103.33"/>
    <x v="3"/>
    <x v="18"/>
  </r>
  <r>
    <n v="2424"/>
    <x v="2825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56"/>
    <n v="34.44"/>
    <x v="4"/>
    <x v="29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77"/>
    <n v="18.239999999999998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337"/>
    <n v="76.2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7"/>
    <n v="21.57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216"/>
    <n v="50.1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x v="306"/>
    <n v="150.5"/>
    <x v="0"/>
    <x v="26"/>
  </r>
  <r>
    <n v="1849"/>
    <x v="2831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0"/>
    <n v="37.630000000000003"/>
    <x v="7"/>
    <x v="15"/>
  </r>
  <r>
    <n v="1923"/>
    <x v="2832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370"/>
    <n v="23.15"/>
    <x v="7"/>
    <x v="12"/>
  </r>
  <r>
    <n v="4038"/>
    <x v="2833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45"/>
    <n v="75.25"/>
    <x v="6"/>
    <x v="11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x v="256"/>
    <n v="300"/>
    <x v="0"/>
    <x v="26"/>
  </r>
  <r>
    <n v="848"/>
    <x v="2835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0"/>
    <n v="18.75"/>
    <x v="7"/>
    <x v="20"/>
  </r>
  <r>
    <n v="853"/>
    <x v="2836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0"/>
    <n v="30"/>
    <x v="7"/>
    <x v="20"/>
  </r>
  <r>
    <n v="1822"/>
    <x v="2837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x v="80"/>
    <n v="27.27"/>
    <x v="7"/>
    <x v="15"/>
  </r>
  <r>
    <n v="2112"/>
    <x v="2838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0"/>
    <n v="27.27"/>
    <x v="7"/>
    <x v="12"/>
  </r>
  <r>
    <n v="2343"/>
    <x v="2839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306"/>
    <n v="300"/>
    <x v="0"/>
    <x v="26"/>
  </r>
  <r>
    <n v="2855"/>
    <x v="2840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8"/>
    <n v="60"/>
    <x v="6"/>
    <x v="11"/>
  </r>
  <r>
    <n v="2923"/>
    <x v="284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0"/>
    <n v="30"/>
    <x v="6"/>
    <x v="19"/>
  </r>
  <r>
    <n v="3101"/>
    <x v="2842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x v="145"/>
    <n v="25"/>
    <x v="6"/>
    <x v="9"/>
  </r>
  <r>
    <n v="3115"/>
    <x v="2843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306"/>
    <n v="300"/>
    <x v="6"/>
    <x v="9"/>
  </r>
  <r>
    <n v="4039"/>
    <x v="2844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291"/>
    <n v="60"/>
    <x v="6"/>
    <x v="11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56"/>
    <n v="99.33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56"/>
    <n v="49.67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"/>
    <n v="24.33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371"/>
    <n v="19.329999999999998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81"/>
    <n v="24.08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90"/>
    <n v="26.27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72"/>
    <n v="19.2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16"/>
    <n v="57.2"/>
    <x v="0"/>
    <x v="1"/>
  </r>
  <r>
    <n v="3965"/>
    <x v="2853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93"/>
    <n v="71.25"/>
    <x v="6"/>
    <x v="11"/>
  </r>
  <r>
    <n v="4060"/>
    <x v="2854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x v="306"/>
    <n v="57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256"/>
    <n v="28.4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x v="306"/>
    <n v="40.14"/>
    <x v="4"/>
    <x v="40"/>
  </r>
  <r>
    <n v="899"/>
    <x v="2857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320"/>
    <n v="35"/>
    <x v="7"/>
    <x v="12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56"/>
    <n v="93.33"/>
    <x v="0"/>
    <x v="1"/>
  </r>
  <r>
    <n v="1595"/>
    <x v="2859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337"/>
    <n v="40"/>
    <x v="2"/>
    <x v="34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78"/>
    <n v="35"/>
    <x v="7"/>
    <x v="14"/>
  </r>
  <r>
    <n v="2957"/>
    <x v="2861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16"/>
    <n v="93.33"/>
    <x v="6"/>
    <x v="9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40"/>
    <n v="11.67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256"/>
    <n v="46.5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93"/>
    <n v="55.6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337"/>
    <n v="23.08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12"/>
    <n v="30.78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s v="technology/makerspaces"/>
    <x v="256"/>
    <n v="69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x v="256"/>
    <n v="39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06"/>
    <n v="27.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06"/>
    <n v="22.75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9"/>
    <n v="13.6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96"/>
    <n v="90.33"/>
    <x v="6"/>
    <x v="11"/>
  </r>
  <r>
    <n v="1136"/>
    <x v="2873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x v="228"/>
    <n v="45"/>
    <x v="3"/>
    <x v="28"/>
  </r>
  <r>
    <n v="2348"/>
    <x v="2874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337"/>
    <n v="54"/>
    <x v="0"/>
    <x v="26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74"/>
    <n v="45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3"/>
    <n v="38.57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06"/>
    <n v="33.25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04"/>
    <n v="29.56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06"/>
    <n v="52.8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281"/>
    <n v="32.75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56"/>
    <n v="87"/>
    <x v="0"/>
    <x v="26"/>
  </r>
  <r>
    <n v="94"/>
    <x v="2882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7"/>
    <n v="21.67"/>
    <x v="5"/>
    <x v="27"/>
  </r>
  <r>
    <n v="691"/>
    <x v="2883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56"/>
    <n v="26"/>
    <x v="0"/>
    <x v="1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306"/>
    <n v="28.89"/>
    <x v="7"/>
    <x v="12"/>
  </r>
  <r>
    <n v="1918"/>
    <x v="2885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56"/>
    <n v="28.89"/>
    <x v="0"/>
    <x v="6"/>
  </r>
  <r>
    <n v="2755"/>
    <x v="2886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x v="269"/>
    <n v="17.329999999999998"/>
    <x v="1"/>
    <x v="39"/>
  </r>
  <r>
    <n v="3857"/>
    <x v="2887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96"/>
    <n v="65"/>
    <x v="6"/>
    <x v="11"/>
  </r>
  <r>
    <n v="3891"/>
    <x v="2888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6"/>
    <n v="37.14"/>
    <x v="6"/>
    <x v="11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x v="337"/>
    <n v="64.75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x v="269"/>
    <n v="32.25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56"/>
    <n v="23.18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81"/>
    <n v="42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5"/>
    <n v="63"/>
    <x v="6"/>
    <x v="11"/>
  </r>
  <r>
    <n v="3545"/>
    <x v="2894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0"/>
    <n v="31.38"/>
    <x v="6"/>
    <x v="11"/>
  </r>
  <r>
    <n v="3867"/>
    <x v="2895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96"/>
    <n v="50.2"/>
    <x v="6"/>
    <x v="11"/>
  </r>
  <r>
    <n v="191"/>
    <x v="2896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x v="196"/>
    <n v="83.33"/>
    <x v="5"/>
    <x v="10"/>
  </r>
  <r>
    <n v="226"/>
    <x v="2897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56"/>
    <n v="125"/>
    <x v="5"/>
    <x v="10"/>
  </r>
  <r>
    <n v="239"/>
    <x v="2898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x v="199"/>
    <n v="50"/>
    <x v="5"/>
    <x v="10"/>
  </r>
  <r>
    <n v="506"/>
    <x v="2899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337"/>
    <n v="250"/>
    <x v="5"/>
    <x v="23"/>
  </r>
  <r>
    <n v="592"/>
    <x v="2900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306"/>
    <n v="250"/>
    <x v="0"/>
    <x v="26"/>
  </r>
  <r>
    <n v="1008"/>
    <x v="2901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337"/>
    <n v="250"/>
    <x v="0"/>
    <x v="1"/>
  </r>
  <r>
    <n v="1040"/>
    <x v="2902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37"/>
    <n v="250"/>
    <x v="8"/>
    <x v="30"/>
  </r>
  <r>
    <n v="2571"/>
    <x v="2903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x v="337"/>
    <n v="62.5"/>
    <x v="4"/>
    <x v="29"/>
  </r>
  <r>
    <n v="3203"/>
    <x v="2904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99"/>
    <n v="41.67"/>
    <x v="6"/>
    <x v="19"/>
  </r>
  <r>
    <n v="3336"/>
    <x v="290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0"/>
    <n v="27.78"/>
    <x v="6"/>
    <x v="11"/>
  </r>
  <r>
    <n v="3442"/>
    <x v="2906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0"/>
    <n v="31.25"/>
    <x v="6"/>
    <x v="11"/>
  </r>
  <r>
    <n v="3660"/>
    <x v="2907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0"/>
    <n v="11.36"/>
    <x v="6"/>
    <x v="11"/>
  </r>
  <r>
    <n v="4025"/>
    <x v="2908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x v="196"/>
    <n v="62.5"/>
    <x v="6"/>
    <x v="11"/>
  </r>
  <r>
    <n v="4059"/>
    <x v="2909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x v="306"/>
    <n v="35.71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x v="256"/>
    <n v="49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16"/>
    <n v="16.2"/>
    <x v="3"/>
    <x v="18"/>
  </r>
  <r>
    <n v="1240"/>
    <x v="2912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306"/>
    <n v="30.13"/>
    <x v="7"/>
    <x v="37"/>
  </r>
  <r>
    <n v="1404"/>
    <x v="2913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16"/>
    <n v="48.2"/>
    <x v="1"/>
    <x v="31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98"/>
    <n v="20.079999999999998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306"/>
    <n v="40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96"/>
    <n v="30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12"/>
    <n v="29.63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56"/>
    <n v="33.71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45"/>
    <n v="19.670000000000002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96"/>
    <n v="39.17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28"/>
    <n v="29.25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x v="145"/>
    <n v="39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97"/>
    <n v="26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16"/>
    <n v="33.29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309"/>
    <n v="29.13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256"/>
    <n v="57.5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8"/>
    <n v="13.53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337"/>
    <n v="45.2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28"/>
    <n v="28.13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27"/>
    <n v="45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17"/>
    <n v="18.75"/>
    <x v="6"/>
    <x v="11"/>
  </r>
  <r>
    <n v="3830"/>
    <x v="2932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3"/>
    <n v="75"/>
    <x v="6"/>
    <x v="11"/>
  </r>
  <r>
    <n v="4044"/>
    <x v="2933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20"/>
    <n v="56.25"/>
    <x v="6"/>
    <x v="11"/>
  </r>
  <r>
    <n v="590"/>
    <x v="2934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309"/>
    <n v="24.78"/>
    <x v="0"/>
    <x v="26"/>
  </r>
  <r>
    <n v="1573"/>
    <x v="2935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x v="216"/>
    <n v="74.33"/>
    <x v="1"/>
    <x v="32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337"/>
    <n v="5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309"/>
    <n v="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x v="204"/>
    <n v="108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27"/>
    <n v="72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337"/>
    <n v="71.67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306"/>
    <n v="53.75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04"/>
    <n v="30.71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27"/>
    <n v="26.75"/>
    <x v="6"/>
    <x v="11"/>
  </r>
  <r>
    <n v="991"/>
    <x v="2944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309"/>
    <n v="30.29"/>
    <x v="0"/>
    <x v="1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256"/>
    <n v="53"/>
    <x v="8"/>
    <x v="30"/>
  </r>
  <r>
    <n v="1872"/>
    <x v="2946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256"/>
    <n v="16.309999999999999"/>
    <x v="3"/>
    <x v="28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04"/>
    <n v="35.17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46"/>
    <n v="26.38"/>
    <x v="6"/>
    <x v="11"/>
  </r>
  <r>
    <n v="1235"/>
    <x v="2949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306"/>
    <n v="35"/>
    <x v="7"/>
    <x v="37"/>
  </r>
  <r>
    <n v="2514"/>
    <x v="2950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16"/>
    <n v="52.5"/>
    <x v="4"/>
    <x v="40"/>
  </r>
  <r>
    <n v="83"/>
    <x v="295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n v="15.77"/>
    <x v="5"/>
    <x v="27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256"/>
    <n v="68.33"/>
    <x v="5"/>
    <x v="23"/>
  </r>
  <r>
    <n v="673"/>
    <x v="295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337"/>
    <n v="68.33"/>
    <x v="0"/>
    <x v="1"/>
  </r>
  <r>
    <n v="886"/>
    <x v="2954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52"/>
    <n v="29.29"/>
    <x v="7"/>
    <x v="12"/>
  </r>
  <r>
    <n v="1578"/>
    <x v="2955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227"/>
    <n v="51.25"/>
    <x v="1"/>
    <x v="32"/>
  </r>
  <r>
    <n v="1594"/>
    <x v="2956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46"/>
    <n v="20.5"/>
    <x v="2"/>
    <x v="34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96"/>
    <n v="25.5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204"/>
    <n v="40.78"/>
    <x v="5"/>
    <x v="23"/>
  </r>
  <r>
    <n v="2403"/>
    <x v="2959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313"/>
    <n v="16.829999999999998"/>
    <x v="4"/>
    <x v="29"/>
  </r>
  <r>
    <n v="3746"/>
    <x v="2960"/>
    <s v="Generational curses CAN be broken...right?"/>
    <n v="8500"/>
    <n v="202"/>
    <x v="2"/>
    <x v="0"/>
    <s v="USD"/>
    <n v="1475918439"/>
    <n v="1473326439"/>
    <b v="0"/>
    <n v="1"/>
    <b v="0"/>
    <s v="theater/plays"/>
    <x v="216"/>
    <n v="202"/>
    <x v="6"/>
    <x v="11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56"/>
    <n v="22.33"/>
    <x v="4"/>
    <x v="29"/>
  </r>
  <r>
    <n v="3588"/>
    <x v="2962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8"/>
    <n v="18.27"/>
    <x v="6"/>
    <x v="11"/>
  </r>
  <r>
    <n v="4003"/>
    <x v="2963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1"/>
    <n v="100.5"/>
    <x v="6"/>
    <x v="11"/>
  </r>
  <r>
    <n v="179"/>
    <x v="2964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7"/>
    <n v="100"/>
    <x v="5"/>
    <x v="10"/>
  </r>
  <r>
    <n v="556"/>
    <x v="2965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306"/>
    <n v="200"/>
    <x v="0"/>
    <x v="26"/>
  </r>
  <r>
    <n v="893"/>
    <x v="2966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81"/>
    <n v="40"/>
    <x v="7"/>
    <x v="12"/>
  </r>
  <r>
    <n v="1363"/>
    <x v="296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0"/>
    <n v="40"/>
    <x v="1"/>
    <x v="17"/>
  </r>
  <r>
    <n v="1421"/>
    <x v="2968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337"/>
    <n v="100"/>
    <x v="1"/>
    <x v="31"/>
  </r>
  <r>
    <n v="3067"/>
    <x v="2969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x v="306"/>
    <n v="200"/>
    <x v="6"/>
    <x v="9"/>
  </r>
  <r>
    <n v="3415"/>
    <x v="297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0"/>
    <n v="22.22"/>
    <x v="6"/>
    <x v="11"/>
  </r>
  <r>
    <n v="4034"/>
    <x v="2971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56"/>
    <n v="100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x v="256"/>
    <n v="199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306"/>
    <n v="32.67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196"/>
    <n v="19.600000000000001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16"/>
    <n v="27.86"/>
    <x v="7"/>
    <x v="12"/>
  </r>
  <r>
    <n v="3429"/>
    <x v="2976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10"/>
    <n v="16.25"/>
    <x v="6"/>
    <x v="11"/>
  </r>
  <r>
    <n v="3946"/>
    <x v="2977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06"/>
    <n v="39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56"/>
    <n v="19.399999999999999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216"/>
    <n v="47.5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s v="journalism/audio"/>
    <x v="374"/>
    <n v="47.5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06"/>
    <n v="23.63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56"/>
    <n v="23.5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309"/>
    <n v="12.47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337"/>
    <n v="23.25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37"/>
    <n v="46.25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06"/>
    <n v="61.67"/>
    <x v="6"/>
    <x v="11"/>
  </r>
  <r>
    <n v="177"/>
    <x v="298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0"/>
    <n v="25.71"/>
    <x v="5"/>
    <x v="10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x v="204"/>
    <n v="30"/>
    <x v="1"/>
    <x v="31"/>
  </r>
  <r>
    <n v="2167"/>
    <x v="2989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61"/>
    <n v="22.5"/>
    <x v="7"/>
    <x v="15"/>
  </r>
  <r>
    <n v="2372"/>
    <x v="2990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x v="306"/>
    <n v="30"/>
    <x v="0"/>
    <x v="26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10"/>
    <n v="12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337"/>
    <n v="17.850000000000001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74"/>
    <n v="59.33"/>
    <x v="7"/>
    <x v="37"/>
  </r>
  <r>
    <n v="767"/>
    <x v="2994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09"/>
    <n v="59"/>
    <x v="1"/>
    <x v="35"/>
  </r>
  <r>
    <n v="2869"/>
    <x v="2995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56"/>
    <n v="35.4"/>
    <x v="6"/>
    <x v="11"/>
  </r>
  <r>
    <n v="579"/>
    <x v="2996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56"/>
    <n v="35"/>
    <x v="0"/>
    <x v="26"/>
  </r>
  <r>
    <n v="3068"/>
    <x v="299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37"/>
    <n v="87.5"/>
    <x v="6"/>
    <x v="9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45"/>
    <n v="24.71"/>
    <x v="6"/>
    <x v="11"/>
  </r>
  <r>
    <n v="775"/>
    <x v="2999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216"/>
    <n v="34"/>
    <x v="1"/>
    <x v="35"/>
  </r>
  <r>
    <n v="862"/>
    <x v="3000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337"/>
    <n v="42.5"/>
    <x v="7"/>
    <x v="33"/>
  </r>
  <r>
    <n v="1549"/>
    <x v="3001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"/>
    <n v="28.33"/>
    <x v="2"/>
    <x v="38"/>
  </r>
  <r>
    <n v="3896"/>
    <x v="3002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27"/>
    <n v="42.5"/>
    <x v="6"/>
    <x v="11"/>
  </r>
  <r>
    <n v="3982"/>
    <x v="3003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7"/>
    <n v="34"/>
    <x v="6"/>
    <x v="11"/>
  </r>
  <r>
    <n v="1106"/>
    <x v="3004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52"/>
    <n v="23.57"/>
    <x v="3"/>
    <x v="18"/>
  </r>
  <r>
    <n v="4070"/>
    <x v="300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13"/>
    <n v="27.5"/>
    <x v="6"/>
    <x v="11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46"/>
    <n v="23.14"/>
    <x v="6"/>
    <x v="11"/>
  </r>
  <r>
    <n v="903"/>
    <x v="3007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306"/>
    <n v="40"/>
    <x v="7"/>
    <x v="33"/>
  </r>
  <r>
    <n v="925"/>
    <x v="3008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306"/>
    <n v="32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337"/>
    <n v="39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60"/>
    <n v="51.67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256"/>
    <n v="11.77"/>
    <x v="5"/>
    <x v="23"/>
  </r>
  <r>
    <n v="2169"/>
    <x v="301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0"/>
    <n v="21.86"/>
    <x v="7"/>
    <x v="15"/>
  </r>
  <r>
    <n v="3907"/>
    <x v="3013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34"/>
    <n v="38.25"/>
    <x v="6"/>
    <x v="11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337"/>
    <n v="25.1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337"/>
    <n v="50.33"/>
    <x v="7"/>
    <x v="33"/>
  </r>
  <r>
    <n v="1157"/>
    <x v="3016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16"/>
    <n v="50.33"/>
    <x v="4"/>
    <x v="29"/>
  </r>
  <r>
    <n v="2411"/>
    <x v="3017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56"/>
    <n v="50.33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09"/>
    <n v="37.75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20"/>
    <n v="11.62"/>
    <x v="6"/>
    <x v="11"/>
  </r>
  <r>
    <n v="511"/>
    <x v="3020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306"/>
    <n v="30"/>
    <x v="5"/>
    <x v="23"/>
  </r>
  <r>
    <n v="1485"/>
    <x v="3021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16"/>
    <n v="50"/>
    <x v="1"/>
    <x v="35"/>
  </r>
  <r>
    <n v="1716"/>
    <x v="3022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44"/>
    <n v="50"/>
    <x v="7"/>
    <x v="14"/>
  </r>
  <r>
    <n v="2775"/>
    <x v="3023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06"/>
    <n v="75"/>
    <x v="1"/>
    <x v="39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46"/>
    <n v="37.5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337"/>
    <n v="13.55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96"/>
    <n v="24.33"/>
    <x v="6"/>
    <x v="11"/>
  </r>
  <r>
    <n v="1456"/>
    <x v="3026"/>
    <s v="English Version of my auto-published novel"/>
    <n v="5000"/>
    <n v="145"/>
    <x v="1"/>
    <x v="6"/>
    <s v="EUR"/>
    <n v="1483459365"/>
    <n v="1480867365"/>
    <b v="0"/>
    <n v="3"/>
    <b v="0"/>
    <s v="publishing/translations"/>
    <x v="306"/>
    <n v="48.33"/>
    <x v="1"/>
    <x v="31"/>
  </r>
  <r>
    <n v="2569"/>
    <x v="3027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16"/>
    <n v="72.5"/>
    <x v="4"/>
    <x v="29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44"/>
    <n v="20.71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337"/>
    <n v="142"/>
    <x v="0"/>
    <x v="26"/>
  </r>
  <r>
    <n v="472"/>
    <x v="3030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274"/>
    <n v="28.2"/>
    <x v="5"/>
    <x v="23"/>
  </r>
  <r>
    <n v="3069"/>
    <x v="3031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93"/>
    <n v="20.14"/>
    <x v="6"/>
    <x v="9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x v="337"/>
    <n v="28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x v="256"/>
    <n v="23.33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04"/>
    <n v="46.67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"/>
    <n v="35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241"/>
    <n v="17.25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41"/>
    <n v="22.83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56"/>
    <n v="22.67"/>
    <x v="6"/>
    <x v="11"/>
  </r>
  <r>
    <n v="3900"/>
    <x v="3039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96"/>
    <n v="27"/>
    <x v="6"/>
    <x v="11"/>
  </r>
  <r>
    <n v="3909"/>
    <x v="3040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37"/>
    <n v="33.75"/>
    <x v="6"/>
    <x v="11"/>
  </r>
  <r>
    <n v="3920"/>
    <x v="3041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96"/>
    <n v="45"/>
    <x v="6"/>
    <x v="11"/>
  </r>
  <r>
    <n v="4063"/>
    <x v="3042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56"/>
    <n v="15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256"/>
    <n v="16.63"/>
    <x v="5"/>
    <x v="23"/>
  </r>
  <r>
    <n v="1225"/>
    <x v="3044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309"/>
    <n v="44"/>
    <x v="7"/>
    <x v="37"/>
  </r>
  <r>
    <n v="2679"/>
    <x v="3045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337"/>
    <n v="44"/>
    <x v="0"/>
    <x v="24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306"/>
    <n v="16.38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04"/>
    <n v="18.71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x v="234"/>
    <n v="32.75"/>
    <x v="6"/>
    <x v="11"/>
  </r>
  <r>
    <n v="222"/>
    <x v="3049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96"/>
    <n v="65"/>
    <x v="5"/>
    <x v="10"/>
  </r>
  <r>
    <n v="1067"/>
    <x v="3050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18"/>
    <n v="13"/>
    <x v="3"/>
    <x v="18"/>
  </r>
  <r>
    <n v="2885"/>
    <x v="3051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66"/>
    <n v="26"/>
    <x v="6"/>
    <x v="11"/>
  </r>
  <r>
    <n v="3188"/>
    <x v="3052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05"/>
    <n v="14.44"/>
    <x v="6"/>
    <x v="19"/>
  </r>
  <r>
    <n v="4018"/>
    <x v="3053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"/>
    <n v="32.5"/>
    <x v="6"/>
    <x v="11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93"/>
    <n v="43"/>
    <x v="6"/>
    <x v="19"/>
  </r>
  <r>
    <n v="2138"/>
    <x v="3055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96"/>
    <n v="10.67"/>
    <x v="3"/>
    <x v="18"/>
  </r>
  <r>
    <n v="3120"/>
    <x v="3056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x v="337"/>
    <n v="12.8"/>
    <x v="6"/>
    <x v="9"/>
  </r>
  <r>
    <n v="953"/>
    <x v="3057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56"/>
    <n v="25.2"/>
    <x v="0"/>
    <x v="1"/>
  </r>
  <r>
    <n v="3088"/>
    <x v="3058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37"/>
    <n v="42"/>
    <x v="6"/>
    <x v="9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28"/>
    <n v="42"/>
    <x v="6"/>
    <x v="11"/>
  </r>
  <r>
    <n v="434"/>
    <x v="3060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96"/>
    <n v="62.5"/>
    <x v="5"/>
    <x v="23"/>
  </r>
  <r>
    <n v="890"/>
    <x v="3061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309"/>
    <n v="31.25"/>
    <x v="7"/>
    <x v="12"/>
  </r>
  <r>
    <n v="1138"/>
    <x v="3062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337"/>
    <n v="31.25"/>
    <x v="3"/>
    <x v="28"/>
  </r>
  <r>
    <n v="1572"/>
    <x v="306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96"/>
    <n v="41.67"/>
    <x v="1"/>
    <x v="32"/>
  </r>
  <r>
    <n v="1866"/>
    <x v="3064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56"/>
    <n v="62.5"/>
    <x v="3"/>
    <x v="28"/>
  </r>
  <r>
    <n v="3087"/>
    <x v="3065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56"/>
    <n v="62.5"/>
    <x v="6"/>
    <x v="9"/>
  </r>
  <r>
    <n v="3899"/>
    <x v="3066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56"/>
    <n v="62.5"/>
    <x v="6"/>
    <x v="11"/>
  </r>
  <r>
    <n v="4021"/>
    <x v="3067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56"/>
    <n v="62.5"/>
    <x v="6"/>
    <x v="11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337"/>
    <n v="41.33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62"/>
    <n v="8.86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337"/>
    <n v="20.5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143"/>
    <n v="24.6"/>
    <x v="7"/>
    <x v="33"/>
  </r>
  <r>
    <n v="933"/>
    <x v="3072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28"/>
    <n v="60"/>
    <x v="7"/>
    <x v="33"/>
  </r>
  <r>
    <n v="2323"/>
    <x v="307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334"/>
    <n v="30"/>
    <x v="4"/>
    <x v="7"/>
  </r>
  <r>
    <n v="2362"/>
    <x v="3074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90"/>
    <n v="60"/>
    <x v="0"/>
    <x v="26"/>
  </r>
  <r>
    <n v="2567"/>
    <x v="3075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337"/>
    <n v="60"/>
    <x v="4"/>
    <x v="29"/>
  </r>
  <r>
    <n v="2976"/>
    <x v="3076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40"/>
    <n v="8.57"/>
    <x v="6"/>
    <x v="11"/>
  </r>
  <r>
    <n v="3918"/>
    <x v="3077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37"/>
    <n v="40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337"/>
    <n v="19.670000000000002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56"/>
    <n v="13.11"/>
    <x v="6"/>
    <x v="11"/>
  </r>
  <r>
    <n v="1233"/>
    <x v="3080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45"/>
    <n v="19.329999999999998"/>
    <x v="7"/>
    <x v="37"/>
  </r>
  <r>
    <n v="3122"/>
    <x v="3081"/>
    <s v="cancelled until further notice"/>
    <n v="199"/>
    <n v="116"/>
    <x v="1"/>
    <x v="0"/>
    <s v="USD"/>
    <n v="1478733732"/>
    <n v="1478298132"/>
    <b v="0"/>
    <n v="2"/>
    <b v="0"/>
    <s v="theater/spaces"/>
    <x v="65"/>
    <n v="58"/>
    <x v="6"/>
    <x v="9"/>
  </r>
  <r>
    <n v="3789"/>
    <x v="3082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06"/>
    <n v="29"/>
    <x v="6"/>
    <x v="1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256"/>
    <n v="38.33"/>
    <x v="5"/>
    <x v="21"/>
  </r>
  <r>
    <n v="593"/>
    <x v="3084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17"/>
    <n v="16.43"/>
    <x v="0"/>
    <x v="26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81"/>
    <n v="23"/>
    <x v="3"/>
    <x v="18"/>
  </r>
  <r>
    <n v="2155"/>
    <x v="3086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6"/>
    <n v="23"/>
    <x v="3"/>
    <x v="18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216"/>
    <n v="12.6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306"/>
    <n v="14.13"/>
    <x v="7"/>
    <x v="12"/>
  </r>
  <r>
    <n v="232"/>
    <x v="3089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306"/>
    <n v="15.71"/>
    <x v="5"/>
    <x v="10"/>
  </r>
  <r>
    <n v="1735"/>
    <x v="3090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27"/>
    <n v="55"/>
    <x v="7"/>
    <x v="14"/>
  </r>
  <r>
    <n v="2749"/>
    <x v="3091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56"/>
    <n v="55"/>
    <x v="1"/>
    <x v="39"/>
  </r>
  <r>
    <n v="3198"/>
    <x v="3092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x v="337"/>
    <n v="36.67"/>
    <x v="6"/>
    <x v="19"/>
  </r>
  <r>
    <n v="3979"/>
    <x v="3093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16"/>
    <n v="18.329999999999998"/>
    <x v="6"/>
    <x v="11"/>
  </r>
  <r>
    <n v="4047"/>
    <x v="3094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16"/>
    <n v="27.5"/>
    <x v="6"/>
    <x v="11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43"/>
    <n v="5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x v="216"/>
    <n v="36.33"/>
    <x v="3"/>
    <x v="18"/>
  </r>
  <r>
    <n v="2326"/>
    <x v="3097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56"/>
    <n v="108"/>
    <x v="4"/>
    <x v="7"/>
  </r>
  <r>
    <n v="2351"/>
    <x v="3098"/>
    <s v="Donate $30 or more and receive a free selfie stick."/>
    <n v="18900"/>
    <n v="108"/>
    <x v="1"/>
    <x v="15"/>
    <s v="NZD"/>
    <n v="1430360739"/>
    <n v="1427768739"/>
    <b v="0"/>
    <n v="7"/>
    <b v="0"/>
    <s v="technology/web"/>
    <x v="256"/>
    <n v="15.43"/>
    <x v="0"/>
    <x v="26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309"/>
    <n v="26.75"/>
    <x v="2"/>
    <x v="3"/>
  </r>
  <r>
    <n v="571"/>
    <x v="3100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337"/>
    <n v="53"/>
    <x v="0"/>
    <x v="26"/>
  </r>
  <r>
    <n v="968"/>
    <x v="3101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56"/>
    <n v="26.5"/>
    <x v="0"/>
    <x v="1"/>
  </r>
  <r>
    <n v="984"/>
    <x v="3102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56"/>
    <n v="35.33"/>
    <x v="0"/>
    <x v="1"/>
  </r>
  <r>
    <n v="1322"/>
    <x v="3103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337"/>
    <n v="26.5"/>
    <x v="0"/>
    <x v="1"/>
  </r>
  <r>
    <n v="1380"/>
    <x v="3104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375"/>
    <n v="21.2"/>
    <x v="7"/>
    <x v="15"/>
  </r>
  <r>
    <n v="2648"/>
    <x v="3105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56"/>
    <n v="17.670000000000002"/>
    <x v="0"/>
    <x v="4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337"/>
    <n v="26.25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37"/>
    <n v="6.18"/>
    <x v="1"/>
    <x v="31"/>
  </r>
  <r>
    <n v="1481"/>
    <x v="3108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x v="216"/>
    <n v="17.5"/>
    <x v="1"/>
    <x v="35"/>
  </r>
  <r>
    <n v="2759"/>
    <x v="3109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x v="227"/>
    <n v="52.5"/>
    <x v="1"/>
    <x v="39"/>
  </r>
  <r>
    <n v="3077"/>
    <x v="3110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x v="337"/>
    <n v="52.5"/>
    <x v="6"/>
    <x v="9"/>
  </r>
  <r>
    <n v="4017"/>
    <x v="3111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56"/>
    <n v="52.5"/>
    <x v="6"/>
    <x v="11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6"/>
    <n v="34.67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56"/>
    <n v="17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56"/>
    <n v="12.75"/>
    <x v="6"/>
    <x v="19"/>
  </r>
  <r>
    <n v="640"/>
    <x v="3115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x v="84"/>
    <n v="50.5"/>
    <x v="0"/>
    <x v="1"/>
  </r>
  <r>
    <n v="861"/>
    <x v="3116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16"/>
    <n v="50.5"/>
    <x v="7"/>
    <x v="33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96"/>
    <n v="14.43"/>
    <x v="2"/>
    <x v="38"/>
  </r>
  <r>
    <n v="3947"/>
    <x v="3118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06"/>
    <n v="50.5"/>
    <x v="6"/>
    <x v="11"/>
  </r>
  <r>
    <n v="218"/>
    <x v="3119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6"/>
    <n v="100"/>
    <x v="5"/>
    <x v="10"/>
  </r>
  <r>
    <n v="600"/>
    <x v="312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16"/>
    <n v="100"/>
    <x v="0"/>
    <x v="26"/>
  </r>
  <r>
    <n v="919"/>
    <x v="3121"/>
    <s v="Cool jazz with a New Orleans flavor."/>
    <n v="20000"/>
    <n v="100"/>
    <x v="2"/>
    <x v="0"/>
    <s v="USD"/>
    <n v="1355930645"/>
    <n v="1352906645"/>
    <b v="0"/>
    <n v="1"/>
    <b v="0"/>
    <s v="music/jazz"/>
    <x v="256"/>
    <n v="100"/>
    <x v="7"/>
    <x v="33"/>
  </r>
  <r>
    <n v="1100"/>
    <x v="3122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x v="306"/>
    <n v="10"/>
    <x v="3"/>
    <x v="18"/>
  </r>
  <r>
    <n v="1145"/>
    <x v="3123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337"/>
    <n v="100"/>
    <x v="4"/>
    <x v="29"/>
  </r>
  <r>
    <n v="1170"/>
    <x v="3124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337"/>
    <n v="50"/>
    <x v="4"/>
    <x v="29"/>
  </r>
  <r>
    <n v="1183"/>
    <x v="3125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309"/>
    <n v="33.33"/>
    <x v="4"/>
    <x v="29"/>
  </r>
  <r>
    <n v="1342"/>
    <x v="3126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337"/>
    <n v="100"/>
    <x v="0"/>
    <x v="1"/>
  </r>
  <r>
    <n v="1413"/>
    <x v="3127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x v="196"/>
    <n v="100"/>
    <x v="1"/>
    <x v="31"/>
  </r>
  <r>
    <n v="1423"/>
    <x v="3128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x v="337"/>
    <n v="100"/>
    <x v="1"/>
    <x v="31"/>
  </r>
  <r>
    <n v="1491"/>
    <x v="3129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4"/>
    <n v="100"/>
    <x v="1"/>
    <x v="35"/>
  </r>
  <r>
    <n v="1557"/>
    <x v="3130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309"/>
    <n v="100"/>
    <x v="2"/>
    <x v="38"/>
  </r>
  <r>
    <n v="1565"/>
    <x v="3131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06"/>
    <n v="100"/>
    <x v="1"/>
    <x v="32"/>
  </r>
  <r>
    <n v="2368"/>
    <x v="3132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337"/>
    <n v="50"/>
    <x v="0"/>
    <x v="26"/>
  </r>
  <r>
    <n v="2565"/>
    <x v="3133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"/>
    <n v="100"/>
    <x v="4"/>
    <x v="29"/>
  </r>
  <r>
    <n v="2766"/>
    <x v="3134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16"/>
    <n v="25"/>
    <x v="1"/>
    <x v="39"/>
  </r>
  <r>
    <n v="2944"/>
    <x v="3135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56"/>
    <n v="100"/>
    <x v="6"/>
    <x v="9"/>
  </r>
  <r>
    <n v="3576"/>
    <x v="3136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0"/>
    <n v="20"/>
    <x v="6"/>
    <x v="11"/>
  </r>
  <r>
    <n v="3632"/>
    <x v="3137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7"/>
    <n v="100"/>
    <x v="6"/>
    <x v="19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81"/>
    <n v="100"/>
    <x v="6"/>
    <x v="11"/>
  </r>
  <r>
    <n v="3742"/>
    <x v="3139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216"/>
    <n v="25"/>
    <x v="6"/>
    <x v="11"/>
  </r>
  <r>
    <n v="3861"/>
    <x v="3140"/>
    <s v="THE COMING OF THE LORD!"/>
    <n v="2000"/>
    <n v="100"/>
    <x v="2"/>
    <x v="0"/>
    <s v="USD"/>
    <n v="1415828820"/>
    <n v="1412258977"/>
    <b v="0"/>
    <n v="1"/>
    <b v="0"/>
    <s v="theater/plays"/>
    <x v="196"/>
    <n v="100"/>
    <x v="6"/>
    <x v="11"/>
  </r>
  <r>
    <n v="3991"/>
    <x v="3141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7"/>
    <n v="100"/>
    <x v="6"/>
    <x v="11"/>
  </r>
  <r>
    <n v="4020"/>
    <x v="3142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13"/>
    <n v="33.33"/>
    <x v="6"/>
    <x v="11"/>
  </r>
  <r>
    <n v="4103"/>
    <x v="3143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81"/>
    <n v="16.670000000000002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x v="256"/>
    <n v="24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56"/>
    <n v="10.5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6"/>
    <n v="15.83"/>
    <x v="6"/>
    <x v="11"/>
  </r>
  <r>
    <n v="3984"/>
    <x v="3147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28"/>
    <n v="9.5"/>
    <x v="6"/>
    <x v="11"/>
  </r>
  <r>
    <n v="4058"/>
    <x v="3148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06"/>
    <n v="23.75"/>
    <x v="6"/>
    <x v="11"/>
  </r>
  <r>
    <n v="1560"/>
    <x v="3149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309"/>
    <n v="23.5"/>
    <x v="2"/>
    <x v="38"/>
  </r>
  <r>
    <n v="4111"/>
    <x v="315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06"/>
    <n v="15.67"/>
    <x v="6"/>
    <x v="11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78"/>
    <n v="31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256"/>
    <n v="15.33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337"/>
    <n v="22.75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x v="337"/>
    <n v="90"/>
    <x v="0"/>
    <x v="26"/>
  </r>
  <r>
    <n v="718"/>
    <x v="3155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56"/>
    <n v="22.5"/>
    <x v="0"/>
    <x v="1"/>
  </r>
  <r>
    <n v="863"/>
    <x v="3156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96"/>
    <n v="18"/>
    <x v="7"/>
    <x v="33"/>
  </r>
  <r>
    <n v="902"/>
    <x v="3157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337"/>
    <n v="30"/>
    <x v="7"/>
    <x v="33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6"/>
    <n v="18"/>
    <x v="4"/>
    <x v="29"/>
  </r>
  <r>
    <n v="2763"/>
    <x v="3159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37"/>
    <n v="30"/>
    <x v="1"/>
    <x v="39"/>
  </r>
  <r>
    <n v="3919"/>
    <x v="3160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16"/>
    <n v="30"/>
    <x v="6"/>
    <x v="11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337"/>
    <n v="17.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90"/>
    <n v="14.33"/>
    <x v="6"/>
    <x v="11"/>
  </r>
  <r>
    <n v="1563"/>
    <x v="31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256"/>
    <n v="42.5"/>
    <x v="1"/>
    <x v="32"/>
  </r>
  <r>
    <n v="1709"/>
    <x v="3164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96"/>
    <n v="21.25"/>
    <x v="7"/>
    <x v="14"/>
  </r>
  <r>
    <n v="1907"/>
    <x v="3165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337"/>
    <n v="21.25"/>
    <x v="0"/>
    <x v="6"/>
  </r>
  <r>
    <n v="2130"/>
    <x v="3166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337"/>
    <n v="21.25"/>
    <x v="3"/>
    <x v="18"/>
  </r>
  <r>
    <n v="2160"/>
    <x v="3167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56"/>
    <n v="5.31"/>
    <x v="3"/>
    <x v="18"/>
  </r>
  <r>
    <n v="2322"/>
    <x v="3168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306"/>
    <n v="21.25"/>
    <x v="4"/>
    <x v="7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28"/>
    <n v="12.14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x v="144"/>
    <n v="10.38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06"/>
    <n v="20.5"/>
    <x v="5"/>
    <x v="23"/>
  </r>
  <r>
    <n v="454"/>
    <x v="3172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256"/>
    <n v="16.399999999999999"/>
    <x v="5"/>
    <x v="23"/>
  </r>
  <r>
    <n v="2370"/>
    <x v="3173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337"/>
    <n v="20.5"/>
    <x v="0"/>
    <x v="26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337"/>
    <n v="20.25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x v="306"/>
    <n v="16.2"/>
    <x v="3"/>
    <x v="18"/>
  </r>
  <r>
    <n v="574"/>
    <x v="3176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56"/>
    <n v="20"/>
    <x v="0"/>
    <x v="26"/>
  </r>
  <r>
    <n v="1571"/>
    <x v="3177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256"/>
    <n v="20"/>
    <x v="1"/>
    <x v="32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44"/>
    <n v="11.43"/>
    <x v="4"/>
    <x v="7"/>
  </r>
  <r>
    <n v="2861"/>
    <x v="3179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x v="93"/>
    <n v="26.67"/>
    <x v="6"/>
    <x v="11"/>
  </r>
  <r>
    <n v="4037"/>
    <x v="318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27"/>
    <n v="40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x v="144"/>
    <n v="26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x v="256"/>
    <n v="38.5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256"/>
    <n v="15.2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56"/>
    <n v="19"/>
    <x v="2"/>
    <x v="3"/>
  </r>
  <r>
    <n v="1011"/>
    <x v="3185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337"/>
    <n v="75"/>
    <x v="0"/>
    <x v="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337"/>
    <n v="37.5"/>
    <x v="4"/>
    <x v="29"/>
  </r>
  <r>
    <n v="1447"/>
    <x v="318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37"/>
    <n v="25"/>
    <x v="1"/>
    <x v="31"/>
  </r>
  <r>
    <n v="1596"/>
    <x v="3188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16"/>
    <n v="25"/>
    <x v="2"/>
    <x v="34"/>
  </r>
  <r>
    <n v="1718"/>
    <x v="3189"/>
    <s v="A melody for the galaxy."/>
    <n v="35000"/>
    <n v="75"/>
    <x v="2"/>
    <x v="0"/>
    <s v="USD"/>
    <n v="1463201940"/>
    <n v="1459435149"/>
    <b v="0"/>
    <n v="2"/>
    <b v="0"/>
    <s v="music/faith"/>
    <x v="337"/>
    <n v="37.5"/>
    <x v="7"/>
    <x v="14"/>
  </r>
  <r>
    <n v="2382"/>
    <x v="3190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306"/>
    <n v="37.5"/>
    <x v="0"/>
    <x v="26"/>
  </r>
  <r>
    <n v="2510"/>
    <x v="3191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337"/>
    <n v="37.5"/>
    <x v="4"/>
    <x v="40"/>
  </r>
  <r>
    <n v="2562"/>
    <x v="3192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x v="256"/>
    <n v="25"/>
    <x v="4"/>
    <x v="29"/>
  </r>
  <r>
    <n v="2794"/>
    <x v="31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48"/>
    <n v="25"/>
    <x v="6"/>
    <x v="11"/>
  </r>
  <r>
    <n v="2904"/>
    <x v="3194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96"/>
    <n v="18.75"/>
    <x v="6"/>
    <x v="11"/>
  </r>
  <r>
    <n v="3052"/>
    <x v="3195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37"/>
    <n v="37.5"/>
    <x v="6"/>
    <x v="9"/>
  </r>
  <r>
    <n v="4009"/>
    <x v="3196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09"/>
    <n v="25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337"/>
    <n v="5.29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337"/>
    <n v="24.33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04"/>
    <n v="18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04"/>
    <n v="12"/>
    <x v="1"/>
    <x v="31"/>
  </r>
  <r>
    <n v="2695"/>
    <x v="3201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337"/>
    <n v="23.67"/>
    <x v="4"/>
    <x v="29"/>
  </r>
  <r>
    <n v="3078"/>
    <x v="3202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37"/>
    <n v="23.67"/>
    <x v="6"/>
    <x v="9"/>
  </r>
  <r>
    <n v="125"/>
    <x v="3203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x v="293"/>
    <n v="11.67"/>
    <x v="5"/>
    <x v="2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x v="337"/>
    <n v="35"/>
    <x v="0"/>
    <x v="26"/>
  </r>
  <r>
    <n v="898"/>
    <x v="3205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306"/>
    <n v="35"/>
    <x v="7"/>
    <x v="12"/>
  </r>
  <r>
    <n v="1070"/>
    <x v="3206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256"/>
    <n v="35"/>
    <x v="3"/>
    <x v="18"/>
  </r>
  <r>
    <n v="2700"/>
    <x v="3207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56"/>
    <n v="17.5"/>
    <x v="4"/>
    <x v="29"/>
  </r>
  <r>
    <n v="2848"/>
    <x v="3208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37"/>
    <n v="23.33"/>
    <x v="6"/>
    <x v="11"/>
  </r>
  <r>
    <n v="3675"/>
    <x v="3209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30"/>
    <n v="23.33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63"/>
    <n v="17.5"/>
    <x v="6"/>
    <x v="11"/>
  </r>
  <r>
    <n v="4016"/>
    <x v="3211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93"/>
    <n v="10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16"/>
    <n v="11.64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09"/>
    <n v="23"/>
    <x v="6"/>
    <x v="11"/>
  </r>
  <r>
    <n v="549"/>
    <x v="3214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306"/>
    <n v="8.5"/>
    <x v="0"/>
    <x v="26"/>
  </r>
  <r>
    <n v="563"/>
    <x v="3215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x v="337"/>
    <n v="34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256"/>
    <n v="67"/>
    <x v="1"/>
    <x v="32"/>
  </r>
  <r>
    <n v="872"/>
    <x v="3217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56"/>
    <n v="32.5"/>
    <x v="7"/>
    <x v="33"/>
  </r>
  <r>
    <n v="878"/>
    <x v="321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56"/>
    <n v="32.5"/>
    <x v="7"/>
    <x v="33"/>
  </r>
  <r>
    <n v="996"/>
    <x v="3219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16"/>
    <n v="13"/>
    <x v="0"/>
    <x v="1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56"/>
    <n v="8.1300000000000008"/>
    <x v="0"/>
    <x v="1"/>
  </r>
  <r>
    <n v="2519"/>
    <x v="3221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337"/>
    <n v="16.25"/>
    <x v="4"/>
    <x v="40"/>
  </r>
  <r>
    <n v="3840"/>
    <x v="3222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6"/>
    <n v="21.67"/>
    <x v="6"/>
    <x v="11"/>
  </r>
  <r>
    <n v="3908"/>
    <x v="322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"/>
    <n v="16.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1"/>
    <n v="4.92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6"/>
    <n v="15.75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337"/>
    <n v="12.4"/>
    <x v="7"/>
    <x v="33"/>
  </r>
  <r>
    <n v="456"/>
    <x v="3227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256"/>
    <n v="20.329999999999998"/>
    <x v="5"/>
    <x v="23"/>
  </r>
  <r>
    <n v="591"/>
    <x v="3228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337"/>
    <n v="30.5"/>
    <x v="0"/>
    <x v="26"/>
  </r>
  <r>
    <n v="709"/>
    <x v="322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337"/>
    <n v="30.5"/>
    <x v="0"/>
    <x v="1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44"/>
    <n v="10.17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337"/>
    <n v="30"/>
    <x v="5"/>
    <x v="10"/>
  </r>
  <r>
    <n v="617"/>
    <x v="3232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306"/>
    <n v="20"/>
    <x v="0"/>
    <x v="26"/>
  </r>
  <r>
    <n v="1548"/>
    <x v="3233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78"/>
    <n v="60"/>
    <x v="2"/>
    <x v="38"/>
  </r>
  <r>
    <n v="1914"/>
    <x v="323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78"/>
    <n v="30"/>
    <x v="0"/>
    <x v="6"/>
  </r>
  <r>
    <n v="3864"/>
    <x v="3235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256"/>
    <n v="20"/>
    <x v="6"/>
    <x v="11"/>
  </r>
  <r>
    <n v="4008"/>
    <x v="3236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28"/>
    <n v="15"/>
    <x v="6"/>
    <x v="11"/>
  </r>
  <r>
    <n v="4093"/>
    <x v="3237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16"/>
    <n v="15"/>
    <x v="6"/>
    <x v="11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"/>
    <n v="29.5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16"/>
    <n v="5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16"/>
    <n v="19"/>
    <x v="1"/>
    <x v="35"/>
  </r>
  <r>
    <n v="586"/>
    <x v="3241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56"/>
    <n v="14"/>
    <x v="0"/>
    <x v="26"/>
  </r>
  <r>
    <n v="1082"/>
    <x v="324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256"/>
    <n v="18.670000000000002"/>
    <x v="3"/>
    <x v="18"/>
  </r>
  <r>
    <n v="3083"/>
    <x v="3243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37"/>
    <n v="18.670000000000002"/>
    <x v="6"/>
    <x v="9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337"/>
    <n v="27.5"/>
    <x v="0"/>
    <x v="26"/>
  </r>
  <r>
    <n v="1417"/>
    <x v="3245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56"/>
    <n v="27.5"/>
    <x v="1"/>
    <x v="31"/>
  </r>
  <r>
    <n v="1577"/>
    <x v="3246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256"/>
    <n v="27.5"/>
    <x v="1"/>
    <x v="32"/>
  </r>
  <r>
    <n v="2355"/>
    <x v="3247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x v="256"/>
    <n v="27.5"/>
    <x v="0"/>
    <x v="26"/>
  </r>
  <r>
    <n v="2380"/>
    <x v="3248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337"/>
    <n v="18.329999999999998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56"/>
    <n v="27.5"/>
    <x v="4"/>
    <x v="29"/>
  </r>
  <r>
    <n v="2862"/>
    <x v="3250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37"/>
    <n v="18.329999999999998"/>
    <x v="6"/>
    <x v="1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28"/>
    <n v="18.329999999999998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337"/>
    <n v="13.25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337"/>
    <n v="13.25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56"/>
    <n v="13.25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"/>
    <n v="53"/>
    <x v="1"/>
    <x v="39"/>
  </r>
  <r>
    <n v="505"/>
    <x v="3256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337"/>
    <n v="3.71"/>
    <x v="5"/>
    <x v="23"/>
  </r>
  <r>
    <n v="546"/>
    <x v="3257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337"/>
    <n v="26"/>
    <x v="0"/>
    <x v="26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337"/>
    <n v="52"/>
    <x v="4"/>
    <x v="29"/>
  </r>
  <r>
    <n v="184"/>
    <x v="3259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x v="306"/>
    <n v="25.5"/>
    <x v="5"/>
    <x v="10"/>
  </r>
  <r>
    <n v="470"/>
    <x v="326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256"/>
    <n v="25.5"/>
    <x v="5"/>
    <x v="23"/>
  </r>
  <r>
    <n v="1072"/>
    <x v="3261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337"/>
    <n v="12.75"/>
    <x v="3"/>
    <x v="18"/>
  </r>
  <r>
    <n v="1703"/>
    <x v="3262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56"/>
    <n v="25.5"/>
    <x v="7"/>
    <x v="14"/>
  </r>
  <r>
    <n v="1875"/>
    <x v="3263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56"/>
    <n v="17"/>
    <x v="3"/>
    <x v="28"/>
  </r>
  <r>
    <n v="1985"/>
    <x v="3264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306"/>
    <n v="12.75"/>
    <x v="2"/>
    <x v="36"/>
  </r>
  <r>
    <n v="2580"/>
    <x v="326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6"/>
    <n v="25.5"/>
    <x v="4"/>
    <x v="29"/>
  </r>
  <r>
    <n v="2654"/>
    <x v="3266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337"/>
    <n v="8.5"/>
    <x v="0"/>
    <x v="4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78"/>
    <n v="8.5"/>
    <x v="6"/>
    <x v="11"/>
  </r>
  <r>
    <n v="190"/>
    <x v="3268"/>
    <s v="Because hope can be a 4 letter word"/>
    <n v="12000"/>
    <n v="50"/>
    <x v="2"/>
    <x v="0"/>
    <s v="USD"/>
    <n v="1466091446"/>
    <n v="1465227446"/>
    <b v="0"/>
    <n v="1"/>
    <b v="0"/>
    <s v="film &amp; video/drama"/>
    <x v="337"/>
    <n v="50"/>
    <x v="5"/>
    <x v="10"/>
  </r>
  <r>
    <n v="237"/>
    <x v="3269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337"/>
    <n v="50"/>
    <x v="5"/>
    <x v="10"/>
  </r>
  <r>
    <n v="444"/>
    <x v="3270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96"/>
    <n v="50"/>
    <x v="5"/>
    <x v="23"/>
  </r>
  <r>
    <n v="486"/>
    <x v="3271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x v="337"/>
    <n v="50"/>
    <x v="5"/>
    <x v="23"/>
  </r>
  <r>
    <n v="514"/>
    <x v="3272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x v="306"/>
    <n v="16.670000000000002"/>
    <x v="5"/>
    <x v="23"/>
  </r>
  <r>
    <n v="559"/>
    <x v="3273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337"/>
    <n v="50"/>
    <x v="0"/>
    <x v="26"/>
  </r>
  <r>
    <n v="772"/>
    <x v="327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06"/>
    <n v="50"/>
    <x v="1"/>
    <x v="35"/>
  </r>
  <r>
    <n v="868"/>
    <x v="3275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337"/>
    <n v="50"/>
    <x v="7"/>
    <x v="33"/>
  </r>
  <r>
    <n v="935"/>
    <x v="3276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56"/>
    <n v="25"/>
    <x v="7"/>
    <x v="33"/>
  </r>
  <r>
    <n v="1060"/>
    <x v="32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256"/>
    <n v="50"/>
    <x v="8"/>
    <x v="30"/>
  </r>
  <r>
    <n v="1135"/>
    <x v="3278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x v="196"/>
    <n v="50"/>
    <x v="3"/>
    <x v="28"/>
  </r>
  <r>
    <n v="1153"/>
    <x v="3279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56"/>
    <n v="50"/>
    <x v="4"/>
    <x v="29"/>
  </r>
  <r>
    <n v="1483"/>
    <x v="3280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56"/>
    <n v="25"/>
    <x v="1"/>
    <x v="35"/>
  </r>
  <r>
    <n v="1559"/>
    <x v="3281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337"/>
    <n v="50"/>
    <x v="2"/>
    <x v="38"/>
  </r>
  <r>
    <n v="1713"/>
    <x v="328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16"/>
    <n v="50"/>
    <x v="7"/>
    <x v="14"/>
  </r>
  <r>
    <n v="1904"/>
    <x v="3283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37"/>
    <n v="25"/>
    <x v="0"/>
    <x v="6"/>
  </r>
  <r>
    <n v="1989"/>
    <x v="3284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256"/>
    <n v="50"/>
    <x v="2"/>
    <x v="36"/>
  </r>
  <r>
    <n v="2123"/>
    <x v="3285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81"/>
    <n v="10"/>
    <x v="3"/>
    <x v="18"/>
  </r>
  <r>
    <n v="2152"/>
    <x v="3286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337"/>
    <n v="12.5"/>
    <x v="3"/>
    <x v="18"/>
  </r>
  <r>
    <n v="2373"/>
    <x v="3287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x v="337"/>
    <n v="50"/>
    <x v="0"/>
    <x v="26"/>
  </r>
  <r>
    <n v="2393"/>
    <x v="3288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337"/>
    <n v="50"/>
    <x v="0"/>
    <x v="26"/>
  </r>
  <r>
    <n v="2438"/>
    <x v="3289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337"/>
    <n v="50"/>
    <x v="4"/>
    <x v="29"/>
  </r>
  <r>
    <n v="2568"/>
    <x v="329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"/>
    <n v="50"/>
    <x v="4"/>
    <x v="29"/>
  </r>
  <r>
    <n v="2585"/>
    <x v="3291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337"/>
    <n v="50"/>
    <x v="4"/>
    <x v="29"/>
  </r>
  <r>
    <n v="2592"/>
    <x v="3292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337"/>
    <n v="50"/>
    <x v="4"/>
    <x v="29"/>
  </r>
  <r>
    <n v="3086"/>
    <x v="3293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x v="337"/>
    <n v="16.670000000000002"/>
    <x v="6"/>
    <x v="9"/>
  </r>
  <r>
    <n v="3095"/>
    <x v="32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37"/>
    <n v="50"/>
    <x v="6"/>
    <x v="9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06"/>
    <n v="50"/>
    <x v="6"/>
    <x v="11"/>
  </r>
  <r>
    <n v="3794"/>
    <x v="3296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256"/>
    <n v="50"/>
    <x v="6"/>
    <x v="19"/>
  </r>
  <r>
    <n v="3895"/>
    <x v="3297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96"/>
    <n v="50"/>
    <x v="6"/>
    <x v="11"/>
  </r>
  <r>
    <n v="3941"/>
    <x v="3298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56"/>
    <n v="25"/>
    <x v="6"/>
    <x v="11"/>
  </r>
  <r>
    <n v="4099"/>
    <x v="3299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56"/>
    <n v="50"/>
    <x v="6"/>
    <x v="11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37"/>
    <n v="16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337"/>
    <n v="11.92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337"/>
    <n v="6.71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96"/>
    <n v="9.4"/>
    <x v="6"/>
    <x v="11"/>
  </r>
  <r>
    <n v="449"/>
    <x v="3304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216"/>
    <n v="9"/>
    <x v="5"/>
    <x v="23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37"/>
    <n v="22.5"/>
    <x v="5"/>
    <x v="23"/>
  </r>
  <r>
    <n v="865"/>
    <x v="3306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16"/>
    <n v="22.5"/>
    <x v="7"/>
    <x v="33"/>
  </r>
  <r>
    <n v="873"/>
    <x v="3307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56"/>
    <n v="9"/>
    <x v="7"/>
    <x v="33"/>
  </r>
  <r>
    <n v="1068"/>
    <x v="330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337"/>
    <n v="11.25"/>
    <x v="3"/>
    <x v="18"/>
  </r>
  <r>
    <n v="1075"/>
    <x v="3309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96"/>
    <n v="15"/>
    <x v="3"/>
    <x v="18"/>
  </r>
  <r>
    <n v="1078"/>
    <x v="3310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44"/>
    <n v="9"/>
    <x v="3"/>
    <x v="18"/>
  </r>
  <r>
    <n v="1109"/>
    <x v="3311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337"/>
    <n v="15"/>
    <x v="3"/>
    <x v="18"/>
  </r>
  <r>
    <n v="1428"/>
    <x v="3312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x v="196"/>
    <n v="15"/>
    <x v="1"/>
    <x v="31"/>
  </r>
  <r>
    <n v="2436"/>
    <x v="3313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x v="337"/>
    <n v="22.5"/>
    <x v="4"/>
    <x v="29"/>
  </r>
  <r>
    <n v="2764"/>
    <x v="3314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56"/>
    <n v="11.25"/>
    <x v="1"/>
    <x v="39"/>
  </r>
  <r>
    <n v="2866"/>
    <x v="331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56"/>
    <n v="22.5"/>
    <x v="6"/>
    <x v="11"/>
  </r>
  <r>
    <n v="3142"/>
    <x v="3316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16"/>
    <n v="15"/>
    <x v="6"/>
    <x v="11"/>
  </r>
  <r>
    <n v="3960"/>
    <x v="3317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16"/>
    <n v="11.25"/>
    <x v="6"/>
    <x v="11"/>
  </r>
  <r>
    <n v="3962"/>
    <x v="3318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06"/>
    <n v="15"/>
    <x v="6"/>
    <x v="11"/>
  </r>
  <r>
    <n v="3966"/>
    <x v="3319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56"/>
    <n v="22.5"/>
    <x v="6"/>
    <x v="11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x v="293"/>
    <n v="10.56"/>
    <x v="3"/>
    <x v="18"/>
  </r>
  <r>
    <n v="1182"/>
    <x v="3321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309"/>
    <n v="10.5"/>
    <x v="4"/>
    <x v="29"/>
  </r>
  <r>
    <n v="1905"/>
    <x v="3322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337"/>
    <n v="10.5"/>
    <x v="0"/>
    <x v="6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337"/>
    <n v="6.83"/>
    <x v="3"/>
    <x v="18"/>
  </r>
  <r>
    <n v="3106"/>
    <x v="3324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09"/>
    <n v="10.25"/>
    <x v="6"/>
    <x v="9"/>
  </r>
  <r>
    <n v="4107"/>
    <x v="3325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16"/>
    <n v="10.25"/>
    <x v="6"/>
    <x v="11"/>
  </r>
  <r>
    <n v="148"/>
    <x v="3326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337"/>
    <n v="20"/>
    <x v="5"/>
    <x v="21"/>
  </r>
  <r>
    <n v="154"/>
    <x v="332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306"/>
    <n v="13.33"/>
    <x v="5"/>
    <x v="21"/>
  </r>
  <r>
    <n v="937"/>
    <x v="3328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56"/>
    <n v="20"/>
    <x v="7"/>
    <x v="33"/>
  </r>
  <r>
    <n v="939"/>
    <x v="332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56"/>
    <n v="20"/>
    <x v="7"/>
    <x v="3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56"/>
    <n v="40"/>
    <x v="7"/>
    <x v="37"/>
  </r>
  <r>
    <n v="1789"/>
    <x v="3331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56"/>
    <n v="10"/>
    <x v="2"/>
    <x v="3"/>
  </r>
  <r>
    <n v="1793"/>
    <x v="3332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x v="256"/>
    <n v="20"/>
    <x v="2"/>
    <x v="3"/>
  </r>
  <r>
    <n v="1811"/>
    <x v="3333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337"/>
    <n v="1.54"/>
    <x v="2"/>
    <x v="3"/>
  </r>
  <r>
    <n v="2693"/>
    <x v="3334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56"/>
    <n v="13.33"/>
    <x v="4"/>
    <x v="29"/>
  </r>
  <r>
    <n v="2864"/>
    <x v="3335"/>
    <s v="Accessible, original theatre for all!"/>
    <n v="2500"/>
    <n v="40"/>
    <x v="2"/>
    <x v="1"/>
    <s v="GBP"/>
    <n v="1437139080"/>
    <n v="1434552207"/>
    <b v="0"/>
    <n v="3"/>
    <b v="0"/>
    <s v="theater/plays"/>
    <x v="216"/>
    <n v="13.33"/>
    <x v="6"/>
    <x v="11"/>
  </r>
  <r>
    <n v="3053"/>
    <x v="3336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37"/>
    <n v="13.33"/>
    <x v="6"/>
    <x v="9"/>
  </r>
  <r>
    <n v="3871"/>
    <x v="3337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06"/>
    <n v="13.33"/>
    <x v="6"/>
    <x v="19"/>
  </r>
  <r>
    <n v="4005"/>
    <x v="3338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56"/>
    <n v="20"/>
    <x v="6"/>
    <x v="11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337"/>
    <n v="13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56"/>
    <n v="9.75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09"/>
    <n v="9.5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56"/>
    <n v="18.5"/>
    <x v="6"/>
    <x v="11"/>
  </r>
  <r>
    <n v="1873"/>
    <x v="3343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x v="337"/>
    <n v="18"/>
    <x v="3"/>
    <x v="28"/>
  </r>
  <r>
    <n v="2647"/>
    <x v="3344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x v="256"/>
    <n v="12"/>
    <x v="0"/>
    <x v="4"/>
  </r>
  <r>
    <n v="2683"/>
    <x v="3345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337"/>
    <n v="12"/>
    <x v="4"/>
    <x v="29"/>
  </r>
  <r>
    <n v="2761"/>
    <x v="3346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56"/>
    <n v="9"/>
    <x v="1"/>
    <x v="39"/>
  </r>
  <r>
    <n v="550"/>
    <x v="3347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x v="256"/>
    <n v="8.75"/>
    <x v="0"/>
    <x v="26"/>
  </r>
  <r>
    <n v="1158"/>
    <x v="334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337"/>
    <n v="11.67"/>
    <x v="4"/>
    <x v="29"/>
  </r>
  <r>
    <n v="1162"/>
    <x v="3349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337"/>
    <n v="17.5"/>
    <x v="4"/>
    <x v="29"/>
  </r>
  <r>
    <n v="1558"/>
    <x v="3350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96"/>
    <n v="11.67"/>
    <x v="2"/>
    <x v="38"/>
  </r>
  <r>
    <n v="1719"/>
    <x v="3351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56"/>
    <n v="11.67"/>
    <x v="7"/>
    <x v="14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56"/>
    <n v="8.75"/>
    <x v="7"/>
    <x v="14"/>
  </r>
  <r>
    <n v="2691"/>
    <x v="3353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x v="337"/>
    <n v="17.5"/>
    <x v="4"/>
    <x v="29"/>
  </r>
  <r>
    <n v="2741"/>
    <x v="3354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37"/>
    <n v="8.75"/>
    <x v="1"/>
    <x v="39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x v="216"/>
    <n v="35"/>
    <x v="6"/>
    <x v="11"/>
  </r>
  <r>
    <n v="3792"/>
    <x v="3356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37"/>
    <n v="17.5"/>
    <x v="6"/>
    <x v="19"/>
  </r>
  <r>
    <n v="3887"/>
    <x v="335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6"/>
    <n v="17.5"/>
    <x v="6"/>
    <x v="19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56"/>
    <n v="34.950000000000003"/>
    <x v="6"/>
    <x v="11"/>
  </r>
  <r>
    <n v="1710"/>
    <x v="3359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x v="256"/>
    <n v="34"/>
    <x v="7"/>
    <x v="14"/>
  </r>
  <r>
    <n v="2153"/>
    <x v="3360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337"/>
    <n v="8.5"/>
    <x v="3"/>
    <x v="18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x v="256"/>
    <n v="11.33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256"/>
    <n v="16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16"/>
    <n v="8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06"/>
    <n v="10.67"/>
    <x v="6"/>
    <x v="11"/>
  </r>
  <r>
    <n v="494"/>
    <x v="3365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337"/>
    <n v="10.33"/>
    <x v="5"/>
    <x v="23"/>
  </r>
  <r>
    <n v="599"/>
    <x v="3366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337"/>
    <n v="15.5"/>
    <x v="0"/>
    <x v="26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337"/>
    <n v="15"/>
    <x v="5"/>
    <x v="21"/>
  </r>
  <r>
    <n v="497"/>
    <x v="3368"/>
    <s v="live-action/animated series pilot."/>
    <n v="4480"/>
    <n v="30"/>
    <x v="2"/>
    <x v="0"/>
    <s v="USD"/>
    <n v="1419483600"/>
    <n v="1414889665"/>
    <b v="0"/>
    <n v="3"/>
    <b v="0"/>
    <s v="film &amp; video/animation"/>
    <x v="256"/>
    <n v="10"/>
    <x v="5"/>
    <x v="23"/>
  </r>
  <r>
    <n v="881"/>
    <x v="3369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56"/>
    <n v="30"/>
    <x v="7"/>
    <x v="12"/>
  </r>
  <r>
    <n v="912"/>
    <x v="3370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56"/>
    <n v="15"/>
    <x v="7"/>
    <x v="33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56"/>
    <n v="30"/>
    <x v="7"/>
    <x v="33"/>
  </r>
  <r>
    <n v="1173"/>
    <x v="3372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337"/>
    <n v="30"/>
    <x v="4"/>
    <x v="29"/>
  </r>
  <r>
    <n v="1492"/>
    <x v="3373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256"/>
    <n v="15"/>
    <x v="1"/>
    <x v="35"/>
  </r>
  <r>
    <n v="1755"/>
    <x v="3374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1"/>
    <n v="7.5"/>
    <x v="2"/>
    <x v="3"/>
  </r>
  <r>
    <n v="2389"/>
    <x v="3375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x v="337"/>
    <n v="30"/>
    <x v="0"/>
    <x v="26"/>
  </r>
  <r>
    <n v="2408"/>
    <x v="3376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337"/>
    <n v="15"/>
    <x v="4"/>
    <x v="29"/>
  </r>
  <r>
    <n v="2506"/>
    <x v="3377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6"/>
    <n v="15"/>
    <x v="4"/>
    <x v="40"/>
  </r>
  <r>
    <n v="2844"/>
    <x v="3378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x v="196"/>
    <n v="30"/>
    <x v="6"/>
    <x v="11"/>
  </r>
  <r>
    <n v="3647"/>
    <x v="3379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28"/>
    <n v="15"/>
    <x v="6"/>
    <x v="19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337"/>
    <n v="5.8"/>
    <x v="3"/>
    <x v="18"/>
  </r>
  <r>
    <n v="2536"/>
    <x v="3381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16"/>
    <n v="7.25"/>
    <x v="7"/>
    <x v="25"/>
  </r>
  <r>
    <n v="2879"/>
    <x v="3382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37"/>
    <n v="29"/>
    <x v="6"/>
    <x v="11"/>
  </r>
  <r>
    <n v="4019"/>
    <x v="3383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56"/>
    <n v="7.25"/>
    <x v="6"/>
    <x v="11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56"/>
    <n v="28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256"/>
    <n v="14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56"/>
    <n v="6.75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337"/>
    <n v="13.01"/>
    <x v="4"/>
    <x v="29"/>
  </r>
  <r>
    <n v="453"/>
    <x v="3388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37"/>
    <n v="13"/>
    <x v="5"/>
    <x v="23"/>
  </r>
  <r>
    <n v="594"/>
    <x v="3389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337"/>
    <n v="13"/>
    <x v="0"/>
    <x v="26"/>
  </r>
  <r>
    <n v="990"/>
    <x v="33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337"/>
    <n v="13"/>
    <x v="0"/>
    <x v="1"/>
  </r>
  <r>
    <n v="1422"/>
    <x v="3391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x v="337"/>
    <n v="13"/>
    <x v="1"/>
    <x v="31"/>
  </r>
  <r>
    <n v="1874"/>
    <x v="3392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337"/>
    <n v="13"/>
    <x v="3"/>
    <x v="28"/>
  </r>
  <r>
    <n v="2159"/>
    <x v="3393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56"/>
    <n v="13"/>
    <x v="3"/>
    <x v="18"/>
  </r>
  <r>
    <n v="2434"/>
    <x v="339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337"/>
    <n v="13"/>
    <x v="4"/>
    <x v="29"/>
  </r>
  <r>
    <n v="2591"/>
    <x v="3395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16"/>
    <n v="13"/>
    <x v="4"/>
    <x v="29"/>
  </r>
  <r>
    <n v="3108"/>
    <x v="3396"/>
    <s v="We need a permanent home for the theater!"/>
    <n v="50000"/>
    <n v="26"/>
    <x v="2"/>
    <x v="0"/>
    <s v="USD"/>
    <n v="1430234394"/>
    <n v="1425053994"/>
    <b v="0"/>
    <n v="2"/>
    <b v="0"/>
    <s v="theater/spaces"/>
    <x v="337"/>
    <n v="13"/>
    <x v="6"/>
    <x v="9"/>
  </r>
  <r>
    <n v="3124"/>
    <x v="3397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37"/>
    <n v="6.5"/>
    <x v="6"/>
    <x v="9"/>
  </r>
  <r>
    <n v="3853"/>
    <x v="339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37"/>
    <n v="13"/>
    <x v="6"/>
    <x v="11"/>
  </r>
  <r>
    <n v="4013"/>
    <x v="3399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56"/>
    <n v="13"/>
    <x v="6"/>
    <x v="11"/>
  </r>
  <r>
    <n v="459"/>
    <x v="3400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37"/>
    <n v="25"/>
    <x v="5"/>
    <x v="23"/>
  </r>
  <r>
    <n v="460"/>
    <x v="3401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37"/>
    <n v="12.5"/>
    <x v="5"/>
    <x v="23"/>
  </r>
  <r>
    <n v="541"/>
    <x v="3402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56"/>
    <n v="25"/>
    <x v="0"/>
    <x v="26"/>
  </r>
  <r>
    <n v="938"/>
    <x v="3403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337"/>
    <n v="25"/>
    <x v="7"/>
    <x v="33"/>
  </r>
  <r>
    <n v="1091"/>
    <x v="3404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96"/>
    <n v="12.5"/>
    <x v="3"/>
    <x v="18"/>
  </r>
  <r>
    <n v="1099"/>
    <x v="3405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56"/>
    <n v="25"/>
    <x v="3"/>
    <x v="18"/>
  </r>
  <r>
    <n v="1171"/>
    <x v="3406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37"/>
    <n v="25"/>
    <x v="4"/>
    <x v="29"/>
  </r>
  <r>
    <n v="1229"/>
    <x v="3407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56"/>
    <n v="25"/>
    <x v="7"/>
    <x v="37"/>
  </r>
  <r>
    <n v="1819"/>
    <x v="3408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16"/>
    <n v="6.25"/>
    <x v="2"/>
    <x v="3"/>
  </r>
  <r>
    <n v="1988"/>
    <x v="3409"/>
    <s v="Expressing art in an image!"/>
    <n v="6000"/>
    <n v="25"/>
    <x v="2"/>
    <x v="0"/>
    <s v="USD"/>
    <n v="1440094742"/>
    <n v="1437502742"/>
    <b v="0"/>
    <n v="1"/>
    <b v="0"/>
    <s v="photography/people"/>
    <x v="337"/>
    <n v="25"/>
    <x v="2"/>
    <x v="36"/>
  </r>
  <r>
    <n v="2128"/>
    <x v="3410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x v="337"/>
    <n v="25"/>
    <x v="3"/>
    <x v="18"/>
  </r>
  <r>
    <n v="2131"/>
    <x v="341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96"/>
    <n v="8.33"/>
    <x v="3"/>
    <x v="18"/>
  </r>
  <r>
    <n v="2354"/>
    <x v="3412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337"/>
    <n v="25"/>
    <x v="0"/>
    <x v="26"/>
  </r>
  <r>
    <n v="2391"/>
    <x v="3413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337"/>
    <n v="25"/>
    <x v="0"/>
    <x v="26"/>
  </r>
  <r>
    <n v="2413"/>
    <x v="3414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56"/>
    <n v="8.33"/>
    <x v="4"/>
    <x v="29"/>
  </r>
  <r>
    <n v="2692"/>
    <x v="3415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56"/>
    <n v="25"/>
    <x v="4"/>
    <x v="29"/>
  </r>
  <r>
    <n v="2762"/>
    <x v="3416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56"/>
    <n v="25"/>
    <x v="1"/>
    <x v="39"/>
  </r>
  <r>
    <n v="2893"/>
    <x v="3417"/>
    <s v="Fundraising for REDISCOVERING KIA THE PLAY"/>
    <n v="5000"/>
    <n v="25"/>
    <x v="2"/>
    <x v="0"/>
    <s v="USD"/>
    <n v="1420768800"/>
    <n v="1415644395"/>
    <b v="0"/>
    <n v="2"/>
    <b v="0"/>
    <s v="theater/plays"/>
    <x v="256"/>
    <n v="12.5"/>
    <x v="6"/>
    <x v="11"/>
  </r>
  <r>
    <n v="2902"/>
    <x v="3418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37"/>
    <n v="25"/>
    <x v="6"/>
    <x v="11"/>
  </r>
  <r>
    <n v="2949"/>
    <x v="3419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06"/>
    <n v="12.5"/>
    <x v="6"/>
    <x v="9"/>
  </r>
  <r>
    <n v="3094"/>
    <x v="3420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37"/>
    <n v="25"/>
    <x v="6"/>
    <x v="9"/>
  </r>
  <r>
    <n v="3201"/>
    <x v="3421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56"/>
    <n v="12.5"/>
    <x v="6"/>
    <x v="19"/>
  </r>
  <r>
    <n v="3747"/>
    <x v="342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6"/>
    <n v="25"/>
    <x v="6"/>
    <x v="11"/>
  </r>
  <r>
    <n v="3855"/>
    <x v="3423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06"/>
    <n v="25"/>
    <x v="6"/>
    <x v="11"/>
  </r>
  <r>
    <n v="3881"/>
    <x v="3424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96"/>
    <n v="25"/>
    <x v="6"/>
    <x v="19"/>
  </r>
  <r>
    <n v="3901"/>
    <x v="3425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56"/>
    <n v="25"/>
    <x v="6"/>
    <x v="11"/>
  </r>
  <r>
    <n v="3927"/>
    <x v="3426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6"/>
    <n v="12.5"/>
    <x v="6"/>
    <x v="11"/>
  </r>
  <r>
    <n v="3950"/>
    <x v="3427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56"/>
    <n v="25"/>
    <x v="6"/>
    <x v="11"/>
  </r>
  <r>
    <n v="3952"/>
    <x v="3428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37"/>
    <n v="25"/>
    <x v="6"/>
    <x v="11"/>
  </r>
  <r>
    <n v="4066"/>
    <x v="342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37"/>
    <n v="25"/>
    <x v="6"/>
    <x v="11"/>
  </r>
  <r>
    <n v="430"/>
    <x v="3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216"/>
    <n v="4.8"/>
    <x v="5"/>
    <x v="23"/>
  </r>
  <r>
    <n v="2948"/>
    <x v="3431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37"/>
    <n v="2.67"/>
    <x v="6"/>
    <x v="9"/>
  </r>
  <r>
    <n v="2895"/>
    <x v="3432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96"/>
    <n v="5.75"/>
    <x v="6"/>
    <x v="11"/>
  </r>
  <r>
    <n v="4002"/>
    <x v="3433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16"/>
    <n v="5.75"/>
    <x v="6"/>
    <x v="11"/>
  </r>
  <r>
    <n v="1736"/>
    <x v="3434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56"/>
    <n v="22"/>
    <x v="7"/>
    <x v="1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x v="337"/>
    <n v="7.33"/>
    <x v="6"/>
    <x v="9"/>
  </r>
  <r>
    <n v="777"/>
    <x v="3436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256"/>
    <n v="7"/>
    <x v="1"/>
    <x v="35"/>
  </r>
  <r>
    <n v="900"/>
    <x v="3437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337"/>
    <n v="10.5"/>
    <x v="7"/>
    <x v="33"/>
  </r>
  <r>
    <n v="1092"/>
    <x v="3438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56"/>
    <n v="3"/>
    <x v="3"/>
    <x v="18"/>
  </r>
  <r>
    <n v="1129"/>
    <x v="343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337"/>
    <n v="10.5"/>
    <x v="3"/>
    <x v="28"/>
  </r>
  <r>
    <n v="2430"/>
    <x v="344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56"/>
    <n v="10.5"/>
    <x v="4"/>
    <x v="29"/>
  </r>
  <r>
    <n v="2890"/>
    <x v="3441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56"/>
    <n v="7"/>
    <x v="6"/>
    <x v="11"/>
  </r>
  <r>
    <n v="3961"/>
    <x v="3442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37"/>
    <n v="10.5"/>
    <x v="6"/>
    <x v="11"/>
  </r>
  <r>
    <n v="4041"/>
    <x v="3443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37"/>
    <n v="10.5"/>
    <x v="6"/>
    <x v="11"/>
  </r>
  <r>
    <n v="4042"/>
    <x v="3444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37"/>
    <n v="7"/>
    <x v="6"/>
    <x v="11"/>
  </r>
  <r>
    <n v="213"/>
    <x v="3445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337"/>
    <n v="20"/>
    <x v="5"/>
    <x v="10"/>
  </r>
  <r>
    <n v="569"/>
    <x v="3446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x v="256"/>
    <n v="20"/>
    <x v="0"/>
    <x v="26"/>
  </r>
  <r>
    <n v="597"/>
    <x v="344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337"/>
    <n v="10"/>
    <x v="0"/>
    <x v="26"/>
  </r>
  <r>
    <n v="884"/>
    <x v="3448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56"/>
    <n v="10"/>
    <x v="7"/>
    <x v="12"/>
  </r>
  <r>
    <n v="1133"/>
    <x v="3449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56"/>
    <n v="20"/>
    <x v="3"/>
    <x v="28"/>
  </r>
  <r>
    <n v="1542"/>
    <x v="3450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x v="309"/>
    <n v="20"/>
    <x v="2"/>
    <x v="38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337"/>
    <n v="20"/>
    <x v="7"/>
    <x v="14"/>
  </r>
  <r>
    <n v="2863"/>
    <x v="345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37"/>
    <n v="20"/>
    <x v="6"/>
    <x v="11"/>
  </r>
  <r>
    <n v="2909"/>
    <x v="3453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37"/>
    <n v="20"/>
    <x v="6"/>
    <x v="11"/>
  </r>
  <r>
    <n v="3735"/>
    <x v="3454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96"/>
    <n v="10"/>
    <x v="6"/>
    <x v="11"/>
  </r>
  <r>
    <n v="3852"/>
    <x v="3455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37"/>
    <n v="10"/>
    <x v="6"/>
    <x v="11"/>
  </r>
  <r>
    <n v="4092"/>
    <x v="345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37"/>
    <n v="20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337"/>
    <n v="3.8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44"/>
    <n v="4.75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s v="technology/web"/>
    <x v="337"/>
    <n v="3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x v="337"/>
    <n v="18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337"/>
    <n v="5.67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337"/>
    <n v="5.67"/>
    <x v="4"/>
    <x v="29"/>
  </r>
  <r>
    <n v="2133"/>
    <x v="346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6"/>
    <n v="5.33"/>
    <x v="3"/>
    <x v="18"/>
  </r>
  <r>
    <n v="4049"/>
    <x v="3464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37"/>
    <n v="16"/>
    <x v="6"/>
    <x v="11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337"/>
    <n v="7.5"/>
    <x v="0"/>
    <x v="1"/>
  </r>
  <r>
    <n v="1053"/>
    <x v="346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256"/>
    <n v="15"/>
    <x v="8"/>
    <x v="30"/>
  </r>
  <r>
    <n v="1086"/>
    <x v="3467"/>
    <s v="Humanity's future in the Galaxy"/>
    <n v="18000"/>
    <n v="15"/>
    <x v="2"/>
    <x v="0"/>
    <s v="USD"/>
    <n v="1408913291"/>
    <n v="1406321291"/>
    <b v="0"/>
    <n v="2"/>
    <b v="0"/>
    <s v="games/video games"/>
    <x v="337"/>
    <n v="7.5"/>
    <x v="3"/>
    <x v="18"/>
  </r>
  <r>
    <n v="1406"/>
    <x v="3468"/>
    <s v="The White coat and the battle dress uniform"/>
    <n v="12000"/>
    <n v="15"/>
    <x v="2"/>
    <x v="6"/>
    <s v="EUR"/>
    <n v="1449914400"/>
    <n v="1445336607"/>
    <b v="0"/>
    <n v="3"/>
    <b v="0"/>
    <s v="publishing/translations"/>
    <x v="337"/>
    <n v="5"/>
    <x v="1"/>
    <x v="31"/>
  </r>
  <r>
    <n v="1407"/>
    <x v="3469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56"/>
    <n v="7.5"/>
    <x v="1"/>
    <x v="31"/>
  </r>
  <r>
    <n v="1435"/>
    <x v="3470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x v="337"/>
    <n v="7.5"/>
    <x v="1"/>
    <x v="31"/>
  </r>
  <r>
    <n v="1454"/>
    <x v="3471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x v="256"/>
    <n v="15"/>
    <x v="1"/>
    <x v="31"/>
  </r>
  <r>
    <n v="1583"/>
    <x v="3472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337"/>
    <n v="15"/>
    <x v="2"/>
    <x v="34"/>
  </r>
  <r>
    <n v="1810"/>
    <x v="3473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306"/>
    <n v="7.5"/>
    <x v="2"/>
    <x v="3"/>
  </r>
  <r>
    <n v="2347"/>
    <x v="3474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16"/>
    <n v="15"/>
    <x v="0"/>
    <x v="26"/>
  </r>
  <r>
    <n v="2641"/>
    <x v="3475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56"/>
    <n v="15"/>
    <x v="0"/>
    <x v="4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x v="216"/>
    <n v="7.5"/>
    <x v="6"/>
    <x v="19"/>
  </r>
  <r>
    <n v="3925"/>
    <x v="3477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81"/>
    <n v="5"/>
    <x v="6"/>
    <x v="11"/>
  </r>
  <r>
    <n v="3926"/>
    <x v="3478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x v="337"/>
    <n v="15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37"/>
    <n v="4.83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337"/>
    <n v="2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0"/>
    <n v="13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10"/>
    <n v="3.25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x v="337"/>
    <n v="4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337"/>
    <n v="3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x v="256"/>
    <n v="4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337"/>
    <n v="5.5"/>
    <x v="5"/>
    <x v="10"/>
  </r>
  <r>
    <n v="512"/>
    <x v="3487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337"/>
    <n v="5.5"/>
    <x v="5"/>
    <x v="23"/>
  </r>
  <r>
    <n v="981"/>
    <x v="3488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337"/>
    <n v="2.75"/>
    <x v="0"/>
    <x v="1"/>
  </r>
  <r>
    <n v="1123"/>
    <x v="3489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337"/>
    <n v="3.67"/>
    <x v="3"/>
    <x v="18"/>
  </r>
  <r>
    <n v="1130"/>
    <x v="349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337"/>
    <n v="3.67"/>
    <x v="3"/>
    <x v="28"/>
  </r>
  <r>
    <n v="1715"/>
    <x v="3491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337"/>
    <n v="5.5"/>
    <x v="7"/>
    <x v="14"/>
  </r>
  <r>
    <n v="3103"/>
    <x v="349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37"/>
    <n v="5.5"/>
    <x v="6"/>
    <x v="9"/>
  </r>
  <r>
    <n v="3866"/>
    <x v="3493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56"/>
    <n v="5.5"/>
    <x v="6"/>
    <x v="11"/>
  </r>
  <r>
    <n v="3940"/>
    <x v="3494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37"/>
    <n v="5.5"/>
    <x v="6"/>
    <x v="11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37"/>
    <n v="5.5"/>
    <x v="6"/>
    <x v="11"/>
  </r>
  <r>
    <n v="120"/>
    <x v="3496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337"/>
    <n v="10"/>
    <x v="5"/>
    <x v="21"/>
  </r>
  <r>
    <n v="142"/>
    <x v="349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337"/>
    <n v="10"/>
    <x v="5"/>
    <x v="21"/>
  </r>
  <r>
    <n v="159"/>
    <x v="349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337"/>
    <n v="10"/>
    <x v="5"/>
    <x v="21"/>
  </r>
  <r>
    <n v="215"/>
    <x v="3499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337"/>
    <n v="10"/>
    <x v="5"/>
    <x v="10"/>
  </r>
  <r>
    <n v="443"/>
    <x v="350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x v="337"/>
    <n v="5"/>
    <x v="5"/>
    <x v="23"/>
  </r>
  <r>
    <n v="482"/>
    <x v="350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37"/>
    <n v="10"/>
    <x v="5"/>
    <x v="23"/>
  </r>
  <r>
    <n v="509"/>
    <x v="3502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337"/>
    <n v="10"/>
    <x v="5"/>
    <x v="23"/>
  </r>
  <r>
    <n v="577"/>
    <x v="3503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337"/>
    <n v="10"/>
    <x v="0"/>
    <x v="26"/>
  </r>
  <r>
    <n v="584"/>
    <x v="350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56"/>
    <n v="5"/>
    <x v="0"/>
    <x v="26"/>
  </r>
  <r>
    <n v="606"/>
    <x v="3505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x v="337"/>
    <n v="10"/>
    <x v="0"/>
    <x v="26"/>
  </r>
  <r>
    <n v="630"/>
    <x v="3506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337"/>
    <n v="10"/>
    <x v="0"/>
    <x v="26"/>
  </r>
  <r>
    <n v="771"/>
    <x v="3507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37"/>
    <n v="10"/>
    <x v="1"/>
    <x v="35"/>
  </r>
  <r>
    <n v="847"/>
    <x v="3508"/>
    <s v="MUSIC WITH MEANING!  MUSIC THAT MATTERS!!!"/>
    <n v="10"/>
    <n v="10"/>
    <x v="0"/>
    <x v="0"/>
    <s v="USD"/>
    <n v="1436555376"/>
    <n v="1433963376"/>
    <b v="0"/>
    <n v="1"/>
    <b v="1"/>
    <s v="music/metal"/>
    <x v="80"/>
    <n v="10"/>
    <x v="7"/>
    <x v="20"/>
  </r>
  <r>
    <n v="1042"/>
    <x v="350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216"/>
    <n v="10"/>
    <x v="8"/>
    <x v="30"/>
  </r>
  <r>
    <n v="1073"/>
    <x v="3510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56"/>
    <n v="10"/>
    <x v="3"/>
    <x v="18"/>
  </r>
  <r>
    <n v="1114"/>
    <x v="3511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337"/>
    <n v="3.33"/>
    <x v="3"/>
    <x v="18"/>
  </r>
  <r>
    <n v="1126"/>
    <x v="3512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56"/>
    <n v="5"/>
    <x v="3"/>
    <x v="28"/>
  </r>
  <r>
    <n v="1176"/>
    <x v="3513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x v="337"/>
    <n v="10"/>
    <x v="4"/>
    <x v="29"/>
  </r>
  <r>
    <n v="1543"/>
    <x v="3514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337"/>
    <n v="10"/>
    <x v="2"/>
    <x v="38"/>
  </r>
  <r>
    <n v="1564"/>
    <x v="351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37"/>
    <n v="10"/>
    <x v="1"/>
    <x v="32"/>
  </r>
  <r>
    <n v="1701"/>
    <x v="3516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337"/>
    <n v="5"/>
    <x v="7"/>
    <x v="14"/>
  </r>
  <r>
    <n v="1863"/>
    <x v="3517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337"/>
    <n v="5"/>
    <x v="3"/>
    <x v="28"/>
  </r>
  <r>
    <n v="1867"/>
    <x v="3518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337"/>
    <n v="10"/>
    <x v="3"/>
    <x v="28"/>
  </r>
  <r>
    <n v="1911"/>
    <x v="3519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x v="337"/>
    <n v="10"/>
    <x v="0"/>
    <x v="6"/>
  </r>
  <r>
    <n v="2126"/>
    <x v="3520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337"/>
    <n v="5"/>
    <x v="3"/>
    <x v="18"/>
  </r>
  <r>
    <n v="2213"/>
    <x v="3521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14"/>
    <n v="10"/>
    <x v="7"/>
    <x v="13"/>
  </r>
  <r>
    <n v="2374"/>
    <x v="3522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337"/>
    <n v="10"/>
    <x v="0"/>
    <x v="26"/>
  </r>
  <r>
    <n v="2396"/>
    <x v="3523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337"/>
    <n v="10"/>
    <x v="0"/>
    <x v="26"/>
  </r>
  <r>
    <n v="2440"/>
    <x v="3524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x v="337"/>
    <n v="5"/>
    <x v="4"/>
    <x v="29"/>
  </r>
  <r>
    <n v="2685"/>
    <x v="3525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337"/>
    <n v="10"/>
    <x v="4"/>
    <x v="29"/>
  </r>
  <r>
    <n v="2757"/>
    <x v="352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56"/>
    <n v="5"/>
    <x v="1"/>
    <x v="39"/>
  </r>
  <r>
    <n v="2777"/>
    <x v="3527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37"/>
    <n v="10"/>
    <x v="1"/>
    <x v="39"/>
  </r>
  <r>
    <n v="2841"/>
    <x v="3528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56"/>
    <n v="10"/>
    <x v="6"/>
    <x v="11"/>
  </r>
  <r>
    <n v="2886"/>
    <x v="3529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96"/>
    <n v="10"/>
    <x v="6"/>
    <x v="11"/>
  </r>
  <r>
    <n v="3065"/>
    <x v="3530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37"/>
    <n v="5"/>
    <x v="6"/>
    <x v="9"/>
  </r>
  <r>
    <n v="3110"/>
    <x v="3531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37"/>
    <n v="10"/>
    <x v="6"/>
    <x v="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x v="256"/>
    <n v="10"/>
    <x v="6"/>
    <x v="9"/>
  </r>
  <r>
    <n v="3129"/>
    <x v="3533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56"/>
    <n v="10"/>
    <x v="6"/>
    <x v="11"/>
  </r>
  <r>
    <n v="3132"/>
    <x v="353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37"/>
    <n v="10"/>
    <x v="6"/>
    <x v="11"/>
  </r>
  <r>
    <n v="3736"/>
    <x v="3535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56"/>
    <n v="10"/>
    <x v="6"/>
    <x v="11"/>
  </r>
  <r>
    <n v="3745"/>
    <x v="3536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81"/>
    <n v="10"/>
    <x v="6"/>
    <x v="11"/>
  </r>
  <r>
    <n v="3795"/>
    <x v="3537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16"/>
    <n v="5"/>
    <x v="6"/>
    <x v="19"/>
  </r>
  <r>
    <n v="3858"/>
    <x v="3538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16"/>
    <n v="10"/>
    <x v="6"/>
    <x v="11"/>
  </r>
  <r>
    <n v="3868"/>
    <x v="3539"/>
    <s v="New collection of music by Scott Evan Davis!"/>
    <n v="5000"/>
    <n v="10"/>
    <x v="1"/>
    <x v="1"/>
    <s v="GBP"/>
    <n v="1410191405"/>
    <n v="1408031405"/>
    <b v="0"/>
    <n v="1"/>
    <b v="0"/>
    <s v="theater/musical"/>
    <x v="337"/>
    <n v="10"/>
    <x v="6"/>
    <x v="19"/>
  </r>
  <r>
    <n v="3878"/>
    <x v="3540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37"/>
    <n v="10"/>
    <x v="6"/>
    <x v="19"/>
  </r>
  <r>
    <n v="3917"/>
    <x v="3541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37"/>
    <n v="10"/>
    <x v="6"/>
    <x v="11"/>
  </r>
  <r>
    <n v="4000"/>
    <x v="3542"/>
    <s v="An Enticing Trip into the World of Assisted Dying"/>
    <n v="8000"/>
    <n v="10"/>
    <x v="2"/>
    <x v="0"/>
    <s v="USD"/>
    <n v="1462631358"/>
    <n v="1457450958"/>
    <b v="0"/>
    <n v="1"/>
    <b v="0"/>
    <s v="theater/plays"/>
    <x v="337"/>
    <n v="10"/>
    <x v="6"/>
    <x v="11"/>
  </r>
  <r>
    <n v="4024"/>
    <x v="3543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56"/>
    <n v="10"/>
    <x v="6"/>
    <x v="11"/>
  </r>
  <r>
    <n v="4084"/>
    <x v="3544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x v="337"/>
    <n v="10"/>
    <x v="6"/>
    <x v="11"/>
  </r>
  <r>
    <n v="4085"/>
    <x v="3545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37"/>
    <n v="10"/>
    <x v="6"/>
    <x v="11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337"/>
    <n v="9"/>
    <x v="0"/>
    <x v="26"/>
  </r>
  <r>
    <n v="157"/>
    <x v="354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337"/>
    <n v="4"/>
    <x v="5"/>
    <x v="21"/>
  </r>
  <r>
    <n v="666"/>
    <x v="3548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337"/>
    <n v="2"/>
    <x v="0"/>
    <x v="1"/>
  </r>
  <r>
    <n v="1915"/>
    <x v="3549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16"/>
    <n v="2"/>
    <x v="0"/>
    <x v="6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56"/>
    <n v="1"/>
    <x v="0"/>
    <x v="26"/>
  </r>
  <r>
    <n v="2423"/>
    <x v="3551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337"/>
    <n v="8"/>
    <x v="4"/>
    <x v="29"/>
  </r>
  <r>
    <n v="1411"/>
    <x v="3552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37"/>
    <n v="2.33"/>
    <x v="1"/>
    <x v="3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37"/>
    <n v="2.33"/>
    <x v="6"/>
    <x v="11"/>
  </r>
  <r>
    <n v="3957"/>
    <x v="3554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37"/>
    <n v="7"/>
    <x v="6"/>
    <x v="1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37"/>
    <n v="3"/>
    <x v="5"/>
    <x v="23"/>
  </r>
  <r>
    <n v="544"/>
    <x v="3556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56"/>
    <n v="3"/>
    <x v="0"/>
    <x v="26"/>
  </r>
  <r>
    <n v="596"/>
    <x v="3557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337"/>
    <n v="3"/>
    <x v="0"/>
    <x v="26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337"/>
    <n v="3"/>
    <x v="8"/>
    <x v="30"/>
  </r>
  <r>
    <n v="1418"/>
    <x v="3559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x v="337"/>
    <n v="6"/>
    <x v="1"/>
    <x v="31"/>
  </r>
  <r>
    <n v="1541"/>
    <x v="3560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337"/>
    <n v="3"/>
    <x v="2"/>
    <x v="38"/>
  </r>
  <r>
    <n v="1879"/>
    <x v="3561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x v="337"/>
    <n v="3"/>
    <x v="3"/>
    <x v="28"/>
  </r>
  <r>
    <n v="2901"/>
    <x v="3562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56"/>
    <n v="3"/>
    <x v="6"/>
    <x v="11"/>
  </r>
  <r>
    <n v="161"/>
    <x v="3563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337"/>
    <n v="5"/>
    <x v="5"/>
    <x v="10"/>
  </r>
  <r>
    <n v="440"/>
    <x v="356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37"/>
    <n v="5"/>
    <x v="5"/>
    <x v="23"/>
  </r>
  <r>
    <n v="447"/>
    <x v="3565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37"/>
    <n v="5"/>
    <x v="5"/>
    <x v="23"/>
  </r>
  <r>
    <n v="609"/>
    <x v="3566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56"/>
    <n v="5"/>
    <x v="0"/>
    <x v="26"/>
  </r>
  <r>
    <n v="763"/>
    <x v="356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37"/>
    <n v="5"/>
    <x v="1"/>
    <x v="35"/>
  </r>
  <r>
    <n v="1090"/>
    <x v="3568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x v="337"/>
    <n v="5"/>
    <x v="3"/>
    <x v="18"/>
  </r>
  <r>
    <n v="1113"/>
    <x v="3569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56"/>
    <n v="5"/>
    <x v="3"/>
    <x v="18"/>
  </r>
  <r>
    <n v="1119"/>
    <x v="3570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337"/>
    <n v="5"/>
    <x v="3"/>
    <x v="18"/>
  </r>
  <r>
    <n v="1139"/>
    <x v="3571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337"/>
    <n v="5"/>
    <x v="3"/>
    <x v="28"/>
  </r>
  <r>
    <n v="1178"/>
    <x v="3572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337"/>
    <n v="5"/>
    <x v="4"/>
    <x v="29"/>
  </r>
  <r>
    <n v="1242"/>
    <x v="3573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56"/>
    <n v="5"/>
    <x v="7"/>
    <x v="37"/>
  </r>
  <r>
    <n v="1482"/>
    <x v="3574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37"/>
    <n v="5"/>
    <x v="1"/>
    <x v="35"/>
  </r>
  <r>
    <n v="1499"/>
    <x v="3575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37"/>
    <n v="5"/>
    <x v="1"/>
    <x v="35"/>
  </r>
  <r>
    <n v="1581"/>
    <x v="3576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56"/>
    <n v="5"/>
    <x v="2"/>
    <x v="34"/>
  </r>
  <r>
    <n v="1694"/>
    <x v="357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337"/>
    <n v="5"/>
    <x v="7"/>
    <x v="14"/>
  </r>
  <r>
    <n v="2416"/>
    <x v="357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337"/>
    <n v="5"/>
    <x v="4"/>
    <x v="29"/>
  </r>
  <r>
    <n v="2418"/>
    <x v="3579"/>
    <s v="I want to start my food truck business."/>
    <n v="25000"/>
    <n v="5"/>
    <x v="2"/>
    <x v="0"/>
    <s v="USD"/>
    <n v="1427225644"/>
    <n v="1422045244"/>
    <b v="0"/>
    <n v="5"/>
    <b v="0"/>
    <s v="food/food trucks"/>
    <x v="337"/>
    <n v="1"/>
    <x v="4"/>
    <x v="29"/>
  </r>
  <r>
    <n v="2583"/>
    <x v="3580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6"/>
    <n v="1"/>
    <x v="4"/>
    <x v="29"/>
  </r>
  <r>
    <n v="2586"/>
    <x v="3581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337"/>
    <n v="5"/>
    <x v="4"/>
    <x v="29"/>
  </r>
  <r>
    <n v="2589"/>
    <x v="3582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x v="337"/>
    <n v="5"/>
    <x v="4"/>
    <x v="29"/>
  </r>
  <r>
    <n v="2849"/>
    <x v="3583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56"/>
    <n v="5"/>
    <x v="6"/>
    <x v="11"/>
  </r>
  <r>
    <n v="2887"/>
    <x v="3584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37"/>
    <n v="5"/>
    <x v="6"/>
    <x v="11"/>
  </r>
  <r>
    <n v="3119"/>
    <x v="3585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37"/>
    <n v="5"/>
    <x v="6"/>
    <x v="9"/>
  </r>
  <r>
    <n v="3806"/>
    <x v="3586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x v="337"/>
    <n v="5"/>
    <x v="6"/>
    <x v="19"/>
  </r>
  <r>
    <n v="3915"/>
    <x v="3587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37"/>
    <n v="5"/>
    <x v="6"/>
    <x v="11"/>
  </r>
  <r>
    <n v="3939"/>
    <x v="3588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x v="337"/>
    <n v="5"/>
    <x v="6"/>
    <x v="11"/>
  </r>
  <r>
    <n v="3945"/>
    <x v="3589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37"/>
    <n v="5"/>
    <x v="6"/>
    <x v="11"/>
  </r>
  <r>
    <n v="3994"/>
    <x v="3590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37"/>
    <n v="5"/>
    <x v="6"/>
    <x v="11"/>
  </r>
  <r>
    <n v="4007"/>
    <x v="3590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37"/>
    <n v="5"/>
    <x v="6"/>
    <x v="11"/>
  </r>
  <r>
    <n v="4079"/>
    <x v="3591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37"/>
    <n v="5"/>
    <x v="6"/>
    <x v="11"/>
  </r>
  <r>
    <n v="636"/>
    <x v="3592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337"/>
    <n v="4"/>
    <x v="0"/>
    <x v="26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337"/>
    <n v="1.33"/>
    <x v="4"/>
    <x v="29"/>
  </r>
  <r>
    <n v="1865"/>
    <x v="3594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337"/>
    <n v="2"/>
    <x v="3"/>
    <x v="28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37"/>
    <n v="2"/>
    <x v="6"/>
    <x v="11"/>
  </r>
  <r>
    <n v="194"/>
    <x v="3596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337"/>
    <n v="1"/>
    <x v="5"/>
    <x v="10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37"/>
    <n v="1"/>
    <x v="5"/>
    <x v="23"/>
  </r>
  <r>
    <n v="982"/>
    <x v="3598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337"/>
    <n v="1"/>
    <x v="0"/>
    <x v="1"/>
  </r>
  <r>
    <n v="1420"/>
    <x v="3599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06"/>
    <n v="1"/>
    <x v="1"/>
    <x v="31"/>
  </r>
  <r>
    <n v="1593"/>
    <x v="3600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337"/>
    <n v="1"/>
    <x v="2"/>
    <x v="34"/>
  </r>
  <r>
    <n v="2394"/>
    <x v="3601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x v="337"/>
    <n v="1.5"/>
    <x v="0"/>
    <x v="26"/>
  </r>
  <r>
    <n v="3058"/>
    <x v="3602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x v="337"/>
    <n v="1"/>
    <x v="6"/>
    <x v="9"/>
  </r>
  <r>
    <n v="3805"/>
    <x v="3603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37"/>
    <n v="1.5"/>
    <x v="6"/>
    <x v="19"/>
  </r>
  <r>
    <n v="3904"/>
    <x v="3604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37"/>
    <n v="1.5"/>
    <x v="6"/>
    <x v="11"/>
  </r>
  <r>
    <n v="3993"/>
    <x v="3605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37"/>
    <n v="3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16"/>
    <n v="1.5"/>
    <x v="6"/>
    <x v="11"/>
  </r>
  <r>
    <n v="4113"/>
    <x v="3607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37"/>
    <n v="1"/>
    <x v="6"/>
    <x v="11"/>
  </r>
  <r>
    <n v="445"/>
    <x v="3608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37"/>
    <n v="1"/>
    <x v="5"/>
    <x v="23"/>
  </r>
  <r>
    <n v="635"/>
    <x v="3609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337"/>
    <n v="2"/>
    <x v="0"/>
    <x v="26"/>
  </r>
  <r>
    <n v="778"/>
    <x v="3610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37"/>
    <n v="2"/>
    <x v="1"/>
    <x v="35"/>
  </r>
  <r>
    <n v="1451"/>
    <x v="361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37"/>
    <n v="1"/>
    <x v="1"/>
    <x v="31"/>
  </r>
  <r>
    <n v="1992"/>
    <x v="361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337"/>
    <n v="1"/>
    <x v="2"/>
    <x v="36"/>
  </r>
  <r>
    <n v="2148"/>
    <x v="3613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6"/>
    <n v="1"/>
    <x v="3"/>
    <x v="18"/>
  </r>
  <r>
    <n v="2154"/>
    <x v="361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56"/>
    <n v="1"/>
    <x v="3"/>
    <x v="18"/>
  </r>
  <r>
    <n v="2360"/>
    <x v="3615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x v="337"/>
    <n v="2"/>
    <x v="0"/>
    <x v="26"/>
  </r>
  <r>
    <n v="2431"/>
    <x v="3616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337"/>
    <n v="1"/>
    <x v="4"/>
    <x v="29"/>
  </r>
  <r>
    <n v="2432"/>
    <x v="3617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337"/>
    <n v="1"/>
    <x v="4"/>
    <x v="29"/>
  </r>
  <r>
    <n v="2769"/>
    <x v="361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37"/>
    <n v="1"/>
    <x v="1"/>
    <x v="39"/>
  </r>
  <r>
    <n v="2907"/>
    <x v="3619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37"/>
    <n v="1"/>
    <x v="6"/>
    <x v="11"/>
  </r>
  <r>
    <n v="2913"/>
    <x v="3620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37"/>
    <n v="1"/>
    <x v="6"/>
    <x v="11"/>
  </r>
  <r>
    <n v="2946"/>
    <x v="3621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37"/>
    <n v="1"/>
    <x v="6"/>
    <x v="9"/>
  </r>
  <r>
    <n v="3072"/>
    <x v="3622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37"/>
    <n v="1"/>
    <x v="6"/>
    <x v="9"/>
  </r>
  <r>
    <n v="3629"/>
    <x v="3623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37"/>
    <n v="1"/>
    <x v="6"/>
    <x v="19"/>
  </r>
  <r>
    <n v="4006"/>
    <x v="3624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37"/>
    <n v="2"/>
    <x v="6"/>
    <x v="11"/>
  </r>
  <r>
    <n v="121"/>
    <x v="3625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337"/>
    <n v="1"/>
    <x v="5"/>
    <x v="21"/>
  </r>
  <r>
    <n v="171"/>
    <x v="362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337"/>
    <n v="1"/>
    <x v="5"/>
    <x v="10"/>
  </r>
  <r>
    <n v="212"/>
    <x v="3627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337"/>
    <n v="1"/>
    <x v="5"/>
    <x v="10"/>
  </r>
  <r>
    <n v="214"/>
    <x v="3628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337"/>
    <n v="1"/>
    <x v="5"/>
    <x v="10"/>
  </r>
  <r>
    <n v="464"/>
    <x v="3629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x v="337"/>
    <n v="1"/>
    <x v="5"/>
    <x v="23"/>
  </r>
  <r>
    <n v="474"/>
    <x v="3630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37"/>
    <n v="1"/>
    <x v="5"/>
    <x v="23"/>
  </r>
  <r>
    <n v="496"/>
    <x v="3631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337"/>
    <n v="1"/>
    <x v="5"/>
    <x v="23"/>
  </r>
  <r>
    <n v="540"/>
    <x v="3632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337"/>
    <n v="1"/>
    <x v="0"/>
    <x v="26"/>
  </r>
  <r>
    <n v="542"/>
    <x v="3633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337"/>
    <n v="1"/>
    <x v="0"/>
    <x v="26"/>
  </r>
  <r>
    <n v="564"/>
    <x v="3634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x v="337"/>
    <n v="1"/>
    <x v="0"/>
    <x v="26"/>
  </r>
  <r>
    <n v="566"/>
    <x v="363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337"/>
    <n v="1"/>
    <x v="0"/>
    <x v="26"/>
  </r>
  <r>
    <n v="576"/>
    <x v="363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337"/>
    <n v="1"/>
    <x v="0"/>
    <x v="26"/>
  </r>
  <r>
    <n v="580"/>
    <x v="3637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337"/>
    <n v="1"/>
    <x v="0"/>
    <x v="26"/>
  </r>
  <r>
    <n v="583"/>
    <x v="3638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337"/>
    <n v="1"/>
    <x v="0"/>
    <x v="26"/>
  </r>
  <r>
    <n v="589"/>
    <x v="3639"/>
    <s v="Services closer than you think..."/>
    <n v="7500"/>
    <n v="1"/>
    <x v="2"/>
    <x v="0"/>
    <s v="USD"/>
    <n v="1436366699"/>
    <n v="1435070699"/>
    <b v="0"/>
    <n v="1"/>
    <b v="0"/>
    <s v="technology/web"/>
    <x v="337"/>
    <n v="1"/>
    <x v="0"/>
    <x v="26"/>
  </r>
  <r>
    <n v="619"/>
    <x v="3640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337"/>
    <n v="1"/>
    <x v="0"/>
    <x v="26"/>
  </r>
  <r>
    <n v="634"/>
    <x v="364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337"/>
    <n v="1"/>
    <x v="0"/>
    <x v="26"/>
  </r>
  <r>
    <n v="639"/>
    <x v="3642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337"/>
    <n v="1"/>
    <x v="0"/>
    <x v="26"/>
  </r>
  <r>
    <n v="681"/>
    <x v="3643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337"/>
    <n v="1"/>
    <x v="0"/>
    <x v="1"/>
  </r>
  <r>
    <n v="696"/>
    <x v="3644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x v="337"/>
    <n v="1"/>
    <x v="0"/>
    <x v="1"/>
  </r>
  <r>
    <n v="1047"/>
    <x v="3645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337"/>
    <n v="1"/>
    <x v="8"/>
    <x v="30"/>
  </r>
  <r>
    <n v="1111"/>
    <x v="3646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337"/>
    <n v="1"/>
    <x v="3"/>
    <x v="18"/>
  </r>
  <r>
    <n v="1128"/>
    <x v="3647"/>
    <s v="#havingfunFTW"/>
    <n v="1000"/>
    <n v="1"/>
    <x v="2"/>
    <x v="1"/>
    <s v="GBP"/>
    <n v="1407425717"/>
    <n v="1404833717"/>
    <b v="0"/>
    <n v="1"/>
    <b v="0"/>
    <s v="games/mobile games"/>
    <x v="337"/>
    <n v="1"/>
    <x v="3"/>
    <x v="28"/>
  </r>
  <r>
    <n v="1134"/>
    <x v="3648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x v="337"/>
    <n v="1"/>
    <x v="3"/>
    <x v="28"/>
  </r>
  <r>
    <n v="1316"/>
    <x v="3649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337"/>
    <n v="1"/>
    <x v="0"/>
    <x v="1"/>
  </r>
  <r>
    <n v="1410"/>
    <x v="3650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x v="337"/>
    <n v="1"/>
    <x v="1"/>
    <x v="31"/>
  </r>
  <r>
    <n v="1414"/>
    <x v="3651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37"/>
    <n v="1"/>
    <x v="1"/>
    <x v="31"/>
  </r>
  <r>
    <n v="1440"/>
    <x v="3652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x v="337"/>
    <n v="1"/>
    <x v="1"/>
    <x v="31"/>
  </r>
  <r>
    <n v="1450"/>
    <x v="3653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37"/>
    <n v="1"/>
    <x v="1"/>
    <x v="31"/>
  </r>
  <r>
    <n v="1497"/>
    <x v="3654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37"/>
    <n v="1"/>
    <x v="1"/>
    <x v="35"/>
  </r>
  <r>
    <n v="1545"/>
    <x v="365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337"/>
    <n v="1"/>
    <x v="2"/>
    <x v="38"/>
  </r>
  <r>
    <n v="1587"/>
    <x v="3656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337"/>
    <n v="1"/>
    <x v="2"/>
    <x v="34"/>
  </r>
  <r>
    <n v="1598"/>
    <x v="3657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337"/>
    <n v="1"/>
    <x v="2"/>
    <x v="34"/>
  </r>
  <r>
    <n v="1702"/>
    <x v="3658"/>
    <s v="I can do all things through christ jesus"/>
    <n v="16500"/>
    <n v="1"/>
    <x v="2"/>
    <x v="0"/>
    <s v="USD"/>
    <n v="1427745150"/>
    <n v="1425156750"/>
    <b v="0"/>
    <n v="1"/>
    <b v="0"/>
    <s v="music/faith"/>
    <x v="337"/>
    <n v="1"/>
    <x v="7"/>
    <x v="14"/>
  </r>
  <r>
    <n v="1722"/>
    <x v="3659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337"/>
    <n v="1"/>
    <x v="7"/>
    <x v="14"/>
  </r>
  <r>
    <n v="1727"/>
    <x v="3660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337"/>
    <n v="1"/>
    <x v="7"/>
    <x v="14"/>
  </r>
  <r>
    <n v="1734"/>
    <x v="3661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337"/>
    <n v="1"/>
    <x v="7"/>
    <x v="14"/>
  </r>
  <r>
    <n v="1739"/>
    <x v="3662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37"/>
    <n v="1"/>
    <x v="7"/>
    <x v="14"/>
  </r>
  <r>
    <n v="1986"/>
    <x v="3663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337"/>
    <n v="1"/>
    <x v="2"/>
    <x v="36"/>
  </r>
  <r>
    <n v="2146"/>
    <x v="3664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337"/>
    <n v="1"/>
    <x v="3"/>
    <x v="18"/>
  </r>
  <r>
    <n v="2344"/>
    <x v="3665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x v="337"/>
    <n v="1"/>
    <x v="0"/>
    <x v="26"/>
  </r>
  <r>
    <n v="2421"/>
    <x v="3666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37"/>
    <n v="1"/>
    <x v="4"/>
    <x v="29"/>
  </r>
  <r>
    <n v="2422"/>
    <x v="3667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337"/>
    <n v="1"/>
    <x v="4"/>
    <x v="29"/>
  </r>
  <r>
    <n v="2425"/>
    <x v="3668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337"/>
    <n v="1"/>
    <x v="4"/>
    <x v="29"/>
  </r>
  <r>
    <n v="2427"/>
    <x v="3669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337"/>
    <n v="1"/>
    <x v="4"/>
    <x v="29"/>
  </r>
  <r>
    <n v="2428"/>
    <x v="3670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337"/>
    <n v="1"/>
    <x v="4"/>
    <x v="29"/>
  </r>
  <r>
    <n v="2582"/>
    <x v="367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337"/>
    <n v="1"/>
    <x v="4"/>
    <x v="29"/>
  </r>
  <r>
    <n v="2594"/>
    <x v="3672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337"/>
    <n v="1"/>
    <x v="4"/>
    <x v="29"/>
  </r>
  <r>
    <n v="2689"/>
    <x v="3673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337"/>
    <n v="1"/>
    <x v="4"/>
    <x v="29"/>
  </r>
  <r>
    <n v="2694"/>
    <x v="3674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37"/>
    <n v="1"/>
    <x v="4"/>
    <x v="29"/>
  </r>
  <r>
    <n v="2773"/>
    <x v="3675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x v="337"/>
    <n v="1"/>
    <x v="1"/>
    <x v="39"/>
  </r>
  <r>
    <n v="2910"/>
    <x v="3676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37"/>
    <n v="1"/>
    <x v="6"/>
    <x v="11"/>
  </r>
  <r>
    <n v="2914"/>
    <x v="3677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37"/>
    <n v="1"/>
    <x v="6"/>
    <x v="11"/>
  </r>
  <r>
    <n v="2941"/>
    <x v="3678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37"/>
    <n v="1"/>
    <x v="6"/>
    <x v="9"/>
  </r>
  <r>
    <n v="3055"/>
    <x v="3679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37"/>
    <n v="1"/>
    <x v="6"/>
    <x v="9"/>
  </r>
  <r>
    <n v="3117"/>
    <x v="368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37"/>
    <n v="1"/>
    <x v="6"/>
    <x v="9"/>
  </r>
  <r>
    <n v="3200"/>
    <x v="3681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37"/>
    <n v="1"/>
    <x v="6"/>
    <x v="19"/>
  </r>
  <r>
    <n v="3630"/>
    <x v="3682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37"/>
    <n v="1"/>
    <x v="6"/>
    <x v="19"/>
  </r>
  <r>
    <n v="3639"/>
    <x v="3683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37"/>
    <n v="1"/>
    <x v="6"/>
    <x v="19"/>
  </r>
  <r>
    <n v="3645"/>
    <x v="3684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x v="337"/>
    <n v="1"/>
    <x v="6"/>
    <x v="19"/>
  </r>
  <r>
    <n v="3796"/>
    <x v="3685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37"/>
    <n v="1"/>
    <x v="6"/>
    <x v="19"/>
  </r>
  <r>
    <n v="3856"/>
    <x v="3686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37"/>
    <n v="1"/>
    <x v="6"/>
    <x v="11"/>
  </r>
  <r>
    <n v="3859"/>
    <x v="3687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37"/>
    <n v="1"/>
    <x v="6"/>
    <x v="11"/>
  </r>
  <r>
    <n v="3862"/>
    <x v="3688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37"/>
    <n v="1"/>
    <x v="6"/>
    <x v="11"/>
  </r>
  <r>
    <n v="3912"/>
    <x v="3689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37"/>
    <n v="1"/>
    <x v="6"/>
    <x v="11"/>
  </r>
  <r>
    <n v="3932"/>
    <x v="3690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37"/>
    <n v="1"/>
    <x v="6"/>
    <x v="11"/>
  </r>
  <r>
    <n v="3951"/>
    <x v="3691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x v="337"/>
    <n v="1"/>
    <x v="6"/>
    <x v="11"/>
  </r>
  <r>
    <n v="4004"/>
    <x v="3692"/>
    <s v="Help Launch The Queen Into South Florida!"/>
    <n v="500"/>
    <n v="1"/>
    <x v="2"/>
    <x v="0"/>
    <s v="USD"/>
    <n v="1412740457"/>
    <n v="1410148457"/>
    <b v="0"/>
    <n v="1"/>
    <b v="0"/>
    <s v="theater/plays"/>
    <x v="337"/>
    <n v="1"/>
    <x v="6"/>
    <x v="11"/>
  </r>
  <r>
    <n v="4015"/>
    <x v="3693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37"/>
    <n v="1"/>
    <x v="6"/>
    <x v="11"/>
  </r>
  <r>
    <n v="4045"/>
    <x v="3694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x v="337"/>
    <n v="1"/>
    <x v="6"/>
    <x v="11"/>
  </r>
  <r>
    <n v="4050"/>
    <x v="369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37"/>
    <n v="1"/>
    <x v="6"/>
    <x v="11"/>
  </r>
  <r>
    <n v="4112"/>
    <x v="3696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x v="337"/>
    <n v="1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337"/>
    <n v="0"/>
    <x v="5"/>
    <x v="21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337"/>
    <n v="0"/>
    <x v="5"/>
    <x v="21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337"/>
    <n v="0"/>
    <x v="5"/>
    <x v="21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337"/>
    <n v="0"/>
    <x v="5"/>
    <x v="21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x v="337"/>
    <n v="0"/>
    <x v="5"/>
    <x v="21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337"/>
    <n v="0"/>
    <x v="5"/>
    <x v="21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337"/>
    <n v="0"/>
    <x v="5"/>
    <x v="21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337"/>
    <n v="0"/>
    <x v="5"/>
    <x v="21"/>
  </r>
  <r>
    <n v="137"/>
    <x v="3705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x v="337"/>
    <n v="0"/>
    <x v="5"/>
    <x v="21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337"/>
    <n v="0"/>
    <x v="5"/>
    <x v="21"/>
  </r>
  <r>
    <n v="143"/>
    <x v="3707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x v="337"/>
    <n v="0"/>
    <x v="5"/>
    <x v="21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337"/>
    <n v="0"/>
    <x v="5"/>
    <x v="21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337"/>
    <n v="0"/>
    <x v="5"/>
    <x v="21"/>
  </r>
  <r>
    <n v="160"/>
    <x v="371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337"/>
    <n v="0"/>
    <x v="5"/>
    <x v="10"/>
  </r>
  <r>
    <n v="163"/>
    <x v="3711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337"/>
    <n v="0"/>
    <x v="5"/>
    <x v="10"/>
  </r>
  <r>
    <n v="165"/>
    <x v="3712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337"/>
    <n v="0"/>
    <x v="5"/>
    <x v="10"/>
  </r>
  <r>
    <n v="172"/>
    <x v="371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337"/>
    <n v="0"/>
    <x v="5"/>
    <x v="10"/>
  </r>
  <r>
    <n v="173"/>
    <x v="3714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337"/>
    <n v="0"/>
    <x v="5"/>
    <x v="10"/>
  </r>
  <r>
    <n v="174"/>
    <x v="3715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x v="337"/>
    <n v="0"/>
    <x v="5"/>
    <x v="10"/>
  </r>
  <r>
    <n v="176"/>
    <x v="371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337"/>
    <n v="0"/>
    <x v="5"/>
    <x v="10"/>
  </r>
  <r>
    <n v="178"/>
    <x v="3717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x v="337"/>
    <n v="0"/>
    <x v="5"/>
    <x v="10"/>
  </r>
  <r>
    <n v="182"/>
    <x v="3718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337"/>
    <n v="0"/>
    <x v="5"/>
    <x v="10"/>
  </r>
  <r>
    <n v="186"/>
    <x v="3719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337"/>
    <n v="0"/>
    <x v="5"/>
    <x v="10"/>
  </r>
  <r>
    <n v="188"/>
    <x v="3720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337"/>
    <n v="0"/>
    <x v="5"/>
    <x v="10"/>
  </r>
  <r>
    <n v="193"/>
    <x v="372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337"/>
    <n v="0"/>
    <x v="5"/>
    <x v="10"/>
  </r>
  <r>
    <n v="195"/>
    <x v="3722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337"/>
    <n v="0"/>
    <x v="5"/>
    <x v="10"/>
  </r>
  <r>
    <n v="199"/>
    <x v="372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337"/>
    <n v="0"/>
    <x v="5"/>
    <x v="10"/>
  </r>
  <r>
    <n v="202"/>
    <x v="3724"/>
    <s v="new web series created by jonney terry"/>
    <n v="6000"/>
    <n v="0"/>
    <x v="2"/>
    <x v="0"/>
    <s v="USD"/>
    <n v="1444337940"/>
    <n v="1441750564"/>
    <b v="0"/>
    <n v="0"/>
    <b v="0"/>
    <s v="film &amp; video/drama"/>
    <x v="337"/>
    <n v="0"/>
    <x v="5"/>
    <x v="10"/>
  </r>
  <r>
    <n v="206"/>
    <x v="3725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337"/>
    <n v="0"/>
    <x v="5"/>
    <x v="10"/>
  </r>
  <r>
    <n v="208"/>
    <x v="3726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x v="337"/>
    <n v="0"/>
    <x v="5"/>
    <x v="10"/>
  </r>
  <r>
    <n v="209"/>
    <x v="372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337"/>
    <n v="0"/>
    <x v="5"/>
    <x v="10"/>
  </r>
  <r>
    <n v="221"/>
    <x v="3728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337"/>
    <n v="0"/>
    <x v="5"/>
    <x v="10"/>
  </r>
  <r>
    <n v="223"/>
    <x v="3729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337"/>
    <n v="0"/>
    <x v="5"/>
    <x v="10"/>
  </r>
  <r>
    <n v="224"/>
    <x v="3730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x v="337"/>
    <n v="0"/>
    <x v="5"/>
    <x v="10"/>
  </r>
  <r>
    <n v="225"/>
    <x v="3731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337"/>
    <n v="0"/>
    <x v="5"/>
    <x v="10"/>
  </r>
  <r>
    <n v="227"/>
    <x v="3732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337"/>
    <n v="0"/>
    <x v="5"/>
    <x v="10"/>
  </r>
  <r>
    <n v="228"/>
    <x v="3733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337"/>
    <n v="0"/>
    <x v="5"/>
    <x v="10"/>
  </r>
  <r>
    <n v="229"/>
    <x v="3734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x v="337"/>
    <n v="0"/>
    <x v="5"/>
    <x v="10"/>
  </r>
  <r>
    <n v="231"/>
    <x v="3735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337"/>
    <n v="0"/>
    <x v="5"/>
    <x v="10"/>
  </r>
  <r>
    <n v="233"/>
    <x v="373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337"/>
    <n v="0"/>
    <x v="5"/>
    <x v="10"/>
  </r>
  <r>
    <n v="235"/>
    <x v="3737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337"/>
    <n v="0"/>
    <x v="5"/>
    <x v="10"/>
  </r>
  <r>
    <n v="236"/>
    <x v="3738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337"/>
    <n v="0"/>
    <x v="5"/>
    <x v="10"/>
  </r>
  <r>
    <n v="238"/>
    <x v="3739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337"/>
    <n v="0"/>
    <x v="5"/>
    <x v="10"/>
  </r>
  <r>
    <n v="427"/>
    <x v="3740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37"/>
    <n v="0"/>
    <x v="5"/>
    <x v="23"/>
  </r>
  <r>
    <n v="429"/>
    <x v="3741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337"/>
    <n v="0"/>
    <x v="5"/>
    <x v="23"/>
  </r>
  <r>
    <n v="433"/>
    <x v="3742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337"/>
    <n v="0"/>
    <x v="5"/>
    <x v="23"/>
  </r>
  <r>
    <n v="436"/>
    <x v="3743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337"/>
    <n v="0"/>
    <x v="5"/>
    <x v="23"/>
  </r>
  <r>
    <n v="437"/>
    <x v="3744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x v="337"/>
    <n v="0"/>
    <x v="5"/>
    <x v="23"/>
  </r>
  <r>
    <n v="439"/>
    <x v="3745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37"/>
    <n v="0"/>
    <x v="5"/>
    <x v="23"/>
  </r>
  <r>
    <n v="441"/>
    <x v="3746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37"/>
    <n v="0"/>
    <x v="5"/>
    <x v="23"/>
  </r>
  <r>
    <n v="451"/>
    <x v="3747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337"/>
    <n v="0"/>
    <x v="5"/>
    <x v="23"/>
  </r>
  <r>
    <n v="457"/>
    <x v="3748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x v="337"/>
    <n v="0"/>
    <x v="5"/>
    <x v="23"/>
  </r>
  <r>
    <n v="461"/>
    <x v="3749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337"/>
    <n v="0"/>
    <x v="5"/>
    <x v="23"/>
  </r>
  <r>
    <n v="462"/>
    <x v="3750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337"/>
    <n v="0"/>
    <x v="5"/>
    <x v="23"/>
  </r>
  <r>
    <n v="468"/>
    <x v="3751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337"/>
    <n v="0"/>
    <x v="5"/>
    <x v="23"/>
  </r>
  <r>
    <n v="469"/>
    <x v="3752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337"/>
    <n v="0"/>
    <x v="5"/>
    <x v="23"/>
  </r>
  <r>
    <n v="475"/>
    <x v="3753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337"/>
    <n v="0"/>
    <x v="5"/>
    <x v="23"/>
  </r>
  <r>
    <n v="477"/>
    <x v="3754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337"/>
    <n v="0"/>
    <x v="5"/>
    <x v="23"/>
  </r>
  <r>
    <n v="478"/>
    <x v="375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337"/>
    <n v="0"/>
    <x v="5"/>
    <x v="23"/>
  </r>
  <r>
    <n v="487"/>
    <x v="3756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x v="337"/>
    <n v="0"/>
    <x v="5"/>
    <x v="23"/>
  </r>
  <r>
    <n v="488"/>
    <x v="3757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337"/>
    <n v="0"/>
    <x v="5"/>
    <x v="23"/>
  </r>
  <r>
    <n v="490"/>
    <x v="3758"/>
    <s v="Cancelled"/>
    <n v="1000"/>
    <n v="0"/>
    <x v="2"/>
    <x v="0"/>
    <s v="USD"/>
    <n v="1345677285"/>
    <n v="1343085285"/>
    <b v="0"/>
    <n v="0"/>
    <b v="0"/>
    <s v="film &amp; video/animation"/>
    <x v="337"/>
    <n v="0"/>
    <x v="5"/>
    <x v="23"/>
  </r>
  <r>
    <n v="491"/>
    <x v="3759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337"/>
    <n v="0"/>
    <x v="5"/>
    <x v="23"/>
  </r>
  <r>
    <n v="492"/>
    <x v="376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337"/>
    <n v="0"/>
    <x v="5"/>
    <x v="23"/>
  </r>
  <r>
    <n v="493"/>
    <x v="3761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337"/>
    <n v="0"/>
    <x v="5"/>
    <x v="23"/>
  </r>
  <r>
    <n v="495"/>
    <x v="376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337"/>
    <n v="0"/>
    <x v="5"/>
    <x v="23"/>
  </r>
  <r>
    <n v="501"/>
    <x v="3763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337"/>
    <n v="0"/>
    <x v="5"/>
    <x v="23"/>
  </r>
  <r>
    <n v="510"/>
    <x v="3764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337"/>
    <n v="0"/>
    <x v="5"/>
    <x v="23"/>
  </r>
  <r>
    <n v="516"/>
    <x v="3765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337"/>
    <n v="0"/>
    <x v="5"/>
    <x v="23"/>
  </r>
  <r>
    <n v="518"/>
    <x v="3766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337"/>
    <n v="0"/>
    <x v="5"/>
    <x v="23"/>
  </r>
  <r>
    <n v="547"/>
    <x v="376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337"/>
    <n v="0"/>
    <x v="0"/>
    <x v="26"/>
  </r>
  <r>
    <n v="552"/>
    <x v="3768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x v="337"/>
    <n v="0"/>
    <x v="0"/>
    <x v="26"/>
  </r>
  <r>
    <n v="555"/>
    <x v="3769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337"/>
    <n v="0"/>
    <x v="0"/>
    <x v="26"/>
  </r>
  <r>
    <n v="558"/>
    <x v="3770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337"/>
    <n v="0"/>
    <x v="0"/>
    <x v="26"/>
  </r>
  <r>
    <n v="562"/>
    <x v="3771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x v="337"/>
    <n v="0"/>
    <x v="0"/>
    <x v="26"/>
  </r>
  <r>
    <n v="565"/>
    <x v="3772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337"/>
    <n v="0"/>
    <x v="0"/>
    <x v="26"/>
  </r>
  <r>
    <n v="567"/>
    <x v="3773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337"/>
    <n v="0"/>
    <x v="0"/>
    <x v="26"/>
  </r>
  <r>
    <n v="572"/>
    <x v="3774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337"/>
    <n v="0"/>
    <x v="0"/>
    <x v="26"/>
  </r>
  <r>
    <n v="581"/>
    <x v="3775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37"/>
    <n v="0"/>
    <x v="0"/>
    <x v="26"/>
  </r>
  <r>
    <n v="582"/>
    <x v="3776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337"/>
    <n v="0"/>
    <x v="0"/>
    <x v="26"/>
  </r>
  <r>
    <n v="585"/>
    <x v="3777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337"/>
    <n v="0"/>
    <x v="0"/>
    <x v="26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337"/>
    <n v="0"/>
    <x v="0"/>
    <x v="26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337"/>
    <n v="0"/>
    <x v="0"/>
    <x v="26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337"/>
    <n v="0"/>
    <x v="0"/>
    <x v="26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337"/>
    <n v="0"/>
    <x v="0"/>
    <x v="26"/>
  </r>
  <r>
    <n v="611"/>
    <x v="3782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x v="337"/>
    <n v="0"/>
    <x v="0"/>
    <x v="26"/>
  </r>
  <r>
    <n v="612"/>
    <x v="3783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x v="337"/>
    <n v="0"/>
    <x v="0"/>
    <x v="26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337"/>
    <n v="0"/>
    <x v="0"/>
    <x v="26"/>
  </r>
  <r>
    <n v="615"/>
    <x v="3785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x v="337"/>
    <n v="0"/>
    <x v="0"/>
    <x v="26"/>
  </r>
  <r>
    <n v="616"/>
    <x v="378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x v="337"/>
    <n v="0"/>
    <x v="0"/>
    <x v="26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37"/>
    <n v="0"/>
    <x v="0"/>
    <x v="26"/>
  </r>
  <r>
    <n v="623"/>
    <x v="3788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x v="337"/>
    <n v="0"/>
    <x v="0"/>
    <x v="26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337"/>
    <n v="0"/>
    <x v="0"/>
    <x v="26"/>
  </r>
  <r>
    <n v="625"/>
    <x v="3790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x v="337"/>
    <n v="0"/>
    <x v="0"/>
    <x v="26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337"/>
    <n v="0"/>
    <x v="0"/>
    <x v="26"/>
  </r>
  <r>
    <n v="632"/>
    <x v="3792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x v="337"/>
    <n v="0"/>
    <x v="0"/>
    <x v="26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337"/>
    <n v="0"/>
    <x v="0"/>
    <x v="26"/>
  </r>
  <r>
    <n v="686"/>
    <x v="3794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x v="337"/>
    <n v="0"/>
    <x v="0"/>
    <x v="1"/>
  </r>
  <r>
    <n v="706"/>
    <x v="379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x v="337"/>
    <n v="0"/>
    <x v="0"/>
    <x v="1"/>
  </r>
  <r>
    <n v="710"/>
    <x v="3796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x v="337"/>
    <n v="0"/>
    <x v="0"/>
    <x v="1"/>
  </r>
  <r>
    <n v="760"/>
    <x v="3797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37"/>
    <n v="0"/>
    <x v="1"/>
    <x v="35"/>
  </r>
  <r>
    <n v="762"/>
    <x v="3798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37"/>
    <n v="0"/>
    <x v="1"/>
    <x v="35"/>
  </r>
  <r>
    <n v="764"/>
    <x v="379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37"/>
    <n v="0"/>
    <x v="1"/>
    <x v="35"/>
  </r>
  <r>
    <n v="766"/>
    <x v="3800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x v="337"/>
    <n v="0"/>
    <x v="1"/>
    <x v="35"/>
  </r>
  <r>
    <n v="768"/>
    <x v="3801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37"/>
    <n v="0"/>
    <x v="1"/>
    <x v="35"/>
  </r>
  <r>
    <n v="770"/>
    <x v="3802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37"/>
    <n v="0"/>
    <x v="1"/>
    <x v="35"/>
  </r>
  <r>
    <n v="875"/>
    <x v="3803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337"/>
    <n v="0"/>
    <x v="7"/>
    <x v="33"/>
  </r>
  <r>
    <n v="887"/>
    <x v="380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337"/>
    <n v="0"/>
    <x v="7"/>
    <x v="12"/>
  </r>
  <r>
    <n v="897"/>
    <x v="3805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337"/>
    <n v="0"/>
    <x v="7"/>
    <x v="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37"/>
    <n v="0"/>
    <x v="7"/>
    <x v="33"/>
  </r>
  <r>
    <n v="906"/>
    <x v="3807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337"/>
    <n v="0"/>
    <x v="7"/>
    <x v="33"/>
  </r>
  <r>
    <n v="907"/>
    <x v="3808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337"/>
    <n v="0"/>
    <x v="7"/>
    <x v="33"/>
  </r>
  <r>
    <n v="908"/>
    <x v="3809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337"/>
    <n v="0"/>
    <x v="7"/>
    <x v="33"/>
  </r>
  <r>
    <n v="911"/>
    <x v="3810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337"/>
    <n v="0"/>
    <x v="7"/>
    <x v="33"/>
  </r>
  <r>
    <n v="914"/>
    <x v="3811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337"/>
    <n v="0"/>
    <x v="7"/>
    <x v="33"/>
  </r>
  <r>
    <n v="916"/>
    <x v="381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337"/>
    <n v="0"/>
    <x v="7"/>
    <x v="33"/>
  </r>
  <r>
    <n v="920"/>
    <x v="381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337"/>
    <n v="0"/>
    <x v="7"/>
    <x v="33"/>
  </r>
  <r>
    <n v="926"/>
    <x v="3814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337"/>
    <n v="0"/>
    <x v="7"/>
    <x v="33"/>
  </r>
  <r>
    <n v="927"/>
    <x v="3815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337"/>
    <n v="0"/>
    <x v="7"/>
    <x v="33"/>
  </r>
  <r>
    <n v="929"/>
    <x v="3816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337"/>
    <n v="0"/>
    <x v="7"/>
    <x v="33"/>
  </r>
  <r>
    <n v="936"/>
    <x v="3817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337"/>
    <n v="0"/>
    <x v="7"/>
    <x v="33"/>
  </r>
  <r>
    <n v="947"/>
    <x v="3818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337"/>
    <n v="0"/>
    <x v="0"/>
    <x v="1"/>
  </r>
  <r>
    <n v="988"/>
    <x v="3819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x v="337"/>
    <n v="0"/>
    <x v="0"/>
    <x v="1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337"/>
    <n v="0"/>
    <x v="8"/>
    <x v="30"/>
  </r>
  <r>
    <n v="1046"/>
    <x v="3821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x v="337"/>
    <n v="0"/>
    <x v="8"/>
    <x v="30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x v="337"/>
    <n v="0"/>
    <x v="8"/>
    <x v="30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337"/>
    <n v="0"/>
    <x v="8"/>
    <x v="30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337"/>
    <n v="0"/>
    <x v="8"/>
    <x v="30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337"/>
    <n v="0"/>
    <x v="8"/>
    <x v="30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337"/>
    <n v="0"/>
    <x v="8"/>
    <x v="30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337"/>
    <n v="0"/>
    <x v="8"/>
    <x v="30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337"/>
    <n v="0"/>
    <x v="8"/>
    <x v="30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337"/>
    <n v="0"/>
    <x v="8"/>
    <x v="30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337"/>
    <n v="0"/>
    <x v="8"/>
    <x v="30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x v="337"/>
    <n v="0"/>
    <x v="8"/>
    <x v="30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337"/>
    <n v="0"/>
    <x v="8"/>
    <x v="30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337"/>
    <n v="0"/>
    <x v="8"/>
    <x v="30"/>
  </r>
  <r>
    <n v="1071"/>
    <x v="3834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x v="337"/>
    <n v="0"/>
    <x v="3"/>
    <x v="18"/>
  </r>
  <r>
    <n v="1084"/>
    <x v="3835"/>
    <s v="I want to start my own channel for gaming"/>
    <n v="550"/>
    <n v="0"/>
    <x v="2"/>
    <x v="0"/>
    <s v="USD"/>
    <n v="1407534804"/>
    <n v="1404942804"/>
    <b v="0"/>
    <n v="0"/>
    <b v="0"/>
    <s v="games/video games"/>
    <x v="337"/>
    <n v="0"/>
    <x v="3"/>
    <x v="18"/>
  </r>
  <r>
    <n v="1087"/>
    <x v="3836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337"/>
    <n v="0"/>
    <x v="3"/>
    <x v="18"/>
  </r>
  <r>
    <n v="1107"/>
    <x v="383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337"/>
    <n v="0"/>
    <x v="3"/>
    <x v="18"/>
  </r>
  <r>
    <n v="1120"/>
    <x v="3838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337"/>
    <n v="0"/>
    <x v="3"/>
    <x v="18"/>
  </r>
  <r>
    <n v="1122"/>
    <x v="3839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337"/>
    <n v="0"/>
    <x v="3"/>
    <x v="18"/>
  </r>
  <r>
    <n v="1125"/>
    <x v="3840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337"/>
    <n v="0"/>
    <x v="3"/>
    <x v="28"/>
  </r>
  <r>
    <n v="1131"/>
    <x v="3841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x v="337"/>
    <n v="0"/>
    <x v="3"/>
    <x v="28"/>
  </r>
  <r>
    <n v="1140"/>
    <x v="38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337"/>
    <n v="0"/>
    <x v="3"/>
    <x v="28"/>
  </r>
  <r>
    <n v="1141"/>
    <x v="3843"/>
    <s v="I think this will be a great game!"/>
    <n v="500"/>
    <n v="0"/>
    <x v="2"/>
    <x v="4"/>
    <s v="EUR"/>
    <n v="1436460450"/>
    <n v="1433868450"/>
    <b v="0"/>
    <n v="0"/>
    <b v="0"/>
    <s v="games/mobile games"/>
    <x v="337"/>
    <n v="0"/>
    <x v="3"/>
    <x v="28"/>
  </r>
  <r>
    <n v="1142"/>
    <x v="3844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337"/>
    <n v="0"/>
    <x v="3"/>
    <x v="28"/>
  </r>
  <r>
    <n v="1144"/>
    <x v="3845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337"/>
    <n v="0"/>
    <x v="4"/>
    <x v="29"/>
  </r>
  <r>
    <n v="1147"/>
    <x v="3846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x v="337"/>
    <n v="0"/>
    <x v="4"/>
    <x v="29"/>
  </r>
  <r>
    <n v="1151"/>
    <x v="3847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337"/>
    <n v="0"/>
    <x v="4"/>
    <x v="29"/>
  </r>
  <r>
    <n v="1156"/>
    <x v="3848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37"/>
    <n v="0"/>
    <x v="4"/>
    <x v="29"/>
  </r>
  <r>
    <n v="1159"/>
    <x v="384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337"/>
    <n v="0"/>
    <x v="4"/>
    <x v="29"/>
  </r>
  <r>
    <n v="1161"/>
    <x v="3850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337"/>
    <n v="0"/>
    <x v="4"/>
    <x v="29"/>
  </r>
  <r>
    <n v="1163"/>
    <x v="3851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337"/>
    <n v="0"/>
    <x v="4"/>
    <x v="29"/>
  </r>
  <r>
    <n v="1164"/>
    <x v="3852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337"/>
    <n v="0"/>
    <x v="4"/>
    <x v="29"/>
  </r>
  <r>
    <n v="1172"/>
    <x v="3853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337"/>
    <n v="0"/>
    <x v="4"/>
    <x v="29"/>
  </r>
  <r>
    <n v="1177"/>
    <x v="3854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337"/>
    <n v="0"/>
    <x v="4"/>
    <x v="29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337"/>
    <n v="0"/>
    <x v="7"/>
    <x v="37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337"/>
    <n v="0"/>
    <x v="7"/>
    <x v="37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337"/>
    <n v="0"/>
    <x v="7"/>
    <x v="37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337"/>
    <n v="0"/>
    <x v="7"/>
    <x v="37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x v="337"/>
    <n v="0"/>
    <x v="7"/>
    <x v="37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337"/>
    <n v="0"/>
    <x v="7"/>
    <x v="37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337"/>
    <n v="0"/>
    <x v="7"/>
    <x v="37"/>
  </r>
  <r>
    <n v="1332"/>
    <x v="386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337"/>
    <n v="0"/>
    <x v="0"/>
    <x v="1"/>
  </r>
  <r>
    <n v="1333"/>
    <x v="3863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x v="337"/>
    <n v="0"/>
    <x v="0"/>
    <x v="1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337"/>
    <n v="0"/>
    <x v="0"/>
    <x v="1"/>
  </r>
  <r>
    <n v="1409"/>
    <x v="3865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37"/>
    <n v="0"/>
    <x v="1"/>
    <x v="31"/>
  </r>
  <r>
    <n v="1416"/>
    <x v="386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37"/>
    <n v="0"/>
    <x v="1"/>
    <x v="31"/>
  </r>
  <r>
    <n v="1425"/>
    <x v="3867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37"/>
    <n v="0"/>
    <x v="1"/>
    <x v="31"/>
  </r>
  <r>
    <n v="1426"/>
    <x v="3868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x v="337"/>
    <n v="0"/>
    <x v="1"/>
    <x v="31"/>
  </r>
  <r>
    <n v="1429"/>
    <x v="386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37"/>
    <n v="0"/>
    <x v="1"/>
    <x v="31"/>
  </r>
  <r>
    <n v="1432"/>
    <x v="3870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37"/>
    <n v="0"/>
    <x v="1"/>
    <x v="31"/>
  </r>
  <r>
    <n v="1442"/>
    <x v="3871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37"/>
    <n v="0"/>
    <x v="1"/>
    <x v="31"/>
  </r>
  <r>
    <n v="1443"/>
    <x v="3872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x v="337"/>
    <n v="0"/>
    <x v="1"/>
    <x v="31"/>
  </r>
  <r>
    <n v="1444"/>
    <x v="3873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x v="337"/>
    <n v="0"/>
    <x v="1"/>
    <x v="31"/>
  </r>
  <r>
    <n v="1445"/>
    <x v="3874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x v="337"/>
    <n v="0"/>
    <x v="1"/>
    <x v="31"/>
  </r>
  <r>
    <n v="1446"/>
    <x v="3875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x v="337"/>
    <n v="0"/>
    <x v="1"/>
    <x v="31"/>
  </r>
  <r>
    <n v="1448"/>
    <x v="3876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x v="337"/>
    <n v="0"/>
    <x v="1"/>
    <x v="31"/>
  </r>
  <r>
    <n v="1449"/>
    <x v="3877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37"/>
    <n v="0"/>
    <x v="1"/>
    <x v="31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37"/>
    <n v="0"/>
    <x v="1"/>
    <x v="31"/>
  </r>
  <r>
    <n v="1453"/>
    <x v="3879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x v="337"/>
    <n v="0"/>
    <x v="1"/>
    <x v="31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37"/>
    <n v="0"/>
    <x v="1"/>
    <x v="31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37"/>
    <n v="0"/>
    <x v="1"/>
    <x v="31"/>
  </r>
  <r>
    <n v="1459"/>
    <x v="3882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x v="337"/>
    <n v="0"/>
    <x v="1"/>
    <x v="31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37"/>
    <n v="0"/>
    <x v="1"/>
    <x v="31"/>
  </r>
  <r>
    <n v="1484"/>
    <x v="3884"/>
    <s v="The mussings of an old wizard"/>
    <n v="2000"/>
    <n v="0"/>
    <x v="2"/>
    <x v="0"/>
    <s v="USD"/>
    <n v="1342882260"/>
    <n v="1337834963"/>
    <b v="0"/>
    <n v="0"/>
    <b v="0"/>
    <s v="publishing/fiction"/>
    <x v="337"/>
    <n v="0"/>
    <x v="1"/>
    <x v="35"/>
  </r>
  <r>
    <n v="1487"/>
    <x v="3885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37"/>
    <n v="0"/>
    <x v="1"/>
    <x v="35"/>
  </r>
  <r>
    <n v="1489"/>
    <x v="3886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37"/>
    <n v="0"/>
    <x v="1"/>
    <x v="35"/>
  </r>
  <r>
    <n v="1493"/>
    <x v="388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37"/>
    <n v="0"/>
    <x v="1"/>
    <x v="35"/>
  </r>
  <r>
    <n v="1495"/>
    <x v="3888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37"/>
    <n v="0"/>
    <x v="1"/>
    <x v="35"/>
  </r>
  <r>
    <n v="1496"/>
    <x v="3889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37"/>
    <n v="0"/>
    <x v="1"/>
    <x v="35"/>
  </r>
  <r>
    <n v="1544"/>
    <x v="3890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337"/>
    <n v="0"/>
    <x v="2"/>
    <x v="38"/>
  </r>
  <r>
    <n v="1547"/>
    <x v="3891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337"/>
    <n v="0"/>
    <x v="2"/>
    <x v="38"/>
  </r>
  <r>
    <n v="1551"/>
    <x v="3892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337"/>
    <n v="0"/>
    <x v="2"/>
    <x v="38"/>
  </r>
  <r>
    <n v="1553"/>
    <x v="389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337"/>
    <n v="0"/>
    <x v="2"/>
    <x v="38"/>
  </r>
  <r>
    <n v="1554"/>
    <x v="3894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x v="337"/>
    <n v="0"/>
    <x v="2"/>
    <x v="38"/>
  </r>
  <r>
    <n v="1555"/>
    <x v="389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337"/>
    <n v="0"/>
    <x v="2"/>
    <x v="38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37"/>
    <n v="0"/>
    <x v="1"/>
    <x v="32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x v="337"/>
    <n v="0"/>
    <x v="1"/>
    <x v="32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37"/>
    <n v="0"/>
    <x v="1"/>
    <x v="32"/>
  </r>
  <r>
    <n v="1584"/>
    <x v="3899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337"/>
    <n v="0"/>
    <x v="2"/>
    <x v="34"/>
  </r>
  <r>
    <n v="1586"/>
    <x v="3900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337"/>
    <n v="0"/>
    <x v="2"/>
    <x v="34"/>
  </r>
  <r>
    <n v="1588"/>
    <x v="3901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337"/>
    <n v="0"/>
    <x v="2"/>
    <x v="34"/>
  </r>
  <r>
    <n v="1589"/>
    <x v="390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337"/>
    <n v="0"/>
    <x v="2"/>
    <x v="34"/>
  </r>
  <r>
    <n v="1592"/>
    <x v="3903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337"/>
    <n v="0"/>
    <x v="2"/>
    <x v="34"/>
  </r>
  <r>
    <n v="1597"/>
    <x v="3904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337"/>
    <n v="0"/>
    <x v="2"/>
    <x v="34"/>
  </r>
  <r>
    <n v="1599"/>
    <x v="3905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337"/>
    <n v="0"/>
    <x v="2"/>
    <x v="34"/>
  </r>
  <r>
    <n v="1682"/>
    <x v="3906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337"/>
    <n v="0"/>
    <x v="7"/>
    <x v="14"/>
  </r>
  <r>
    <n v="1696"/>
    <x v="390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337"/>
    <n v="0"/>
    <x v="7"/>
    <x v="14"/>
  </r>
  <r>
    <n v="1698"/>
    <x v="390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337"/>
    <n v="0"/>
    <x v="7"/>
    <x v="14"/>
  </r>
  <r>
    <n v="1705"/>
    <x v="3909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337"/>
    <n v="0"/>
    <x v="7"/>
    <x v="14"/>
  </r>
  <r>
    <n v="1706"/>
    <x v="3910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x v="337"/>
    <n v="0"/>
    <x v="7"/>
    <x v="14"/>
  </r>
  <r>
    <n v="1708"/>
    <x v="3911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337"/>
    <n v="0"/>
    <x v="7"/>
    <x v="14"/>
  </r>
  <r>
    <n v="1712"/>
    <x v="39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337"/>
    <n v="0"/>
    <x v="7"/>
    <x v="14"/>
  </r>
  <r>
    <n v="1721"/>
    <x v="3913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337"/>
    <n v="0"/>
    <x v="7"/>
    <x v="14"/>
  </r>
  <r>
    <n v="1729"/>
    <x v="3914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337"/>
    <n v="0"/>
    <x v="7"/>
    <x v="14"/>
  </r>
  <r>
    <n v="1730"/>
    <x v="3915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337"/>
    <n v="0"/>
    <x v="7"/>
    <x v="14"/>
  </r>
  <r>
    <n v="1731"/>
    <x v="3916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337"/>
    <n v="0"/>
    <x v="7"/>
    <x v="14"/>
  </r>
  <r>
    <n v="1732"/>
    <x v="3917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337"/>
    <n v="0"/>
    <x v="7"/>
    <x v="14"/>
  </r>
  <r>
    <n v="1733"/>
    <x v="391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337"/>
    <n v="0"/>
    <x v="7"/>
    <x v="14"/>
  </r>
  <r>
    <n v="1740"/>
    <x v="3919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337"/>
    <n v="0"/>
    <x v="7"/>
    <x v="14"/>
  </r>
  <r>
    <n v="1766"/>
    <x v="3920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x v="337"/>
    <n v="0"/>
    <x v="2"/>
    <x v="3"/>
  </r>
  <r>
    <n v="1813"/>
    <x v="3921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337"/>
    <n v="0"/>
    <x v="2"/>
    <x v="3"/>
  </r>
  <r>
    <n v="1815"/>
    <x v="3922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337"/>
    <n v="0"/>
    <x v="2"/>
    <x v="3"/>
  </r>
  <r>
    <n v="1818"/>
    <x v="3923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337"/>
    <n v="0"/>
    <x v="2"/>
    <x v="3"/>
  </r>
  <r>
    <n v="1861"/>
    <x v="3924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337"/>
    <n v="0"/>
    <x v="3"/>
    <x v="28"/>
  </r>
  <r>
    <n v="1869"/>
    <x v="3925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337"/>
    <n v="0"/>
    <x v="3"/>
    <x v="28"/>
  </r>
  <r>
    <n v="1876"/>
    <x v="3926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x v="337"/>
    <n v="0"/>
    <x v="3"/>
    <x v="28"/>
  </r>
  <r>
    <n v="1877"/>
    <x v="392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337"/>
    <n v="0"/>
    <x v="3"/>
    <x v="28"/>
  </r>
  <r>
    <n v="1878"/>
    <x v="392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x v="337"/>
    <n v="0"/>
    <x v="3"/>
    <x v="28"/>
  </r>
  <r>
    <n v="1982"/>
    <x v="3929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337"/>
    <n v="0"/>
    <x v="2"/>
    <x v="36"/>
  </r>
  <r>
    <n v="1993"/>
    <x v="3930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337"/>
    <n v="0"/>
    <x v="2"/>
    <x v="36"/>
  </r>
  <r>
    <n v="1994"/>
    <x v="3931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337"/>
    <n v="0"/>
    <x v="2"/>
    <x v="36"/>
  </r>
  <r>
    <n v="1996"/>
    <x v="3932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337"/>
    <n v="0"/>
    <x v="2"/>
    <x v="36"/>
  </r>
  <r>
    <n v="1997"/>
    <x v="3933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37"/>
    <n v="0"/>
    <x v="2"/>
    <x v="36"/>
  </r>
  <r>
    <n v="2141"/>
    <x v="3934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337"/>
    <n v="0"/>
    <x v="3"/>
    <x v="18"/>
  </r>
  <r>
    <n v="2149"/>
    <x v="3935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337"/>
    <n v="0"/>
    <x v="3"/>
    <x v="18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337"/>
    <n v="0"/>
    <x v="0"/>
    <x v="26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337"/>
    <n v="0"/>
    <x v="0"/>
    <x v="26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337"/>
    <n v="0"/>
    <x v="0"/>
    <x v="26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x v="337"/>
    <n v="0"/>
    <x v="0"/>
    <x v="26"/>
  </r>
  <r>
    <n v="2350"/>
    <x v="3940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x v="337"/>
    <n v="0"/>
    <x v="0"/>
    <x v="26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337"/>
    <n v="0"/>
    <x v="0"/>
    <x v="26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337"/>
    <n v="0"/>
    <x v="0"/>
    <x v="26"/>
  </r>
  <r>
    <n v="2356"/>
    <x v="3943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x v="337"/>
    <n v="0"/>
    <x v="0"/>
    <x v="26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337"/>
    <n v="0"/>
    <x v="0"/>
    <x v="26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337"/>
    <n v="0"/>
    <x v="0"/>
    <x v="26"/>
  </r>
  <r>
    <n v="2361"/>
    <x v="3946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x v="337"/>
    <n v="0"/>
    <x v="0"/>
    <x v="26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337"/>
    <n v="0"/>
    <x v="0"/>
    <x v="26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337"/>
    <n v="0"/>
    <x v="0"/>
    <x v="26"/>
  </r>
  <r>
    <n v="2365"/>
    <x v="3949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x v="337"/>
    <n v="0"/>
    <x v="0"/>
    <x v="26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337"/>
    <n v="0"/>
    <x v="0"/>
    <x v="26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337"/>
    <n v="0"/>
    <x v="0"/>
    <x v="26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337"/>
    <n v="0"/>
    <x v="0"/>
    <x v="26"/>
  </r>
  <r>
    <n v="2377"/>
    <x v="3953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x v="337"/>
    <n v="0"/>
    <x v="0"/>
    <x v="26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337"/>
    <n v="0"/>
    <x v="0"/>
    <x v="26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337"/>
    <n v="0"/>
    <x v="0"/>
    <x v="26"/>
  </r>
  <r>
    <n v="2386"/>
    <x v="3956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x v="337"/>
    <n v="0"/>
    <x v="0"/>
    <x v="26"/>
  </r>
  <r>
    <n v="2390"/>
    <x v="3957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x v="337"/>
    <n v="0"/>
    <x v="0"/>
    <x v="26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337"/>
    <n v="0"/>
    <x v="0"/>
    <x v="26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337"/>
    <n v="0"/>
    <x v="0"/>
    <x v="26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337"/>
    <n v="0"/>
    <x v="0"/>
    <x v="26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337"/>
    <n v="0"/>
    <x v="0"/>
    <x v="26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x v="337"/>
    <n v="0"/>
    <x v="0"/>
    <x v="26"/>
  </r>
  <r>
    <n v="2400"/>
    <x v="3963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x v="337"/>
    <n v="0"/>
    <x v="0"/>
    <x v="26"/>
  </r>
  <r>
    <n v="2404"/>
    <x v="396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337"/>
    <n v="0"/>
    <x v="4"/>
    <x v="29"/>
  </r>
  <r>
    <n v="2410"/>
    <x v="3965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x v="337"/>
    <n v="0"/>
    <x v="4"/>
    <x v="29"/>
  </r>
  <r>
    <n v="2412"/>
    <x v="3966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x v="337"/>
    <n v="0"/>
    <x v="4"/>
    <x v="29"/>
  </r>
  <r>
    <n v="2417"/>
    <x v="396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337"/>
    <n v="0"/>
    <x v="4"/>
    <x v="29"/>
  </r>
  <r>
    <n v="2419"/>
    <x v="3968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337"/>
    <n v="0"/>
    <x v="4"/>
    <x v="29"/>
  </r>
  <r>
    <n v="2426"/>
    <x v="3969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337"/>
    <n v="0"/>
    <x v="4"/>
    <x v="29"/>
  </r>
  <r>
    <n v="2433"/>
    <x v="3970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337"/>
    <n v="0"/>
    <x v="4"/>
    <x v="29"/>
  </r>
  <r>
    <n v="2437"/>
    <x v="3971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337"/>
    <n v="0"/>
    <x v="4"/>
    <x v="29"/>
  </r>
  <r>
    <n v="2439"/>
    <x v="3972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337"/>
    <n v="0"/>
    <x v="4"/>
    <x v="29"/>
  </r>
  <r>
    <n v="2503"/>
    <x v="3973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337"/>
    <n v="0"/>
    <x v="4"/>
    <x v="40"/>
  </r>
  <r>
    <n v="2504"/>
    <x v="3974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337"/>
    <n v="0"/>
    <x v="4"/>
    <x v="40"/>
  </r>
  <r>
    <n v="2505"/>
    <x v="397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337"/>
    <n v="0"/>
    <x v="4"/>
    <x v="40"/>
  </r>
  <r>
    <n v="2507"/>
    <x v="3976"/>
    <s v="Unique dishes for a unique city!."/>
    <n v="42850"/>
    <n v="0"/>
    <x v="2"/>
    <x v="0"/>
    <s v="USD"/>
    <n v="1431308704"/>
    <n v="1428716704"/>
    <b v="0"/>
    <n v="0"/>
    <b v="0"/>
    <s v="food/restaurants"/>
    <x v="337"/>
    <n v="0"/>
    <x v="4"/>
    <x v="40"/>
  </r>
  <r>
    <n v="2508"/>
    <x v="397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337"/>
    <n v="0"/>
    <x v="4"/>
    <x v="40"/>
  </r>
  <r>
    <n v="2511"/>
    <x v="3978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337"/>
    <n v="0"/>
    <x v="4"/>
    <x v="40"/>
  </r>
  <r>
    <n v="2512"/>
    <x v="3979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337"/>
    <n v="0"/>
    <x v="4"/>
    <x v="40"/>
  </r>
  <r>
    <n v="2513"/>
    <x v="3980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x v="337"/>
    <n v="0"/>
    <x v="4"/>
    <x v="40"/>
  </r>
  <r>
    <n v="2516"/>
    <x v="3981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337"/>
    <n v="0"/>
    <x v="4"/>
    <x v="40"/>
  </r>
  <r>
    <n v="2518"/>
    <x v="3982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337"/>
    <n v="0"/>
    <x v="4"/>
    <x v="40"/>
  </r>
  <r>
    <n v="2520"/>
    <x v="3983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337"/>
    <n v="0"/>
    <x v="4"/>
    <x v="40"/>
  </r>
  <r>
    <n v="2561"/>
    <x v="3984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x v="337"/>
    <n v="0"/>
    <x v="4"/>
    <x v="29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337"/>
    <n v="0"/>
    <x v="4"/>
    <x v="29"/>
  </r>
  <r>
    <n v="2564"/>
    <x v="3986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x v="337"/>
    <n v="0"/>
    <x v="4"/>
    <x v="29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337"/>
    <n v="0"/>
    <x v="4"/>
    <x v="29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337"/>
    <n v="0"/>
    <x v="4"/>
    <x v="29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337"/>
    <n v="0"/>
    <x v="4"/>
    <x v="29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337"/>
    <n v="0"/>
    <x v="4"/>
    <x v="29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337"/>
    <n v="0"/>
    <x v="4"/>
    <x v="29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337"/>
    <n v="0"/>
    <x v="4"/>
    <x v="29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337"/>
    <n v="0"/>
    <x v="4"/>
    <x v="29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337"/>
    <n v="0"/>
    <x v="4"/>
    <x v="29"/>
  </r>
  <r>
    <n v="2584"/>
    <x v="3995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337"/>
    <n v="0"/>
    <x v="4"/>
    <x v="29"/>
  </r>
  <r>
    <n v="2590"/>
    <x v="3996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x v="337"/>
    <n v="0"/>
    <x v="4"/>
    <x v="29"/>
  </r>
  <r>
    <n v="2593"/>
    <x v="3997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337"/>
    <n v="0"/>
    <x v="4"/>
    <x v="29"/>
  </r>
  <r>
    <n v="2642"/>
    <x v="3998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x v="337"/>
    <n v="0"/>
    <x v="0"/>
    <x v="4"/>
  </r>
  <r>
    <n v="2686"/>
    <x v="399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337"/>
    <n v="0"/>
    <x v="4"/>
    <x v="29"/>
  </r>
  <r>
    <n v="2687"/>
    <x v="4000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337"/>
    <n v="0"/>
    <x v="4"/>
    <x v="29"/>
  </r>
  <r>
    <n v="2699"/>
    <x v="4001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x v="337"/>
    <n v="0"/>
    <x v="4"/>
    <x v="29"/>
  </r>
  <r>
    <n v="2743"/>
    <x v="400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37"/>
    <n v="0"/>
    <x v="1"/>
    <x v="39"/>
  </r>
  <r>
    <n v="2750"/>
    <x v="4003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37"/>
    <n v="0"/>
    <x v="1"/>
    <x v="39"/>
  </r>
  <r>
    <n v="2751"/>
    <x v="4004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37"/>
    <n v="0"/>
    <x v="1"/>
    <x v="39"/>
  </r>
  <r>
    <n v="2754"/>
    <x v="4005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37"/>
    <n v="0"/>
    <x v="1"/>
    <x v="39"/>
  </r>
  <r>
    <n v="2760"/>
    <x v="4006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37"/>
    <n v="0"/>
    <x v="1"/>
    <x v="39"/>
  </r>
  <r>
    <n v="2765"/>
    <x v="4007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37"/>
    <n v="0"/>
    <x v="1"/>
    <x v="39"/>
  </r>
  <r>
    <n v="2771"/>
    <x v="4008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37"/>
    <n v="0"/>
    <x v="1"/>
    <x v="39"/>
  </r>
  <r>
    <n v="2772"/>
    <x v="4009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37"/>
    <n v="0"/>
    <x v="1"/>
    <x v="39"/>
  </r>
  <r>
    <n v="2780"/>
    <x v="401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x v="337"/>
    <n v="0"/>
    <x v="1"/>
    <x v="39"/>
  </r>
  <r>
    <n v="2842"/>
    <x v="401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37"/>
    <n v="0"/>
    <x v="6"/>
    <x v="11"/>
  </r>
  <r>
    <n v="2843"/>
    <x v="401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37"/>
    <n v="0"/>
    <x v="6"/>
    <x v="11"/>
  </r>
  <r>
    <n v="2846"/>
    <x v="401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37"/>
    <n v="0"/>
    <x v="6"/>
    <x v="11"/>
  </r>
  <r>
    <n v="2847"/>
    <x v="4014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37"/>
    <n v="0"/>
    <x v="6"/>
    <x v="11"/>
  </r>
  <r>
    <n v="2851"/>
    <x v="401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x v="337"/>
    <n v="0"/>
    <x v="6"/>
    <x v="11"/>
  </r>
  <r>
    <n v="2853"/>
    <x v="4016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x v="337"/>
    <n v="0"/>
    <x v="6"/>
    <x v="11"/>
  </r>
  <r>
    <n v="2858"/>
    <x v="4017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x v="337"/>
    <n v="0"/>
    <x v="6"/>
    <x v="11"/>
  </r>
  <r>
    <n v="2865"/>
    <x v="4018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37"/>
    <n v="0"/>
    <x v="6"/>
    <x v="11"/>
  </r>
  <r>
    <n v="2872"/>
    <x v="4019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37"/>
    <n v="0"/>
    <x v="6"/>
    <x v="11"/>
  </r>
  <r>
    <n v="2876"/>
    <x v="4020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37"/>
    <n v="0"/>
    <x v="6"/>
    <x v="11"/>
  </r>
  <r>
    <n v="2881"/>
    <x v="4021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37"/>
    <n v="0"/>
    <x v="6"/>
    <x v="11"/>
  </r>
  <r>
    <n v="2888"/>
    <x v="4022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37"/>
    <n v="0"/>
    <x v="6"/>
    <x v="11"/>
  </r>
  <r>
    <n v="2894"/>
    <x v="4023"/>
    <s v="This Is A Story About A Woman A Man And A Woman"/>
    <n v="50000"/>
    <n v="0"/>
    <x v="2"/>
    <x v="0"/>
    <s v="USD"/>
    <n v="1428100815"/>
    <n v="1422920415"/>
    <b v="0"/>
    <n v="0"/>
    <b v="0"/>
    <s v="theater/plays"/>
    <x v="337"/>
    <n v="0"/>
    <x v="6"/>
    <x v="11"/>
  </r>
  <r>
    <n v="2899"/>
    <x v="4024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37"/>
    <n v="0"/>
    <x v="6"/>
    <x v="11"/>
  </r>
  <r>
    <n v="2943"/>
    <x v="4025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37"/>
    <n v="0"/>
    <x v="6"/>
    <x v="9"/>
  </r>
  <r>
    <n v="2945"/>
    <x v="4026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37"/>
    <n v="0"/>
    <x v="6"/>
    <x v="9"/>
  </r>
  <r>
    <n v="2950"/>
    <x v="4027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37"/>
    <n v="0"/>
    <x v="6"/>
    <x v="9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37"/>
    <n v="0"/>
    <x v="6"/>
    <x v="9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37"/>
    <n v="0"/>
    <x v="6"/>
    <x v="9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37"/>
    <n v="0"/>
    <x v="6"/>
    <x v="9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37"/>
    <n v="0"/>
    <x v="6"/>
    <x v="9"/>
  </r>
  <r>
    <n v="3054"/>
    <x v="4032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37"/>
    <n v="0"/>
    <x v="6"/>
    <x v="9"/>
  </r>
  <r>
    <n v="3056"/>
    <x v="4033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37"/>
    <n v="0"/>
    <x v="6"/>
    <x v="9"/>
  </r>
  <r>
    <n v="3057"/>
    <x v="4034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37"/>
    <n v="0"/>
    <x v="6"/>
    <x v="9"/>
  </r>
  <r>
    <n v="3061"/>
    <x v="4035"/>
    <s v="Save a historic Local theater."/>
    <n v="1000000"/>
    <n v="0"/>
    <x v="2"/>
    <x v="0"/>
    <s v="USD"/>
    <n v="1407955748"/>
    <n v="1405363748"/>
    <b v="0"/>
    <n v="0"/>
    <b v="0"/>
    <s v="theater/spaces"/>
    <x v="337"/>
    <n v="0"/>
    <x v="6"/>
    <x v="9"/>
  </r>
  <r>
    <n v="3082"/>
    <x v="4036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37"/>
    <n v="0"/>
    <x v="6"/>
    <x v="9"/>
  </r>
  <r>
    <n v="3114"/>
    <x v="4037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37"/>
    <n v="0"/>
    <x v="6"/>
    <x v="9"/>
  </r>
  <r>
    <n v="3125"/>
    <x v="4038"/>
    <s v="N/A"/>
    <n v="1500000"/>
    <n v="0"/>
    <x v="1"/>
    <x v="0"/>
    <s v="USD"/>
    <n v="1452142672"/>
    <n v="1449550672"/>
    <b v="0"/>
    <n v="0"/>
    <b v="0"/>
    <s v="theater/spaces"/>
    <x v="337"/>
    <n v="0"/>
    <x v="6"/>
    <x v="9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37"/>
    <n v="0"/>
    <x v="6"/>
    <x v="9"/>
  </r>
  <r>
    <n v="3138"/>
    <x v="404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37"/>
    <n v="0"/>
    <x v="6"/>
    <x v="11"/>
  </r>
  <r>
    <n v="3143"/>
    <x v="4041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37"/>
    <n v="0"/>
    <x v="6"/>
    <x v="11"/>
  </r>
  <r>
    <n v="3145"/>
    <x v="4042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37"/>
    <n v="0"/>
    <x v="6"/>
    <x v="11"/>
  </r>
  <r>
    <n v="3190"/>
    <x v="4043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x v="337"/>
    <n v="0"/>
    <x v="6"/>
    <x v="19"/>
  </r>
  <r>
    <n v="3194"/>
    <x v="4044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37"/>
    <n v="0"/>
    <x v="6"/>
    <x v="19"/>
  </r>
  <r>
    <n v="3204"/>
    <x v="4045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37"/>
    <n v="0"/>
    <x v="6"/>
    <x v="19"/>
  </r>
  <r>
    <n v="3206"/>
    <x v="4046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37"/>
    <n v="0"/>
    <x v="6"/>
    <x v="19"/>
  </r>
  <r>
    <n v="3628"/>
    <x v="4047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37"/>
    <n v="0"/>
    <x v="6"/>
    <x v="19"/>
  </r>
  <r>
    <n v="3636"/>
    <x v="4048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37"/>
    <n v="0"/>
    <x v="6"/>
    <x v="19"/>
  </r>
  <r>
    <n v="3641"/>
    <x v="4049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37"/>
    <n v="0"/>
    <x v="6"/>
    <x v="19"/>
  </r>
  <r>
    <n v="3643"/>
    <x v="405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37"/>
    <n v="0"/>
    <x v="6"/>
    <x v="19"/>
  </r>
  <r>
    <n v="3733"/>
    <x v="4051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37"/>
    <n v="0"/>
    <x v="6"/>
    <x v="11"/>
  </r>
  <r>
    <n v="3741"/>
    <x v="4052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37"/>
    <n v="0"/>
    <x v="6"/>
    <x v="11"/>
  </r>
  <r>
    <n v="3743"/>
    <x v="4053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37"/>
    <n v="0"/>
    <x v="6"/>
    <x v="11"/>
  </r>
  <r>
    <n v="3744"/>
    <x v="405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37"/>
    <n v="0"/>
    <x v="6"/>
    <x v="11"/>
  </r>
  <r>
    <n v="3790"/>
    <x v="405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37"/>
    <n v="0"/>
    <x v="6"/>
    <x v="19"/>
  </r>
  <r>
    <n v="3791"/>
    <x v="405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37"/>
    <n v="0"/>
    <x v="6"/>
    <x v="19"/>
  </r>
  <r>
    <n v="3802"/>
    <x v="405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37"/>
    <n v="0"/>
    <x v="6"/>
    <x v="19"/>
  </r>
  <r>
    <n v="3804"/>
    <x v="4058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37"/>
    <n v="0"/>
    <x v="6"/>
    <x v="19"/>
  </r>
  <r>
    <n v="3863"/>
    <x v="4059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37"/>
    <n v="0"/>
    <x v="6"/>
    <x v="11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37"/>
    <n v="0"/>
    <x v="6"/>
    <x v="19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37"/>
    <n v="0"/>
    <x v="6"/>
    <x v="19"/>
  </r>
  <r>
    <n v="3874"/>
    <x v="4062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x v="337"/>
    <n v="0"/>
    <x v="6"/>
    <x v="19"/>
  </r>
  <r>
    <n v="3875"/>
    <x v="4063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x v="337"/>
    <n v="0"/>
    <x v="6"/>
    <x v="19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37"/>
    <n v="0"/>
    <x v="6"/>
    <x v="19"/>
  </r>
  <r>
    <n v="3882"/>
    <x v="4065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x v="337"/>
    <n v="0"/>
    <x v="6"/>
    <x v="19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37"/>
    <n v="0"/>
    <x v="6"/>
    <x v="19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37"/>
    <n v="0"/>
    <x v="6"/>
    <x v="19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37"/>
    <n v="0"/>
    <x v="6"/>
    <x v="19"/>
  </r>
  <r>
    <n v="3886"/>
    <x v="4069"/>
    <n v="1"/>
    <n v="10000"/>
    <n v="0"/>
    <x v="1"/>
    <x v="8"/>
    <s v="AUD"/>
    <n v="1418275702"/>
    <n v="1415683702"/>
    <b v="0"/>
    <n v="0"/>
    <b v="0"/>
    <s v="theater/musical"/>
    <x v="337"/>
    <n v="0"/>
    <x v="6"/>
    <x v="19"/>
  </r>
  <r>
    <n v="3892"/>
    <x v="4070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37"/>
    <n v="0"/>
    <x v="6"/>
    <x v="11"/>
  </r>
  <r>
    <n v="3903"/>
    <x v="4071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37"/>
    <n v="0"/>
    <x v="6"/>
    <x v="11"/>
  </r>
  <r>
    <n v="3916"/>
    <x v="4072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x v="337"/>
    <n v="0"/>
    <x v="6"/>
    <x v="11"/>
  </r>
  <r>
    <n v="3921"/>
    <x v="4073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37"/>
    <n v="0"/>
    <x v="6"/>
    <x v="11"/>
  </r>
  <r>
    <n v="3930"/>
    <x v="40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x v="337"/>
    <n v="0"/>
    <x v="6"/>
    <x v="11"/>
  </r>
  <r>
    <n v="3931"/>
    <x v="407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37"/>
    <n v="0"/>
    <x v="6"/>
    <x v="11"/>
  </r>
  <r>
    <n v="3936"/>
    <x v="4076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37"/>
    <n v="0"/>
    <x v="6"/>
    <x v="11"/>
  </r>
  <r>
    <n v="3942"/>
    <x v="407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37"/>
    <n v="0"/>
    <x v="6"/>
    <x v="11"/>
  </r>
  <r>
    <n v="3944"/>
    <x v="4078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37"/>
    <n v="0"/>
    <x v="6"/>
    <x v="11"/>
  </r>
  <r>
    <n v="3948"/>
    <x v="4079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x v="337"/>
    <n v="0"/>
    <x v="6"/>
    <x v="11"/>
  </r>
  <r>
    <n v="3953"/>
    <x v="4080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37"/>
    <n v="0"/>
    <x v="6"/>
    <x v="11"/>
  </r>
  <r>
    <n v="3954"/>
    <x v="4081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x v="337"/>
    <n v="0"/>
    <x v="6"/>
    <x v="11"/>
  </r>
  <r>
    <n v="3956"/>
    <x v="4082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37"/>
    <n v="0"/>
    <x v="6"/>
    <x v="11"/>
  </r>
  <r>
    <n v="3963"/>
    <x v="4083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x v="337"/>
    <n v="0"/>
    <x v="6"/>
    <x v="11"/>
  </r>
  <r>
    <n v="3975"/>
    <x v="4084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37"/>
    <n v="0"/>
    <x v="6"/>
    <x v="11"/>
  </r>
  <r>
    <n v="3989"/>
    <x v="4085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37"/>
    <n v="0"/>
    <x v="6"/>
    <x v="11"/>
  </r>
  <r>
    <n v="3997"/>
    <x v="4086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37"/>
    <n v="0"/>
    <x v="6"/>
    <x v="11"/>
  </r>
  <r>
    <n v="4012"/>
    <x v="4087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37"/>
    <n v="0"/>
    <x v="6"/>
    <x v="11"/>
  </r>
  <r>
    <n v="4014"/>
    <x v="4088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37"/>
    <n v="0"/>
    <x v="6"/>
    <x v="11"/>
  </r>
  <r>
    <n v="4023"/>
    <x v="4089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37"/>
    <n v="0"/>
    <x v="6"/>
    <x v="11"/>
  </r>
  <r>
    <n v="4026"/>
    <x v="4090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37"/>
    <n v="0"/>
    <x v="6"/>
    <x v="11"/>
  </r>
  <r>
    <n v="4029"/>
    <x v="4091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37"/>
    <n v="0"/>
    <x v="6"/>
    <x v="11"/>
  </r>
  <r>
    <n v="4031"/>
    <x v="4092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37"/>
    <n v="0"/>
    <x v="6"/>
    <x v="11"/>
  </r>
  <r>
    <n v="4043"/>
    <x v="4093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x v="337"/>
    <n v="0"/>
    <x v="6"/>
    <x v="11"/>
  </r>
  <r>
    <n v="4051"/>
    <x v="409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37"/>
    <n v="0"/>
    <x v="6"/>
    <x v="11"/>
  </r>
  <r>
    <n v="4054"/>
    <x v="409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37"/>
    <n v="0"/>
    <x v="6"/>
    <x v="11"/>
  </r>
  <r>
    <n v="4061"/>
    <x v="4096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37"/>
    <n v="0"/>
    <x v="6"/>
    <x v="11"/>
  </r>
  <r>
    <n v="4071"/>
    <x v="4097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337"/>
    <n v="0"/>
    <x v="6"/>
    <x v="11"/>
  </r>
  <r>
    <n v="4076"/>
    <x v="4098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37"/>
    <n v="0"/>
    <x v="6"/>
    <x v="11"/>
  </r>
  <r>
    <n v="4078"/>
    <x v="4099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37"/>
    <n v="0"/>
    <x v="6"/>
    <x v="11"/>
  </r>
  <r>
    <n v="4080"/>
    <x v="4100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37"/>
    <n v="0"/>
    <x v="6"/>
    <x v="11"/>
  </r>
  <r>
    <n v="4087"/>
    <x v="4101"/>
    <s v="Comedy Stage Play"/>
    <n v="9600"/>
    <n v="0"/>
    <x v="2"/>
    <x v="0"/>
    <s v="USD"/>
    <n v="1468777786"/>
    <n v="1466185786"/>
    <b v="0"/>
    <n v="0"/>
    <b v="0"/>
    <s v="theater/plays"/>
    <x v="337"/>
    <n v="0"/>
    <x v="6"/>
    <x v="11"/>
  </r>
  <r>
    <n v="4097"/>
    <x v="4102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37"/>
    <n v="0"/>
    <x v="6"/>
    <x v="11"/>
  </r>
  <r>
    <n v="4098"/>
    <x v="4103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37"/>
    <n v="0"/>
    <x v="6"/>
    <x v="11"/>
  </r>
  <r>
    <n v="4100"/>
    <x v="410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37"/>
    <n v="0"/>
    <x v="6"/>
    <x v="11"/>
  </r>
  <r>
    <n v="4101"/>
    <x v="4105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37"/>
    <n v="0"/>
    <x v="6"/>
    <x v="11"/>
  </r>
  <r>
    <n v="4109"/>
    <x v="410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37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668CD-51CB-6E4C-B669-9FAFAD20E492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>
      <items count="4108">
        <item x="1332"/>
        <item x="1158"/>
        <item x="1956"/>
        <item x="1912"/>
        <item x="1748"/>
        <item x="2434"/>
        <item x="2875"/>
        <item x="3335"/>
        <item x="1816"/>
        <item x="1202"/>
        <item x="3426"/>
        <item x="1815"/>
        <item x="1665"/>
        <item x="1795"/>
        <item x="2132"/>
        <item x="2765"/>
        <item x="1203"/>
        <item x="2284"/>
        <item x="3588"/>
        <item x="3041"/>
        <item x="2290"/>
        <item x="2412"/>
        <item x="3095"/>
        <item x="2021"/>
        <item x="744"/>
        <item x="4086"/>
        <item x="3271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3430"/>
        <item x="1980"/>
        <item x="1311"/>
        <item x="2418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225"/>
        <item x="719"/>
        <item x="3799"/>
        <item x="104"/>
        <item x="1183"/>
        <item x="956"/>
        <item x="3960"/>
        <item x="3083"/>
        <item x="1590"/>
        <item x="1430"/>
        <item x="2945"/>
        <item x="3089"/>
        <item x="89"/>
        <item x="2675"/>
        <item x="4034"/>
        <item x="3869"/>
        <item x="1232"/>
        <item x="2088"/>
        <item x="3583"/>
        <item x="1919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299"/>
        <item x="997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2751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358"/>
        <item x="2491"/>
        <item x="1428"/>
        <item x="1161"/>
        <item x="817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368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3509"/>
        <item x="882"/>
        <item x="1738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847"/>
        <item x="3606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1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058"/>
        <item x="1490"/>
        <item x="725"/>
        <item x="714"/>
        <item x="1743"/>
        <item x="2048"/>
        <item x="1954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3643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940"/>
        <item x="1108"/>
        <item x="1403"/>
        <item x="3520"/>
        <item x="2205"/>
        <item x="2026"/>
        <item x="2790"/>
        <item x="1780"/>
        <item x="2089"/>
        <item x="2389"/>
        <item x="797"/>
        <item x="3779"/>
        <item x="3507"/>
        <item x="2920"/>
        <item x="995"/>
        <item x="189"/>
        <item x="4053"/>
        <item x="2641"/>
        <item x="3483"/>
        <item x="3108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966"/>
        <item x="3289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1645"/>
        <item x="3195"/>
        <item x="3617"/>
        <item x="1231"/>
        <item x="3646"/>
        <item x="3369"/>
        <item x="3854"/>
        <item x="3839"/>
        <item x="1996"/>
        <item x="2452"/>
        <item x="3649"/>
        <item x="1710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2593"/>
        <item x="84"/>
        <item x="2854"/>
        <item x="257"/>
        <item x="753"/>
        <item x="2496"/>
        <item x="279"/>
        <item x="1572"/>
        <item x="941"/>
        <item x="1429"/>
        <item x="778"/>
        <item x="2178"/>
        <item x="1922"/>
        <item x="1379"/>
        <item x="3384"/>
        <item x="2701"/>
        <item x="3097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70"/>
        <item x="3593"/>
        <item x="247"/>
        <item x="3355"/>
        <item x="2124"/>
        <item x="1118"/>
        <item x="1707"/>
        <item x="3135"/>
        <item x="3759"/>
        <item x="194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3632"/>
        <item x="2793"/>
        <item x="1157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487"/>
        <item x="976"/>
        <item x="1888"/>
        <item x="927"/>
        <item x="697"/>
        <item x="1856"/>
        <item x="2640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495"/>
        <item x="3300"/>
        <item x="1352"/>
        <item x="1201"/>
        <item x="1188"/>
        <item x="2887"/>
        <item x="3967"/>
        <item x="3010"/>
        <item x="2511"/>
        <item x="3908"/>
        <item x="3272"/>
        <item x="2143"/>
        <item x="2740"/>
        <item x="1990"/>
        <item x="1973"/>
        <item x="938"/>
        <item x="2057"/>
        <item x="1641"/>
        <item x="1716"/>
        <item x="3836"/>
        <item x="55"/>
        <item x="3684"/>
        <item x="2923"/>
        <item x="2867"/>
        <item x="3957"/>
        <item x="451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1661"/>
        <item x="629"/>
        <item x="3117"/>
        <item x="2133"/>
        <item x="2348"/>
        <item x="3440"/>
        <item x="3360"/>
        <item x="3803"/>
        <item x="3875"/>
        <item x="456"/>
        <item x="1630"/>
        <item x="2450"/>
        <item x="3124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3249"/>
        <item x="1640"/>
        <item x="457"/>
        <item x="2438"/>
        <item x="2049"/>
        <item x="816"/>
        <item x="260"/>
        <item x="326"/>
        <item x="2353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974"/>
        <item x="1964"/>
        <item x="2795"/>
        <item x="2455"/>
        <item x="1281"/>
        <item x="2255"/>
        <item x="727"/>
        <item x="796"/>
        <item x="1192"/>
        <item x="3228"/>
        <item x="1631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510"/>
        <item x="2617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3090"/>
        <item x="2082"/>
        <item x="876"/>
        <item x="2673"/>
        <item x="2252"/>
        <item x="1402"/>
        <item x="2710"/>
        <item x="780"/>
        <item x="3853"/>
        <item x="2034"/>
        <item x="2321"/>
        <item x="224"/>
        <item x="228"/>
        <item x="1782"/>
        <item x="2001"/>
        <item x="2857"/>
        <item x="329"/>
        <item x="3784"/>
        <item x="3899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3059"/>
        <item x="1170"/>
        <item x="3877"/>
        <item x="2002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4038"/>
        <item x="1111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694"/>
        <item x="2873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1763"/>
        <item x="514"/>
        <item x="2226"/>
        <item x="2396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1371"/>
        <item x="3555"/>
        <item x="3395"/>
        <item x="2125"/>
        <item x="3392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6"/>
        <item x="3911"/>
        <item x="1411"/>
        <item x="227"/>
        <item x="758"/>
        <item x="2498"/>
        <item x="1773"/>
        <item x="3705"/>
        <item x="3112"/>
        <item x="3670"/>
        <item x="1769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944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712"/>
        <item x="282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378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2528"/>
        <item x="1787"/>
        <item x="69"/>
        <item x="179"/>
        <item x="1494"/>
        <item x="95"/>
        <item x="2807"/>
        <item x="634"/>
        <item x="258"/>
        <item x="939"/>
        <item x="1923"/>
        <item x="2197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245"/>
        <item x="1547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2395"/>
        <item x="1076"/>
        <item x="2129"/>
        <item x="524"/>
        <item x="4078"/>
        <item x="2549"/>
        <item x="2894"/>
        <item x="2355"/>
        <item x="4073"/>
        <item x="2277"/>
        <item x="2020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889"/>
        <item x="1941"/>
        <item x="1005"/>
        <item x="461"/>
        <item x="362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242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1501"/>
        <item x="3435"/>
        <item x="3428"/>
        <item x="2907"/>
        <item x="2151"/>
        <item x="1672"/>
        <item x="1800"/>
        <item x="364"/>
        <item x="1417"/>
        <item x="2957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2503"/>
        <item x="3552"/>
        <item x="1961"/>
        <item x="2535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33"/>
        <item x="2613"/>
        <item x="2610"/>
        <item x="1548"/>
        <item x="3397"/>
        <item x="2997"/>
        <item x="4064"/>
        <item x="969"/>
        <item x="2761"/>
        <item x="493"/>
        <item x="1017"/>
        <item x="4099"/>
        <item x="2391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2557"/>
        <item x="2262"/>
        <item x="380"/>
        <item x="1573"/>
        <item x="2367"/>
        <item x="934"/>
        <item x="3496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819"/>
        <item x="3182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920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549"/>
        <item x="3958"/>
        <item x="2468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2109"/>
        <item x="3261"/>
        <item x="509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t="default"/>
      </items>
    </pivotField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742B7-85E3-2A46-9EE1-E985292E3E50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69CE8-1D1E-FE45-8F36-3E1800815F55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 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 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 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 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 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 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 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 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 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 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 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 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 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 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 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 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 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 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 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 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ROUND(E1218/D1218*100,0)</f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 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 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 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 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 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 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 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 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 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 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 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 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 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 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 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 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 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 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ROUND(E2370/D2370*100,0)</f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 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ROUND(E2434/D2434*100,0)</f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 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 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 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ROUND(E2626/D2626*100,0)</f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 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 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 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 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 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 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ROUND(E3010/D3010*100,0)</f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 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ROUND(E3074/D3074*100,0)</f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 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ROUND(E3138/D3138*100,0)</f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 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ROUND(E3202/D3202*100,0)</f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 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 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ROUND(E3330/D3330*100,0)</f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 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 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ROUND(E3458/D3458*100,0)</f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 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ROUND(E3522/D3522*100,0)</f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 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 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ROUND(E3650/D3650*100,0)</f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 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ROUND(E3714/D3714*100,0)</f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 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ROUND(E3778/D3778*100,0)</f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 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ROUND(E3842/D3842*100,0)</f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 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ROUND(E3906/D3906*100,0)</f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 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ROUND(E3970/D3970*100,0)</f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 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 t="shared" si="249"/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ROUND(E4034/D4034*100,0)</f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 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 0)</f>
        <v>0</v>
      </c>
      <c r="Q4099" s="13" t="s">
        <v>8323</v>
      </c>
      <c r="R4099" t="s">
        <v>8326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</sheetData>
  <autoFilter ref="A1:T4115" xr:uid="{00000000-0001-0000-0000-000000000000}"/>
  <conditionalFormatting sqref="F1:F1048576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successful">
      <formula>NOT(ISERROR(SEARCH("successful",F1)))</formula>
    </cfRule>
    <cfRule type="containsText" dxfId="11" priority="7" operator="containsText" text="live">
      <formula>NOT(ISERROR(SEARCH("live",F1)))</formula>
    </cfRule>
  </conditionalFormatting>
  <conditionalFormatting sqref="F44">
    <cfRule type="containsText" dxfId="10" priority="4" operator="containsText" text="canceled">
      <formula>NOT(ISERROR(SEARCH("canceled",F44)))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086BC-9897-2142-9653-FB613837B2FB}">
  <dimension ref="A1:C14"/>
  <sheetViews>
    <sheetView zoomScale="244" zoomScaleNormal="244" workbookViewId="0">
      <selection activeCell="E10" sqref="E10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  <col min="5" max="5" width="24.5" customWidth="1"/>
  </cols>
  <sheetData>
    <row r="1" spans="1:3" x14ac:dyDescent="0.2">
      <c r="B1" s="20" t="s">
        <v>8386</v>
      </c>
      <c r="C1" s="21" t="s">
        <v>8387</v>
      </c>
    </row>
    <row r="2" spans="1:3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8396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8397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8398</v>
      </c>
      <c r="B7" s="19">
        <f>B5-B6</f>
        <v>3500</v>
      </c>
      <c r="C7" s="19">
        <f>C5-C6</f>
        <v>8000</v>
      </c>
    </row>
    <row r="9" spans="1:3" x14ac:dyDescent="0.2">
      <c r="A9" t="s">
        <v>8391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8392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8393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2">
      <c r="A13" t="s">
        <v>8394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2">
      <c r="A14" t="s">
        <v>8395</v>
      </c>
      <c r="B14" s="19">
        <f>B12-B13</f>
        <v>3982.4925000000003</v>
      </c>
      <c r="C14" s="19">
        <f>C12-C13</f>
        <v>491.75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5DD0-BB66-5143-9DA8-7CF37CBD68C7}">
  <dimension ref="A1:T413"/>
  <sheetViews>
    <sheetView zoomScale="50" zoomScaleNormal="50" workbookViewId="0">
      <selection activeCell="A2" sqref="A2"/>
    </sheetView>
  </sheetViews>
  <sheetFormatPr baseColWidth="10" defaultRowHeight="15" x14ac:dyDescent="0.2"/>
  <cols>
    <col min="1" max="1" width="5.1640625" bestFit="1" customWidth="1"/>
    <col min="2" max="2" width="13" customWidth="1"/>
    <col min="3" max="3" width="48.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66406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24" x14ac:dyDescent="0.2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s="13" t="s">
        <v>8323</v>
      </c>
      <c r="R2" t="s">
        <v>8326</v>
      </c>
      <c r="S2" s="17">
        <v>41730.276747685188</v>
      </c>
      <c r="T2" s="17">
        <v>41764.276747685188</v>
      </c>
    </row>
    <row r="3" spans="1:20" ht="208" x14ac:dyDescent="0.2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s="13" t="s">
        <v>8323</v>
      </c>
      <c r="R3" t="s">
        <v>8326</v>
      </c>
      <c r="S3" s="17">
        <v>41940.69158564815</v>
      </c>
      <c r="T3" s="17">
        <v>41969.332638888889</v>
      </c>
    </row>
    <row r="4" spans="1:20" ht="128" x14ac:dyDescent="0.2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s="13" t="s">
        <v>8323</v>
      </c>
      <c r="R4" t="s">
        <v>8326</v>
      </c>
      <c r="S4" s="17">
        <v>42020.700567129628</v>
      </c>
      <c r="T4" s="17">
        <v>42065.207638888889</v>
      </c>
    </row>
    <row r="5" spans="1:20" ht="144" x14ac:dyDescent="0.2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s="13" t="s">
        <v>8323</v>
      </c>
      <c r="R5" t="s">
        <v>8326</v>
      </c>
      <c r="S5" s="17">
        <v>41887.292187500003</v>
      </c>
      <c r="T5" s="17">
        <v>41917.292187500003</v>
      </c>
    </row>
    <row r="6" spans="1:20" ht="192" x14ac:dyDescent="0.2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s="13" t="s">
        <v>8323</v>
      </c>
      <c r="R6" t="s">
        <v>8326</v>
      </c>
      <c r="S6" s="17">
        <v>42480.078715277778</v>
      </c>
      <c r="T6" s="17">
        <v>42504.165972222225</v>
      </c>
    </row>
    <row r="7" spans="1:20" ht="112" x14ac:dyDescent="0.2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s="13" t="s">
        <v>8323</v>
      </c>
      <c r="R7" t="s">
        <v>8326</v>
      </c>
      <c r="S7" s="17">
        <v>42252.474351851852</v>
      </c>
      <c r="T7" s="17">
        <v>42276.165972222225</v>
      </c>
    </row>
    <row r="8" spans="1:20" ht="224" x14ac:dyDescent="0.2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s="13" t="s">
        <v>8323</v>
      </c>
      <c r="R8" t="s">
        <v>8326</v>
      </c>
      <c r="S8" s="17">
        <v>42219.665173611109</v>
      </c>
      <c r="T8" s="17">
        <v>42257.165972222225</v>
      </c>
    </row>
    <row r="9" spans="1:20" ht="224" x14ac:dyDescent="0.2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s="13" t="s">
        <v>8323</v>
      </c>
      <c r="R9" t="s">
        <v>8326</v>
      </c>
      <c r="S9" s="17">
        <v>42445.19430555556</v>
      </c>
      <c r="T9" s="17">
        <v>42489.19430555556</v>
      </c>
    </row>
    <row r="10" spans="1:20" ht="192" x14ac:dyDescent="0.2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s="13" t="s">
        <v>8323</v>
      </c>
      <c r="R10" t="s">
        <v>8326</v>
      </c>
      <c r="S10" s="17">
        <v>41884.617314814815</v>
      </c>
      <c r="T10" s="17">
        <v>41916.617314814815</v>
      </c>
    </row>
    <row r="11" spans="1:20" ht="208" x14ac:dyDescent="0.2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s="13" t="s">
        <v>8323</v>
      </c>
      <c r="R11" t="s">
        <v>8326</v>
      </c>
      <c r="S11" s="17">
        <v>42697.850844907407</v>
      </c>
      <c r="T11" s="17">
        <v>42745.208333333328</v>
      </c>
    </row>
    <row r="12" spans="1:20" ht="224" x14ac:dyDescent="0.2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s="13" t="s">
        <v>8323</v>
      </c>
      <c r="R12" t="s">
        <v>8326</v>
      </c>
      <c r="S12" s="17">
        <v>41834.586574074077</v>
      </c>
      <c r="T12" s="17">
        <v>41866.083333333336</v>
      </c>
    </row>
    <row r="13" spans="1:20" ht="208" x14ac:dyDescent="0.2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s="13" t="s">
        <v>8323</v>
      </c>
      <c r="R13" t="s">
        <v>8326</v>
      </c>
      <c r="S13" s="17">
        <v>41918.742175925923</v>
      </c>
      <c r="T13" s="17">
        <v>41948.783842592595</v>
      </c>
    </row>
    <row r="14" spans="1:20" ht="192" x14ac:dyDescent="0.2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s="13" t="s">
        <v>8323</v>
      </c>
      <c r="R14" t="s">
        <v>8326</v>
      </c>
      <c r="S14" s="17">
        <v>42614.760937500003</v>
      </c>
      <c r="T14" s="17">
        <v>42644.165972222225</v>
      </c>
    </row>
    <row r="15" spans="1:20" ht="208" x14ac:dyDescent="0.2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s="13" t="s">
        <v>8323</v>
      </c>
      <c r="R15" t="s">
        <v>8326</v>
      </c>
      <c r="S15" s="17">
        <v>41909.969386574077</v>
      </c>
      <c r="T15" s="17">
        <v>41950.011053240742</v>
      </c>
    </row>
    <row r="16" spans="1:20" ht="192" x14ac:dyDescent="0.2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s="13" t="s">
        <v>8323</v>
      </c>
      <c r="R16" t="s">
        <v>8326</v>
      </c>
      <c r="S16" s="17">
        <v>42461.747199074074</v>
      </c>
      <c r="T16" s="17">
        <v>42491.747199074074</v>
      </c>
    </row>
    <row r="17" spans="1:20" ht="160" x14ac:dyDescent="0.2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s="13" t="s">
        <v>8323</v>
      </c>
      <c r="R17" t="s">
        <v>8326</v>
      </c>
      <c r="S17" s="17">
        <v>42135.60020833333</v>
      </c>
      <c r="T17" s="17">
        <v>42167.083333333328</v>
      </c>
    </row>
    <row r="18" spans="1:20" ht="160" x14ac:dyDescent="0.2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s="13" t="s">
        <v>8323</v>
      </c>
      <c r="R18" t="s">
        <v>8326</v>
      </c>
      <c r="S18" s="17">
        <v>41933.291643518518</v>
      </c>
      <c r="T18" s="17">
        <v>41963.333310185189</v>
      </c>
    </row>
    <row r="19" spans="1:20" ht="128" x14ac:dyDescent="0.2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s="13" t="s">
        <v>8323</v>
      </c>
      <c r="R19" t="s">
        <v>8326</v>
      </c>
      <c r="S19" s="17">
        <v>42602.576712962968</v>
      </c>
      <c r="T19" s="17">
        <v>42621.15625</v>
      </c>
    </row>
    <row r="20" spans="1:20" ht="240" x14ac:dyDescent="0.2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s="13" t="s">
        <v>8323</v>
      </c>
      <c r="R20" t="s">
        <v>8326</v>
      </c>
      <c r="S20" s="17">
        <v>42702.917048611111</v>
      </c>
      <c r="T20" s="17">
        <v>42732.917048611111</v>
      </c>
    </row>
    <row r="21" spans="1:20" ht="144" x14ac:dyDescent="0.2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s="13" t="s">
        <v>8323</v>
      </c>
      <c r="R21" t="s">
        <v>8326</v>
      </c>
      <c r="S21" s="17">
        <v>42050.983182870375</v>
      </c>
      <c r="T21" s="17">
        <v>42085.941516203704</v>
      </c>
    </row>
    <row r="22" spans="1:20" ht="208" x14ac:dyDescent="0.2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s="13" t="s">
        <v>8323</v>
      </c>
      <c r="R22" t="s">
        <v>8326</v>
      </c>
      <c r="S22" s="17">
        <v>41835.666354166664</v>
      </c>
      <c r="T22" s="17">
        <v>41855.666354166664</v>
      </c>
    </row>
    <row r="23" spans="1:20" ht="192" x14ac:dyDescent="0.2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s="13" t="s">
        <v>8323</v>
      </c>
      <c r="R23" t="s">
        <v>8326</v>
      </c>
      <c r="S23" s="17">
        <v>42290.61855324074</v>
      </c>
      <c r="T23" s="17">
        <v>42320.104861111111</v>
      </c>
    </row>
    <row r="24" spans="1:20" ht="192" x14ac:dyDescent="0.2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s="13" t="s">
        <v>8323</v>
      </c>
      <c r="R24" t="s">
        <v>8326</v>
      </c>
      <c r="S24" s="17">
        <v>42400.704537037032</v>
      </c>
      <c r="T24" s="17">
        <v>42444.875</v>
      </c>
    </row>
    <row r="25" spans="1:20" ht="192" x14ac:dyDescent="0.2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s="13" t="s">
        <v>8323</v>
      </c>
      <c r="R25" t="s">
        <v>8326</v>
      </c>
      <c r="S25" s="17">
        <v>42696.624444444446</v>
      </c>
      <c r="T25" s="17">
        <v>42726.624444444446</v>
      </c>
    </row>
    <row r="26" spans="1:20" ht="208" x14ac:dyDescent="0.2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s="13" t="s">
        <v>8323</v>
      </c>
      <c r="R26" t="s">
        <v>8326</v>
      </c>
      <c r="S26" s="17">
        <v>42265.022824074069</v>
      </c>
      <c r="T26" s="17">
        <v>42285.022824074069</v>
      </c>
    </row>
    <row r="27" spans="1:20" ht="208" x14ac:dyDescent="0.2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s="13" t="s">
        <v>8323</v>
      </c>
      <c r="R27" t="s">
        <v>8326</v>
      </c>
      <c r="S27" s="17">
        <v>42522.347812499997</v>
      </c>
      <c r="T27" s="17">
        <v>42552.347812499997</v>
      </c>
    </row>
    <row r="28" spans="1:20" ht="176" x14ac:dyDescent="0.2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s="13" t="s">
        <v>8323</v>
      </c>
      <c r="R28" t="s">
        <v>8326</v>
      </c>
      <c r="S28" s="17">
        <v>42284.500104166669</v>
      </c>
      <c r="T28" s="17">
        <v>42314.541770833333</v>
      </c>
    </row>
    <row r="29" spans="1:20" ht="208" x14ac:dyDescent="0.2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s="13" t="s">
        <v>8323</v>
      </c>
      <c r="R29" t="s">
        <v>8326</v>
      </c>
      <c r="S29" s="17">
        <v>42292.701053240744</v>
      </c>
      <c r="T29" s="17">
        <v>42322.742719907401</v>
      </c>
    </row>
    <row r="30" spans="1:20" ht="112" x14ac:dyDescent="0.2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s="13" t="s">
        <v>8323</v>
      </c>
      <c r="R30" t="s">
        <v>8326</v>
      </c>
      <c r="S30" s="17">
        <v>42769.574999999997</v>
      </c>
      <c r="T30" s="17">
        <v>42790.574999999997</v>
      </c>
    </row>
    <row r="31" spans="1:20" ht="208" x14ac:dyDescent="0.2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s="13" t="s">
        <v>8323</v>
      </c>
      <c r="R31" t="s">
        <v>8326</v>
      </c>
      <c r="S31" s="17">
        <v>42172.757638888885</v>
      </c>
      <c r="T31" s="17">
        <v>42202.757638888885</v>
      </c>
    </row>
    <row r="32" spans="1:20" ht="208" x14ac:dyDescent="0.2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s="13" t="s">
        <v>8323</v>
      </c>
      <c r="R32" t="s">
        <v>8326</v>
      </c>
      <c r="S32" s="17">
        <v>42567.840069444443</v>
      </c>
      <c r="T32" s="17">
        <v>42597.840069444443</v>
      </c>
    </row>
    <row r="33" spans="1:20" ht="96" x14ac:dyDescent="0.2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s="13" t="s">
        <v>8323</v>
      </c>
      <c r="R33" t="s">
        <v>8326</v>
      </c>
      <c r="S33" s="17">
        <v>42772.833379629628</v>
      </c>
      <c r="T33" s="17">
        <v>42806.875</v>
      </c>
    </row>
    <row r="34" spans="1:20" ht="224" x14ac:dyDescent="0.2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s="13" t="s">
        <v>8323</v>
      </c>
      <c r="R34" t="s">
        <v>8326</v>
      </c>
      <c r="S34" s="17">
        <v>42473.794710648144</v>
      </c>
      <c r="T34" s="17">
        <v>42503.794710648144</v>
      </c>
    </row>
    <row r="35" spans="1:20" ht="192" x14ac:dyDescent="0.2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s="13" t="s">
        <v>8323</v>
      </c>
      <c r="R35" t="s">
        <v>8326</v>
      </c>
      <c r="S35" s="17">
        <v>41775.753761574073</v>
      </c>
      <c r="T35" s="17">
        <v>41805.753761574073</v>
      </c>
    </row>
    <row r="36" spans="1:20" ht="160" x14ac:dyDescent="0.2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s="13" t="s">
        <v>8323</v>
      </c>
      <c r="R36" t="s">
        <v>8326</v>
      </c>
      <c r="S36" s="17">
        <v>42144.573807870373</v>
      </c>
      <c r="T36" s="17">
        <v>42166.165972222225</v>
      </c>
    </row>
    <row r="37" spans="1:20" ht="208" x14ac:dyDescent="0.2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s="13" t="s">
        <v>8323</v>
      </c>
      <c r="R37" t="s">
        <v>8326</v>
      </c>
      <c r="S37" s="17">
        <v>42158.065694444449</v>
      </c>
      <c r="T37" s="17">
        <v>42201</v>
      </c>
    </row>
    <row r="38" spans="1:20" ht="112" x14ac:dyDescent="0.2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s="13" t="s">
        <v>8323</v>
      </c>
      <c r="R38" t="s">
        <v>8326</v>
      </c>
      <c r="S38" s="17">
        <v>41871.755694444444</v>
      </c>
      <c r="T38" s="17">
        <v>41901.755694444444</v>
      </c>
    </row>
    <row r="39" spans="1:20" ht="128" x14ac:dyDescent="0.2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s="13" t="s">
        <v>8323</v>
      </c>
      <c r="R39" t="s">
        <v>8326</v>
      </c>
      <c r="S39" s="17">
        <v>41964.315532407403</v>
      </c>
      <c r="T39" s="17">
        <v>41995.166666666672</v>
      </c>
    </row>
    <row r="40" spans="1:20" ht="144" x14ac:dyDescent="0.2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s="13" t="s">
        <v>8323</v>
      </c>
      <c r="R40" t="s">
        <v>8326</v>
      </c>
      <c r="S40" s="17">
        <v>41802.574282407404</v>
      </c>
      <c r="T40" s="17">
        <v>41823.165972222225</v>
      </c>
    </row>
    <row r="41" spans="1:20" ht="208" x14ac:dyDescent="0.2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s="13" t="s">
        <v>8323</v>
      </c>
      <c r="R41" t="s">
        <v>8326</v>
      </c>
      <c r="S41" s="17">
        <v>42473.007037037038</v>
      </c>
      <c r="T41" s="17">
        <v>42503.007037037038</v>
      </c>
    </row>
    <row r="42" spans="1:20" ht="160" x14ac:dyDescent="0.2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s="13" t="s">
        <v>8323</v>
      </c>
      <c r="R42" t="s">
        <v>8326</v>
      </c>
      <c r="S42" s="17">
        <v>42605.765381944439</v>
      </c>
      <c r="T42" s="17">
        <v>42634.125</v>
      </c>
    </row>
    <row r="43" spans="1:20" ht="112" x14ac:dyDescent="0.2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s="13" t="s">
        <v>8323</v>
      </c>
      <c r="R43" t="s">
        <v>8326</v>
      </c>
      <c r="S43" s="17">
        <v>42068.888391203705</v>
      </c>
      <c r="T43" s="17">
        <v>42098.846724537041</v>
      </c>
    </row>
    <row r="44" spans="1:20" ht="192" x14ac:dyDescent="0.2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s="13" t="s">
        <v>8323</v>
      </c>
      <c r="R44" t="s">
        <v>8326</v>
      </c>
      <c r="S44" s="17">
        <v>41850.400937500002</v>
      </c>
      <c r="T44" s="17">
        <v>41895.400937500002</v>
      </c>
    </row>
    <row r="45" spans="1:20" ht="192" x14ac:dyDescent="0.2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s="13" t="s">
        <v>8323</v>
      </c>
      <c r="R45" t="s">
        <v>8326</v>
      </c>
      <c r="S45" s="17">
        <v>41826.871238425927</v>
      </c>
      <c r="T45" s="17">
        <v>41859.57916666667</v>
      </c>
    </row>
    <row r="46" spans="1:20" ht="224" x14ac:dyDescent="0.2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s="13" t="s">
        <v>8323</v>
      </c>
      <c r="R46" t="s">
        <v>8326</v>
      </c>
      <c r="S46" s="17">
        <v>42134.172071759262</v>
      </c>
      <c r="T46" s="17">
        <v>42155.290972222225</v>
      </c>
    </row>
    <row r="47" spans="1:20" ht="192" x14ac:dyDescent="0.2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s="13" t="s">
        <v>8323</v>
      </c>
      <c r="R47" t="s">
        <v>8326</v>
      </c>
      <c r="S47" s="17">
        <v>42494.563449074078</v>
      </c>
      <c r="T47" s="17">
        <v>42524.563449074078</v>
      </c>
    </row>
    <row r="48" spans="1:20" ht="208" x14ac:dyDescent="0.2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s="13" t="s">
        <v>8323</v>
      </c>
      <c r="R48" t="s">
        <v>8326</v>
      </c>
      <c r="S48" s="17">
        <v>42233.738564814819</v>
      </c>
      <c r="T48" s="17">
        <v>42263.738564814819</v>
      </c>
    </row>
    <row r="49" spans="1:20" ht="208" x14ac:dyDescent="0.2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s="13" t="s">
        <v>8323</v>
      </c>
      <c r="R49" t="s">
        <v>8326</v>
      </c>
      <c r="S49" s="17">
        <v>41778.637245370373</v>
      </c>
      <c r="T49" s="17">
        <v>41810.958333333336</v>
      </c>
    </row>
    <row r="50" spans="1:20" ht="192" x14ac:dyDescent="0.2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s="13" t="s">
        <v>8323</v>
      </c>
      <c r="R50" t="s">
        <v>8326</v>
      </c>
      <c r="S50" s="17">
        <v>42230.472222222219</v>
      </c>
      <c r="T50" s="17">
        <v>42259.165972222225</v>
      </c>
    </row>
    <row r="51" spans="1:20" ht="208" x14ac:dyDescent="0.2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s="13" t="s">
        <v>8323</v>
      </c>
      <c r="R51" t="s">
        <v>8326</v>
      </c>
      <c r="S51" s="17">
        <v>42037.938206018516</v>
      </c>
      <c r="T51" s="17">
        <v>42068.166666666672</v>
      </c>
    </row>
    <row r="52" spans="1:20" ht="208" x14ac:dyDescent="0.2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s="13" t="s">
        <v>8323</v>
      </c>
      <c r="R52" t="s">
        <v>8326</v>
      </c>
      <c r="S52" s="17">
        <v>42157.470185185186</v>
      </c>
      <c r="T52" s="17">
        <v>42187.470185185186</v>
      </c>
    </row>
    <row r="53" spans="1:20" ht="192" x14ac:dyDescent="0.2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s="13" t="s">
        <v>8323</v>
      </c>
      <c r="R53" t="s">
        <v>8326</v>
      </c>
      <c r="S53" s="17">
        <v>42250.598217592589</v>
      </c>
      <c r="T53" s="17">
        <v>42270.598217592589</v>
      </c>
    </row>
    <row r="54" spans="1:20" ht="192" x14ac:dyDescent="0.2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s="13" t="s">
        <v>8323</v>
      </c>
      <c r="R54" t="s">
        <v>8326</v>
      </c>
      <c r="S54" s="17">
        <v>41800.380428240744</v>
      </c>
      <c r="T54" s="17">
        <v>41830.380428240744</v>
      </c>
    </row>
    <row r="55" spans="1:20" ht="160" x14ac:dyDescent="0.2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s="13" t="s">
        <v>8323</v>
      </c>
      <c r="R55" t="s">
        <v>8326</v>
      </c>
      <c r="S55" s="17">
        <v>42491.92288194444</v>
      </c>
      <c r="T55" s="17">
        <v>42521.92288194444</v>
      </c>
    </row>
    <row r="56" spans="1:20" ht="224" x14ac:dyDescent="0.2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s="13" t="s">
        <v>8323</v>
      </c>
      <c r="R56" t="s">
        <v>8326</v>
      </c>
      <c r="S56" s="17">
        <v>41878.878379629627</v>
      </c>
      <c r="T56" s="17">
        <v>41908.878379629627</v>
      </c>
    </row>
    <row r="57" spans="1:20" ht="192" x14ac:dyDescent="0.2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s="13" t="s">
        <v>8323</v>
      </c>
      <c r="R57" t="s">
        <v>8326</v>
      </c>
      <c r="S57" s="17">
        <v>41932.311099537037</v>
      </c>
      <c r="T57" s="17">
        <v>41962.352766203709</v>
      </c>
    </row>
    <row r="58" spans="1:20" ht="224" x14ac:dyDescent="0.2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s="13" t="s">
        <v>8323</v>
      </c>
      <c r="R58" t="s">
        <v>8326</v>
      </c>
      <c r="S58" s="17">
        <v>42118.556331018524</v>
      </c>
      <c r="T58" s="17">
        <v>42150.165972222225</v>
      </c>
    </row>
    <row r="59" spans="1:20" ht="192" x14ac:dyDescent="0.2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s="13" t="s">
        <v>8323</v>
      </c>
      <c r="R59" t="s">
        <v>8326</v>
      </c>
      <c r="S59" s="17">
        <v>42239.957962962959</v>
      </c>
      <c r="T59" s="17">
        <v>42260</v>
      </c>
    </row>
    <row r="60" spans="1:20" ht="192" x14ac:dyDescent="0.2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s="13" t="s">
        <v>8323</v>
      </c>
      <c r="R60" t="s">
        <v>8326</v>
      </c>
      <c r="S60" s="17">
        <v>41880.76357638889</v>
      </c>
      <c r="T60" s="17">
        <v>41895.166666666664</v>
      </c>
    </row>
    <row r="61" spans="1:20" ht="208" x14ac:dyDescent="0.2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s="13" t="s">
        <v>8323</v>
      </c>
      <c r="R61" t="s">
        <v>8326</v>
      </c>
      <c r="S61" s="17">
        <v>42561.783877314811</v>
      </c>
      <c r="T61" s="17">
        <v>42593.165972222225</v>
      </c>
    </row>
    <row r="62" spans="1:20" ht="208" x14ac:dyDescent="0.2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s="13" t="s">
        <v>8323</v>
      </c>
      <c r="R62" t="s">
        <v>8326</v>
      </c>
      <c r="S62" s="17">
        <v>42037.791238425925</v>
      </c>
      <c r="T62" s="17">
        <v>42067.791238425925</v>
      </c>
    </row>
    <row r="63" spans="1:20" ht="208" x14ac:dyDescent="0.2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s="13" t="s">
        <v>8323</v>
      </c>
      <c r="R63" t="s">
        <v>8326</v>
      </c>
      <c r="S63" s="17">
        <v>42753.205625000002</v>
      </c>
      <c r="T63" s="17">
        <v>42783.670138888891</v>
      </c>
    </row>
    <row r="64" spans="1:20" ht="176" x14ac:dyDescent="0.2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s="13" t="s">
        <v>8323</v>
      </c>
      <c r="R64" t="s">
        <v>8326</v>
      </c>
      <c r="S64" s="17">
        <v>40633.154363425929</v>
      </c>
      <c r="T64" s="17">
        <v>40664.207638888889</v>
      </c>
    </row>
    <row r="65" spans="1:20" ht="224" x14ac:dyDescent="0.2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s="13" t="s">
        <v>8323</v>
      </c>
      <c r="R65" t="s">
        <v>8326</v>
      </c>
      <c r="S65" s="17">
        <v>42626.7503125</v>
      </c>
      <c r="T65" s="17">
        <v>42656.7503125</v>
      </c>
    </row>
    <row r="66" spans="1:20" ht="224" x14ac:dyDescent="0.2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s="13" t="s">
        <v>8323</v>
      </c>
      <c r="R66" t="s">
        <v>8326</v>
      </c>
      <c r="S66" s="17">
        <v>41834.953865740739</v>
      </c>
      <c r="T66" s="17">
        <v>41879.953865740739</v>
      </c>
    </row>
    <row r="67" spans="1:20" ht="160" x14ac:dyDescent="0.2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s="13" t="s">
        <v>8323</v>
      </c>
      <c r="R67" t="s">
        <v>8326</v>
      </c>
      <c r="S67" s="17">
        <v>41791.492777777778</v>
      </c>
      <c r="T67" s="17">
        <v>41836.492777777778</v>
      </c>
    </row>
    <row r="68" spans="1:20" ht="224" x14ac:dyDescent="0.2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s="13" t="s">
        <v>8323</v>
      </c>
      <c r="R68" t="s">
        <v>8326</v>
      </c>
      <c r="S68" s="17">
        <v>41893.324884259258</v>
      </c>
      <c r="T68" s="17">
        <v>41926.290972222225</v>
      </c>
    </row>
    <row r="69" spans="1:20" ht="128" x14ac:dyDescent="0.2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s="13" t="s">
        <v>8323</v>
      </c>
      <c r="R69" t="s">
        <v>8326</v>
      </c>
      <c r="S69" s="17">
        <v>41776.063136574077</v>
      </c>
      <c r="T69" s="17">
        <v>41807.125</v>
      </c>
    </row>
    <row r="70" spans="1:20" ht="192" x14ac:dyDescent="0.2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s="13" t="s">
        <v>8323</v>
      </c>
      <c r="R70" t="s">
        <v>8326</v>
      </c>
      <c r="S70" s="17">
        <v>42341.818379629629</v>
      </c>
      <c r="T70" s="17">
        <v>42370.166666666672</v>
      </c>
    </row>
    <row r="71" spans="1:20" ht="160" x14ac:dyDescent="0.2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s="13" t="s">
        <v>8323</v>
      </c>
      <c r="R71" t="s">
        <v>8326</v>
      </c>
      <c r="S71" s="17">
        <v>42549.665717592594</v>
      </c>
      <c r="T71" s="17">
        <v>42579.665717592594</v>
      </c>
    </row>
    <row r="72" spans="1:20" ht="112" x14ac:dyDescent="0.2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s="13" t="s">
        <v>8323</v>
      </c>
      <c r="R72" t="s">
        <v>8326</v>
      </c>
      <c r="S72" s="17">
        <v>41591.737974537034</v>
      </c>
      <c r="T72" s="17">
        <v>41621.207638888889</v>
      </c>
    </row>
    <row r="73" spans="1:20" ht="208" x14ac:dyDescent="0.2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s="13" t="s">
        <v>8323</v>
      </c>
      <c r="R73" t="s">
        <v>8326</v>
      </c>
      <c r="S73" s="17">
        <v>42262.096782407403</v>
      </c>
      <c r="T73" s="17">
        <v>42286</v>
      </c>
    </row>
    <row r="74" spans="1:20" ht="80" x14ac:dyDescent="0.2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s="13" t="s">
        <v>8323</v>
      </c>
      <c r="R74" t="s">
        <v>8326</v>
      </c>
      <c r="S74" s="17">
        <v>42576.697569444441</v>
      </c>
      <c r="T74" s="17">
        <v>42636.697569444441</v>
      </c>
    </row>
    <row r="75" spans="1:20" ht="208" x14ac:dyDescent="0.2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s="13" t="s">
        <v>8323</v>
      </c>
      <c r="R75" t="s">
        <v>8326</v>
      </c>
      <c r="S75" s="17">
        <v>42041.714178240742</v>
      </c>
      <c r="T75" s="17">
        <v>42071.67251157407</v>
      </c>
    </row>
    <row r="76" spans="1:20" ht="224" x14ac:dyDescent="0.2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s="13" t="s">
        <v>8323</v>
      </c>
      <c r="R76" t="s">
        <v>8326</v>
      </c>
      <c r="S76" s="17">
        <v>41941.683865740742</v>
      </c>
      <c r="T76" s="17">
        <v>41970.125</v>
      </c>
    </row>
    <row r="77" spans="1:20" ht="240" x14ac:dyDescent="0.2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s="13" t="s">
        <v>8323</v>
      </c>
      <c r="R77" t="s">
        <v>8326</v>
      </c>
      <c r="S77" s="17">
        <v>42059.701319444444</v>
      </c>
      <c r="T77" s="17">
        <v>42119.659652777773</v>
      </c>
    </row>
    <row r="78" spans="1:20" ht="208" x14ac:dyDescent="0.2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s="13" t="s">
        <v>8323</v>
      </c>
      <c r="R78" t="s">
        <v>8326</v>
      </c>
      <c r="S78" s="17">
        <v>40970.875671296293</v>
      </c>
      <c r="T78" s="17">
        <v>41000.834004629629</v>
      </c>
    </row>
    <row r="79" spans="1:20" ht="176" x14ac:dyDescent="0.2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s="13" t="s">
        <v>8323</v>
      </c>
      <c r="R79" t="s">
        <v>8326</v>
      </c>
      <c r="S79" s="17">
        <v>42136.536134259266</v>
      </c>
      <c r="T79" s="17">
        <v>42167.875</v>
      </c>
    </row>
    <row r="80" spans="1:20" ht="176" x14ac:dyDescent="0.2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s="13" t="s">
        <v>8323</v>
      </c>
      <c r="R80" t="s">
        <v>8326</v>
      </c>
      <c r="S80" s="17">
        <v>41851.771354166667</v>
      </c>
      <c r="T80" s="17">
        <v>41870.666666666664</v>
      </c>
    </row>
    <row r="81" spans="1:20" ht="144" x14ac:dyDescent="0.2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s="13" t="s">
        <v>8323</v>
      </c>
      <c r="R81" t="s">
        <v>8326</v>
      </c>
      <c r="S81" s="17">
        <v>42243.6252662037</v>
      </c>
      <c r="T81" s="17">
        <v>42278.6252662037</v>
      </c>
    </row>
    <row r="82" spans="1:20" ht="144" x14ac:dyDescent="0.2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s="13" t="s">
        <v>8323</v>
      </c>
      <c r="R82" t="s">
        <v>8326</v>
      </c>
      <c r="S82" s="17">
        <v>41982.887280092589</v>
      </c>
      <c r="T82" s="17">
        <v>42012.887280092589</v>
      </c>
    </row>
    <row r="83" spans="1:20" ht="80" x14ac:dyDescent="0.2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s="13" t="s">
        <v>8323</v>
      </c>
      <c r="R83" t="s">
        <v>8326</v>
      </c>
      <c r="S83" s="17">
        <v>42323.70930555556</v>
      </c>
      <c r="T83" s="17">
        <v>42355.207638888889</v>
      </c>
    </row>
    <row r="84" spans="1:20" ht="176" x14ac:dyDescent="0.2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s="13" t="s">
        <v>8323</v>
      </c>
      <c r="R84" t="s">
        <v>8326</v>
      </c>
      <c r="S84" s="17">
        <v>41920.787534722222</v>
      </c>
      <c r="T84" s="17">
        <v>41941.787534722222</v>
      </c>
    </row>
    <row r="85" spans="1:20" ht="208" x14ac:dyDescent="0.2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s="13" t="s">
        <v>8323</v>
      </c>
      <c r="R85" t="s">
        <v>8326</v>
      </c>
      <c r="S85" s="17">
        <v>40883.949317129627</v>
      </c>
      <c r="T85" s="17">
        <v>40939.708333333336</v>
      </c>
    </row>
    <row r="86" spans="1:20" ht="224" x14ac:dyDescent="0.2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s="13" t="s">
        <v>8323</v>
      </c>
      <c r="R86" t="s">
        <v>8326</v>
      </c>
      <c r="S86" s="17">
        <v>42167.023206018523</v>
      </c>
      <c r="T86" s="17">
        <v>42196.165972222225</v>
      </c>
    </row>
    <row r="87" spans="1:20" ht="224" x14ac:dyDescent="0.2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s="13" t="s">
        <v>8323</v>
      </c>
      <c r="R87" t="s">
        <v>8326</v>
      </c>
      <c r="S87" s="17">
        <v>42431.102534722217</v>
      </c>
      <c r="T87" s="17">
        <v>42461.06086805556</v>
      </c>
    </row>
    <row r="88" spans="1:20" ht="144" x14ac:dyDescent="0.2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s="13" t="s">
        <v>8323</v>
      </c>
      <c r="R88" t="s">
        <v>8326</v>
      </c>
      <c r="S88" s="17">
        <v>42253.928530092591</v>
      </c>
      <c r="T88" s="17">
        <v>42283.928530092591</v>
      </c>
    </row>
    <row r="89" spans="1:20" ht="192" x14ac:dyDescent="0.2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s="13" t="s">
        <v>8323</v>
      </c>
      <c r="R89" t="s">
        <v>8326</v>
      </c>
      <c r="S89" s="17">
        <v>41808.669571759259</v>
      </c>
      <c r="T89" s="17">
        <v>41838.669571759259</v>
      </c>
    </row>
    <row r="90" spans="1:20" ht="64" x14ac:dyDescent="0.2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s="13" t="s">
        <v>8323</v>
      </c>
      <c r="R90" t="s">
        <v>8326</v>
      </c>
      <c r="S90" s="17">
        <v>42154.873124999998</v>
      </c>
      <c r="T90" s="17">
        <v>42184.873124999998</v>
      </c>
    </row>
    <row r="91" spans="1:20" ht="208" x14ac:dyDescent="0.2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s="13" t="s">
        <v>8323</v>
      </c>
      <c r="R91" t="s">
        <v>8326</v>
      </c>
      <c r="S91" s="17">
        <v>42018.676898148144</v>
      </c>
      <c r="T91" s="17">
        <v>42040.290972222225</v>
      </c>
    </row>
    <row r="92" spans="1:20" ht="208" x14ac:dyDescent="0.2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s="13" t="s">
        <v>8323</v>
      </c>
      <c r="R92" t="s">
        <v>8326</v>
      </c>
      <c r="S92" s="17">
        <v>41926.942685185182</v>
      </c>
      <c r="T92" s="17">
        <v>41956.984351851846</v>
      </c>
    </row>
    <row r="93" spans="1:20" ht="144" x14ac:dyDescent="0.2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s="13" t="s">
        <v>8323</v>
      </c>
      <c r="R93" t="s">
        <v>8326</v>
      </c>
      <c r="S93" s="17">
        <v>42062.296412037031</v>
      </c>
      <c r="T93" s="17">
        <v>42095.207638888889</v>
      </c>
    </row>
    <row r="94" spans="1:20" ht="176" x14ac:dyDescent="0.2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s="13" t="s">
        <v>8323</v>
      </c>
      <c r="R94" t="s">
        <v>8326</v>
      </c>
      <c r="S94" s="17">
        <v>42219.019733796296</v>
      </c>
      <c r="T94" s="17">
        <v>42249.019733796296</v>
      </c>
    </row>
    <row r="95" spans="1:20" ht="192" x14ac:dyDescent="0.2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s="13" t="s">
        <v>8323</v>
      </c>
      <c r="R95" t="s">
        <v>8326</v>
      </c>
      <c r="S95" s="17">
        <v>42238.13282407407</v>
      </c>
      <c r="T95" s="17">
        <v>42268.13282407407</v>
      </c>
    </row>
    <row r="96" spans="1:20" ht="208" x14ac:dyDescent="0.2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s="13" t="s">
        <v>8323</v>
      </c>
      <c r="R96" t="s">
        <v>8326</v>
      </c>
      <c r="S96" s="17">
        <v>42292.087592592594</v>
      </c>
      <c r="T96" s="17">
        <v>42329.125</v>
      </c>
    </row>
    <row r="97" spans="1:20" ht="224" x14ac:dyDescent="0.2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s="13" t="s">
        <v>8323</v>
      </c>
      <c r="R97" t="s">
        <v>8326</v>
      </c>
      <c r="S97" s="17">
        <v>42060.683935185181</v>
      </c>
      <c r="T97" s="17">
        <v>42090.642268518524</v>
      </c>
    </row>
    <row r="98" spans="1:20" ht="192" x14ac:dyDescent="0.2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s="13" t="s">
        <v>8323</v>
      </c>
      <c r="R98" t="s">
        <v>8326</v>
      </c>
      <c r="S98" s="17">
        <v>41809.860300925924</v>
      </c>
      <c r="T98" s="17">
        <v>41839.860300925924</v>
      </c>
    </row>
    <row r="99" spans="1:20" ht="208" x14ac:dyDescent="0.2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s="13" t="s">
        <v>8323</v>
      </c>
      <c r="R99" t="s">
        <v>8326</v>
      </c>
      <c r="S99" s="17">
        <v>42766.805034722223</v>
      </c>
      <c r="T99" s="17">
        <v>42796.805034722223</v>
      </c>
    </row>
    <row r="100" spans="1:20" ht="176" x14ac:dyDescent="0.2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s="13" t="s">
        <v>8323</v>
      </c>
      <c r="R100" t="s">
        <v>8326</v>
      </c>
      <c r="S100" s="17">
        <v>42196.028703703705</v>
      </c>
      <c r="T100" s="17">
        <v>42228</v>
      </c>
    </row>
    <row r="101" spans="1:20" ht="240" x14ac:dyDescent="0.2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s="13" t="s">
        <v>8323</v>
      </c>
      <c r="R101" t="s">
        <v>8326</v>
      </c>
      <c r="S101" s="17">
        <v>42173.803217592591</v>
      </c>
      <c r="T101" s="17">
        <v>42203.290972222225</v>
      </c>
    </row>
    <row r="102" spans="1:20" ht="192" x14ac:dyDescent="0.2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s="13" t="s">
        <v>8323</v>
      </c>
      <c r="R102" t="s">
        <v>8326</v>
      </c>
      <c r="S102" s="17">
        <v>42145.746689814812</v>
      </c>
      <c r="T102" s="17">
        <v>42175.746689814812</v>
      </c>
    </row>
    <row r="103" spans="1:20" ht="192" x14ac:dyDescent="0.2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s="13" t="s">
        <v>8323</v>
      </c>
      <c r="R103" t="s">
        <v>8326</v>
      </c>
      <c r="S103" s="17">
        <v>41821.205636574072</v>
      </c>
      <c r="T103" s="17">
        <v>41852.290972222225</v>
      </c>
    </row>
    <row r="104" spans="1:20" ht="96" x14ac:dyDescent="0.2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s="13" t="s">
        <v>8323</v>
      </c>
      <c r="R104" t="s">
        <v>8326</v>
      </c>
      <c r="S104" s="17">
        <v>41447.839722222219</v>
      </c>
      <c r="T104" s="17">
        <v>41477.839722222219</v>
      </c>
    </row>
    <row r="105" spans="1:20" ht="160" x14ac:dyDescent="0.2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s="13" t="s">
        <v>8323</v>
      </c>
      <c r="R105" t="s">
        <v>8326</v>
      </c>
      <c r="S105" s="17">
        <v>42042.197824074072</v>
      </c>
      <c r="T105" s="17">
        <v>42072.156157407408</v>
      </c>
    </row>
    <row r="106" spans="1:20" ht="208" x14ac:dyDescent="0.2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s="13" t="s">
        <v>8323</v>
      </c>
      <c r="R106" t="s">
        <v>8326</v>
      </c>
      <c r="S106" s="17">
        <v>41866.025347222225</v>
      </c>
      <c r="T106" s="17">
        <v>41883.665972222225</v>
      </c>
    </row>
    <row r="107" spans="1:20" ht="176" x14ac:dyDescent="0.2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s="13" t="s">
        <v>8323</v>
      </c>
      <c r="R107" t="s">
        <v>8326</v>
      </c>
      <c r="S107" s="17">
        <v>42016.050451388888</v>
      </c>
      <c r="T107" s="17">
        <v>42046.708333333328</v>
      </c>
    </row>
    <row r="108" spans="1:20" ht="208" x14ac:dyDescent="0.2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s="13" t="s">
        <v>8323</v>
      </c>
      <c r="R108" t="s">
        <v>8326</v>
      </c>
      <c r="S108" s="17">
        <v>41829.599791666667</v>
      </c>
      <c r="T108" s="17">
        <v>41889.599791666667</v>
      </c>
    </row>
    <row r="109" spans="1:20" ht="48" x14ac:dyDescent="0.2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s="13" t="s">
        <v>8323</v>
      </c>
      <c r="R109" t="s">
        <v>8326</v>
      </c>
      <c r="S109" s="17">
        <v>42762.942430555559</v>
      </c>
      <c r="T109" s="17">
        <v>42794.208333333328</v>
      </c>
    </row>
    <row r="110" spans="1:20" ht="224" x14ac:dyDescent="0.2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s="13" t="s">
        <v>8323</v>
      </c>
      <c r="R110" t="s">
        <v>8326</v>
      </c>
      <c r="S110" s="17">
        <v>41026.953055555554</v>
      </c>
      <c r="T110" s="17">
        <v>41061.953055555554</v>
      </c>
    </row>
    <row r="111" spans="1:20" ht="176" x14ac:dyDescent="0.2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s="13" t="s">
        <v>8323</v>
      </c>
      <c r="R111" t="s">
        <v>8326</v>
      </c>
      <c r="S111" s="17">
        <v>42401.806562500002</v>
      </c>
      <c r="T111" s="17">
        <v>42431.806562500002</v>
      </c>
    </row>
    <row r="112" spans="1:20" ht="224" x14ac:dyDescent="0.2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s="13" t="s">
        <v>8323</v>
      </c>
      <c r="R112" t="s">
        <v>8326</v>
      </c>
      <c r="S112" s="17">
        <v>42466.558796296296</v>
      </c>
      <c r="T112" s="17">
        <v>42490.165972222225</v>
      </c>
    </row>
    <row r="113" spans="1:20" ht="208" x14ac:dyDescent="0.2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s="13" t="s">
        <v>8323</v>
      </c>
      <c r="R113" t="s">
        <v>8326</v>
      </c>
      <c r="S113" s="17">
        <v>42061.212488425925</v>
      </c>
      <c r="T113" s="17">
        <v>42089.166666666672</v>
      </c>
    </row>
    <row r="114" spans="1:20" ht="256" x14ac:dyDescent="0.2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s="13" t="s">
        <v>8323</v>
      </c>
      <c r="R114" t="s">
        <v>8326</v>
      </c>
      <c r="S114" s="17">
        <v>40531.886886574073</v>
      </c>
      <c r="T114" s="17">
        <v>40591.886886574073</v>
      </c>
    </row>
    <row r="115" spans="1:20" ht="160" x14ac:dyDescent="0.2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s="13" t="s">
        <v>8323</v>
      </c>
      <c r="R115" t="s">
        <v>8326</v>
      </c>
      <c r="S115" s="17">
        <v>42303.672662037032</v>
      </c>
      <c r="T115" s="17">
        <v>42338.714328703703</v>
      </c>
    </row>
    <row r="116" spans="1:20" ht="144" x14ac:dyDescent="0.2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s="13" t="s">
        <v>8323</v>
      </c>
      <c r="R116" t="s">
        <v>8326</v>
      </c>
      <c r="S116" s="17">
        <v>42185.521087962959</v>
      </c>
      <c r="T116" s="17">
        <v>42215.521087962959</v>
      </c>
    </row>
    <row r="117" spans="1:20" ht="176" x14ac:dyDescent="0.2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s="13" t="s">
        <v>8323</v>
      </c>
      <c r="R117" t="s">
        <v>8326</v>
      </c>
      <c r="S117" s="17">
        <v>41793.668761574074</v>
      </c>
      <c r="T117" s="17">
        <v>41823.668761574074</v>
      </c>
    </row>
    <row r="118" spans="1:20" ht="208" x14ac:dyDescent="0.2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s="13" t="s">
        <v>8323</v>
      </c>
      <c r="R118" t="s">
        <v>8326</v>
      </c>
      <c r="S118" s="17">
        <v>41851.541585648149</v>
      </c>
      <c r="T118" s="17">
        <v>41872.686111111114</v>
      </c>
    </row>
    <row r="119" spans="1:20" ht="192" x14ac:dyDescent="0.2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s="13" t="s">
        <v>8323</v>
      </c>
      <c r="R119" t="s">
        <v>8326</v>
      </c>
      <c r="S119" s="17">
        <v>41753.593275462961</v>
      </c>
      <c r="T119" s="17">
        <v>41778.875</v>
      </c>
    </row>
    <row r="120" spans="1:20" ht="208" x14ac:dyDescent="0.2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s="13" t="s">
        <v>8323</v>
      </c>
      <c r="R120" t="s">
        <v>8326</v>
      </c>
      <c r="S120" s="17">
        <v>42151.069606481484</v>
      </c>
      <c r="T120" s="17">
        <v>42172.069606481484</v>
      </c>
    </row>
    <row r="121" spans="1:20" ht="208" x14ac:dyDescent="0.2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s="13" t="s">
        <v>8323</v>
      </c>
      <c r="R121" t="s">
        <v>8326</v>
      </c>
      <c r="S121" s="17">
        <v>41809.12300925926</v>
      </c>
      <c r="T121" s="17">
        <v>41831.677083333336</v>
      </c>
    </row>
    <row r="122" spans="1:20" ht="160" x14ac:dyDescent="0.2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s="13" t="s">
        <v>8323</v>
      </c>
      <c r="R122" t="s">
        <v>8326</v>
      </c>
      <c r="S122" s="17">
        <v>42558.189432870371</v>
      </c>
      <c r="T122" s="17">
        <v>42587.875</v>
      </c>
    </row>
    <row r="123" spans="1:20" ht="224" x14ac:dyDescent="0.2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s="13" t="s">
        <v>8323</v>
      </c>
      <c r="R123" t="s">
        <v>8326</v>
      </c>
      <c r="S123" s="17">
        <v>42646.092812499999</v>
      </c>
      <c r="T123" s="17">
        <v>42675.207638888889</v>
      </c>
    </row>
    <row r="124" spans="1:20" ht="192" x14ac:dyDescent="0.2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s="13" t="s">
        <v>8323</v>
      </c>
      <c r="R124" t="s">
        <v>8326</v>
      </c>
      <c r="S124" s="17">
        <v>42248.697754629626</v>
      </c>
      <c r="T124" s="17">
        <v>42283.697754629626</v>
      </c>
    </row>
    <row r="125" spans="1:20" ht="160" x14ac:dyDescent="0.2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s="13" t="s">
        <v>8323</v>
      </c>
      <c r="R125" t="s">
        <v>8326</v>
      </c>
      <c r="S125" s="17">
        <v>42648.546111111107</v>
      </c>
      <c r="T125" s="17">
        <v>42678.546111111107</v>
      </c>
    </row>
    <row r="126" spans="1:20" ht="192" x14ac:dyDescent="0.2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s="13" t="s">
        <v>8323</v>
      </c>
      <c r="R126" t="s">
        <v>8326</v>
      </c>
      <c r="S126" s="17">
        <v>41827.605057870373</v>
      </c>
      <c r="T126" s="17">
        <v>41848.605057870373</v>
      </c>
    </row>
    <row r="127" spans="1:20" ht="224" x14ac:dyDescent="0.2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s="13" t="s">
        <v>8323</v>
      </c>
      <c r="R127" t="s">
        <v>8326</v>
      </c>
      <c r="S127" s="17">
        <v>42575.130057870367</v>
      </c>
      <c r="T127" s="17">
        <v>42605.130057870367</v>
      </c>
    </row>
    <row r="128" spans="1:20" ht="208" x14ac:dyDescent="0.2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s="13" t="s">
        <v>8323</v>
      </c>
      <c r="R128" t="s">
        <v>8326</v>
      </c>
      <c r="S128" s="17">
        <v>41880.061006944445</v>
      </c>
      <c r="T128" s="17">
        <v>41908.065972222219</v>
      </c>
    </row>
    <row r="129" spans="1:20" ht="192" x14ac:dyDescent="0.2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s="13" t="s">
        <v>8323</v>
      </c>
      <c r="R129" t="s">
        <v>8326</v>
      </c>
      <c r="S129" s="17">
        <v>42125.647534722222</v>
      </c>
      <c r="T129" s="17">
        <v>42150.647534722222</v>
      </c>
    </row>
    <row r="130" spans="1:20" ht="224" x14ac:dyDescent="0.2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s="13" t="s">
        <v>8323</v>
      </c>
      <c r="R130" t="s">
        <v>8326</v>
      </c>
      <c r="S130" s="17">
        <v>41799.685902777775</v>
      </c>
      <c r="T130" s="17">
        <v>41827.083333333336</v>
      </c>
    </row>
    <row r="131" spans="1:20" ht="208" x14ac:dyDescent="0.2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s="13" t="s">
        <v>8323</v>
      </c>
      <c r="R131" t="s">
        <v>8326</v>
      </c>
      <c r="S131" s="17">
        <v>41993.824340277773</v>
      </c>
      <c r="T131" s="17">
        <v>42010.25</v>
      </c>
    </row>
    <row r="132" spans="1:20" ht="128" x14ac:dyDescent="0.2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s="13" t="s">
        <v>8323</v>
      </c>
      <c r="R132" t="s">
        <v>8326</v>
      </c>
      <c r="S132" s="17">
        <v>41829.795729166668</v>
      </c>
      <c r="T132" s="17">
        <v>41859.795729166668</v>
      </c>
    </row>
    <row r="133" spans="1:20" ht="224" x14ac:dyDescent="0.2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s="13" t="s">
        <v>8323</v>
      </c>
      <c r="R133" t="s">
        <v>8326</v>
      </c>
      <c r="S133" s="17">
        <v>41927.936157407406</v>
      </c>
      <c r="T133" s="17">
        <v>41948.977824074071</v>
      </c>
    </row>
    <row r="134" spans="1:20" ht="192" x14ac:dyDescent="0.2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s="13" t="s">
        <v>8323</v>
      </c>
      <c r="R134" t="s">
        <v>8326</v>
      </c>
      <c r="S134" s="17">
        <v>41827.909942129627</v>
      </c>
      <c r="T134" s="17">
        <v>41857.897222222222</v>
      </c>
    </row>
    <row r="135" spans="1:20" ht="192" x14ac:dyDescent="0.2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s="13" t="s">
        <v>8323</v>
      </c>
      <c r="R135" t="s">
        <v>8326</v>
      </c>
      <c r="S135" s="17">
        <v>41982.688611111109</v>
      </c>
      <c r="T135" s="17">
        <v>42012.688611111109</v>
      </c>
    </row>
    <row r="136" spans="1:20" ht="208" x14ac:dyDescent="0.2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s="13" t="s">
        <v>8323</v>
      </c>
      <c r="R136" t="s">
        <v>8326</v>
      </c>
      <c r="S136" s="17">
        <v>41787.218229166669</v>
      </c>
      <c r="T136" s="17">
        <v>41817.218229166669</v>
      </c>
    </row>
    <row r="137" spans="1:20" ht="208" x14ac:dyDescent="0.2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s="13" t="s">
        <v>8323</v>
      </c>
      <c r="R137" t="s">
        <v>8326</v>
      </c>
      <c r="S137" s="17">
        <v>41944.527627314819</v>
      </c>
      <c r="T137" s="17">
        <v>42004.569293981483</v>
      </c>
    </row>
    <row r="138" spans="1:20" ht="208" x14ac:dyDescent="0.2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s="13" t="s">
        <v>8323</v>
      </c>
      <c r="R138" t="s">
        <v>8326</v>
      </c>
      <c r="S138" s="17">
        <v>42062.834444444445</v>
      </c>
      <c r="T138" s="17">
        <v>42083.852083333331</v>
      </c>
    </row>
    <row r="139" spans="1:20" ht="160" x14ac:dyDescent="0.2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s="13" t="s">
        <v>8323</v>
      </c>
      <c r="R139" t="s">
        <v>8326</v>
      </c>
      <c r="S139" s="17">
        <v>41375.702210648145</v>
      </c>
      <c r="T139" s="17">
        <v>41400.702210648145</v>
      </c>
    </row>
    <row r="140" spans="1:20" ht="192" x14ac:dyDescent="0.2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s="13" t="s">
        <v>8323</v>
      </c>
      <c r="R140" t="s">
        <v>8326</v>
      </c>
      <c r="S140" s="17">
        <v>42126.87501157407</v>
      </c>
      <c r="T140" s="17">
        <v>42158.290972222225</v>
      </c>
    </row>
    <row r="141" spans="1:20" ht="160" x14ac:dyDescent="0.2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s="13" t="s">
        <v>8323</v>
      </c>
      <c r="R141" t="s">
        <v>8326</v>
      </c>
      <c r="S141" s="17">
        <v>41791.993414351848</v>
      </c>
      <c r="T141" s="17">
        <v>41821.993414351848</v>
      </c>
    </row>
    <row r="142" spans="1:20" ht="208" x14ac:dyDescent="0.2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s="13" t="s">
        <v>8323</v>
      </c>
      <c r="R142" t="s">
        <v>8326</v>
      </c>
      <c r="S142" s="17">
        <v>41841.26489583333</v>
      </c>
      <c r="T142" s="17">
        <v>41864.207638888889</v>
      </c>
    </row>
    <row r="143" spans="1:20" ht="224" x14ac:dyDescent="0.2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s="13" t="s">
        <v>8323</v>
      </c>
      <c r="R143" t="s">
        <v>8326</v>
      </c>
      <c r="S143" s="17">
        <v>41851.200150462959</v>
      </c>
      <c r="T143" s="17">
        <v>41881.200150462959</v>
      </c>
    </row>
    <row r="144" spans="1:20" ht="208" x14ac:dyDescent="0.2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s="13" t="s">
        <v>8323</v>
      </c>
      <c r="R144" t="s">
        <v>8326</v>
      </c>
      <c r="S144" s="17">
        <v>42208.84646990741</v>
      </c>
      <c r="T144" s="17">
        <v>42238.84646990741</v>
      </c>
    </row>
    <row r="145" spans="1:20" ht="176" x14ac:dyDescent="0.2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s="13" t="s">
        <v>8323</v>
      </c>
      <c r="R145" t="s">
        <v>8326</v>
      </c>
      <c r="S145" s="17">
        <v>42420.019097222219</v>
      </c>
      <c r="T145" s="17">
        <v>42479.977430555555</v>
      </c>
    </row>
    <row r="146" spans="1:20" ht="224" x14ac:dyDescent="0.2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s="13" t="s">
        <v>8323</v>
      </c>
      <c r="R146" t="s">
        <v>8326</v>
      </c>
      <c r="S146" s="17">
        <v>41941.75203703704</v>
      </c>
      <c r="T146" s="17">
        <v>41964.708333333328</v>
      </c>
    </row>
    <row r="147" spans="1:20" ht="208" x14ac:dyDescent="0.2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s="13" t="s">
        <v>8323</v>
      </c>
      <c r="R147" t="s">
        <v>8326</v>
      </c>
      <c r="S147" s="17">
        <v>42064.652673611112</v>
      </c>
      <c r="T147" s="17">
        <v>42101.291666666672</v>
      </c>
    </row>
    <row r="148" spans="1:20" ht="160" x14ac:dyDescent="0.2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s="13" t="s">
        <v>8323</v>
      </c>
      <c r="R148" t="s">
        <v>8326</v>
      </c>
      <c r="S148" s="17">
        <v>42169.814340277779</v>
      </c>
      <c r="T148" s="17">
        <v>42199.814340277779</v>
      </c>
    </row>
    <row r="149" spans="1:20" ht="208" x14ac:dyDescent="0.2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s="13" t="s">
        <v>8323</v>
      </c>
      <c r="R149" t="s">
        <v>8326</v>
      </c>
      <c r="S149" s="17">
        <v>42611.801412037035</v>
      </c>
      <c r="T149" s="17">
        <v>42627.791666666672</v>
      </c>
    </row>
    <row r="150" spans="1:20" ht="192" x14ac:dyDescent="0.2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s="13" t="s">
        <v>8323</v>
      </c>
      <c r="R150" t="s">
        <v>8326</v>
      </c>
      <c r="S150" s="17">
        <v>42452.876909722225</v>
      </c>
      <c r="T150" s="17">
        <v>42473.876909722225</v>
      </c>
    </row>
    <row r="151" spans="1:20" ht="128" x14ac:dyDescent="0.2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s="13" t="s">
        <v>8323</v>
      </c>
      <c r="R151" t="s">
        <v>8326</v>
      </c>
      <c r="S151" s="17">
        <v>42746.057106481487</v>
      </c>
      <c r="T151" s="17">
        <v>42791.057106481487</v>
      </c>
    </row>
    <row r="152" spans="1:20" ht="192" x14ac:dyDescent="0.2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s="13" t="s">
        <v>8323</v>
      </c>
      <c r="R152" t="s">
        <v>8326</v>
      </c>
      <c r="S152" s="17">
        <v>42430.839398148149</v>
      </c>
      <c r="T152" s="17">
        <v>42445.165972222225</v>
      </c>
    </row>
    <row r="153" spans="1:20" ht="192" x14ac:dyDescent="0.2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s="13" t="s">
        <v>8323</v>
      </c>
      <c r="R153" t="s">
        <v>8326</v>
      </c>
      <c r="S153" s="17">
        <v>41772.685393518521</v>
      </c>
      <c r="T153" s="17">
        <v>41806.290972222225</v>
      </c>
    </row>
    <row r="154" spans="1:20" ht="208" x14ac:dyDescent="0.2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s="13" t="s">
        <v>8323</v>
      </c>
      <c r="R154" t="s">
        <v>8326</v>
      </c>
      <c r="S154" s="17">
        <v>42685.974004629628</v>
      </c>
      <c r="T154" s="17">
        <v>42710.974004629628</v>
      </c>
    </row>
    <row r="155" spans="1:20" ht="208" x14ac:dyDescent="0.2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s="13" t="s">
        <v>8323</v>
      </c>
      <c r="R155" t="s">
        <v>8326</v>
      </c>
      <c r="S155" s="17">
        <v>42044.184988425928</v>
      </c>
      <c r="T155" s="17">
        <v>42074.143321759257</v>
      </c>
    </row>
    <row r="156" spans="1:20" ht="160" x14ac:dyDescent="0.2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s="13" t="s">
        <v>8323</v>
      </c>
      <c r="R156" t="s">
        <v>8326</v>
      </c>
      <c r="S156" s="17">
        <v>42102.743773148148</v>
      </c>
      <c r="T156" s="17">
        <v>42123.743773148148</v>
      </c>
    </row>
    <row r="157" spans="1:20" ht="192" x14ac:dyDescent="0.2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s="13" t="s">
        <v>8323</v>
      </c>
      <c r="R157" t="s">
        <v>8326</v>
      </c>
      <c r="S157" s="17">
        <v>42186.855879629627</v>
      </c>
      <c r="T157" s="17">
        <v>42216.855879629627</v>
      </c>
    </row>
    <row r="158" spans="1:20" ht="176" x14ac:dyDescent="0.2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s="13" t="s">
        <v>8323</v>
      </c>
      <c r="R158" t="s">
        <v>8326</v>
      </c>
      <c r="S158" s="17">
        <v>41884.056747685187</v>
      </c>
      <c r="T158" s="17">
        <v>41903.083333333336</v>
      </c>
    </row>
    <row r="159" spans="1:20" ht="224" x14ac:dyDescent="0.2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135</v>
      </c>
      <c r="P159">
        <v>168.75</v>
      </c>
      <c r="Q159" s="13" t="s">
        <v>8323</v>
      </c>
      <c r="R159" t="s">
        <v>8326</v>
      </c>
      <c r="S159" s="17">
        <v>42483.675208333334</v>
      </c>
      <c r="T159" s="17">
        <v>42522.789583333331</v>
      </c>
    </row>
    <row r="160" spans="1:20" ht="176" x14ac:dyDescent="0.2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119</v>
      </c>
      <c r="P160">
        <v>176.09</v>
      </c>
      <c r="Q160" s="13" t="s">
        <v>8323</v>
      </c>
      <c r="R160" t="s">
        <v>8326</v>
      </c>
      <c r="S160" s="17">
        <v>41964.716319444444</v>
      </c>
      <c r="T160" s="17">
        <v>41994.716319444444</v>
      </c>
    </row>
    <row r="161" spans="1:20" ht="96" x14ac:dyDescent="0.2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s="13" t="s">
        <v>8323</v>
      </c>
      <c r="R161" t="s">
        <v>8326</v>
      </c>
      <c r="S161" s="17">
        <v>41829.788252314815</v>
      </c>
      <c r="T161" s="17">
        <v>41839.208333333336</v>
      </c>
    </row>
    <row r="162" spans="1:20" ht="224" x14ac:dyDescent="0.2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s="13" t="s">
        <v>8323</v>
      </c>
      <c r="R162" t="s">
        <v>8326</v>
      </c>
      <c r="S162" s="17">
        <v>41752.83457175926</v>
      </c>
      <c r="T162" s="17">
        <v>41782.83457175926</v>
      </c>
    </row>
    <row r="163" spans="1:20" ht="208" x14ac:dyDescent="0.2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s="13" t="s">
        <v>8323</v>
      </c>
      <c r="R163" t="s">
        <v>8326</v>
      </c>
      <c r="S163" s="17">
        <v>42561.154664351852</v>
      </c>
      <c r="T163" s="17">
        <v>42592.166666666672</v>
      </c>
    </row>
    <row r="164" spans="1:20" ht="208" x14ac:dyDescent="0.2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s="13" t="s">
        <v>8323</v>
      </c>
      <c r="R164" t="s">
        <v>8326</v>
      </c>
      <c r="S164" s="17">
        <v>41995.870486111111</v>
      </c>
      <c r="T164" s="17">
        <v>42015.870486111111</v>
      </c>
    </row>
    <row r="165" spans="1:20" ht="208" x14ac:dyDescent="0.2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s="13" t="s">
        <v>8323</v>
      </c>
      <c r="R165" t="s">
        <v>8326</v>
      </c>
      <c r="S165" s="17">
        <v>42538.73583333334</v>
      </c>
      <c r="T165" s="17">
        <v>42583.290972222225</v>
      </c>
    </row>
    <row r="166" spans="1:20" ht="208" x14ac:dyDescent="0.2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s="13" t="s">
        <v>8323</v>
      </c>
      <c r="R166" t="s">
        <v>8326</v>
      </c>
      <c r="S166" s="17">
        <v>42447.894432870366</v>
      </c>
      <c r="T166" s="17">
        <v>42507.894432870366</v>
      </c>
    </row>
    <row r="167" spans="1:20" ht="192" x14ac:dyDescent="0.2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s="13" t="s">
        <v>8323</v>
      </c>
      <c r="R167" t="s">
        <v>8326</v>
      </c>
      <c r="S167" s="17">
        <v>42268.009224537032</v>
      </c>
      <c r="T167" s="17">
        <v>42303.009224537032</v>
      </c>
    </row>
    <row r="168" spans="1:20" ht="240" x14ac:dyDescent="0.2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s="13" t="s">
        <v>8323</v>
      </c>
      <c r="R168" t="s">
        <v>8326</v>
      </c>
      <c r="S168" s="17">
        <v>42676.065150462964</v>
      </c>
      <c r="T168" s="17">
        <v>42721.290972222225</v>
      </c>
    </row>
    <row r="169" spans="1:20" ht="208" x14ac:dyDescent="0.2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s="13" t="s">
        <v>8323</v>
      </c>
      <c r="R169" t="s">
        <v>8326</v>
      </c>
      <c r="S169" s="17">
        <v>41853.240208333329</v>
      </c>
      <c r="T169" s="17">
        <v>41876.207638888889</v>
      </c>
    </row>
    <row r="170" spans="1:20" ht="144" x14ac:dyDescent="0.2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s="13" t="s">
        <v>8323</v>
      </c>
      <c r="R170" t="s">
        <v>8326</v>
      </c>
      <c r="S170" s="17">
        <v>42633.116851851853</v>
      </c>
      <c r="T170" s="17">
        <v>42663.116851851853</v>
      </c>
    </row>
    <row r="171" spans="1:20" ht="80" x14ac:dyDescent="0.2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s="13" t="s">
        <v>8323</v>
      </c>
      <c r="R171" t="s">
        <v>8326</v>
      </c>
      <c r="S171" s="17">
        <v>42086.614942129629</v>
      </c>
      <c r="T171" s="17">
        <v>42117.290972222225</v>
      </c>
    </row>
    <row r="172" spans="1:20" ht="224" x14ac:dyDescent="0.2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s="13" t="s">
        <v>8323</v>
      </c>
      <c r="R172" t="s">
        <v>8326</v>
      </c>
      <c r="S172" s="17">
        <v>41013.936562499999</v>
      </c>
      <c r="T172" s="17">
        <v>41061.165972222225</v>
      </c>
    </row>
    <row r="173" spans="1:20" ht="176" x14ac:dyDescent="0.2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s="13" t="s">
        <v>8323</v>
      </c>
      <c r="R173" t="s">
        <v>8326</v>
      </c>
      <c r="S173" s="17">
        <v>42490.133877314816</v>
      </c>
      <c r="T173" s="17">
        <v>42527.083333333328</v>
      </c>
    </row>
    <row r="174" spans="1:20" ht="224" x14ac:dyDescent="0.2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s="13" t="s">
        <v>8323</v>
      </c>
      <c r="R174" t="s">
        <v>8326</v>
      </c>
      <c r="S174" s="17">
        <v>42584.846828703703</v>
      </c>
      <c r="T174" s="17">
        <v>42624.846828703703</v>
      </c>
    </row>
    <row r="175" spans="1:20" ht="128" x14ac:dyDescent="0.2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s="13" t="s">
        <v>8323</v>
      </c>
      <c r="R175" t="s">
        <v>8326</v>
      </c>
      <c r="S175" s="17">
        <v>42585.523842592593</v>
      </c>
      <c r="T175" s="17">
        <v>42599.165972222225</v>
      </c>
    </row>
    <row r="176" spans="1:20" ht="224" x14ac:dyDescent="0.2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s="13" t="s">
        <v>8323</v>
      </c>
      <c r="R176" t="s">
        <v>8326</v>
      </c>
      <c r="S176" s="17">
        <v>42157.591064814813</v>
      </c>
      <c r="T176" s="17">
        <v>42179.083333333328</v>
      </c>
    </row>
    <row r="177" spans="1:20" ht="208" x14ac:dyDescent="0.2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s="13" t="s">
        <v>8323</v>
      </c>
      <c r="R177" t="s">
        <v>8326</v>
      </c>
      <c r="S177" s="17">
        <v>42148.676851851851</v>
      </c>
      <c r="T177" s="17">
        <v>42170.676851851851</v>
      </c>
    </row>
    <row r="178" spans="1:20" ht="224" x14ac:dyDescent="0.2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s="13" t="s">
        <v>8323</v>
      </c>
      <c r="R178" t="s">
        <v>8326</v>
      </c>
      <c r="S178" s="17">
        <v>42341.180636574078</v>
      </c>
      <c r="T178" s="17">
        <v>42373.180636574078</v>
      </c>
    </row>
    <row r="179" spans="1:20" ht="208" x14ac:dyDescent="0.2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s="13" t="s">
        <v>8323</v>
      </c>
      <c r="R179" t="s">
        <v>8326</v>
      </c>
      <c r="S179" s="17">
        <v>42087.768055555556</v>
      </c>
      <c r="T179" s="17">
        <v>42111.666666666672</v>
      </c>
    </row>
    <row r="180" spans="1:20" ht="192" x14ac:dyDescent="0.2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s="13" t="s">
        <v>8323</v>
      </c>
      <c r="R180" t="s">
        <v>8326</v>
      </c>
      <c r="S180" s="17">
        <v>42693.742604166662</v>
      </c>
      <c r="T180" s="17">
        <v>42718.742604166662</v>
      </c>
    </row>
    <row r="181" spans="1:20" ht="208" x14ac:dyDescent="0.2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s="13" t="s">
        <v>8323</v>
      </c>
      <c r="R181" t="s">
        <v>8326</v>
      </c>
      <c r="S181" s="17">
        <v>42147.826840277776</v>
      </c>
      <c r="T181" s="17">
        <v>42176.934027777781</v>
      </c>
    </row>
    <row r="182" spans="1:20" ht="240" x14ac:dyDescent="0.2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s="13" t="s">
        <v>8323</v>
      </c>
      <c r="R182" t="s">
        <v>8326</v>
      </c>
      <c r="S182" s="17">
        <v>40478.263923611114</v>
      </c>
      <c r="T182" s="17">
        <v>40568.166666666664</v>
      </c>
    </row>
    <row r="183" spans="1:20" ht="208" x14ac:dyDescent="0.2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s="13" t="s">
        <v>8323</v>
      </c>
      <c r="R183" t="s">
        <v>8326</v>
      </c>
      <c r="S183" s="17">
        <v>41820.62809027778</v>
      </c>
      <c r="T183" s="17">
        <v>41841.165972222225</v>
      </c>
    </row>
    <row r="184" spans="1:20" ht="176" x14ac:dyDescent="0.2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s="13" t="s">
        <v>8323</v>
      </c>
      <c r="R184" t="s">
        <v>8326</v>
      </c>
      <c r="S184" s="17">
        <v>41862.83997685185</v>
      </c>
      <c r="T184" s="17">
        <v>41892.83997685185</v>
      </c>
    </row>
    <row r="185" spans="1:20" ht="240" x14ac:dyDescent="0.2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s="13" t="s">
        <v>8323</v>
      </c>
      <c r="R185" t="s">
        <v>8326</v>
      </c>
      <c r="S185" s="17">
        <v>41947.762592592589</v>
      </c>
      <c r="T185" s="17">
        <v>41987.762592592597</v>
      </c>
    </row>
    <row r="186" spans="1:20" ht="224" x14ac:dyDescent="0.2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s="13" t="s">
        <v>8323</v>
      </c>
      <c r="R186" t="s">
        <v>8326</v>
      </c>
      <c r="S186" s="17">
        <v>42261.917395833334</v>
      </c>
      <c r="T186" s="17">
        <v>42291.917395833334</v>
      </c>
    </row>
    <row r="187" spans="1:20" ht="96" x14ac:dyDescent="0.2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s="13" t="s">
        <v>8323</v>
      </c>
      <c r="R187" t="s">
        <v>8326</v>
      </c>
      <c r="S187" s="17">
        <v>41839.175706018519</v>
      </c>
      <c r="T187" s="17">
        <v>41853.175706018519</v>
      </c>
    </row>
    <row r="188" spans="1:20" ht="112" x14ac:dyDescent="0.2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s="13" t="s">
        <v>8323</v>
      </c>
      <c r="R188" t="s">
        <v>8326</v>
      </c>
      <c r="S188" s="17">
        <v>42165.993125000001</v>
      </c>
      <c r="T188" s="17">
        <v>42187.993125000001</v>
      </c>
    </row>
    <row r="189" spans="1:20" ht="144" x14ac:dyDescent="0.2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s="13" t="s">
        <v>8323</v>
      </c>
      <c r="R189" t="s">
        <v>8326</v>
      </c>
      <c r="S189" s="17">
        <v>42430.040798611109</v>
      </c>
      <c r="T189" s="17">
        <v>42449.999131944445</v>
      </c>
    </row>
    <row r="190" spans="1:20" ht="272" x14ac:dyDescent="0.2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s="13" t="s">
        <v>8323</v>
      </c>
      <c r="R190" t="s">
        <v>8326</v>
      </c>
      <c r="S190" s="17">
        <v>42026.88118055556</v>
      </c>
      <c r="T190" s="17">
        <v>42086.093055555553</v>
      </c>
    </row>
    <row r="191" spans="1:20" ht="144" x14ac:dyDescent="0.2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s="13" t="s">
        <v>8323</v>
      </c>
      <c r="R191" t="s">
        <v>8326</v>
      </c>
      <c r="S191" s="17">
        <v>42206.835370370376</v>
      </c>
      <c r="T191" s="17">
        <v>42236.835370370376</v>
      </c>
    </row>
    <row r="192" spans="1:20" ht="208" x14ac:dyDescent="0.2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s="13" t="s">
        <v>8323</v>
      </c>
      <c r="R192" t="s">
        <v>8326</v>
      </c>
      <c r="S192" s="17">
        <v>42483.015694444446</v>
      </c>
      <c r="T192" s="17">
        <v>42489.290972222225</v>
      </c>
    </row>
    <row r="193" spans="1:20" ht="160" x14ac:dyDescent="0.2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s="13" t="s">
        <v>8323</v>
      </c>
      <c r="R193" t="s">
        <v>8326</v>
      </c>
      <c r="S193" s="17">
        <v>42627.454097222217</v>
      </c>
      <c r="T193" s="17">
        <v>42648.454097222217</v>
      </c>
    </row>
    <row r="194" spans="1:20" ht="192" x14ac:dyDescent="0.2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s="13" t="s">
        <v>8323</v>
      </c>
      <c r="R194" t="s">
        <v>8326</v>
      </c>
      <c r="S194" s="17">
        <v>42460.335312499999</v>
      </c>
      <c r="T194" s="17">
        <v>42488.249305555553</v>
      </c>
    </row>
    <row r="195" spans="1:20" ht="192" x14ac:dyDescent="0.2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s="13" t="s">
        <v>8323</v>
      </c>
      <c r="R195" t="s">
        <v>8326</v>
      </c>
      <c r="S195" s="17">
        <v>42521.010370370372</v>
      </c>
      <c r="T195" s="17">
        <v>42543.163194444445</v>
      </c>
    </row>
    <row r="196" spans="1:20" ht="208" x14ac:dyDescent="0.2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s="13" t="s">
        <v>8323</v>
      </c>
      <c r="R196" t="s">
        <v>8326</v>
      </c>
      <c r="S196" s="17">
        <v>42447.896666666667</v>
      </c>
      <c r="T196" s="17">
        <v>42470.166666666672</v>
      </c>
    </row>
    <row r="197" spans="1:20" ht="144" x14ac:dyDescent="0.2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s="13" t="s">
        <v>8323</v>
      </c>
      <c r="R197" t="s">
        <v>8326</v>
      </c>
      <c r="S197" s="17">
        <v>42171.824884259258</v>
      </c>
      <c r="T197" s="17">
        <v>42201.824884259258</v>
      </c>
    </row>
    <row r="198" spans="1:20" ht="176" x14ac:dyDescent="0.2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s="13" t="s">
        <v>8323</v>
      </c>
      <c r="R198" t="s">
        <v>8326</v>
      </c>
      <c r="S198" s="17">
        <v>41974.898599537039</v>
      </c>
      <c r="T198" s="17">
        <v>42009.851388888885</v>
      </c>
    </row>
    <row r="199" spans="1:20" ht="208" x14ac:dyDescent="0.2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s="13" t="s">
        <v>8323</v>
      </c>
      <c r="R199" t="s">
        <v>8326</v>
      </c>
      <c r="S199" s="17">
        <v>42171.725416666668</v>
      </c>
      <c r="T199" s="17">
        <v>42201.725416666668</v>
      </c>
    </row>
    <row r="200" spans="1:20" ht="208" x14ac:dyDescent="0.2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s="13" t="s">
        <v>8323</v>
      </c>
      <c r="R200" t="s">
        <v>8326</v>
      </c>
      <c r="S200" s="17">
        <v>41781.096203703702</v>
      </c>
      <c r="T200" s="17">
        <v>41794.207638888889</v>
      </c>
    </row>
    <row r="201" spans="1:20" ht="224" x14ac:dyDescent="0.2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s="13" t="s">
        <v>8323</v>
      </c>
      <c r="R201" t="s">
        <v>8326</v>
      </c>
      <c r="S201" s="17">
        <v>42619.935694444444</v>
      </c>
      <c r="T201" s="17">
        <v>42643.875</v>
      </c>
    </row>
    <row r="202" spans="1:20" ht="160" x14ac:dyDescent="0.2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s="13" t="s">
        <v>8323</v>
      </c>
      <c r="R202" t="s">
        <v>8326</v>
      </c>
      <c r="S202" s="17">
        <v>42219.915856481486</v>
      </c>
      <c r="T202" s="17">
        <v>42240.083333333328</v>
      </c>
    </row>
    <row r="203" spans="1:20" ht="176" x14ac:dyDescent="0.2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s="13" t="s">
        <v>8323</v>
      </c>
      <c r="R203" t="s">
        <v>8326</v>
      </c>
      <c r="S203" s="17">
        <v>42500.041550925926</v>
      </c>
      <c r="T203" s="17">
        <v>42527.291666666672</v>
      </c>
    </row>
    <row r="204" spans="1:20" ht="192" x14ac:dyDescent="0.2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s="13" t="s">
        <v>8323</v>
      </c>
      <c r="R204" t="s">
        <v>8326</v>
      </c>
      <c r="S204" s="17">
        <v>42418.425983796296</v>
      </c>
      <c r="T204" s="17">
        <v>42478.384317129632</v>
      </c>
    </row>
    <row r="205" spans="1:20" ht="208" x14ac:dyDescent="0.2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s="13" t="s">
        <v>8323</v>
      </c>
      <c r="R205" t="s">
        <v>8326</v>
      </c>
      <c r="S205" s="17">
        <v>41852.658310185187</v>
      </c>
      <c r="T205" s="17">
        <v>41882.658310185187</v>
      </c>
    </row>
    <row r="206" spans="1:20" ht="208" x14ac:dyDescent="0.2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s="13" t="s">
        <v>8323</v>
      </c>
      <c r="R206" t="s">
        <v>8326</v>
      </c>
      <c r="S206" s="17">
        <v>41950.859560185185</v>
      </c>
      <c r="T206" s="17">
        <v>41964.204861111109</v>
      </c>
    </row>
    <row r="207" spans="1:20" ht="240" x14ac:dyDescent="0.2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s="13" t="s">
        <v>8323</v>
      </c>
      <c r="R207" t="s">
        <v>8326</v>
      </c>
      <c r="S207" s="17">
        <v>42458.641724537039</v>
      </c>
      <c r="T207" s="17">
        <v>42488.641724537039</v>
      </c>
    </row>
    <row r="208" spans="1:20" ht="192" x14ac:dyDescent="0.2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s="13" t="s">
        <v>8323</v>
      </c>
      <c r="R208" t="s">
        <v>8326</v>
      </c>
      <c r="S208" s="17">
        <v>42016.938692129625</v>
      </c>
      <c r="T208" s="17">
        <v>42046.938692129625</v>
      </c>
    </row>
    <row r="209" spans="1:20" ht="256" x14ac:dyDescent="0.2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s="13" t="s">
        <v>8323</v>
      </c>
      <c r="R209" t="s">
        <v>8326</v>
      </c>
      <c r="S209" s="17">
        <v>42545.774189814809</v>
      </c>
      <c r="T209" s="17">
        <v>42605.774189814809</v>
      </c>
    </row>
    <row r="210" spans="1:20" ht="192" x14ac:dyDescent="0.2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s="13" t="s">
        <v>8323</v>
      </c>
      <c r="R210" t="s">
        <v>8326</v>
      </c>
      <c r="S210" s="17">
        <v>41937.95344907407</v>
      </c>
      <c r="T210" s="17">
        <v>41972.995115740734</v>
      </c>
    </row>
    <row r="211" spans="1:20" ht="144" x14ac:dyDescent="0.2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s="13" t="s">
        <v>8323</v>
      </c>
      <c r="R211" t="s">
        <v>8326</v>
      </c>
      <c r="S211" s="17">
        <v>42270.582141203704</v>
      </c>
      <c r="T211" s="17">
        <v>42301.895138888889</v>
      </c>
    </row>
    <row r="212" spans="1:20" ht="192" x14ac:dyDescent="0.2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124</v>
      </c>
      <c r="P212">
        <v>50.9</v>
      </c>
      <c r="Q212" s="13" t="s">
        <v>8323</v>
      </c>
      <c r="R212" t="s">
        <v>8326</v>
      </c>
      <c r="S212" s="17">
        <v>41772.105937500004</v>
      </c>
      <c r="T212" s="17">
        <v>41803.916666666664</v>
      </c>
    </row>
    <row r="213" spans="1:20" ht="208" x14ac:dyDescent="0.2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104</v>
      </c>
      <c r="P213">
        <v>70.569999999999993</v>
      </c>
      <c r="Q213" s="13" t="s">
        <v>8323</v>
      </c>
      <c r="R213" t="s">
        <v>8326</v>
      </c>
      <c r="S213" s="17">
        <v>42675.832465277781</v>
      </c>
      <c r="T213" s="17">
        <v>42705.332638888889</v>
      </c>
    </row>
    <row r="214" spans="1:20" ht="112" x14ac:dyDescent="0.2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s="13" t="s">
        <v>8323</v>
      </c>
      <c r="R214" t="s">
        <v>8326</v>
      </c>
      <c r="S214" s="17">
        <v>42050.008368055554</v>
      </c>
      <c r="T214" s="17">
        <v>42076.290972222225</v>
      </c>
    </row>
    <row r="215" spans="1:20" ht="192" x14ac:dyDescent="0.2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s="13" t="s">
        <v>8323</v>
      </c>
      <c r="R215" t="s">
        <v>8326</v>
      </c>
      <c r="S215" s="17">
        <v>42125.772812499999</v>
      </c>
      <c r="T215" s="17">
        <v>42155.772812499999</v>
      </c>
    </row>
    <row r="216" spans="1:20" ht="176" x14ac:dyDescent="0.2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s="13" t="s">
        <v>8323</v>
      </c>
      <c r="R216" t="s">
        <v>8326</v>
      </c>
      <c r="S216" s="17">
        <v>42055.277199074073</v>
      </c>
      <c r="T216" s="17">
        <v>42082.610416666663</v>
      </c>
    </row>
    <row r="217" spans="1:20" ht="160" x14ac:dyDescent="0.2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s="13" t="s">
        <v>8323</v>
      </c>
      <c r="R217" t="s">
        <v>8326</v>
      </c>
      <c r="S217" s="17">
        <v>42270.7269212963</v>
      </c>
      <c r="T217" s="17">
        <v>42306.167361111111</v>
      </c>
    </row>
    <row r="218" spans="1:20" ht="176" x14ac:dyDescent="0.2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s="13" t="s">
        <v>8323</v>
      </c>
      <c r="R218" t="s">
        <v>8326</v>
      </c>
      <c r="S218" s="17">
        <v>42380.884872685187</v>
      </c>
      <c r="T218" s="17">
        <v>42398.249305555553</v>
      </c>
    </row>
    <row r="219" spans="1:20" ht="208" x14ac:dyDescent="0.2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s="13" t="s">
        <v>8323</v>
      </c>
      <c r="R219" t="s">
        <v>8326</v>
      </c>
      <c r="S219" s="17">
        <v>41829.734259259261</v>
      </c>
      <c r="T219" s="17">
        <v>41874.734259259261</v>
      </c>
    </row>
    <row r="220" spans="1:20" ht="96" x14ac:dyDescent="0.2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s="13" t="s">
        <v>8323</v>
      </c>
      <c r="R220" t="s">
        <v>8326</v>
      </c>
      <c r="S220" s="17">
        <v>42056.013124999998</v>
      </c>
      <c r="T220" s="17">
        <v>42075.166666666672</v>
      </c>
    </row>
    <row r="221" spans="1:20" ht="208" x14ac:dyDescent="0.2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s="13" t="s">
        <v>8323</v>
      </c>
      <c r="R221" t="s">
        <v>8326</v>
      </c>
      <c r="S221" s="17">
        <v>41862.864675925928</v>
      </c>
      <c r="T221" s="17">
        <v>41876.864675925928</v>
      </c>
    </row>
    <row r="222" spans="1:20" ht="192" x14ac:dyDescent="0.2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s="13" t="s">
        <v>8323</v>
      </c>
      <c r="R222" t="s">
        <v>8326</v>
      </c>
      <c r="S222" s="17">
        <v>42205.710879629631</v>
      </c>
      <c r="T222" s="17">
        <v>42235.710879629631</v>
      </c>
    </row>
    <row r="223" spans="1:20" ht="48" x14ac:dyDescent="0.2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s="13" t="s">
        <v>8323</v>
      </c>
      <c r="R223" t="s">
        <v>8326</v>
      </c>
      <c r="S223" s="17">
        <v>42053.671666666662</v>
      </c>
      <c r="T223" s="17">
        <v>42083.630000000005</v>
      </c>
    </row>
    <row r="224" spans="1:20" ht="144" x14ac:dyDescent="0.2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s="13" t="s">
        <v>8323</v>
      </c>
      <c r="R224" t="s">
        <v>8326</v>
      </c>
      <c r="S224" s="17">
        <v>41758.839675925927</v>
      </c>
      <c r="T224" s="17">
        <v>41771.165972222225</v>
      </c>
    </row>
    <row r="225" spans="1:20" ht="160" x14ac:dyDescent="0.2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s="13" t="s">
        <v>8323</v>
      </c>
      <c r="R225" t="s">
        <v>8326</v>
      </c>
      <c r="S225" s="17">
        <v>41828.736921296295</v>
      </c>
      <c r="T225" s="17">
        <v>41846.291666666664</v>
      </c>
    </row>
    <row r="226" spans="1:20" ht="208" x14ac:dyDescent="0.2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s="13" t="s">
        <v>8323</v>
      </c>
      <c r="R226" t="s">
        <v>8326</v>
      </c>
      <c r="S226" s="17">
        <v>41781.666770833333</v>
      </c>
      <c r="T226" s="17">
        <v>41811.666770833333</v>
      </c>
    </row>
    <row r="227" spans="1:20" ht="176" x14ac:dyDescent="0.2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s="13" t="s">
        <v>8323</v>
      </c>
      <c r="R227" t="s">
        <v>8326</v>
      </c>
      <c r="S227" s="17">
        <v>41792.542986111112</v>
      </c>
      <c r="T227" s="17">
        <v>41813.75</v>
      </c>
    </row>
    <row r="228" spans="1:20" ht="64" x14ac:dyDescent="0.2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s="13" t="s">
        <v>8323</v>
      </c>
      <c r="R228" t="s">
        <v>8326</v>
      </c>
      <c r="S228" s="17">
        <v>42268.127696759257</v>
      </c>
      <c r="T228" s="17">
        <v>42288.083333333328</v>
      </c>
    </row>
    <row r="229" spans="1:20" ht="192" x14ac:dyDescent="0.2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s="13" t="s">
        <v>8323</v>
      </c>
      <c r="R229" t="s">
        <v>8326</v>
      </c>
      <c r="S229" s="17">
        <v>42462.140868055561</v>
      </c>
      <c r="T229" s="17">
        <v>42489.875</v>
      </c>
    </row>
    <row r="230" spans="1:20" ht="192" x14ac:dyDescent="0.2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s="13" t="s">
        <v>8323</v>
      </c>
      <c r="R230" t="s">
        <v>8326</v>
      </c>
      <c r="S230" s="17">
        <v>42451.095856481479</v>
      </c>
      <c r="T230" s="17">
        <v>42465.095856481479</v>
      </c>
    </row>
    <row r="231" spans="1:20" ht="208" x14ac:dyDescent="0.2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s="13" t="s">
        <v>8323</v>
      </c>
      <c r="R231" t="s">
        <v>8326</v>
      </c>
      <c r="S231" s="17">
        <v>41898.168125000004</v>
      </c>
      <c r="T231" s="17">
        <v>41913.165972222225</v>
      </c>
    </row>
    <row r="232" spans="1:20" ht="224" x14ac:dyDescent="0.2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s="13" t="s">
        <v>8323</v>
      </c>
      <c r="R232" t="s">
        <v>8326</v>
      </c>
      <c r="S232" s="17">
        <v>42506.760405092587</v>
      </c>
      <c r="T232" s="17">
        <v>42536.760405092587</v>
      </c>
    </row>
    <row r="233" spans="1:20" ht="128" x14ac:dyDescent="0.2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s="13" t="s">
        <v>8323</v>
      </c>
      <c r="R233" t="s">
        <v>8326</v>
      </c>
      <c r="S233" s="17">
        <v>42284.516064814816</v>
      </c>
      <c r="T233" s="17">
        <v>42307.875</v>
      </c>
    </row>
    <row r="234" spans="1:20" ht="112" x14ac:dyDescent="0.2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s="13" t="s">
        <v>8323</v>
      </c>
      <c r="R234" t="s">
        <v>8326</v>
      </c>
      <c r="S234" s="17">
        <v>42016.706678240742</v>
      </c>
      <c r="T234" s="17">
        <v>42047.249305555553</v>
      </c>
    </row>
    <row r="235" spans="1:20" ht="192" x14ac:dyDescent="0.2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s="13" t="s">
        <v>8323</v>
      </c>
      <c r="R235" t="s">
        <v>8326</v>
      </c>
      <c r="S235" s="17">
        <v>42264.29178240741</v>
      </c>
      <c r="T235" s="17">
        <v>42294.29178240741</v>
      </c>
    </row>
    <row r="236" spans="1:20" ht="160" x14ac:dyDescent="0.2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s="13" t="s">
        <v>8323</v>
      </c>
      <c r="R236" t="s">
        <v>8326</v>
      </c>
      <c r="S236" s="17">
        <v>41491.79478009259</v>
      </c>
      <c r="T236" s="17">
        <v>41509.79478009259</v>
      </c>
    </row>
    <row r="237" spans="1:20" ht="208" x14ac:dyDescent="0.2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s="13" t="s">
        <v>8323</v>
      </c>
      <c r="R237" t="s">
        <v>8326</v>
      </c>
      <c r="S237" s="17">
        <v>41759.13962962963</v>
      </c>
      <c r="T237" s="17">
        <v>41791.165972222225</v>
      </c>
    </row>
    <row r="238" spans="1:20" ht="192" x14ac:dyDescent="0.2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s="13" t="s">
        <v>8323</v>
      </c>
      <c r="R238" t="s">
        <v>8326</v>
      </c>
      <c r="S238" s="17">
        <v>41766.80572916667</v>
      </c>
      <c r="T238" s="17">
        <v>41799.80572916667</v>
      </c>
    </row>
    <row r="239" spans="1:20" ht="192" x14ac:dyDescent="0.2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s="13" t="s">
        <v>8323</v>
      </c>
      <c r="R239" t="s">
        <v>8326</v>
      </c>
      <c r="S239" s="17">
        <v>42170.910231481481</v>
      </c>
      <c r="T239" s="17">
        <v>42205.165972222225</v>
      </c>
    </row>
    <row r="240" spans="1:20" ht="192" x14ac:dyDescent="0.2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s="13" t="s">
        <v>8323</v>
      </c>
      <c r="R240" t="s">
        <v>8326</v>
      </c>
      <c r="S240" s="17">
        <v>41822.57503472222</v>
      </c>
      <c r="T240" s="17">
        <v>41825.041666666664</v>
      </c>
    </row>
    <row r="241" spans="1:20" ht="224" x14ac:dyDescent="0.2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s="13" t="s">
        <v>8323</v>
      </c>
      <c r="R241" t="s">
        <v>8326</v>
      </c>
      <c r="S241" s="17">
        <v>42493.219236111108</v>
      </c>
      <c r="T241" s="17">
        <v>42531.125</v>
      </c>
    </row>
    <row r="242" spans="1:20" ht="224" x14ac:dyDescent="0.2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s="13" t="s">
        <v>8323</v>
      </c>
      <c r="R242" t="s">
        <v>8326</v>
      </c>
      <c r="S242" s="17">
        <v>42321.101759259262</v>
      </c>
      <c r="T242" s="17">
        <v>42351.101759259262</v>
      </c>
    </row>
    <row r="243" spans="1:20" ht="192" x14ac:dyDescent="0.2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s="13" t="s">
        <v>8323</v>
      </c>
      <c r="R243" t="s">
        <v>8326</v>
      </c>
      <c r="S243" s="17">
        <v>41760.935706018521</v>
      </c>
      <c r="T243" s="17">
        <v>41772.166666666664</v>
      </c>
    </row>
    <row r="244" spans="1:20" ht="160" x14ac:dyDescent="0.2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s="13" t="s">
        <v>8323</v>
      </c>
      <c r="R244" t="s">
        <v>8326</v>
      </c>
      <c r="S244" s="17">
        <v>42016.800208333334</v>
      </c>
      <c r="T244" s="17">
        <v>42032.916666666672</v>
      </c>
    </row>
    <row r="245" spans="1:20" ht="192" x14ac:dyDescent="0.2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s="13" t="s">
        <v>8323</v>
      </c>
      <c r="R245" t="s">
        <v>8326</v>
      </c>
      <c r="S245" s="17">
        <v>42294.429641203707</v>
      </c>
      <c r="T245" s="17">
        <v>42321.845138888893</v>
      </c>
    </row>
    <row r="246" spans="1:20" ht="128" x14ac:dyDescent="0.2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s="13" t="s">
        <v>8323</v>
      </c>
      <c r="R246" t="s">
        <v>8326</v>
      </c>
      <c r="S246" s="17">
        <v>42417.585532407407</v>
      </c>
      <c r="T246" s="17">
        <v>42432.249305555553</v>
      </c>
    </row>
    <row r="247" spans="1:20" ht="224" x14ac:dyDescent="0.2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s="13" t="s">
        <v>8323</v>
      </c>
      <c r="R247" t="s">
        <v>8326</v>
      </c>
      <c r="S247" s="17">
        <v>42451.496817129635</v>
      </c>
      <c r="T247" s="17">
        <v>42459.610416666663</v>
      </c>
    </row>
    <row r="248" spans="1:20" ht="208" x14ac:dyDescent="0.2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128</v>
      </c>
      <c r="P248">
        <v>60.95</v>
      </c>
      <c r="Q248" s="13" t="s">
        <v>8323</v>
      </c>
      <c r="R248" t="s">
        <v>8326</v>
      </c>
      <c r="S248" s="17">
        <v>42590.90425925926</v>
      </c>
      <c r="T248" s="17">
        <v>42606.90425925926</v>
      </c>
    </row>
    <row r="249" spans="1:20" ht="256" x14ac:dyDescent="0.2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102</v>
      </c>
      <c r="P249">
        <v>47.41</v>
      </c>
      <c r="Q249" s="13" t="s">
        <v>8323</v>
      </c>
      <c r="R249" t="s">
        <v>8326</v>
      </c>
      <c r="S249" s="17">
        <v>42203.680300925931</v>
      </c>
      <c r="T249" s="17">
        <v>42221.774999999994</v>
      </c>
    </row>
    <row r="250" spans="1:20" ht="240" x14ac:dyDescent="0.2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s="13" t="s">
        <v>8323</v>
      </c>
      <c r="R250" t="s">
        <v>8326</v>
      </c>
      <c r="S250" s="17">
        <v>42283.864351851851</v>
      </c>
      <c r="T250" s="17">
        <v>42313.906018518523</v>
      </c>
    </row>
    <row r="251" spans="1:20" ht="176" x14ac:dyDescent="0.2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s="13" t="s">
        <v>8323</v>
      </c>
      <c r="R251" t="s">
        <v>8326</v>
      </c>
      <c r="S251" s="17">
        <v>41988.829942129625</v>
      </c>
      <c r="T251" s="17">
        <v>42046.207638888889</v>
      </c>
    </row>
    <row r="252" spans="1:20" ht="176" x14ac:dyDescent="0.2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s="13" t="s">
        <v>8323</v>
      </c>
      <c r="R252" t="s">
        <v>8326</v>
      </c>
      <c r="S252" s="17">
        <v>42513.045798611114</v>
      </c>
      <c r="T252" s="17">
        <v>42543.045798611114</v>
      </c>
    </row>
    <row r="253" spans="1:20" ht="192" x14ac:dyDescent="0.2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s="13" t="s">
        <v>8323</v>
      </c>
      <c r="R253" t="s">
        <v>8326</v>
      </c>
      <c r="S253" s="17">
        <v>42144.041851851856</v>
      </c>
      <c r="T253" s="17">
        <v>42174.041851851856</v>
      </c>
    </row>
    <row r="254" spans="1:20" ht="224" x14ac:dyDescent="0.2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s="13" t="s">
        <v>8323</v>
      </c>
      <c r="R254" t="s">
        <v>8326</v>
      </c>
      <c r="S254" s="17">
        <v>41897.602037037039</v>
      </c>
      <c r="T254" s="17">
        <v>41927.602037037039</v>
      </c>
    </row>
    <row r="255" spans="1:20" ht="192" x14ac:dyDescent="0.2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s="13" t="s">
        <v>8323</v>
      </c>
      <c r="R255" t="s">
        <v>8326</v>
      </c>
      <c r="S255" s="17">
        <v>42664.809560185182</v>
      </c>
      <c r="T255" s="17">
        <v>42685.916666666672</v>
      </c>
    </row>
    <row r="256" spans="1:20" ht="144" x14ac:dyDescent="0.2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s="13" t="s">
        <v>8323</v>
      </c>
      <c r="R256" t="s">
        <v>8326</v>
      </c>
      <c r="S256" s="17">
        <v>42675.057997685188</v>
      </c>
      <c r="T256" s="17">
        <v>42705.099664351852</v>
      </c>
    </row>
    <row r="257" spans="1:20" ht="208" x14ac:dyDescent="0.2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s="13" t="s">
        <v>8323</v>
      </c>
      <c r="R257" t="s">
        <v>8326</v>
      </c>
      <c r="S257" s="17">
        <v>41856.010069444441</v>
      </c>
      <c r="T257" s="17">
        <v>41890.125</v>
      </c>
    </row>
    <row r="258" spans="1:20" ht="160" x14ac:dyDescent="0.2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s="13" t="s">
        <v>8323</v>
      </c>
      <c r="R258" t="s">
        <v>8326</v>
      </c>
      <c r="S258" s="17">
        <v>42040.831678240742</v>
      </c>
      <c r="T258" s="17">
        <v>42070.831678240742</v>
      </c>
    </row>
    <row r="259" spans="1:20" ht="192" x14ac:dyDescent="0.2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s="13" t="s">
        <v>8323</v>
      </c>
      <c r="R259" t="s">
        <v>8326</v>
      </c>
      <c r="S259" s="17">
        <v>42282.768414351856</v>
      </c>
      <c r="T259" s="17">
        <v>42312.810081018513</v>
      </c>
    </row>
    <row r="260" spans="1:20" ht="224" x14ac:dyDescent="0.2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s="13" t="s">
        <v>8323</v>
      </c>
      <c r="R260" t="s">
        <v>8326</v>
      </c>
      <c r="S260" s="17">
        <v>42494.683634259258</v>
      </c>
      <c r="T260" s="17">
        <v>42524.6875</v>
      </c>
    </row>
    <row r="261" spans="1:20" ht="192" x14ac:dyDescent="0.2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s="13" t="s">
        <v>8323</v>
      </c>
      <c r="R261" t="s">
        <v>8326</v>
      </c>
      <c r="S261" s="17">
        <v>41842.607592592591</v>
      </c>
      <c r="T261" s="17">
        <v>41864.916666666664</v>
      </c>
    </row>
    <row r="262" spans="1:20" ht="96" x14ac:dyDescent="0.2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s="13" t="s">
        <v>8323</v>
      </c>
      <c r="R262" t="s">
        <v>8326</v>
      </c>
      <c r="S262" s="17">
        <v>41891.665324074071</v>
      </c>
      <c r="T262" s="17">
        <v>41913.166666666664</v>
      </c>
    </row>
    <row r="263" spans="1:20" ht="176" x14ac:dyDescent="0.2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s="13" t="s">
        <v>8323</v>
      </c>
      <c r="R263" t="s">
        <v>8326</v>
      </c>
      <c r="S263" s="17">
        <v>42382.244409722218</v>
      </c>
      <c r="T263" s="17">
        <v>42396.041666666672</v>
      </c>
    </row>
    <row r="264" spans="1:20" ht="176" x14ac:dyDescent="0.2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s="13" t="s">
        <v>8323</v>
      </c>
      <c r="R264" t="s">
        <v>8326</v>
      </c>
      <c r="S264" s="17">
        <v>41960.119085648148</v>
      </c>
      <c r="T264" s="17">
        <v>41990.119085648148</v>
      </c>
    </row>
    <row r="265" spans="1:20" ht="208" x14ac:dyDescent="0.2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s="13" t="s">
        <v>8323</v>
      </c>
      <c r="R265" t="s">
        <v>8326</v>
      </c>
      <c r="S265" s="17">
        <v>40923.729953703703</v>
      </c>
      <c r="T265" s="17">
        <v>40953.729953703703</v>
      </c>
    </row>
    <row r="266" spans="1:20" ht="192" x14ac:dyDescent="0.2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s="13" t="s">
        <v>8323</v>
      </c>
      <c r="R266" t="s">
        <v>8326</v>
      </c>
      <c r="S266" s="17">
        <v>41976.331979166673</v>
      </c>
      <c r="T266" s="17">
        <v>42004.291666666672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8323</v>
      </c>
      <c r="R267" t="s">
        <v>8326</v>
      </c>
      <c r="S267" s="17">
        <v>42053.916921296302</v>
      </c>
      <c r="T267" s="17">
        <v>42079.875</v>
      </c>
    </row>
    <row r="268" spans="1:20" ht="160" x14ac:dyDescent="0.2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s="13" t="s">
        <v>8323</v>
      </c>
      <c r="R268" t="s">
        <v>8326</v>
      </c>
      <c r="S268" s="17">
        <v>41789.080370370371</v>
      </c>
      <c r="T268" s="17">
        <v>41822.166666666664</v>
      </c>
    </row>
    <row r="269" spans="1:20" ht="224" x14ac:dyDescent="0.2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s="13" t="s">
        <v>8323</v>
      </c>
      <c r="R269" t="s">
        <v>8326</v>
      </c>
      <c r="S269" s="17">
        <v>41786.761354166665</v>
      </c>
      <c r="T269" s="17">
        <v>41821.207638888889</v>
      </c>
    </row>
    <row r="270" spans="1:20" ht="192" x14ac:dyDescent="0.2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s="13" t="s">
        <v>8323</v>
      </c>
      <c r="R270" t="s">
        <v>8326</v>
      </c>
      <c r="S270" s="17">
        <v>42380.581180555557</v>
      </c>
      <c r="T270" s="17">
        <v>42405.916666666672</v>
      </c>
    </row>
    <row r="271" spans="1:20" ht="208" x14ac:dyDescent="0.2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s="13" t="s">
        <v>8323</v>
      </c>
      <c r="R271" t="s">
        <v>8326</v>
      </c>
      <c r="S271" s="17">
        <v>41477.930914351848</v>
      </c>
      <c r="T271" s="17">
        <v>41504.625</v>
      </c>
    </row>
    <row r="272" spans="1:20" ht="224" x14ac:dyDescent="0.2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s="13" t="s">
        <v>8323</v>
      </c>
      <c r="R272" t="s">
        <v>8326</v>
      </c>
      <c r="S272" s="17">
        <v>42171.034861111111</v>
      </c>
      <c r="T272" s="17">
        <v>42195.291666666672</v>
      </c>
    </row>
    <row r="273" spans="1:20" ht="192" x14ac:dyDescent="0.2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s="13" t="s">
        <v>8323</v>
      </c>
      <c r="R273" t="s">
        <v>8326</v>
      </c>
      <c r="S273" s="17">
        <v>42183.231006944443</v>
      </c>
      <c r="T273" s="17">
        <v>42228.231006944443</v>
      </c>
    </row>
    <row r="274" spans="1:20" ht="240" x14ac:dyDescent="0.2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s="13" t="s">
        <v>8323</v>
      </c>
      <c r="R274" t="s">
        <v>8326</v>
      </c>
      <c r="S274" s="17">
        <v>42284.69694444444</v>
      </c>
      <c r="T274" s="17">
        <v>42301.165972222225</v>
      </c>
    </row>
    <row r="275" spans="1:20" ht="176" x14ac:dyDescent="0.2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143</v>
      </c>
      <c r="P275">
        <v>164.62</v>
      </c>
      <c r="Q275" s="13" t="s">
        <v>8323</v>
      </c>
      <c r="R275" t="s">
        <v>8326</v>
      </c>
      <c r="S275" s="17">
        <v>42171.317442129628</v>
      </c>
      <c r="T275" s="17">
        <v>42195.875</v>
      </c>
    </row>
    <row r="276" spans="1:20" ht="176" x14ac:dyDescent="0.2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102</v>
      </c>
      <c r="P276">
        <v>164.62</v>
      </c>
      <c r="Q276" s="13" t="s">
        <v>8323</v>
      </c>
      <c r="R276" t="s">
        <v>8326</v>
      </c>
      <c r="S276" s="17">
        <v>42411.942291666666</v>
      </c>
      <c r="T276" s="17">
        <v>42434.041666666672</v>
      </c>
    </row>
    <row r="277" spans="1:20" ht="208" x14ac:dyDescent="0.2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s="13" t="s">
        <v>8323</v>
      </c>
      <c r="R277" t="s">
        <v>8326</v>
      </c>
      <c r="S277" s="17">
        <v>42497.275706018518</v>
      </c>
      <c r="T277" s="17">
        <v>42535.904861111107</v>
      </c>
    </row>
    <row r="278" spans="1:20" ht="208" x14ac:dyDescent="0.2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s="13" t="s">
        <v>8323</v>
      </c>
      <c r="R278" t="s">
        <v>8326</v>
      </c>
      <c r="S278" s="17">
        <v>42132.036168981482</v>
      </c>
      <c r="T278" s="17">
        <v>42186.290972222225</v>
      </c>
    </row>
    <row r="279" spans="1:20" ht="128" x14ac:dyDescent="0.2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s="13" t="s">
        <v>8323</v>
      </c>
      <c r="R279" t="s">
        <v>8326</v>
      </c>
      <c r="S279" s="17">
        <v>42694.110185185185</v>
      </c>
      <c r="T279" s="17">
        <v>42709.041666666672</v>
      </c>
    </row>
    <row r="280" spans="1:20" ht="208" x14ac:dyDescent="0.2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s="13" t="s">
        <v>8323</v>
      </c>
      <c r="R280" t="s">
        <v>8326</v>
      </c>
      <c r="S280" s="17">
        <v>42058.904074074075</v>
      </c>
      <c r="T280" s="17">
        <v>42095.165972222225</v>
      </c>
    </row>
    <row r="281" spans="1:20" ht="192" x14ac:dyDescent="0.2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s="13" t="s">
        <v>8323</v>
      </c>
      <c r="R281" t="s">
        <v>8326</v>
      </c>
      <c r="S281" s="17">
        <v>41946.644745370373</v>
      </c>
      <c r="T281" s="17">
        <v>41976.644745370373</v>
      </c>
    </row>
    <row r="282" spans="1:20" ht="224" x14ac:dyDescent="0.2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s="13" t="s">
        <v>8323</v>
      </c>
      <c r="R282" t="s">
        <v>8326</v>
      </c>
      <c r="S282" s="17">
        <v>41810.142199074071</v>
      </c>
      <c r="T282" s="17">
        <v>41824.142199074071</v>
      </c>
    </row>
    <row r="283" spans="1:20" ht="192" x14ac:dyDescent="0.2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s="13" t="s">
        <v>8323</v>
      </c>
      <c r="R283" t="s">
        <v>8326</v>
      </c>
      <c r="S283" s="17">
        <v>42056.65143518518</v>
      </c>
      <c r="T283" s="17">
        <v>42091.609768518523</v>
      </c>
    </row>
    <row r="284" spans="1:20" ht="208" x14ac:dyDescent="0.2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s="13" t="s">
        <v>8323</v>
      </c>
      <c r="R284" t="s">
        <v>8326</v>
      </c>
      <c r="S284" s="17">
        <v>42128.736608796295</v>
      </c>
      <c r="T284" s="17">
        <v>42141.125</v>
      </c>
    </row>
    <row r="285" spans="1:20" ht="224" x14ac:dyDescent="0.2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s="13" t="s">
        <v>8323</v>
      </c>
      <c r="R285" t="s">
        <v>8326</v>
      </c>
      <c r="S285" s="17">
        <v>42121.756921296299</v>
      </c>
      <c r="T285" s="17">
        <v>42156.208333333328</v>
      </c>
    </row>
    <row r="286" spans="1:20" ht="224" x14ac:dyDescent="0.2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s="13" t="s">
        <v>8323</v>
      </c>
      <c r="R286" t="s">
        <v>8326</v>
      </c>
      <c r="S286" s="17">
        <v>42195.749745370369</v>
      </c>
      <c r="T286" s="17">
        <v>42206.125</v>
      </c>
    </row>
    <row r="287" spans="1:20" ht="160" x14ac:dyDescent="0.2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s="13" t="s">
        <v>8323</v>
      </c>
      <c r="R287" t="s">
        <v>8326</v>
      </c>
      <c r="S287" s="17">
        <v>42550.701886574068</v>
      </c>
      <c r="T287" s="17">
        <v>42580.701886574068</v>
      </c>
    </row>
    <row r="288" spans="1:20" ht="208" x14ac:dyDescent="0.2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s="13" t="s">
        <v>8323</v>
      </c>
      <c r="R288" t="s">
        <v>8326</v>
      </c>
      <c r="S288" s="17">
        <v>42591.899988425925</v>
      </c>
      <c r="T288" s="17">
        <v>42622.166666666672</v>
      </c>
    </row>
    <row r="289" spans="1:20" ht="176" x14ac:dyDescent="0.2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s="13" t="s">
        <v>8323</v>
      </c>
      <c r="R289" t="s">
        <v>8326</v>
      </c>
      <c r="S289" s="17">
        <v>42503.559467592597</v>
      </c>
      <c r="T289" s="17">
        <v>42524.875</v>
      </c>
    </row>
    <row r="290" spans="1:20" ht="224" x14ac:dyDescent="0.2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s="13" t="s">
        <v>8323</v>
      </c>
      <c r="R290" t="s">
        <v>8326</v>
      </c>
      <c r="S290" s="17">
        <v>41928.170497685183</v>
      </c>
      <c r="T290" s="17">
        <v>41949.249305555553</v>
      </c>
    </row>
    <row r="291" spans="1:20" ht="192" x14ac:dyDescent="0.2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s="13" t="s">
        <v>8323</v>
      </c>
      <c r="R291" t="s">
        <v>8326</v>
      </c>
      <c r="S291" s="17">
        <v>42505.738032407404</v>
      </c>
      <c r="T291" s="17">
        <v>42525.738032407404</v>
      </c>
    </row>
    <row r="292" spans="1:20" ht="208" x14ac:dyDescent="0.2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s="13" t="s">
        <v>8323</v>
      </c>
      <c r="R292" t="s">
        <v>8326</v>
      </c>
      <c r="S292" s="17">
        <v>42155.142638888887</v>
      </c>
      <c r="T292" s="17">
        <v>42215.142638888887</v>
      </c>
    </row>
    <row r="293" spans="1:20" ht="224" x14ac:dyDescent="0.2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s="13" t="s">
        <v>8323</v>
      </c>
      <c r="R293" t="s">
        <v>8326</v>
      </c>
      <c r="S293" s="17">
        <v>42712.23474537037</v>
      </c>
      <c r="T293" s="17">
        <v>42735.707638888889</v>
      </c>
    </row>
    <row r="294" spans="1:20" ht="224" x14ac:dyDescent="0.2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126</v>
      </c>
      <c r="P294">
        <v>55.97</v>
      </c>
      <c r="Q294" s="13" t="s">
        <v>8323</v>
      </c>
      <c r="R294" t="s">
        <v>8326</v>
      </c>
      <c r="S294" s="17">
        <v>42592.066921296297</v>
      </c>
      <c r="T294" s="17">
        <v>42617.066921296297</v>
      </c>
    </row>
    <row r="295" spans="1:20" ht="176" x14ac:dyDescent="0.2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101</v>
      </c>
      <c r="P295">
        <v>61.06</v>
      </c>
      <c r="Q295" s="13" t="s">
        <v>8323</v>
      </c>
      <c r="R295" t="s">
        <v>8326</v>
      </c>
      <c r="S295" s="17">
        <v>42632.348310185189</v>
      </c>
      <c r="T295" s="17">
        <v>42663.204861111109</v>
      </c>
    </row>
    <row r="296" spans="1:20" ht="160" x14ac:dyDescent="0.2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s="13" t="s">
        <v>8323</v>
      </c>
      <c r="R296" t="s">
        <v>8326</v>
      </c>
      <c r="S296" s="17">
        <v>40884.066678240742</v>
      </c>
      <c r="T296" s="17">
        <v>40926.958333333336</v>
      </c>
    </row>
    <row r="297" spans="1:20" ht="192" x14ac:dyDescent="0.2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s="13" t="s">
        <v>8323</v>
      </c>
      <c r="R297" t="s">
        <v>8326</v>
      </c>
      <c r="S297" s="17">
        <v>41953.8675</v>
      </c>
      <c r="T297" s="17">
        <v>41983.8675</v>
      </c>
    </row>
    <row r="298" spans="1:20" ht="192" x14ac:dyDescent="0.2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s="13" t="s">
        <v>8323</v>
      </c>
      <c r="R298" t="s">
        <v>8326</v>
      </c>
      <c r="S298" s="17">
        <v>41839.730937500004</v>
      </c>
      <c r="T298" s="17">
        <v>41869.730937500004</v>
      </c>
    </row>
    <row r="299" spans="1:20" ht="240" x14ac:dyDescent="0.2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s="13" t="s">
        <v>8323</v>
      </c>
      <c r="R299" t="s">
        <v>8326</v>
      </c>
      <c r="S299" s="17">
        <v>42460.741747685184</v>
      </c>
      <c r="T299" s="17">
        <v>42511.165972222225</v>
      </c>
    </row>
    <row r="300" spans="1:20" ht="192" x14ac:dyDescent="0.2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s="13" t="s">
        <v>8323</v>
      </c>
      <c r="R300" t="s">
        <v>8326</v>
      </c>
      <c r="S300" s="17">
        <v>42524.782638888893</v>
      </c>
      <c r="T300" s="17">
        <v>42544.782638888893</v>
      </c>
    </row>
    <row r="301" spans="1:20" ht="176" x14ac:dyDescent="0.2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s="13" t="s">
        <v>8323</v>
      </c>
      <c r="R301" t="s">
        <v>8326</v>
      </c>
      <c r="S301" s="17">
        <v>42709.134780092587</v>
      </c>
      <c r="T301" s="17">
        <v>42739.134780092587</v>
      </c>
    </row>
    <row r="302" spans="1:20" ht="144" x14ac:dyDescent="0.2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s="13" t="s">
        <v>8323</v>
      </c>
      <c r="R302" t="s">
        <v>8326</v>
      </c>
      <c r="S302" s="17">
        <v>42552.048356481479</v>
      </c>
      <c r="T302" s="17">
        <v>42573.226388888885</v>
      </c>
    </row>
    <row r="303" spans="1:20" ht="192" x14ac:dyDescent="0.2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s="13" t="s">
        <v>8323</v>
      </c>
      <c r="R303" t="s">
        <v>8326</v>
      </c>
      <c r="S303" s="17">
        <v>41861.524837962963</v>
      </c>
      <c r="T303" s="17">
        <v>41891.524837962963</v>
      </c>
    </row>
    <row r="304" spans="1:20" ht="112" x14ac:dyDescent="0.2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s="13" t="s">
        <v>8323</v>
      </c>
      <c r="R304" t="s">
        <v>8326</v>
      </c>
      <c r="S304" s="17">
        <v>42072.576249999998</v>
      </c>
      <c r="T304" s="17">
        <v>42097.576249999998</v>
      </c>
    </row>
    <row r="305" spans="1:20" ht="192" x14ac:dyDescent="0.2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s="13" t="s">
        <v>8323</v>
      </c>
      <c r="R305" t="s">
        <v>8326</v>
      </c>
      <c r="S305" s="17">
        <v>42054.849050925928</v>
      </c>
      <c r="T305" s="17">
        <v>42084.807384259257</v>
      </c>
    </row>
    <row r="306" spans="1:20" ht="176" x14ac:dyDescent="0.2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s="13" t="s">
        <v>8323</v>
      </c>
      <c r="R306" t="s">
        <v>8326</v>
      </c>
      <c r="S306" s="17">
        <v>41879.913761574076</v>
      </c>
      <c r="T306" s="17">
        <v>41894.913761574076</v>
      </c>
    </row>
    <row r="307" spans="1:20" ht="208" x14ac:dyDescent="0.2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s="13" t="s">
        <v>8323</v>
      </c>
      <c r="R307" t="s">
        <v>8326</v>
      </c>
      <c r="S307" s="17">
        <v>42017.88045138889</v>
      </c>
      <c r="T307" s="17">
        <v>42044.1875</v>
      </c>
    </row>
    <row r="308" spans="1:20" ht="192" x14ac:dyDescent="0.2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s="13" t="s">
        <v>8323</v>
      </c>
      <c r="R308" t="s">
        <v>8326</v>
      </c>
      <c r="S308" s="17">
        <v>41940.598182870373</v>
      </c>
      <c r="T308" s="17">
        <v>41970.639849537038</v>
      </c>
    </row>
    <row r="309" spans="1:20" ht="192" x14ac:dyDescent="0.2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s="13" t="s">
        <v>8323</v>
      </c>
      <c r="R309" t="s">
        <v>8326</v>
      </c>
      <c r="S309" s="17">
        <v>41807.690081018518</v>
      </c>
      <c r="T309" s="17">
        <v>41837.690081018518</v>
      </c>
    </row>
    <row r="310" spans="1:20" ht="112" x14ac:dyDescent="0.2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s="13" t="s">
        <v>8323</v>
      </c>
      <c r="R310" t="s">
        <v>8326</v>
      </c>
      <c r="S310" s="17">
        <v>42690.334317129629</v>
      </c>
      <c r="T310" s="17">
        <v>42721.333333333328</v>
      </c>
    </row>
    <row r="311" spans="1:20" ht="192" x14ac:dyDescent="0.2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s="13" t="s">
        <v>8323</v>
      </c>
      <c r="R311" t="s">
        <v>8326</v>
      </c>
      <c r="S311" s="17">
        <v>41894.91375</v>
      </c>
      <c r="T311" s="17">
        <v>41938.029861111114</v>
      </c>
    </row>
    <row r="312" spans="1:20" ht="208" x14ac:dyDescent="0.2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s="13" t="s">
        <v>8323</v>
      </c>
      <c r="R312" t="s">
        <v>8326</v>
      </c>
      <c r="S312" s="17">
        <v>42511.741944444439</v>
      </c>
      <c r="T312" s="17">
        <v>42523.916666666672</v>
      </c>
    </row>
    <row r="313" spans="1:20" ht="192" x14ac:dyDescent="0.2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s="13" t="s">
        <v>8323</v>
      </c>
      <c r="R313" t="s">
        <v>8326</v>
      </c>
      <c r="S313" s="17">
        <v>42146.731087962966</v>
      </c>
      <c r="T313" s="17">
        <v>42176.731087962966</v>
      </c>
    </row>
    <row r="314" spans="1:20" ht="192" x14ac:dyDescent="0.2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s="13" t="s">
        <v>8323</v>
      </c>
      <c r="R314" t="s">
        <v>8326</v>
      </c>
      <c r="S314" s="17">
        <v>42372.693055555559</v>
      </c>
      <c r="T314" s="17">
        <v>42402.693055555559</v>
      </c>
    </row>
    <row r="315" spans="1:20" ht="192" x14ac:dyDescent="0.2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s="13" t="s">
        <v>8323</v>
      </c>
      <c r="R315" t="s">
        <v>8326</v>
      </c>
      <c r="S315" s="17">
        <v>41893.783553240741</v>
      </c>
      <c r="T315" s="17">
        <v>41914.597916666666</v>
      </c>
    </row>
    <row r="316" spans="1:20" ht="192" x14ac:dyDescent="0.2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s="13" t="s">
        <v>8323</v>
      </c>
      <c r="R316" t="s">
        <v>8326</v>
      </c>
      <c r="S316" s="17">
        <v>42054.024421296301</v>
      </c>
      <c r="T316" s="17">
        <v>42061.024421296301</v>
      </c>
    </row>
    <row r="317" spans="1:20" ht="208" x14ac:dyDescent="0.2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s="13" t="s">
        <v>8323</v>
      </c>
      <c r="R317" t="s">
        <v>8326</v>
      </c>
      <c r="S317" s="17">
        <v>42162.729548611111</v>
      </c>
      <c r="T317" s="17">
        <v>42192.729548611111</v>
      </c>
    </row>
    <row r="318" spans="1:20" ht="128" x14ac:dyDescent="0.2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s="13" t="s">
        <v>8323</v>
      </c>
      <c r="R318" t="s">
        <v>8326</v>
      </c>
      <c r="S318" s="17">
        <v>42374.911226851851</v>
      </c>
      <c r="T318" s="17">
        <v>42388.207638888889</v>
      </c>
    </row>
    <row r="319" spans="1:20" ht="192" x14ac:dyDescent="0.2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s="13" t="s">
        <v>8323</v>
      </c>
      <c r="R319" t="s">
        <v>8326</v>
      </c>
      <c r="S319" s="17">
        <v>42446.943831018521</v>
      </c>
      <c r="T319" s="17">
        <v>42476.943831018521</v>
      </c>
    </row>
    <row r="320" spans="1:20" ht="192" x14ac:dyDescent="0.2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s="13" t="s">
        <v>8323</v>
      </c>
      <c r="R320" t="s">
        <v>8326</v>
      </c>
      <c r="S320" s="17">
        <v>41923.921643518523</v>
      </c>
      <c r="T320" s="17">
        <v>41949.031944444447</v>
      </c>
    </row>
    <row r="321" spans="1:20" ht="176" x14ac:dyDescent="0.2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s="13" t="s">
        <v>8323</v>
      </c>
      <c r="R321" t="s">
        <v>8326</v>
      </c>
      <c r="S321" s="17">
        <v>41764.44663194444</v>
      </c>
      <c r="T321" s="17">
        <v>41791.165972222225</v>
      </c>
    </row>
    <row r="322" spans="1:20" ht="208" x14ac:dyDescent="0.2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s="13" t="s">
        <v>8323</v>
      </c>
      <c r="R322" t="s">
        <v>8326</v>
      </c>
      <c r="S322" s="17">
        <v>41815.774826388886</v>
      </c>
      <c r="T322" s="17">
        <v>41830.774826388886</v>
      </c>
    </row>
    <row r="323" spans="1:20" ht="224" x14ac:dyDescent="0.2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s="13" t="s">
        <v>8323</v>
      </c>
      <c r="R323" t="s">
        <v>8326</v>
      </c>
      <c r="S323" s="17">
        <v>42513.110787037032</v>
      </c>
      <c r="T323" s="17">
        <v>42534.708333333328</v>
      </c>
    </row>
    <row r="324" spans="1:20" ht="224" x14ac:dyDescent="0.2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s="13" t="s">
        <v>8323</v>
      </c>
      <c r="R324" t="s">
        <v>8326</v>
      </c>
      <c r="S324" s="17">
        <v>41820.639189814814</v>
      </c>
      <c r="T324" s="17">
        <v>41843.165972222225</v>
      </c>
    </row>
    <row r="325" spans="1:20" ht="240" x14ac:dyDescent="0.2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s="13" t="s">
        <v>8323</v>
      </c>
      <c r="R325" t="s">
        <v>8326</v>
      </c>
      <c r="S325" s="17">
        <v>41753.515856481477</v>
      </c>
      <c r="T325" s="17">
        <v>41781.921527777777</v>
      </c>
    </row>
    <row r="326" spans="1:20" ht="112" x14ac:dyDescent="0.2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s="13" t="s">
        <v>8323</v>
      </c>
      <c r="R326" t="s">
        <v>8326</v>
      </c>
      <c r="S326" s="17">
        <v>41775.858564814815</v>
      </c>
      <c r="T326" s="17">
        <v>41822.165972222225</v>
      </c>
    </row>
    <row r="327" spans="1:20" ht="208" x14ac:dyDescent="0.2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s="13" t="s">
        <v>8323</v>
      </c>
      <c r="R327" t="s">
        <v>8326</v>
      </c>
      <c r="S327" s="17">
        <v>41848.866157407407</v>
      </c>
      <c r="T327" s="17">
        <v>41868.21597222222</v>
      </c>
    </row>
    <row r="328" spans="1:20" ht="160" x14ac:dyDescent="0.2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s="13" t="s">
        <v>8323</v>
      </c>
      <c r="R328" t="s">
        <v>8326</v>
      </c>
      <c r="S328" s="17">
        <v>42532.052523148144</v>
      </c>
      <c r="T328" s="17">
        <v>42560.166666666672</v>
      </c>
    </row>
    <row r="329" spans="1:20" ht="80" x14ac:dyDescent="0.2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s="13" t="s">
        <v>8323</v>
      </c>
      <c r="R329" t="s">
        <v>8326</v>
      </c>
      <c r="S329" s="17">
        <v>42155.920219907406</v>
      </c>
      <c r="T329" s="17">
        <v>42176.888888888891</v>
      </c>
    </row>
    <row r="330" spans="1:20" ht="160" x14ac:dyDescent="0.2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s="13" t="s">
        <v>8323</v>
      </c>
      <c r="R330" t="s">
        <v>8326</v>
      </c>
      <c r="S330" s="17">
        <v>42018.94159722222</v>
      </c>
      <c r="T330" s="17">
        <v>42047.291666666672</v>
      </c>
    </row>
    <row r="331" spans="1:20" ht="192" x14ac:dyDescent="0.2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s="13" t="s">
        <v>8323</v>
      </c>
      <c r="R331" t="s">
        <v>8326</v>
      </c>
      <c r="S331" s="17">
        <v>42463.81385416667</v>
      </c>
      <c r="T331" s="17">
        <v>42494.165972222225</v>
      </c>
    </row>
    <row r="332" spans="1:20" ht="224" x14ac:dyDescent="0.2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s="13" t="s">
        <v>8323</v>
      </c>
      <c r="R332" t="s">
        <v>8326</v>
      </c>
      <c r="S332" s="17">
        <v>41226.017361111109</v>
      </c>
      <c r="T332" s="17">
        <v>41250.083333333336</v>
      </c>
    </row>
    <row r="333" spans="1:20" ht="208" x14ac:dyDescent="0.2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s="13" t="s">
        <v>8323</v>
      </c>
      <c r="R333" t="s">
        <v>8326</v>
      </c>
      <c r="S333" s="17">
        <v>42556.504490740743</v>
      </c>
      <c r="T333" s="17">
        <v>42595.290972222225</v>
      </c>
    </row>
    <row r="334" spans="1:20" ht="64" x14ac:dyDescent="0.2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s="13" t="s">
        <v>8323</v>
      </c>
      <c r="R334" t="s">
        <v>8326</v>
      </c>
      <c r="S334" s="17">
        <v>42521.654328703706</v>
      </c>
      <c r="T334" s="17">
        <v>42551.654328703706</v>
      </c>
    </row>
    <row r="335" spans="1:20" ht="208" x14ac:dyDescent="0.2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s="13" t="s">
        <v>8323</v>
      </c>
      <c r="R335" t="s">
        <v>8326</v>
      </c>
      <c r="S335" s="17">
        <v>42443.802361111113</v>
      </c>
      <c r="T335" s="17">
        <v>42473.802361111113</v>
      </c>
    </row>
    <row r="336" spans="1:20" ht="112" x14ac:dyDescent="0.2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s="13" t="s">
        <v>8323</v>
      </c>
      <c r="R336" t="s">
        <v>8326</v>
      </c>
      <c r="S336" s="17">
        <v>41891.96503472222</v>
      </c>
      <c r="T336" s="17">
        <v>41901</v>
      </c>
    </row>
    <row r="337" spans="1:20" ht="224" x14ac:dyDescent="0.2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s="13" t="s">
        <v>8323</v>
      </c>
      <c r="R337" t="s">
        <v>8326</v>
      </c>
      <c r="S337" s="17">
        <v>42375.114988425921</v>
      </c>
      <c r="T337" s="17">
        <v>42420.114988425921</v>
      </c>
    </row>
    <row r="338" spans="1:20" ht="144" x14ac:dyDescent="0.2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s="13" t="s">
        <v>8323</v>
      </c>
      <c r="R338" t="s">
        <v>8326</v>
      </c>
      <c r="S338" s="17">
        <v>41788.58997685185</v>
      </c>
      <c r="T338" s="17">
        <v>41818.58997685185</v>
      </c>
    </row>
    <row r="339" spans="1:20" ht="192" x14ac:dyDescent="0.2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s="13" t="s">
        <v>8323</v>
      </c>
      <c r="R339" t="s">
        <v>8326</v>
      </c>
      <c r="S339" s="17">
        <v>42360.887835648144</v>
      </c>
      <c r="T339" s="17">
        <v>42390.887835648144</v>
      </c>
    </row>
    <row r="340" spans="1:20" ht="224" x14ac:dyDescent="0.2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s="13" t="s">
        <v>8323</v>
      </c>
      <c r="R340" t="s">
        <v>8326</v>
      </c>
      <c r="S340" s="17">
        <v>42003.948425925926</v>
      </c>
      <c r="T340" s="17">
        <v>42028.207638888889</v>
      </c>
    </row>
    <row r="341" spans="1:20" ht="192" x14ac:dyDescent="0.2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s="13" t="s">
        <v>8323</v>
      </c>
      <c r="R341" t="s">
        <v>8326</v>
      </c>
      <c r="S341" s="17">
        <v>40644.159259259257</v>
      </c>
      <c r="T341" s="17">
        <v>40666.165972222225</v>
      </c>
    </row>
    <row r="342" spans="1:20" ht="208" x14ac:dyDescent="0.2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s="13" t="s">
        <v>8323</v>
      </c>
      <c r="R342" t="s">
        <v>8326</v>
      </c>
      <c r="S342" s="17">
        <v>42036.24428240741</v>
      </c>
      <c r="T342" s="17">
        <v>42064.290972222225</v>
      </c>
    </row>
    <row r="343" spans="1:20" ht="208" x14ac:dyDescent="0.2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s="13" t="s">
        <v>8323</v>
      </c>
      <c r="R343" t="s">
        <v>8326</v>
      </c>
      <c r="S343" s="17">
        <v>42011.202581018515</v>
      </c>
      <c r="T343" s="17">
        <v>42038.185416666667</v>
      </c>
    </row>
    <row r="344" spans="1:20" ht="160" x14ac:dyDescent="0.2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120</v>
      </c>
      <c r="P344">
        <v>66.67</v>
      </c>
      <c r="Q344" s="13" t="s">
        <v>8323</v>
      </c>
      <c r="R344" t="s">
        <v>8326</v>
      </c>
      <c r="S344" s="17">
        <v>42026.924976851849</v>
      </c>
      <c r="T344" s="17">
        <v>42052.207638888889</v>
      </c>
    </row>
    <row r="345" spans="1:20" ht="80" x14ac:dyDescent="0.2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>
        <v>31.58</v>
      </c>
      <c r="Q345" s="13" t="s">
        <v>8323</v>
      </c>
      <c r="R345" t="s">
        <v>8326</v>
      </c>
      <c r="S345" s="17">
        <v>41822.90488425926</v>
      </c>
      <c r="T345" s="17">
        <v>41844.291666666664</v>
      </c>
    </row>
    <row r="346" spans="1:20" ht="192" x14ac:dyDescent="0.2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s="13" t="s">
        <v>8323</v>
      </c>
      <c r="R346" t="s">
        <v>8326</v>
      </c>
      <c r="S346" s="17">
        <v>41808.198518518519</v>
      </c>
      <c r="T346" s="17">
        <v>41838.198518518519</v>
      </c>
    </row>
    <row r="347" spans="1:20" ht="240" x14ac:dyDescent="0.2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s="13" t="s">
        <v>8323</v>
      </c>
      <c r="R347" t="s">
        <v>8326</v>
      </c>
      <c r="S347" s="17">
        <v>41974.743148148147</v>
      </c>
      <c r="T347" s="17">
        <v>42004.743148148147</v>
      </c>
    </row>
    <row r="348" spans="1:20" ht="224" x14ac:dyDescent="0.2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s="13" t="s">
        <v>8323</v>
      </c>
      <c r="R348" t="s">
        <v>8326</v>
      </c>
      <c r="S348" s="17">
        <v>41884.599849537037</v>
      </c>
      <c r="T348" s="17">
        <v>41900.165972222225</v>
      </c>
    </row>
    <row r="349" spans="1:20" ht="224" x14ac:dyDescent="0.2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s="13" t="s">
        <v>8323</v>
      </c>
      <c r="R349" t="s">
        <v>8326</v>
      </c>
      <c r="S349" s="17">
        <v>42661.132245370376</v>
      </c>
      <c r="T349" s="17">
        <v>42693.916666666672</v>
      </c>
    </row>
    <row r="350" spans="1:20" ht="224" x14ac:dyDescent="0.2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s="13" t="s">
        <v>8323</v>
      </c>
      <c r="R350" t="s">
        <v>8326</v>
      </c>
      <c r="S350" s="17">
        <v>42073.660694444443</v>
      </c>
      <c r="T350" s="17">
        <v>42095.165972222225</v>
      </c>
    </row>
    <row r="351" spans="1:20" ht="208" x14ac:dyDescent="0.2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s="13" t="s">
        <v>8323</v>
      </c>
      <c r="R351" t="s">
        <v>8326</v>
      </c>
      <c r="S351" s="17">
        <v>42572.61681712963</v>
      </c>
      <c r="T351" s="17">
        <v>42589.125</v>
      </c>
    </row>
    <row r="352" spans="1:20" ht="240" x14ac:dyDescent="0.2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s="13" t="s">
        <v>8323</v>
      </c>
      <c r="R352" t="s">
        <v>8326</v>
      </c>
      <c r="S352" s="17">
        <v>42374.651504629626</v>
      </c>
      <c r="T352" s="17">
        <v>42384.651504629626</v>
      </c>
    </row>
    <row r="353" spans="1:20" ht="160" x14ac:dyDescent="0.2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s="13" t="s">
        <v>8323</v>
      </c>
      <c r="R353" t="s">
        <v>8326</v>
      </c>
      <c r="S353" s="17">
        <v>42499.039629629624</v>
      </c>
      <c r="T353" s="17">
        <v>42529.039629629624</v>
      </c>
    </row>
    <row r="354" spans="1:20" ht="208" x14ac:dyDescent="0.2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s="13" t="s">
        <v>8323</v>
      </c>
      <c r="R354" t="s">
        <v>8326</v>
      </c>
      <c r="S354" s="17">
        <v>41830.545694444445</v>
      </c>
      <c r="T354" s="17">
        <v>41859.936111111114</v>
      </c>
    </row>
    <row r="355" spans="1:20" ht="208" x14ac:dyDescent="0.2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s="13" t="s">
        <v>8323</v>
      </c>
      <c r="R355" t="s">
        <v>8326</v>
      </c>
      <c r="S355" s="17">
        <v>41869.740671296298</v>
      </c>
      <c r="T355" s="17">
        <v>41899.740671296298</v>
      </c>
    </row>
    <row r="356" spans="1:20" ht="208" x14ac:dyDescent="0.2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s="13" t="s">
        <v>8323</v>
      </c>
      <c r="R356" t="s">
        <v>8326</v>
      </c>
      <c r="S356" s="17">
        <v>42107.067557870367</v>
      </c>
      <c r="T356" s="17">
        <v>42137.067557870367</v>
      </c>
    </row>
    <row r="357" spans="1:20" ht="176" x14ac:dyDescent="0.2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s="13" t="s">
        <v>8323</v>
      </c>
      <c r="R357" t="s">
        <v>8326</v>
      </c>
      <c r="S357" s="17">
        <v>41866.79886574074</v>
      </c>
      <c r="T357" s="17">
        <v>41885.207638888889</v>
      </c>
    </row>
    <row r="358" spans="1:20" ht="208" x14ac:dyDescent="0.2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s="13" t="s">
        <v>8323</v>
      </c>
      <c r="R358" t="s">
        <v>8326</v>
      </c>
      <c r="S358" s="17">
        <v>42056.091631944444</v>
      </c>
      <c r="T358" s="17">
        <v>42070.204861111109</v>
      </c>
    </row>
    <row r="359" spans="1:20" ht="112" x14ac:dyDescent="0.2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s="13" t="s">
        <v>8323</v>
      </c>
      <c r="R359" t="s">
        <v>8326</v>
      </c>
      <c r="S359" s="17">
        <v>42402.889027777783</v>
      </c>
      <c r="T359" s="17">
        <v>42447.847361111111</v>
      </c>
    </row>
    <row r="360" spans="1:20" ht="192" x14ac:dyDescent="0.2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s="13" t="s">
        <v>8323</v>
      </c>
      <c r="R360" t="s">
        <v>8326</v>
      </c>
      <c r="S360" s="17">
        <v>42475.057164351849</v>
      </c>
      <c r="T360" s="17">
        <v>42505.057164351849</v>
      </c>
    </row>
    <row r="361" spans="1:20" ht="144" x14ac:dyDescent="0.2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s="13" t="s">
        <v>8323</v>
      </c>
      <c r="R361" t="s">
        <v>8326</v>
      </c>
      <c r="S361" s="17">
        <v>42184.209537037037</v>
      </c>
      <c r="T361" s="17">
        <v>42202.876388888893</v>
      </c>
    </row>
    <row r="362" spans="1:20" ht="240" x14ac:dyDescent="0.2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s="13" t="s">
        <v>8323</v>
      </c>
      <c r="R362" t="s">
        <v>8326</v>
      </c>
      <c r="S362" s="17">
        <v>42419.91942129629</v>
      </c>
      <c r="T362" s="17">
        <v>42436.207638888889</v>
      </c>
    </row>
    <row r="363" spans="1:20" ht="192" x14ac:dyDescent="0.2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s="13" t="s">
        <v>8323</v>
      </c>
      <c r="R363" t="s">
        <v>8326</v>
      </c>
      <c r="S363" s="17">
        <v>41808.991944444446</v>
      </c>
      <c r="T363" s="17">
        <v>41838.991944444446</v>
      </c>
    </row>
    <row r="364" spans="1:20" ht="176" x14ac:dyDescent="0.2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s="13" t="s">
        <v>8323</v>
      </c>
      <c r="R364" t="s">
        <v>8326</v>
      </c>
      <c r="S364" s="17">
        <v>41969.199756944443</v>
      </c>
      <c r="T364" s="17">
        <v>42005.208333333328</v>
      </c>
    </row>
    <row r="365" spans="1:20" ht="224" x14ac:dyDescent="0.2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s="13" t="s">
        <v>8323</v>
      </c>
      <c r="R365" t="s">
        <v>8326</v>
      </c>
      <c r="S365" s="17">
        <v>42219.180393518516</v>
      </c>
      <c r="T365" s="17">
        <v>42249.180393518516</v>
      </c>
    </row>
    <row r="366" spans="1:20" ht="176" x14ac:dyDescent="0.2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s="13" t="s">
        <v>8323</v>
      </c>
      <c r="R366" t="s">
        <v>8326</v>
      </c>
      <c r="S366" s="17">
        <v>41855.548101851848</v>
      </c>
      <c r="T366" s="17">
        <v>41876.207638888889</v>
      </c>
    </row>
    <row r="367" spans="1:20" ht="208" x14ac:dyDescent="0.2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s="13" t="s">
        <v>8323</v>
      </c>
      <c r="R367" t="s">
        <v>8326</v>
      </c>
      <c r="S367" s="17">
        <v>42185.556157407409</v>
      </c>
      <c r="T367" s="17">
        <v>42208.772916666669</v>
      </c>
    </row>
    <row r="368" spans="1:20" ht="224" x14ac:dyDescent="0.2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s="13" t="s">
        <v>8323</v>
      </c>
      <c r="R368" t="s">
        <v>8326</v>
      </c>
      <c r="S368" s="17">
        <v>41876.815787037034</v>
      </c>
      <c r="T368" s="17">
        <v>41894.815787037034</v>
      </c>
    </row>
    <row r="369" spans="1:20" ht="192" x14ac:dyDescent="0.2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s="13" t="s">
        <v>8323</v>
      </c>
      <c r="R369" t="s">
        <v>8326</v>
      </c>
      <c r="S369" s="17">
        <v>42026.176180555558</v>
      </c>
      <c r="T369" s="17">
        <v>42064.207638888889</v>
      </c>
    </row>
    <row r="370" spans="1:20" ht="208" x14ac:dyDescent="0.2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s="13" t="s">
        <v>8323</v>
      </c>
      <c r="R370" t="s">
        <v>8326</v>
      </c>
      <c r="S370" s="17">
        <v>42220.79487268519</v>
      </c>
      <c r="T370" s="17">
        <v>42246</v>
      </c>
    </row>
    <row r="371" spans="1:20" ht="128" x14ac:dyDescent="0.2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s="13" t="s">
        <v>8323</v>
      </c>
      <c r="R371" t="s">
        <v>8326</v>
      </c>
      <c r="S371" s="17">
        <v>41877.221886574072</v>
      </c>
      <c r="T371" s="17">
        <v>41910.140972222223</v>
      </c>
    </row>
    <row r="372" spans="1:20" ht="224" x14ac:dyDescent="0.2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s="13" t="s">
        <v>8323</v>
      </c>
      <c r="R372" t="s">
        <v>8326</v>
      </c>
      <c r="S372" s="17">
        <v>42297.748738425929</v>
      </c>
      <c r="T372" s="17">
        <v>42327.790405092594</v>
      </c>
    </row>
    <row r="373" spans="1:20" ht="208" x14ac:dyDescent="0.2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s="13" t="s">
        <v>8323</v>
      </c>
      <c r="R373" t="s">
        <v>8326</v>
      </c>
      <c r="S373" s="17">
        <v>41922.640590277777</v>
      </c>
      <c r="T373" s="17">
        <v>41932.249305555553</v>
      </c>
    </row>
    <row r="374" spans="1:20" ht="240" x14ac:dyDescent="0.2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s="13" t="s">
        <v>8323</v>
      </c>
      <c r="R374" t="s">
        <v>8326</v>
      </c>
      <c r="S374" s="17">
        <v>41802.62090277778</v>
      </c>
      <c r="T374" s="17">
        <v>41822.62090277778</v>
      </c>
    </row>
    <row r="375" spans="1:20" ht="160" x14ac:dyDescent="0.2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s="13" t="s">
        <v>8323</v>
      </c>
      <c r="R375" t="s">
        <v>8326</v>
      </c>
      <c r="S375" s="17">
        <v>42553.926527777774</v>
      </c>
      <c r="T375" s="17">
        <v>42585.172916666663</v>
      </c>
    </row>
    <row r="376" spans="1:20" ht="208" x14ac:dyDescent="0.2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s="13" t="s">
        <v>8323</v>
      </c>
      <c r="R376" t="s">
        <v>8326</v>
      </c>
      <c r="S376" s="17">
        <v>42523.248715277776</v>
      </c>
      <c r="T376" s="17">
        <v>42537.248715277776</v>
      </c>
    </row>
    <row r="377" spans="1:20" ht="224" x14ac:dyDescent="0.2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s="13" t="s">
        <v>8323</v>
      </c>
      <c r="R377" t="s">
        <v>8326</v>
      </c>
      <c r="S377" s="17">
        <v>42121.249814814815</v>
      </c>
      <c r="T377" s="17">
        <v>42142.249814814815</v>
      </c>
    </row>
    <row r="378" spans="1:20" ht="192" x14ac:dyDescent="0.2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s="13" t="s">
        <v>8323</v>
      </c>
      <c r="R378" t="s">
        <v>8326</v>
      </c>
      <c r="S378" s="17">
        <v>42093.786840277782</v>
      </c>
      <c r="T378" s="17">
        <v>42120.26944444445</v>
      </c>
    </row>
    <row r="379" spans="1:20" ht="144" x14ac:dyDescent="0.2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s="13" t="s">
        <v>8323</v>
      </c>
      <c r="R379" t="s">
        <v>8326</v>
      </c>
      <c r="S379" s="17">
        <v>42136.270787037036</v>
      </c>
      <c r="T379" s="17">
        <v>42168.071527777778</v>
      </c>
    </row>
    <row r="380" spans="1:20" ht="176" x14ac:dyDescent="0.2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s="13" t="s">
        <v>8323</v>
      </c>
      <c r="R380" t="s">
        <v>8326</v>
      </c>
      <c r="S380" s="17">
        <v>41780.525937500002</v>
      </c>
      <c r="T380" s="17">
        <v>41796.958333333336</v>
      </c>
    </row>
    <row r="381" spans="1:20" ht="208" x14ac:dyDescent="0.2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s="13" t="s">
        <v>8323</v>
      </c>
      <c r="R381" t="s">
        <v>8326</v>
      </c>
      <c r="S381" s="17">
        <v>42600.756041666667</v>
      </c>
      <c r="T381" s="17">
        <v>42621.756041666667</v>
      </c>
    </row>
    <row r="382" spans="1:20" ht="240" x14ac:dyDescent="0.2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s="13" t="s">
        <v>8323</v>
      </c>
      <c r="R382" t="s">
        <v>8326</v>
      </c>
      <c r="S382" s="17">
        <v>42643.632858796293</v>
      </c>
      <c r="T382" s="17">
        <v>42672.125</v>
      </c>
    </row>
    <row r="383" spans="1:20" ht="224" x14ac:dyDescent="0.2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s="13" t="s">
        <v>8323</v>
      </c>
      <c r="R383" t="s">
        <v>8326</v>
      </c>
      <c r="S383" s="17">
        <v>42177.761782407411</v>
      </c>
      <c r="T383" s="17">
        <v>42198.041666666672</v>
      </c>
    </row>
    <row r="384" spans="1:20" ht="208" x14ac:dyDescent="0.2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s="13" t="s">
        <v>8323</v>
      </c>
      <c r="R384" t="s">
        <v>8326</v>
      </c>
      <c r="S384" s="17">
        <v>42088.723692129628</v>
      </c>
      <c r="T384" s="17">
        <v>42115.723692129628</v>
      </c>
    </row>
    <row r="385" spans="1:20" ht="208" x14ac:dyDescent="0.2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s="13" t="s">
        <v>8323</v>
      </c>
      <c r="R385" t="s">
        <v>8326</v>
      </c>
      <c r="S385" s="17">
        <v>42053.106111111112</v>
      </c>
      <c r="T385" s="17">
        <v>42112.025694444441</v>
      </c>
    </row>
    <row r="386" spans="1:20" ht="208" x14ac:dyDescent="0.2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s="13" t="s">
        <v>8323</v>
      </c>
      <c r="R386" t="s">
        <v>8326</v>
      </c>
      <c r="S386" s="17">
        <v>42053.733078703706</v>
      </c>
      <c r="T386" s="17">
        <v>42063.207638888889</v>
      </c>
    </row>
    <row r="387" spans="1:20" ht="208" x14ac:dyDescent="0.2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s="13" t="s">
        <v>8323</v>
      </c>
      <c r="R387" t="s">
        <v>8326</v>
      </c>
      <c r="S387" s="17">
        <v>42289.761192129634</v>
      </c>
      <c r="T387" s="17">
        <v>42319.802858796291</v>
      </c>
    </row>
    <row r="388" spans="1:20" ht="240" x14ac:dyDescent="0.2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s="13" t="s">
        <v>8323</v>
      </c>
      <c r="R388" t="s">
        <v>8326</v>
      </c>
      <c r="S388" s="17">
        <v>42152.503495370373</v>
      </c>
      <c r="T388" s="17">
        <v>42172.503495370373</v>
      </c>
    </row>
    <row r="389" spans="1:20" ht="96" x14ac:dyDescent="0.2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s="13" t="s">
        <v>8323</v>
      </c>
      <c r="R389" t="s">
        <v>8326</v>
      </c>
      <c r="S389" s="17">
        <v>41882.585648148146</v>
      </c>
      <c r="T389" s="17">
        <v>41912.666666666664</v>
      </c>
    </row>
    <row r="390" spans="1:20" ht="256" x14ac:dyDescent="0.2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s="13" t="s">
        <v>8323</v>
      </c>
      <c r="R390" t="s">
        <v>8326</v>
      </c>
      <c r="S390" s="17">
        <v>41881.361342592594</v>
      </c>
      <c r="T390" s="17">
        <v>41911.361342592594</v>
      </c>
    </row>
    <row r="391" spans="1:20" ht="224" x14ac:dyDescent="0.2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s="13" t="s">
        <v>8323</v>
      </c>
      <c r="R391" t="s">
        <v>8326</v>
      </c>
      <c r="S391" s="17">
        <v>42232.702546296292</v>
      </c>
      <c r="T391" s="17">
        <v>42264.165972222225</v>
      </c>
    </row>
    <row r="392" spans="1:20" ht="112" x14ac:dyDescent="0.2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s="13" t="s">
        <v>8323</v>
      </c>
      <c r="R392" t="s">
        <v>8326</v>
      </c>
      <c r="S392" s="17">
        <v>41779.724224537036</v>
      </c>
      <c r="T392" s="17">
        <v>41805.666666666664</v>
      </c>
    </row>
    <row r="393" spans="1:20" ht="208" x14ac:dyDescent="0.2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s="13" t="s">
        <v>8323</v>
      </c>
      <c r="R393" t="s">
        <v>8326</v>
      </c>
      <c r="S393" s="17">
        <v>42045.84238425926</v>
      </c>
      <c r="T393" s="17">
        <v>42075.800717592589</v>
      </c>
    </row>
    <row r="394" spans="1:20" ht="192" x14ac:dyDescent="0.2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s="13" t="s">
        <v>8323</v>
      </c>
      <c r="R394" t="s">
        <v>8326</v>
      </c>
      <c r="S394" s="17">
        <v>42020.846666666665</v>
      </c>
      <c r="T394" s="17">
        <v>42037.207638888889</v>
      </c>
    </row>
    <row r="395" spans="1:20" ht="192" x14ac:dyDescent="0.2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s="13" t="s">
        <v>8323</v>
      </c>
      <c r="R395" t="s">
        <v>8326</v>
      </c>
      <c r="S395" s="17">
        <v>41914.100289351853</v>
      </c>
      <c r="T395" s="17">
        <v>41928.165972222225</v>
      </c>
    </row>
    <row r="396" spans="1:20" ht="224" x14ac:dyDescent="0.2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s="13" t="s">
        <v>8323</v>
      </c>
      <c r="R396" t="s">
        <v>8326</v>
      </c>
      <c r="S396" s="17">
        <v>41927.848900462966</v>
      </c>
      <c r="T396" s="17">
        <v>41948.890567129631</v>
      </c>
    </row>
    <row r="397" spans="1:20" ht="192" x14ac:dyDescent="0.2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s="13" t="s">
        <v>8323</v>
      </c>
      <c r="R397" t="s">
        <v>8326</v>
      </c>
      <c r="S397" s="17">
        <v>42214.6956712963</v>
      </c>
      <c r="T397" s="17">
        <v>42225.666666666672</v>
      </c>
    </row>
    <row r="398" spans="1:20" ht="160" x14ac:dyDescent="0.2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s="13" t="s">
        <v>8323</v>
      </c>
      <c r="R398" t="s">
        <v>8326</v>
      </c>
      <c r="S398" s="17">
        <v>41828.646319444444</v>
      </c>
      <c r="T398" s="17">
        <v>41861.665972222225</v>
      </c>
    </row>
    <row r="399" spans="1:20" ht="192" x14ac:dyDescent="0.2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s="13" t="s">
        <v>8323</v>
      </c>
      <c r="R399" t="s">
        <v>8326</v>
      </c>
      <c r="S399" s="17">
        <v>42179.898472222223</v>
      </c>
      <c r="T399" s="17">
        <v>42195.75</v>
      </c>
    </row>
    <row r="400" spans="1:20" ht="192" x14ac:dyDescent="0.2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s="13" t="s">
        <v>8323</v>
      </c>
      <c r="R400" t="s">
        <v>8326</v>
      </c>
      <c r="S400" s="17">
        <v>42593.865405092598</v>
      </c>
      <c r="T400" s="17">
        <v>42613.865405092598</v>
      </c>
    </row>
    <row r="401" spans="1:20" ht="224" x14ac:dyDescent="0.2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s="13" t="s">
        <v>8323</v>
      </c>
      <c r="R401" t="s">
        <v>8326</v>
      </c>
      <c r="S401" s="17">
        <v>42746.261782407411</v>
      </c>
      <c r="T401" s="17">
        <v>42784.207638888889</v>
      </c>
    </row>
    <row r="402" spans="1:20" ht="224" x14ac:dyDescent="0.2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s="13" t="s">
        <v>8323</v>
      </c>
      <c r="R402" t="s">
        <v>8326</v>
      </c>
      <c r="S402" s="17">
        <v>42689.214988425927</v>
      </c>
      <c r="T402" s="17">
        <v>42700.25</v>
      </c>
    </row>
    <row r="403" spans="1:20" ht="160" x14ac:dyDescent="0.2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s="13" t="s">
        <v>8323</v>
      </c>
      <c r="R403" t="s">
        <v>8326</v>
      </c>
      <c r="S403" s="17">
        <v>42529.022013888884</v>
      </c>
      <c r="T403" s="17">
        <v>42566.901388888888</v>
      </c>
    </row>
    <row r="404" spans="1:20" ht="176" x14ac:dyDescent="0.2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s="13" t="s">
        <v>8323</v>
      </c>
      <c r="R404" t="s">
        <v>8326</v>
      </c>
      <c r="S404" s="17">
        <v>42230.662731481483</v>
      </c>
      <c r="T404" s="17">
        <v>42245.165972222225</v>
      </c>
    </row>
    <row r="405" spans="1:20" ht="144" x14ac:dyDescent="0.2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s="13" t="s">
        <v>8323</v>
      </c>
      <c r="R405" t="s">
        <v>8326</v>
      </c>
      <c r="S405" s="17">
        <v>42088.911354166667</v>
      </c>
      <c r="T405" s="17">
        <v>42118.911354166667</v>
      </c>
    </row>
    <row r="406" spans="1:20" ht="224" x14ac:dyDescent="0.2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s="13" t="s">
        <v>8323</v>
      </c>
      <c r="R406" t="s">
        <v>8326</v>
      </c>
      <c r="S406" s="17">
        <v>41921.279976851853</v>
      </c>
      <c r="T406" s="17">
        <v>41939.125</v>
      </c>
    </row>
    <row r="407" spans="1:20" ht="128" x14ac:dyDescent="0.2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s="13" t="s">
        <v>8323</v>
      </c>
      <c r="R407" t="s">
        <v>8326</v>
      </c>
      <c r="S407" s="17">
        <v>42312.874594907407</v>
      </c>
      <c r="T407" s="17">
        <v>42340.874594907407</v>
      </c>
    </row>
    <row r="408" spans="1:20" ht="224" x14ac:dyDescent="0.2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s="13" t="s">
        <v>8323</v>
      </c>
      <c r="R408" t="s">
        <v>8326</v>
      </c>
      <c r="S408" s="17">
        <v>42075.807395833333</v>
      </c>
      <c r="T408" s="17">
        <v>42105.807395833333</v>
      </c>
    </row>
    <row r="409" spans="1:20" ht="224" x14ac:dyDescent="0.2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s="13" t="s">
        <v>8323</v>
      </c>
      <c r="R409" t="s">
        <v>8326</v>
      </c>
      <c r="S409" s="17">
        <v>42124.841111111105</v>
      </c>
      <c r="T409" s="17">
        <v>42154.841111111105</v>
      </c>
    </row>
    <row r="410" spans="1:20" ht="176" x14ac:dyDescent="0.2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s="13" t="s">
        <v>8323</v>
      </c>
      <c r="R410" t="s">
        <v>8326</v>
      </c>
      <c r="S410" s="17">
        <v>42503.740868055553</v>
      </c>
      <c r="T410" s="17">
        <v>42517.740868055553</v>
      </c>
    </row>
    <row r="411" spans="1:20" ht="144" x14ac:dyDescent="0.2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s="13" t="s">
        <v>8323</v>
      </c>
      <c r="R411" t="s">
        <v>8326</v>
      </c>
      <c r="S411" s="17">
        <v>42467.144166666665</v>
      </c>
      <c r="T411" s="17">
        <v>42477.979166666672</v>
      </c>
    </row>
    <row r="412" spans="1:20" ht="176" x14ac:dyDescent="0.2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s="13" t="s">
        <v>8323</v>
      </c>
      <c r="R412" t="s">
        <v>8326</v>
      </c>
      <c r="S412" s="17">
        <v>42649.54923611111</v>
      </c>
      <c r="T412" s="17">
        <v>42709.590902777782</v>
      </c>
    </row>
    <row r="413" spans="1:20" ht="112" x14ac:dyDescent="0.2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s="13" t="s">
        <v>8323</v>
      </c>
      <c r="R413" t="s">
        <v>8326</v>
      </c>
      <c r="S413" s="17">
        <v>42628.849120370374</v>
      </c>
      <c r="T413" s="17">
        <v>42656.849120370374</v>
      </c>
    </row>
  </sheetData>
  <conditionalFormatting sqref="F1:F413">
    <cfRule type="containsText" dxfId="9" priority="2" operator="containsText" text="failed">
      <formula>NOT(ISERROR(SEARCH("failed",F1)))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ABFFE-19D6-0447-8A13-DBE4C818F6F2}">
  <dimension ref="A1:T251"/>
  <sheetViews>
    <sheetView workbookViewId="0">
      <selection activeCell="M3" sqref="M3"/>
    </sheetView>
  </sheetViews>
  <sheetFormatPr baseColWidth="10" defaultRowHeight="15" x14ac:dyDescent="0.2"/>
  <cols>
    <col min="1" max="1" width="5.1640625" bestFit="1" customWidth="1"/>
    <col min="3" max="3" width="26.164062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66406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12" x14ac:dyDescent="0.2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s="13" t="s">
        <v>8323</v>
      </c>
      <c r="R2" t="s">
        <v>8326</v>
      </c>
      <c r="S2" s="17">
        <v>41990.584108796291</v>
      </c>
      <c r="T2" s="17">
        <v>42036.120833333334</v>
      </c>
    </row>
    <row r="3" spans="1:20" ht="224" x14ac:dyDescent="0.2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s="13" t="s">
        <v>8323</v>
      </c>
      <c r="R3" t="s">
        <v>8326</v>
      </c>
      <c r="S3" s="17">
        <v>41779.657870370371</v>
      </c>
      <c r="T3" s="17">
        <v>41821.25</v>
      </c>
    </row>
    <row r="4" spans="1:20" ht="224" x14ac:dyDescent="0.2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s="13" t="s">
        <v>8323</v>
      </c>
      <c r="R4" t="s">
        <v>8326</v>
      </c>
      <c r="S4" s="17">
        <v>42618.827013888891</v>
      </c>
      <c r="T4" s="17">
        <v>42648.827013888891</v>
      </c>
    </row>
    <row r="5" spans="1:20" ht="224" x14ac:dyDescent="0.2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s="13" t="s">
        <v>8323</v>
      </c>
      <c r="R5" t="s">
        <v>8326</v>
      </c>
      <c r="S5" s="17">
        <v>41766.617291666669</v>
      </c>
      <c r="T5" s="17">
        <v>41793.290972222225</v>
      </c>
    </row>
    <row r="6" spans="1:20" ht="208" x14ac:dyDescent="0.2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s="13" t="s">
        <v>8323</v>
      </c>
      <c r="R6" t="s">
        <v>8326</v>
      </c>
      <c r="S6" s="17">
        <v>42469.68414351852</v>
      </c>
      <c r="T6" s="17">
        <v>42499.166666666672</v>
      </c>
    </row>
    <row r="7" spans="1:20" ht="192" x14ac:dyDescent="0.2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s="13" t="s">
        <v>8323</v>
      </c>
      <c r="R7" t="s">
        <v>8326</v>
      </c>
      <c r="S7" s="17">
        <v>41747.86986111111</v>
      </c>
      <c r="T7" s="17">
        <v>41779.290972222225</v>
      </c>
    </row>
    <row r="8" spans="1:20" ht="112" x14ac:dyDescent="0.2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s="13" t="s">
        <v>8323</v>
      </c>
      <c r="R8" t="s">
        <v>8326</v>
      </c>
      <c r="S8" s="17">
        <v>41903.882951388885</v>
      </c>
      <c r="T8" s="17">
        <v>41933.882951388885</v>
      </c>
    </row>
    <row r="9" spans="1:20" ht="208" x14ac:dyDescent="0.2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s="13" t="s">
        <v>8323</v>
      </c>
      <c r="R9" t="s">
        <v>8326</v>
      </c>
      <c r="S9" s="17">
        <v>42053.049375000002</v>
      </c>
      <c r="T9" s="17">
        <v>42096.041666666672</v>
      </c>
    </row>
    <row r="10" spans="1:20" ht="224" x14ac:dyDescent="0.2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s="13" t="s">
        <v>8323</v>
      </c>
      <c r="R10" t="s">
        <v>8326</v>
      </c>
      <c r="S10" s="17">
        <v>41830.234166666669</v>
      </c>
      <c r="T10" s="17">
        <v>41860.234166666669</v>
      </c>
    </row>
    <row r="11" spans="1:20" ht="208" x14ac:dyDescent="0.2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s="13" t="s">
        <v>8323</v>
      </c>
      <c r="R11" t="s">
        <v>8326</v>
      </c>
      <c r="S11" s="17">
        <v>42235.117476851854</v>
      </c>
      <c r="T11" s="17">
        <v>42275.117476851854</v>
      </c>
    </row>
    <row r="12" spans="1:20" ht="176" x14ac:dyDescent="0.2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s="13" t="s">
        <v>8323</v>
      </c>
      <c r="R12" t="s">
        <v>8326</v>
      </c>
      <c r="S12" s="17">
        <v>41939.8122337963</v>
      </c>
      <c r="T12" s="17">
        <v>41969.853900462964</v>
      </c>
    </row>
    <row r="13" spans="1:20" ht="192" x14ac:dyDescent="0.2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s="13" t="s">
        <v>8323</v>
      </c>
      <c r="R13" t="s">
        <v>8326</v>
      </c>
      <c r="S13" s="17">
        <v>41804.937083333331</v>
      </c>
      <c r="T13" s="17">
        <v>41821.9375</v>
      </c>
    </row>
    <row r="14" spans="1:20" ht="208" x14ac:dyDescent="0.2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s="13" t="s">
        <v>8323</v>
      </c>
      <c r="R14" t="s">
        <v>8326</v>
      </c>
      <c r="S14" s="17">
        <v>42192.905694444446</v>
      </c>
      <c r="T14" s="17">
        <v>42236.711805555555</v>
      </c>
    </row>
    <row r="15" spans="1:20" ht="208" x14ac:dyDescent="0.2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s="13" t="s">
        <v>8323</v>
      </c>
      <c r="R15" t="s">
        <v>8326</v>
      </c>
      <c r="S15" s="17">
        <v>42171.758611111116</v>
      </c>
      <c r="T15" s="17">
        <v>42231.758611111116</v>
      </c>
    </row>
    <row r="16" spans="1:20" ht="192" x14ac:dyDescent="0.2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s="13" t="s">
        <v>8323</v>
      </c>
      <c r="R16" t="s">
        <v>8326</v>
      </c>
      <c r="S16" s="17">
        <v>42144.231527777782</v>
      </c>
      <c r="T16" s="17">
        <v>42203.125</v>
      </c>
    </row>
    <row r="17" spans="1:20" ht="176" x14ac:dyDescent="0.2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s="13" t="s">
        <v>8323</v>
      </c>
      <c r="R17" t="s">
        <v>8326</v>
      </c>
      <c r="S17" s="17">
        <v>42534.631481481483</v>
      </c>
      <c r="T17" s="17">
        <v>42562.631481481483</v>
      </c>
    </row>
    <row r="18" spans="1:20" ht="192" x14ac:dyDescent="0.2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s="13" t="s">
        <v>8323</v>
      </c>
      <c r="R18" t="s">
        <v>8326</v>
      </c>
      <c r="S18" s="17">
        <v>42103.016585648147</v>
      </c>
      <c r="T18" s="17">
        <v>42163.016585648147</v>
      </c>
    </row>
    <row r="19" spans="1:20" ht="224" x14ac:dyDescent="0.2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s="13" t="s">
        <v>8323</v>
      </c>
      <c r="R19" t="s">
        <v>8326</v>
      </c>
      <c r="S19" s="17">
        <v>41786.959745370368</v>
      </c>
      <c r="T19" s="17">
        <v>41816.959745370368</v>
      </c>
    </row>
    <row r="20" spans="1:20" ht="208" x14ac:dyDescent="0.2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s="13" t="s">
        <v>8323</v>
      </c>
      <c r="R20" t="s">
        <v>8326</v>
      </c>
      <c r="S20" s="17">
        <v>42265.817002314812</v>
      </c>
      <c r="T20" s="17">
        <v>42295.817002314812</v>
      </c>
    </row>
    <row r="21" spans="1:20" ht="192" x14ac:dyDescent="0.2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s="13" t="s">
        <v>8323</v>
      </c>
      <c r="R21" t="s">
        <v>8326</v>
      </c>
      <c r="S21" s="17">
        <v>42354.131643518514</v>
      </c>
      <c r="T21" s="17">
        <v>42384.131643518514</v>
      </c>
    </row>
    <row r="22" spans="1:20" ht="224" x14ac:dyDescent="0.2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s="13" t="s">
        <v>8323</v>
      </c>
      <c r="R22" t="s">
        <v>8326</v>
      </c>
      <c r="S22" s="17">
        <v>42370.90320601852</v>
      </c>
      <c r="T22" s="17">
        <v>42406.207638888889</v>
      </c>
    </row>
    <row r="23" spans="1:20" ht="160" x14ac:dyDescent="0.2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s="13" t="s">
        <v>8323</v>
      </c>
      <c r="R23" t="s">
        <v>8326</v>
      </c>
      <c r="S23" s="17">
        <v>42205.171018518522</v>
      </c>
      <c r="T23" s="17">
        <v>42235.171018518522</v>
      </c>
    </row>
    <row r="24" spans="1:20" ht="112" x14ac:dyDescent="0.2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s="13" t="s">
        <v>8323</v>
      </c>
      <c r="R24" t="s">
        <v>8326</v>
      </c>
      <c r="S24" s="17">
        <v>42103.884930555556</v>
      </c>
      <c r="T24" s="17">
        <v>42133.884930555556</v>
      </c>
    </row>
    <row r="25" spans="1:20" ht="176" x14ac:dyDescent="0.2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s="13" t="s">
        <v>8323</v>
      </c>
      <c r="R25" t="s">
        <v>8326</v>
      </c>
      <c r="S25" s="17">
        <v>42279.778564814813</v>
      </c>
      <c r="T25" s="17">
        <v>42310.701388888891</v>
      </c>
    </row>
    <row r="26" spans="1:20" ht="176" x14ac:dyDescent="0.2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s="13" t="s">
        <v>8323</v>
      </c>
      <c r="R26" t="s">
        <v>8326</v>
      </c>
      <c r="S26" s="17">
        <v>41921.770439814813</v>
      </c>
      <c r="T26" s="17">
        <v>41938.770439814813</v>
      </c>
    </row>
    <row r="27" spans="1:20" ht="192" x14ac:dyDescent="0.2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s="13" t="s">
        <v>8323</v>
      </c>
      <c r="R27" t="s">
        <v>8326</v>
      </c>
      <c r="S27" s="17">
        <v>42159.224432870367</v>
      </c>
      <c r="T27" s="17">
        <v>42204.224432870367</v>
      </c>
    </row>
    <row r="28" spans="1:20" ht="208" x14ac:dyDescent="0.2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s="13" t="s">
        <v>8323</v>
      </c>
      <c r="R28" t="s">
        <v>8326</v>
      </c>
      <c r="S28" s="17">
        <v>42278.629710648151</v>
      </c>
      <c r="T28" s="17">
        <v>42306.629710648151</v>
      </c>
    </row>
    <row r="29" spans="1:20" ht="224" x14ac:dyDescent="0.2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s="13" t="s">
        <v>8323</v>
      </c>
      <c r="R29" t="s">
        <v>8326</v>
      </c>
      <c r="S29" s="17">
        <v>42695.7105787037</v>
      </c>
      <c r="T29" s="17">
        <v>42725.7105787037</v>
      </c>
    </row>
    <row r="30" spans="1:20" ht="192" x14ac:dyDescent="0.2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s="13" t="s">
        <v>8323</v>
      </c>
      <c r="R30" t="s">
        <v>8326</v>
      </c>
      <c r="S30" s="17">
        <v>42543.788564814815</v>
      </c>
      <c r="T30" s="17">
        <v>42573.788564814815</v>
      </c>
    </row>
    <row r="31" spans="1:20" ht="128" x14ac:dyDescent="0.2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s="13" t="s">
        <v>8323</v>
      </c>
      <c r="R31" t="s">
        <v>8326</v>
      </c>
      <c r="S31" s="17">
        <v>42508.179965277777</v>
      </c>
      <c r="T31" s="17">
        <v>42568.179965277777</v>
      </c>
    </row>
    <row r="32" spans="1:20" ht="176" x14ac:dyDescent="0.2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s="13" t="s">
        <v>8323</v>
      </c>
      <c r="R32" t="s">
        <v>8326</v>
      </c>
      <c r="S32" s="17">
        <v>41842.828680555554</v>
      </c>
      <c r="T32" s="17">
        <v>41882.827650462961</v>
      </c>
    </row>
    <row r="33" spans="1:20" ht="208" x14ac:dyDescent="0.2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s="13" t="s">
        <v>8323</v>
      </c>
      <c r="R33" t="s">
        <v>8326</v>
      </c>
      <c r="S33" s="17">
        <v>41850.863252314812</v>
      </c>
      <c r="T33" s="17">
        <v>41880.863252314812</v>
      </c>
    </row>
    <row r="34" spans="1:20" ht="224" x14ac:dyDescent="0.2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s="13" t="s">
        <v>8323</v>
      </c>
      <c r="R34" t="s">
        <v>8326</v>
      </c>
      <c r="S34" s="17">
        <v>41865.878657407404</v>
      </c>
      <c r="T34" s="17">
        <v>41925.878657407404</v>
      </c>
    </row>
    <row r="35" spans="1:20" ht="192" x14ac:dyDescent="0.2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s="13" t="s">
        <v>8323</v>
      </c>
      <c r="R35" t="s">
        <v>8326</v>
      </c>
      <c r="S35" s="17">
        <v>42538.968310185184</v>
      </c>
      <c r="T35" s="17">
        <v>42568.029861111107</v>
      </c>
    </row>
    <row r="36" spans="1:20" ht="192" x14ac:dyDescent="0.2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s="13" t="s">
        <v>8323</v>
      </c>
      <c r="R36" t="s">
        <v>8326</v>
      </c>
      <c r="S36" s="17">
        <v>41766.072500000002</v>
      </c>
      <c r="T36" s="17">
        <v>41791.072500000002</v>
      </c>
    </row>
    <row r="37" spans="1:20" ht="192" x14ac:dyDescent="0.2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s="13" t="s">
        <v>8323</v>
      </c>
      <c r="R37" t="s">
        <v>8326</v>
      </c>
      <c r="S37" s="17">
        <v>41833.660995370366</v>
      </c>
      <c r="T37" s="17">
        <v>41863.660995370366</v>
      </c>
    </row>
    <row r="38" spans="1:20" ht="208" x14ac:dyDescent="0.2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s="13" t="s">
        <v>8323</v>
      </c>
      <c r="R38" t="s">
        <v>8326</v>
      </c>
      <c r="S38" s="17">
        <v>42308.211215277777</v>
      </c>
      <c r="T38" s="17">
        <v>42338.252881944441</v>
      </c>
    </row>
    <row r="39" spans="1:20" ht="224" x14ac:dyDescent="0.2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s="13" t="s">
        <v>8323</v>
      </c>
      <c r="R39" t="s">
        <v>8326</v>
      </c>
      <c r="S39" s="17">
        <v>42002.817488425921</v>
      </c>
      <c r="T39" s="17">
        <v>42032.817488425921</v>
      </c>
    </row>
    <row r="40" spans="1:20" ht="208" x14ac:dyDescent="0.2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s="13" t="s">
        <v>8323</v>
      </c>
      <c r="R40" t="s">
        <v>8326</v>
      </c>
      <c r="S40" s="17">
        <v>41780.785729166666</v>
      </c>
      <c r="T40" s="17">
        <v>41840.785729166666</v>
      </c>
    </row>
    <row r="41" spans="1:20" ht="192" x14ac:dyDescent="0.2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s="13" t="s">
        <v>8323</v>
      </c>
      <c r="R41" t="s">
        <v>8326</v>
      </c>
      <c r="S41" s="17">
        <v>42248.627013888887</v>
      </c>
      <c r="T41" s="17">
        <v>42278.627013888887</v>
      </c>
    </row>
    <row r="42" spans="1:20" ht="192" x14ac:dyDescent="0.2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s="13" t="s">
        <v>8323</v>
      </c>
      <c r="R42" t="s">
        <v>8326</v>
      </c>
      <c r="S42" s="17">
        <v>42534.933321759265</v>
      </c>
      <c r="T42" s="17">
        <v>42554.832638888889</v>
      </c>
    </row>
    <row r="43" spans="1:20" ht="208" x14ac:dyDescent="0.2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s="13" t="s">
        <v>8323</v>
      </c>
      <c r="R43" t="s">
        <v>8326</v>
      </c>
      <c r="S43" s="17">
        <v>42353.761759259258</v>
      </c>
      <c r="T43" s="17">
        <v>42383.761759259258</v>
      </c>
    </row>
    <row r="44" spans="1:20" ht="192" x14ac:dyDescent="0.2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s="13" t="s">
        <v>8323</v>
      </c>
      <c r="R44" t="s">
        <v>8326</v>
      </c>
      <c r="S44" s="17">
        <v>41746.189409722225</v>
      </c>
      <c r="T44" s="17">
        <v>41776.189409722225</v>
      </c>
    </row>
    <row r="45" spans="1:20" ht="192" x14ac:dyDescent="0.2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s="13" t="s">
        <v>8323</v>
      </c>
      <c r="R45" t="s">
        <v>8326</v>
      </c>
      <c r="S45" s="17">
        <v>41890.086805555555</v>
      </c>
      <c r="T45" s="17">
        <v>41934.207638888889</v>
      </c>
    </row>
    <row r="46" spans="1:20" ht="176" x14ac:dyDescent="0.2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s="13" t="s">
        <v>8323</v>
      </c>
      <c r="R46" t="s">
        <v>8326</v>
      </c>
      <c r="S46" s="17">
        <v>42061.963263888887</v>
      </c>
      <c r="T46" s="17">
        <v>42091.921597222223</v>
      </c>
    </row>
    <row r="47" spans="1:20" ht="208" x14ac:dyDescent="0.2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s="13" t="s">
        <v>8323</v>
      </c>
      <c r="R47" t="s">
        <v>8326</v>
      </c>
      <c r="S47" s="17">
        <v>42142.768819444449</v>
      </c>
      <c r="T47" s="17">
        <v>42182.768819444449</v>
      </c>
    </row>
    <row r="48" spans="1:20" ht="224" x14ac:dyDescent="0.2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s="13" t="s">
        <v>8323</v>
      </c>
      <c r="R48" t="s">
        <v>8326</v>
      </c>
      <c r="S48" s="17">
        <v>42265.683182870373</v>
      </c>
      <c r="T48" s="17">
        <v>42293.207638888889</v>
      </c>
    </row>
    <row r="49" spans="1:20" ht="192" x14ac:dyDescent="0.2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s="13" t="s">
        <v>8323</v>
      </c>
      <c r="R49" t="s">
        <v>8326</v>
      </c>
      <c r="S49" s="17">
        <v>42672.955138888887</v>
      </c>
      <c r="T49" s="17">
        <v>42704.708333333328</v>
      </c>
    </row>
    <row r="50" spans="1:20" ht="208" x14ac:dyDescent="0.2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s="13" t="s">
        <v>8323</v>
      </c>
      <c r="R50" t="s">
        <v>8326</v>
      </c>
      <c r="S50" s="17">
        <v>41816.950370370374</v>
      </c>
      <c r="T50" s="17">
        <v>41853.583333333336</v>
      </c>
    </row>
    <row r="51" spans="1:20" ht="208" x14ac:dyDescent="0.2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s="13" t="s">
        <v>8323</v>
      </c>
      <c r="R51" t="s">
        <v>8326</v>
      </c>
      <c r="S51" s="17">
        <v>42399.707407407404</v>
      </c>
      <c r="T51" s="17">
        <v>42420.878472222219</v>
      </c>
    </row>
    <row r="52" spans="1:20" ht="128" x14ac:dyDescent="0.2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s="13" t="s">
        <v>8323</v>
      </c>
      <c r="R52" t="s">
        <v>8326</v>
      </c>
      <c r="S52" s="17">
        <v>42701.908807870372</v>
      </c>
      <c r="T52" s="17">
        <v>42716.25</v>
      </c>
    </row>
    <row r="53" spans="1:20" ht="192" x14ac:dyDescent="0.2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s="13" t="s">
        <v>8323</v>
      </c>
      <c r="R53" t="s">
        <v>8326</v>
      </c>
      <c r="S53" s="17">
        <v>42606.056863425925</v>
      </c>
      <c r="T53" s="17">
        <v>42620.056863425925</v>
      </c>
    </row>
    <row r="54" spans="1:20" ht="224" x14ac:dyDescent="0.2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s="13" t="s">
        <v>8323</v>
      </c>
      <c r="R54" t="s">
        <v>8326</v>
      </c>
      <c r="S54" s="17">
        <v>41983.752847222218</v>
      </c>
      <c r="T54" s="17">
        <v>42014.140972222223</v>
      </c>
    </row>
    <row r="55" spans="1:20" ht="224" x14ac:dyDescent="0.2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s="13" t="s">
        <v>8323</v>
      </c>
      <c r="R55" t="s">
        <v>8326</v>
      </c>
      <c r="S55" s="17">
        <v>41830.858344907407</v>
      </c>
      <c r="T55" s="17">
        <v>41852.291666666664</v>
      </c>
    </row>
    <row r="56" spans="1:20" ht="240" x14ac:dyDescent="0.2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s="13" t="s">
        <v>8323</v>
      </c>
      <c r="R56" t="s">
        <v>8326</v>
      </c>
      <c r="S56" s="17">
        <v>42199.648912037039</v>
      </c>
      <c r="T56" s="17">
        <v>42217.041666666672</v>
      </c>
    </row>
    <row r="57" spans="1:20" ht="176" x14ac:dyDescent="0.2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s="13" t="s">
        <v>8323</v>
      </c>
      <c r="R57" t="s">
        <v>8326</v>
      </c>
      <c r="S57" s="17">
        <v>41765.938657407409</v>
      </c>
      <c r="T57" s="17">
        <v>41795.938657407409</v>
      </c>
    </row>
    <row r="58" spans="1:20" ht="192" x14ac:dyDescent="0.2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s="13" t="s">
        <v>8323</v>
      </c>
      <c r="R58" t="s">
        <v>8326</v>
      </c>
      <c r="S58" s="17">
        <v>42258.646504629629</v>
      </c>
      <c r="T58" s="17">
        <v>42288.645196759258</v>
      </c>
    </row>
    <row r="59" spans="1:20" ht="208" x14ac:dyDescent="0.2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s="13" t="s">
        <v>8323</v>
      </c>
      <c r="R59" t="s">
        <v>8326</v>
      </c>
      <c r="S59" s="17">
        <v>42233.671747685185</v>
      </c>
      <c r="T59" s="17">
        <v>42278.541666666672</v>
      </c>
    </row>
    <row r="60" spans="1:20" ht="176" x14ac:dyDescent="0.2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s="13" t="s">
        <v>8323</v>
      </c>
      <c r="R60" t="s">
        <v>8326</v>
      </c>
      <c r="S60" s="17">
        <v>42289.94049768518</v>
      </c>
      <c r="T60" s="17">
        <v>42349.982164351852</v>
      </c>
    </row>
    <row r="61" spans="1:20" ht="160" x14ac:dyDescent="0.2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s="13" t="s">
        <v>8323</v>
      </c>
      <c r="R61" t="s">
        <v>8326</v>
      </c>
      <c r="S61" s="17">
        <v>42452.815659722226</v>
      </c>
      <c r="T61" s="17">
        <v>42512.815659722226</v>
      </c>
    </row>
    <row r="62" spans="1:20" ht="208" x14ac:dyDescent="0.2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s="13" t="s">
        <v>8323</v>
      </c>
      <c r="R62" t="s">
        <v>8326</v>
      </c>
      <c r="S62" s="17">
        <v>42679.958472222221</v>
      </c>
      <c r="T62" s="17">
        <v>42710.207638888889</v>
      </c>
    </row>
    <row r="63" spans="1:20" ht="224" x14ac:dyDescent="0.2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s="13" t="s">
        <v>8323</v>
      </c>
      <c r="R63" t="s">
        <v>8326</v>
      </c>
      <c r="S63" s="17">
        <v>42531.195277777777</v>
      </c>
      <c r="T63" s="17">
        <v>42555.166666666672</v>
      </c>
    </row>
    <row r="64" spans="1:20" ht="192" x14ac:dyDescent="0.2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s="13" t="s">
        <v>8323</v>
      </c>
      <c r="R64" t="s">
        <v>8326</v>
      </c>
      <c r="S64" s="17">
        <v>41869.714166666665</v>
      </c>
      <c r="T64" s="17">
        <v>41876.875</v>
      </c>
    </row>
    <row r="65" spans="1:20" ht="224" x14ac:dyDescent="0.2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s="13" t="s">
        <v>8323</v>
      </c>
      <c r="R65" t="s">
        <v>8326</v>
      </c>
      <c r="S65" s="17">
        <v>41950.26694444444</v>
      </c>
      <c r="T65" s="17">
        <v>41963.669444444444</v>
      </c>
    </row>
    <row r="66" spans="1:20" ht="208" x14ac:dyDescent="0.2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s="13" t="s">
        <v>8323</v>
      </c>
      <c r="R66" t="s">
        <v>8326</v>
      </c>
      <c r="S66" s="17">
        <v>42523.739212962959</v>
      </c>
      <c r="T66" s="17">
        <v>42553.739212962959</v>
      </c>
    </row>
    <row r="67" spans="1:20" ht="160" x14ac:dyDescent="0.2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s="13" t="s">
        <v>8323</v>
      </c>
      <c r="R67" t="s">
        <v>8326</v>
      </c>
      <c r="S67" s="17">
        <v>41974.738576388889</v>
      </c>
      <c r="T67" s="17">
        <v>41994.738576388889</v>
      </c>
    </row>
    <row r="68" spans="1:20" ht="208" x14ac:dyDescent="0.2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s="13" t="s">
        <v>8323</v>
      </c>
      <c r="R68" t="s">
        <v>8326</v>
      </c>
      <c r="S68" s="17">
        <v>41904.650578703702</v>
      </c>
      <c r="T68" s="17">
        <v>41934.650578703702</v>
      </c>
    </row>
    <row r="69" spans="1:20" ht="192" x14ac:dyDescent="0.2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s="13" t="s">
        <v>8323</v>
      </c>
      <c r="R69" t="s">
        <v>8326</v>
      </c>
      <c r="S69" s="17">
        <v>42601.827141203699</v>
      </c>
      <c r="T69" s="17">
        <v>42631.827141203699</v>
      </c>
    </row>
    <row r="70" spans="1:20" ht="224" x14ac:dyDescent="0.2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s="13" t="s">
        <v>8323</v>
      </c>
      <c r="R70" t="s">
        <v>8326</v>
      </c>
      <c r="S70" s="17">
        <v>41795.598923611113</v>
      </c>
      <c r="T70" s="17">
        <v>41825.598923611113</v>
      </c>
    </row>
    <row r="71" spans="1:20" ht="240" x14ac:dyDescent="0.2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s="13" t="s">
        <v>8323</v>
      </c>
      <c r="R71" t="s">
        <v>8326</v>
      </c>
      <c r="S71" s="17">
        <v>42245.234340277777</v>
      </c>
      <c r="T71" s="17">
        <v>42263.234340277777</v>
      </c>
    </row>
    <row r="72" spans="1:20" ht="224" x14ac:dyDescent="0.2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s="13" t="s">
        <v>8323</v>
      </c>
      <c r="R72" t="s">
        <v>8326</v>
      </c>
      <c r="S72" s="17">
        <v>42089.901574074072</v>
      </c>
      <c r="T72" s="17">
        <v>42149.901574074072</v>
      </c>
    </row>
    <row r="73" spans="1:20" ht="208" x14ac:dyDescent="0.2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s="13" t="s">
        <v>8323</v>
      </c>
      <c r="R73" t="s">
        <v>8326</v>
      </c>
      <c r="S73" s="17">
        <v>42306.848854166667</v>
      </c>
      <c r="T73" s="17">
        <v>42336.890520833331</v>
      </c>
    </row>
    <row r="74" spans="1:20" ht="208" x14ac:dyDescent="0.2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s="13" t="s">
        <v>8323</v>
      </c>
      <c r="R74" t="s">
        <v>8326</v>
      </c>
      <c r="S74" s="17">
        <v>42293.809212962966</v>
      </c>
      <c r="T74" s="17">
        <v>42353.85087962963</v>
      </c>
    </row>
    <row r="75" spans="1:20" ht="224" x14ac:dyDescent="0.2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s="13" t="s">
        <v>8323</v>
      </c>
      <c r="R75" t="s">
        <v>8326</v>
      </c>
      <c r="S75" s="17">
        <v>42770.290590277778</v>
      </c>
      <c r="T75" s="17">
        <v>42800.290590277778</v>
      </c>
    </row>
    <row r="76" spans="1:20" ht="192" x14ac:dyDescent="0.2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s="13" t="s">
        <v>8323</v>
      </c>
      <c r="R76" t="s">
        <v>8326</v>
      </c>
      <c r="S76" s="17">
        <v>42374.655081018514</v>
      </c>
      <c r="T76" s="17">
        <v>42403.784027777772</v>
      </c>
    </row>
    <row r="77" spans="1:20" ht="192" x14ac:dyDescent="0.2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s="13" t="s">
        <v>8323</v>
      </c>
      <c r="R77" t="s">
        <v>8326</v>
      </c>
      <c r="S77" s="17">
        <v>42151.905717592599</v>
      </c>
      <c r="T77" s="17">
        <v>42182.905717592599</v>
      </c>
    </row>
    <row r="78" spans="1:20" ht="208" x14ac:dyDescent="0.2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s="13" t="s">
        <v>8323</v>
      </c>
      <c r="R78" t="s">
        <v>8326</v>
      </c>
      <c r="S78" s="17">
        <v>42041.205000000002</v>
      </c>
      <c r="T78" s="17">
        <v>42086.16333333333</v>
      </c>
    </row>
    <row r="79" spans="1:20" ht="224" x14ac:dyDescent="0.2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s="13" t="s">
        <v>8323</v>
      </c>
      <c r="R79" t="s">
        <v>8326</v>
      </c>
      <c r="S79" s="17">
        <v>41833.089756944442</v>
      </c>
      <c r="T79" s="17">
        <v>41863.079143518517</v>
      </c>
    </row>
    <row r="80" spans="1:20" ht="176" x14ac:dyDescent="0.2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s="13" t="s">
        <v>8323</v>
      </c>
      <c r="R80" t="s">
        <v>8326</v>
      </c>
      <c r="S80" s="17">
        <v>42041.581307870365</v>
      </c>
      <c r="T80" s="17">
        <v>42071.539641203708</v>
      </c>
    </row>
    <row r="81" spans="1:20" ht="224" x14ac:dyDescent="0.2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s="13" t="s">
        <v>8323</v>
      </c>
      <c r="R81" t="s">
        <v>8326</v>
      </c>
      <c r="S81" s="17">
        <v>42278.664965277778</v>
      </c>
      <c r="T81" s="17">
        <v>42308.664965277778</v>
      </c>
    </row>
    <row r="82" spans="1:20" ht="192" x14ac:dyDescent="0.2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s="13" t="s">
        <v>8323</v>
      </c>
      <c r="R82" t="s">
        <v>8326</v>
      </c>
      <c r="S82" s="17">
        <v>41858.007071759261</v>
      </c>
      <c r="T82" s="17">
        <v>41888.007071759261</v>
      </c>
    </row>
    <row r="83" spans="1:20" ht="224" x14ac:dyDescent="0.2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s="13" t="s">
        <v>8323</v>
      </c>
      <c r="R83" t="s">
        <v>8326</v>
      </c>
      <c r="S83" s="17">
        <v>41869.798726851855</v>
      </c>
      <c r="T83" s="17">
        <v>41929.798726851855</v>
      </c>
    </row>
    <row r="84" spans="1:20" ht="256" x14ac:dyDescent="0.2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s="13" t="s">
        <v>8323</v>
      </c>
      <c r="R84" t="s">
        <v>8326</v>
      </c>
      <c r="S84" s="17">
        <v>42370.007766203707</v>
      </c>
      <c r="T84" s="17">
        <v>42398.981944444444</v>
      </c>
    </row>
    <row r="85" spans="1:20" ht="144" x14ac:dyDescent="0.2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s="13" t="s">
        <v>8323</v>
      </c>
      <c r="R85" t="s">
        <v>8326</v>
      </c>
      <c r="S85" s="17">
        <v>42305.670914351853</v>
      </c>
      <c r="T85" s="17">
        <v>42339.249305555553</v>
      </c>
    </row>
    <row r="86" spans="1:20" ht="192" x14ac:dyDescent="0.2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s="13" t="s">
        <v>8323</v>
      </c>
      <c r="R86" t="s">
        <v>8326</v>
      </c>
      <c r="S86" s="17">
        <v>41880.788842592592</v>
      </c>
      <c r="T86" s="17">
        <v>41910.788842592592</v>
      </c>
    </row>
    <row r="87" spans="1:20" ht="224" x14ac:dyDescent="0.2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s="13" t="s">
        <v>8323</v>
      </c>
      <c r="R87" t="s">
        <v>8326</v>
      </c>
      <c r="S87" s="17">
        <v>42414.235879629632</v>
      </c>
      <c r="T87" s="17">
        <v>42474.194212962961</v>
      </c>
    </row>
    <row r="88" spans="1:20" ht="192" x14ac:dyDescent="0.2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s="13" t="s">
        <v>8323</v>
      </c>
      <c r="R88" t="s">
        <v>8326</v>
      </c>
      <c r="S88" s="17">
        <v>42415.883425925931</v>
      </c>
      <c r="T88" s="17">
        <v>42475.84175925926</v>
      </c>
    </row>
    <row r="89" spans="1:20" ht="192" x14ac:dyDescent="0.2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s="13" t="s">
        <v>8323</v>
      </c>
      <c r="R89" t="s">
        <v>8326</v>
      </c>
      <c r="S89" s="17">
        <v>42722.84474537037</v>
      </c>
      <c r="T89" s="17">
        <v>42752.84474537037</v>
      </c>
    </row>
    <row r="90" spans="1:20" ht="208" x14ac:dyDescent="0.2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s="13" t="s">
        <v>8323</v>
      </c>
      <c r="R90" t="s">
        <v>8326</v>
      </c>
      <c r="S90" s="17">
        <v>42480.800648148142</v>
      </c>
      <c r="T90" s="17">
        <v>42540.800648148142</v>
      </c>
    </row>
    <row r="91" spans="1:20" ht="224" x14ac:dyDescent="0.2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s="13" t="s">
        <v>8323</v>
      </c>
      <c r="R91" t="s">
        <v>8326</v>
      </c>
      <c r="S91" s="17">
        <v>42499.731701388882</v>
      </c>
      <c r="T91" s="17">
        <v>42529.731701388882</v>
      </c>
    </row>
    <row r="92" spans="1:20" ht="208" x14ac:dyDescent="0.2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s="13" t="s">
        <v>8323</v>
      </c>
      <c r="R92" t="s">
        <v>8326</v>
      </c>
      <c r="S92" s="17">
        <v>41829.73715277778</v>
      </c>
      <c r="T92" s="17">
        <v>41852.716666666667</v>
      </c>
    </row>
    <row r="93" spans="1:20" ht="112" x14ac:dyDescent="0.2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s="13" t="s">
        <v>8323</v>
      </c>
      <c r="R93" t="s">
        <v>8326</v>
      </c>
      <c r="S93" s="17">
        <v>42056.1324537037</v>
      </c>
      <c r="T93" s="17">
        <v>42086.207638888889</v>
      </c>
    </row>
    <row r="94" spans="1:20" ht="208" x14ac:dyDescent="0.2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s="13" t="s">
        <v>8323</v>
      </c>
      <c r="R94" t="s">
        <v>8326</v>
      </c>
      <c r="S94" s="17">
        <v>42461.596273148149</v>
      </c>
      <c r="T94" s="17">
        <v>42491.596273148149</v>
      </c>
    </row>
    <row r="95" spans="1:20" ht="192" x14ac:dyDescent="0.2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s="13" t="s">
        <v>8323</v>
      </c>
      <c r="R95" t="s">
        <v>8326</v>
      </c>
      <c r="S95" s="17">
        <v>42509.814108796301</v>
      </c>
      <c r="T95" s="17">
        <v>42539.814108796301</v>
      </c>
    </row>
    <row r="96" spans="1:20" ht="208" x14ac:dyDescent="0.2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s="13" t="s">
        <v>8323</v>
      </c>
      <c r="R96" t="s">
        <v>8326</v>
      </c>
      <c r="S96" s="17">
        <v>42122.732499999998</v>
      </c>
      <c r="T96" s="17">
        <v>42155.732638888891</v>
      </c>
    </row>
    <row r="97" spans="1:20" ht="208" x14ac:dyDescent="0.2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s="13" t="s">
        <v>8323</v>
      </c>
      <c r="R97" t="s">
        <v>8326</v>
      </c>
      <c r="S97" s="17">
        <v>42074.219699074078</v>
      </c>
      <c r="T97" s="17">
        <v>42104.208333333328</v>
      </c>
    </row>
    <row r="98" spans="1:20" ht="208" x14ac:dyDescent="0.2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s="13" t="s">
        <v>8323</v>
      </c>
      <c r="R98" t="s">
        <v>8326</v>
      </c>
      <c r="S98" s="17">
        <v>42768.97084490741</v>
      </c>
      <c r="T98" s="17">
        <v>42789.041666666672</v>
      </c>
    </row>
    <row r="99" spans="1:20" ht="208" x14ac:dyDescent="0.2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s="13" t="s">
        <v>8323</v>
      </c>
      <c r="R99" t="s">
        <v>8326</v>
      </c>
      <c r="S99" s="17">
        <v>41975.642974537041</v>
      </c>
      <c r="T99" s="17">
        <v>42035.642974537041</v>
      </c>
    </row>
    <row r="100" spans="1:20" ht="208" x14ac:dyDescent="0.2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s="13" t="s">
        <v>8323</v>
      </c>
      <c r="R100" t="s">
        <v>8326</v>
      </c>
      <c r="S100" s="17">
        <v>42601.854699074072</v>
      </c>
      <c r="T100" s="17">
        <v>42611.163194444445</v>
      </c>
    </row>
    <row r="101" spans="1:20" ht="160" x14ac:dyDescent="0.2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s="13" t="s">
        <v>8323</v>
      </c>
      <c r="R101" t="s">
        <v>8326</v>
      </c>
      <c r="S101" s="17">
        <v>41981.067523148144</v>
      </c>
      <c r="T101" s="17">
        <v>42041.067523148144</v>
      </c>
    </row>
    <row r="102" spans="1:20" ht="224" x14ac:dyDescent="0.2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s="13" t="s">
        <v>8323</v>
      </c>
      <c r="R102" t="s">
        <v>8326</v>
      </c>
      <c r="S102" s="17">
        <v>41990.506377314814</v>
      </c>
      <c r="T102" s="17">
        <v>42020.506377314814</v>
      </c>
    </row>
    <row r="103" spans="1:20" ht="80" x14ac:dyDescent="0.2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s="13" t="s">
        <v>8323</v>
      </c>
      <c r="R103" t="s">
        <v>8326</v>
      </c>
      <c r="S103" s="17">
        <v>42621.389340277776</v>
      </c>
      <c r="T103" s="17">
        <v>42651.389340277776</v>
      </c>
    </row>
    <row r="104" spans="1:20" ht="176" x14ac:dyDescent="0.2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s="13" t="s">
        <v>8323</v>
      </c>
      <c r="R104" t="s">
        <v>8326</v>
      </c>
      <c r="S104" s="17">
        <v>42020.587349537032</v>
      </c>
      <c r="T104" s="17">
        <v>42050.587349537032</v>
      </c>
    </row>
    <row r="105" spans="1:20" ht="208" x14ac:dyDescent="0.2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s="13" t="s">
        <v>8323</v>
      </c>
      <c r="R105" t="s">
        <v>8326</v>
      </c>
      <c r="S105" s="17">
        <v>42067.947337962964</v>
      </c>
      <c r="T105" s="17">
        <v>42097.905671296292</v>
      </c>
    </row>
    <row r="106" spans="1:20" ht="128" x14ac:dyDescent="0.2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s="13" t="s">
        <v>8323</v>
      </c>
      <c r="R106" t="s">
        <v>8326</v>
      </c>
      <c r="S106" s="17">
        <v>42031.833587962959</v>
      </c>
      <c r="T106" s="17">
        <v>42063.333333333328</v>
      </c>
    </row>
    <row r="107" spans="1:20" ht="192" x14ac:dyDescent="0.2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s="13" t="s">
        <v>8323</v>
      </c>
      <c r="R107" t="s">
        <v>8326</v>
      </c>
      <c r="S107" s="17">
        <v>41885.221550925926</v>
      </c>
      <c r="T107" s="17">
        <v>41916.290972222225</v>
      </c>
    </row>
    <row r="108" spans="1:20" ht="144" x14ac:dyDescent="0.2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s="13" t="s">
        <v>8323</v>
      </c>
      <c r="R108" t="s">
        <v>8326</v>
      </c>
      <c r="S108" s="17">
        <v>41948.727256944447</v>
      </c>
      <c r="T108" s="17">
        <v>41978.727256944447</v>
      </c>
    </row>
    <row r="109" spans="1:20" ht="192" x14ac:dyDescent="0.2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s="13" t="s">
        <v>8323</v>
      </c>
      <c r="R109" t="s">
        <v>8326</v>
      </c>
      <c r="S109" s="17">
        <v>42224.756909722222</v>
      </c>
      <c r="T109" s="17">
        <v>42254.756909722222</v>
      </c>
    </row>
    <row r="110" spans="1:20" ht="224" x14ac:dyDescent="0.2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s="13" t="s">
        <v>8323</v>
      </c>
      <c r="R110" t="s">
        <v>8326</v>
      </c>
      <c r="S110" s="17">
        <v>42540.593530092592</v>
      </c>
      <c r="T110" s="17">
        <v>42570.593530092592</v>
      </c>
    </row>
    <row r="111" spans="1:20" ht="208" x14ac:dyDescent="0.2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s="13" t="s">
        <v>8323</v>
      </c>
      <c r="R111" t="s">
        <v>8326</v>
      </c>
      <c r="S111" s="17">
        <v>41793.191875000004</v>
      </c>
      <c r="T111" s="17">
        <v>41807.191875000004</v>
      </c>
    </row>
    <row r="112" spans="1:20" ht="176" x14ac:dyDescent="0.2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s="13" t="s">
        <v>8323</v>
      </c>
      <c r="R112" t="s">
        <v>8326</v>
      </c>
      <c r="S112" s="17">
        <v>42031.666898148149</v>
      </c>
      <c r="T112" s="17">
        <v>42064.125</v>
      </c>
    </row>
    <row r="113" spans="1:20" ht="160" x14ac:dyDescent="0.2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s="13" t="s">
        <v>8323</v>
      </c>
      <c r="R113" t="s">
        <v>8326</v>
      </c>
      <c r="S113" s="17">
        <v>41906.819513888891</v>
      </c>
      <c r="T113" s="17">
        <v>41938.838888888888</v>
      </c>
    </row>
    <row r="114" spans="1:20" ht="160" x14ac:dyDescent="0.2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s="13" t="s">
        <v>8323</v>
      </c>
      <c r="R114" t="s">
        <v>8326</v>
      </c>
      <c r="S114" s="17">
        <v>42297.691006944442</v>
      </c>
      <c r="T114" s="17">
        <v>42320.290972222225</v>
      </c>
    </row>
    <row r="115" spans="1:20" ht="208" x14ac:dyDescent="0.2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s="13" t="s">
        <v>8323</v>
      </c>
      <c r="R115" t="s">
        <v>8326</v>
      </c>
      <c r="S115" s="17">
        <v>42165.037581018521</v>
      </c>
      <c r="T115" s="17">
        <v>42224.898611111115</v>
      </c>
    </row>
    <row r="116" spans="1:20" ht="176" x14ac:dyDescent="0.2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s="13" t="s">
        <v>8323</v>
      </c>
      <c r="R116" t="s">
        <v>8326</v>
      </c>
      <c r="S116" s="17">
        <v>42475.848067129627</v>
      </c>
      <c r="T116" s="17">
        <v>42505.848067129627</v>
      </c>
    </row>
    <row r="117" spans="1:20" ht="192" x14ac:dyDescent="0.2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s="13" t="s">
        <v>8323</v>
      </c>
      <c r="R117" t="s">
        <v>8326</v>
      </c>
      <c r="S117" s="17">
        <v>41811.536180555559</v>
      </c>
      <c r="T117" s="17">
        <v>41841.536180555559</v>
      </c>
    </row>
    <row r="118" spans="1:20" ht="144" x14ac:dyDescent="0.2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</v>
      </c>
      <c r="P118">
        <v>27</v>
      </c>
      <c r="Q118" s="13" t="s">
        <v>8323</v>
      </c>
      <c r="R118" t="s">
        <v>8326</v>
      </c>
      <c r="S118" s="17">
        <v>42136.092488425929</v>
      </c>
      <c r="T118" s="17">
        <v>42166.092488425929</v>
      </c>
    </row>
    <row r="119" spans="1:20" ht="192" x14ac:dyDescent="0.2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>
        <v>33.75</v>
      </c>
      <c r="Q119" s="13" t="s">
        <v>8323</v>
      </c>
      <c r="R119" t="s">
        <v>8326</v>
      </c>
      <c r="S119" s="17">
        <v>41863.359282407408</v>
      </c>
      <c r="T119" s="17">
        <v>41893.359282407408</v>
      </c>
    </row>
    <row r="120" spans="1:20" ht="128" x14ac:dyDescent="0.2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s="13" t="s">
        <v>8323</v>
      </c>
      <c r="R120" t="s">
        <v>8326</v>
      </c>
      <c r="S120" s="17">
        <v>42047.07640046296</v>
      </c>
      <c r="T120" s="17">
        <v>42077.034733796296</v>
      </c>
    </row>
    <row r="121" spans="1:20" ht="176" x14ac:dyDescent="0.2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s="13" t="s">
        <v>8323</v>
      </c>
      <c r="R121" t="s">
        <v>8326</v>
      </c>
      <c r="S121" s="17">
        <v>42053.722060185188</v>
      </c>
      <c r="T121" s="17">
        <v>42113.680393518516</v>
      </c>
    </row>
    <row r="122" spans="1:20" ht="160" x14ac:dyDescent="0.2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s="13" t="s">
        <v>8323</v>
      </c>
      <c r="R122" t="s">
        <v>8326</v>
      </c>
      <c r="S122" s="17">
        <v>41843.775011574071</v>
      </c>
      <c r="T122" s="17">
        <v>41863.775011574071</v>
      </c>
    </row>
    <row r="123" spans="1:20" ht="160" x14ac:dyDescent="0.2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s="13" t="s">
        <v>8323</v>
      </c>
      <c r="R123" t="s">
        <v>8326</v>
      </c>
      <c r="S123" s="17">
        <v>41878.911550925928</v>
      </c>
      <c r="T123" s="17">
        <v>41938.911550925928</v>
      </c>
    </row>
    <row r="124" spans="1:20" ht="160" x14ac:dyDescent="0.2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s="13" t="s">
        <v>8323</v>
      </c>
      <c r="R124" t="s">
        <v>8326</v>
      </c>
      <c r="S124" s="17">
        <v>41977.004976851851</v>
      </c>
      <c r="T124" s="17">
        <v>42008.976388888885</v>
      </c>
    </row>
    <row r="125" spans="1:20" ht="192" x14ac:dyDescent="0.2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s="13" t="s">
        <v>8323</v>
      </c>
      <c r="R125" t="s">
        <v>8326</v>
      </c>
      <c r="S125" s="17">
        <v>41991.022488425922</v>
      </c>
      <c r="T125" s="17">
        <v>42015.041666666672</v>
      </c>
    </row>
    <row r="126" spans="1:20" ht="224" x14ac:dyDescent="0.2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s="13" t="s">
        <v>8323</v>
      </c>
      <c r="R126" t="s">
        <v>8326</v>
      </c>
      <c r="S126" s="17">
        <v>41856.672152777777</v>
      </c>
      <c r="T126" s="17">
        <v>41886.672152777777</v>
      </c>
    </row>
    <row r="127" spans="1:20" ht="192" x14ac:dyDescent="0.2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s="13" t="s">
        <v>8323</v>
      </c>
      <c r="R127" t="s">
        <v>8326</v>
      </c>
      <c r="S127" s="17">
        <v>42615.142870370371</v>
      </c>
      <c r="T127" s="17">
        <v>42645.142870370371</v>
      </c>
    </row>
    <row r="128" spans="1:20" ht="208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>
        <v>100</v>
      </c>
      <c r="Q128" s="13" t="s">
        <v>8323</v>
      </c>
      <c r="R128" t="s">
        <v>8326</v>
      </c>
      <c r="S128" s="17">
        <v>42203.677766203706</v>
      </c>
      <c r="T128" s="17">
        <v>42233.677766203706</v>
      </c>
    </row>
    <row r="129" spans="1:20" ht="192" x14ac:dyDescent="0.2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2</v>
      </c>
      <c r="P129">
        <v>25</v>
      </c>
      <c r="Q129" s="13" t="s">
        <v>8323</v>
      </c>
      <c r="R129" t="s">
        <v>8326</v>
      </c>
      <c r="S129" s="17">
        <v>41858.214629629627</v>
      </c>
      <c r="T129" s="17">
        <v>41888.214629629627</v>
      </c>
    </row>
    <row r="130" spans="1:20" ht="48" x14ac:dyDescent="0.2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5</v>
      </c>
      <c r="P130">
        <v>100</v>
      </c>
      <c r="Q130" s="13" t="s">
        <v>8323</v>
      </c>
      <c r="R130" t="s">
        <v>8326</v>
      </c>
      <c r="S130" s="17">
        <v>41914.590011574073</v>
      </c>
      <c r="T130" s="17">
        <v>41955.907638888893</v>
      </c>
    </row>
    <row r="131" spans="1:20" ht="112" x14ac:dyDescent="0.2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20</v>
      </c>
      <c r="P131">
        <v>100</v>
      </c>
      <c r="Q131" s="13" t="s">
        <v>8323</v>
      </c>
      <c r="R131" t="s">
        <v>8326</v>
      </c>
      <c r="S131" s="17">
        <v>42125.644467592589</v>
      </c>
      <c r="T131" s="17">
        <v>42155.644467592589</v>
      </c>
    </row>
    <row r="132" spans="1:20" ht="192" x14ac:dyDescent="0.2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s="13" t="s">
        <v>8323</v>
      </c>
      <c r="R132" t="s">
        <v>8326</v>
      </c>
      <c r="S132" s="17">
        <v>42057.190960648149</v>
      </c>
      <c r="T132" s="17">
        <v>42087.149293981478</v>
      </c>
    </row>
    <row r="133" spans="1:20" ht="192" x14ac:dyDescent="0.2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</v>
      </c>
      <c r="P133">
        <v>16.670000000000002</v>
      </c>
      <c r="Q133" s="13" t="s">
        <v>8323</v>
      </c>
      <c r="R133" t="s">
        <v>8326</v>
      </c>
      <c r="S133" s="17">
        <v>42188.83293981482</v>
      </c>
      <c r="T133" s="17">
        <v>42242.772222222222</v>
      </c>
    </row>
    <row r="134" spans="1:20" ht="176" x14ac:dyDescent="0.2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s="13" t="s">
        <v>8323</v>
      </c>
      <c r="R134" t="s">
        <v>8326</v>
      </c>
      <c r="S134" s="17">
        <v>41781.045173611114</v>
      </c>
      <c r="T134" s="17">
        <v>41811.045173611114</v>
      </c>
    </row>
    <row r="135" spans="1:20" ht="208" x14ac:dyDescent="0.2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s="13" t="s">
        <v>8323</v>
      </c>
      <c r="R135" t="s">
        <v>8326</v>
      </c>
      <c r="S135" s="17">
        <v>42446.060694444444</v>
      </c>
      <c r="T135" s="17">
        <v>42461.165972222225</v>
      </c>
    </row>
    <row r="136" spans="1:20" ht="192" x14ac:dyDescent="0.2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s="13" t="s">
        <v>8323</v>
      </c>
      <c r="R136" t="s">
        <v>8326</v>
      </c>
      <c r="S136" s="17">
        <v>42029.135879629626</v>
      </c>
      <c r="T136" s="17">
        <v>42059.135879629626</v>
      </c>
    </row>
    <row r="137" spans="1:20" ht="224" x14ac:dyDescent="0.2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s="13" t="s">
        <v>8323</v>
      </c>
      <c r="R137" t="s">
        <v>8326</v>
      </c>
      <c r="S137" s="17">
        <v>42497.070775462969</v>
      </c>
      <c r="T137" s="17">
        <v>42514.600694444445</v>
      </c>
    </row>
    <row r="138" spans="1:20" ht="224" x14ac:dyDescent="0.2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s="13" t="s">
        <v>8323</v>
      </c>
      <c r="R138" t="s">
        <v>8326</v>
      </c>
      <c r="S138" s="17">
        <v>42123.648831018523</v>
      </c>
      <c r="T138" s="17">
        <v>42153.648831018523</v>
      </c>
    </row>
    <row r="139" spans="1:20" ht="192" x14ac:dyDescent="0.2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s="13" t="s">
        <v>8323</v>
      </c>
      <c r="R139" t="s">
        <v>8326</v>
      </c>
      <c r="S139" s="17">
        <v>41834.135370370372</v>
      </c>
      <c r="T139" s="17">
        <v>41849.135370370372</v>
      </c>
    </row>
    <row r="140" spans="1:20" ht="208" x14ac:dyDescent="0.2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s="13" t="s">
        <v>8323</v>
      </c>
      <c r="R140" t="s">
        <v>8326</v>
      </c>
      <c r="S140" s="17">
        <v>42020.768634259264</v>
      </c>
      <c r="T140" s="17">
        <v>42065.958333333328</v>
      </c>
    </row>
    <row r="141" spans="1:20" ht="208" x14ac:dyDescent="0.2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s="13" t="s">
        <v>8323</v>
      </c>
      <c r="R141" t="s">
        <v>8326</v>
      </c>
      <c r="S141" s="17">
        <v>42295.891828703709</v>
      </c>
      <c r="T141" s="17">
        <v>42325.933495370366</v>
      </c>
    </row>
    <row r="142" spans="1:20" ht="208" x14ac:dyDescent="0.2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s="13" t="s">
        <v>8323</v>
      </c>
      <c r="R142" t="s">
        <v>8326</v>
      </c>
      <c r="S142" s="17">
        <v>42767.031678240746</v>
      </c>
      <c r="T142" s="17">
        <v>42797.208333333328</v>
      </c>
    </row>
    <row r="143" spans="1:20" ht="176" x14ac:dyDescent="0.2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s="13" t="s">
        <v>8323</v>
      </c>
      <c r="R143" t="s">
        <v>8326</v>
      </c>
      <c r="S143" s="17">
        <v>41784.789687500001</v>
      </c>
      <c r="T143" s="17">
        <v>41814.789687500001</v>
      </c>
    </row>
    <row r="144" spans="1:20" ht="160" x14ac:dyDescent="0.2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s="13" t="s">
        <v>8323</v>
      </c>
      <c r="R144" t="s">
        <v>8326</v>
      </c>
      <c r="S144" s="17">
        <v>41826.61954861111</v>
      </c>
      <c r="T144" s="17">
        <v>41856.61954861111</v>
      </c>
    </row>
    <row r="145" spans="1:20" ht="224" x14ac:dyDescent="0.2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5</v>
      </c>
      <c r="P145">
        <v>50</v>
      </c>
      <c r="Q145" s="13" t="s">
        <v>8323</v>
      </c>
      <c r="R145" t="s">
        <v>8326</v>
      </c>
      <c r="S145" s="17">
        <v>42032.250208333338</v>
      </c>
      <c r="T145" s="17">
        <v>42063.250208333338</v>
      </c>
    </row>
    <row r="146" spans="1:20" ht="224" x14ac:dyDescent="0.2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>
        <v>25</v>
      </c>
      <c r="Q146" s="13" t="s">
        <v>8323</v>
      </c>
      <c r="R146" t="s">
        <v>8326</v>
      </c>
      <c r="S146" s="17">
        <v>41940.587233796294</v>
      </c>
      <c r="T146" s="17">
        <v>41968.041666666672</v>
      </c>
    </row>
    <row r="147" spans="1:20" ht="224" x14ac:dyDescent="0.2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</v>
      </c>
      <c r="P147">
        <v>50</v>
      </c>
      <c r="Q147" s="13" t="s">
        <v>8323</v>
      </c>
      <c r="R147" t="s">
        <v>8326</v>
      </c>
      <c r="S147" s="17">
        <v>42570.850381944445</v>
      </c>
      <c r="T147" s="17">
        <v>42615.850381944445</v>
      </c>
    </row>
    <row r="148" spans="1:20" ht="192" x14ac:dyDescent="0.2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s="13" t="s">
        <v>8323</v>
      </c>
      <c r="R148" t="s">
        <v>8326</v>
      </c>
      <c r="S148" s="17">
        <v>42304.940960648149</v>
      </c>
      <c r="T148" s="17">
        <v>42329.166666666672</v>
      </c>
    </row>
    <row r="149" spans="1:20" ht="192" x14ac:dyDescent="0.2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s="13" t="s">
        <v>8323</v>
      </c>
      <c r="R149" t="s">
        <v>8326</v>
      </c>
      <c r="S149" s="17">
        <v>42627.955104166671</v>
      </c>
      <c r="T149" s="17">
        <v>42657.916666666672</v>
      </c>
    </row>
    <row r="150" spans="1:20" ht="208" x14ac:dyDescent="0.2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2</v>
      </c>
      <c r="P150">
        <v>11.25</v>
      </c>
      <c r="Q150" s="13" t="s">
        <v>8323</v>
      </c>
      <c r="R150" t="s">
        <v>8326</v>
      </c>
      <c r="S150" s="17">
        <v>42342.845555555556</v>
      </c>
      <c r="T150" s="17">
        <v>42372.845555555556</v>
      </c>
    </row>
    <row r="151" spans="1:20" ht="208" x14ac:dyDescent="0.2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</v>
      </c>
      <c r="P151">
        <v>22.5</v>
      </c>
      <c r="Q151" s="13" t="s">
        <v>8323</v>
      </c>
      <c r="R151" t="s">
        <v>8326</v>
      </c>
      <c r="S151" s="17">
        <v>41801.711550925924</v>
      </c>
      <c r="T151" s="17">
        <v>41844.124305555553</v>
      </c>
    </row>
    <row r="152" spans="1:20" ht="208" x14ac:dyDescent="0.2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s="13" t="s">
        <v>8323</v>
      </c>
      <c r="R152" t="s">
        <v>8326</v>
      </c>
      <c r="S152" s="17">
        <v>41883.916678240741</v>
      </c>
      <c r="T152" s="17">
        <v>41906.916678240741</v>
      </c>
    </row>
    <row r="153" spans="1:20" ht="192" x14ac:dyDescent="0.2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s="13" t="s">
        <v>8323</v>
      </c>
      <c r="R153" t="s">
        <v>8326</v>
      </c>
      <c r="S153" s="17">
        <v>41872.807696759257</v>
      </c>
      <c r="T153" s="17">
        <v>41932.807696759257</v>
      </c>
    </row>
    <row r="154" spans="1:20" ht="208" x14ac:dyDescent="0.2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s="13" t="s">
        <v>8323</v>
      </c>
      <c r="R154" t="s">
        <v>8326</v>
      </c>
      <c r="S154" s="17">
        <v>42196.166874999995</v>
      </c>
      <c r="T154" s="17">
        <v>42256.166874999995</v>
      </c>
    </row>
    <row r="155" spans="1:20" ht="144" x14ac:dyDescent="0.2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s="13" t="s">
        <v>8323</v>
      </c>
      <c r="R155" t="s">
        <v>8326</v>
      </c>
      <c r="S155" s="17">
        <v>41975.124340277776</v>
      </c>
      <c r="T155" s="17">
        <v>42005.124340277776</v>
      </c>
    </row>
    <row r="156" spans="1:20" ht="208" x14ac:dyDescent="0.2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s="13" t="s">
        <v>8323</v>
      </c>
      <c r="R156" t="s">
        <v>8326</v>
      </c>
      <c r="S156" s="17">
        <v>42078.34520833334</v>
      </c>
      <c r="T156" s="17">
        <v>42133.166666666672</v>
      </c>
    </row>
    <row r="157" spans="1:20" ht="160" x14ac:dyDescent="0.2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s="13" t="s">
        <v>8323</v>
      </c>
      <c r="R157" t="s">
        <v>8326</v>
      </c>
      <c r="S157" s="17">
        <v>42718.963599537034</v>
      </c>
      <c r="T157" s="17">
        <v>42748.961805555555</v>
      </c>
    </row>
    <row r="158" spans="1:20" ht="80" x14ac:dyDescent="0.2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s="13" t="s">
        <v>8323</v>
      </c>
      <c r="R158" t="s">
        <v>8326</v>
      </c>
      <c r="S158" s="17">
        <v>42230.08116898148</v>
      </c>
      <c r="T158" s="17">
        <v>42245.08116898148</v>
      </c>
    </row>
    <row r="159" spans="1:20" ht="192" x14ac:dyDescent="0.2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s="13" t="s">
        <v>8323</v>
      </c>
      <c r="R159" t="s">
        <v>8326</v>
      </c>
      <c r="S159" s="17">
        <v>42209.67288194444</v>
      </c>
      <c r="T159" s="17">
        <v>42223.625</v>
      </c>
    </row>
    <row r="160" spans="1:20" ht="176" x14ac:dyDescent="0.2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s="13" t="s">
        <v>8323</v>
      </c>
      <c r="R160" t="s">
        <v>8326</v>
      </c>
      <c r="S160" s="17">
        <v>42359.725243055553</v>
      </c>
      <c r="T160" s="17">
        <v>42389.725243055553</v>
      </c>
    </row>
    <row r="161" spans="1:20" ht="208" x14ac:dyDescent="0.2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s="13" t="s">
        <v>8323</v>
      </c>
      <c r="R161" t="s">
        <v>8326</v>
      </c>
      <c r="S161" s="17">
        <v>42417.675879629634</v>
      </c>
      <c r="T161" s="17">
        <v>42475.686111111107</v>
      </c>
    </row>
    <row r="162" spans="1:20" ht="144" x14ac:dyDescent="0.2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s="13" t="s">
        <v>8323</v>
      </c>
      <c r="R162" t="s">
        <v>8326</v>
      </c>
      <c r="S162" s="17">
        <v>41833.951516203706</v>
      </c>
      <c r="T162" s="17">
        <v>41863.951516203706</v>
      </c>
    </row>
    <row r="163" spans="1:20" ht="144" x14ac:dyDescent="0.2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s="13" t="s">
        <v>8323</v>
      </c>
      <c r="R163" t="s">
        <v>8326</v>
      </c>
      <c r="S163" s="17">
        <v>41848.84002314815</v>
      </c>
      <c r="T163" s="17">
        <v>41883.84002314815</v>
      </c>
    </row>
    <row r="164" spans="1:20" ht="208" x14ac:dyDescent="0.2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s="13" t="s">
        <v>8323</v>
      </c>
      <c r="R164" t="s">
        <v>8326</v>
      </c>
      <c r="S164" s="17">
        <v>42021.301192129627</v>
      </c>
      <c r="T164" s="17">
        <v>42051.301192129627</v>
      </c>
    </row>
    <row r="165" spans="1:20" ht="80" x14ac:dyDescent="0.2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1</v>
      </c>
      <c r="P165">
        <v>12.5</v>
      </c>
      <c r="Q165" s="13" t="s">
        <v>8323</v>
      </c>
      <c r="R165" t="s">
        <v>8326</v>
      </c>
      <c r="S165" s="17">
        <v>41953.773090277777</v>
      </c>
      <c r="T165" s="17">
        <v>42013.083333333328</v>
      </c>
    </row>
    <row r="166" spans="1:20" ht="160" x14ac:dyDescent="0.2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s="13" t="s">
        <v>8323</v>
      </c>
      <c r="R166" t="s">
        <v>8326</v>
      </c>
      <c r="S166" s="17">
        <v>42210.439768518518</v>
      </c>
      <c r="T166" s="17">
        <v>42240.439768518518</v>
      </c>
    </row>
    <row r="167" spans="1:20" ht="224" x14ac:dyDescent="0.2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3</v>
      </c>
      <c r="P167">
        <v>25</v>
      </c>
      <c r="Q167" s="13" t="s">
        <v>8323</v>
      </c>
      <c r="R167" t="s">
        <v>8326</v>
      </c>
      <c r="S167" s="17">
        <v>42059.970729166671</v>
      </c>
      <c r="T167" s="17">
        <v>42089.929062499999</v>
      </c>
    </row>
    <row r="168" spans="1:20" ht="208" x14ac:dyDescent="0.2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</v>
      </c>
      <c r="P168">
        <v>25</v>
      </c>
      <c r="Q168" s="13" t="s">
        <v>8323</v>
      </c>
      <c r="R168" t="s">
        <v>8326</v>
      </c>
      <c r="S168" s="17">
        <v>42317.826377314821</v>
      </c>
      <c r="T168" s="17">
        <v>42357.826377314821</v>
      </c>
    </row>
    <row r="169" spans="1:20" ht="240" x14ac:dyDescent="0.2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s="13" t="s">
        <v>8323</v>
      </c>
      <c r="R169" t="s">
        <v>8326</v>
      </c>
      <c r="S169" s="17">
        <v>42439.702314814815</v>
      </c>
      <c r="T169" s="17">
        <v>42468.774305555555</v>
      </c>
    </row>
    <row r="170" spans="1:20" ht="208" x14ac:dyDescent="0.2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25</v>
      </c>
      <c r="Q170" s="13" t="s">
        <v>8323</v>
      </c>
      <c r="R170" t="s">
        <v>8326</v>
      </c>
      <c r="S170" s="17">
        <v>42243.790393518517</v>
      </c>
      <c r="T170" s="17">
        <v>42303.790393518517</v>
      </c>
    </row>
    <row r="171" spans="1:20" ht="224" x14ac:dyDescent="0.2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25</v>
      </c>
      <c r="Q171" s="13" t="s">
        <v>8323</v>
      </c>
      <c r="R171" t="s">
        <v>8326</v>
      </c>
      <c r="S171" s="17">
        <v>42479.039212962962</v>
      </c>
      <c r="T171" s="17">
        <v>42509.039212962962</v>
      </c>
    </row>
    <row r="172" spans="1:20" ht="208" x14ac:dyDescent="0.2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5</v>
      </c>
      <c r="P172">
        <v>5.75</v>
      </c>
      <c r="Q172" s="13" t="s">
        <v>8323</v>
      </c>
      <c r="R172" t="s">
        <v>8326</v>
      </c>
      <c r="S172" s="17">
        <v>41811.555462962962</v>
      </c>
      <c r="T172" s="17">
        <v>41812.875</v>
      </c>
    </row>
    <row r="173" spans="1:20" ht="192" x14ac:dyDescent="0.2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2</v>
      </c>
      <c r="P173">
        <v>5.75</v>
      </c>
      <c r="Q173" s="13" t="s">
        <v>8323</v>
      </c>
      <c r="R173" t="s">
        <v>8326</v>
      </c>
      <c r="S173" s="17">
        <v>41879.043530092589</v>
      </c>
      <c r="T173" s="17">
        <v>41909.043530092589</v>
      </c>
    </row>
    <row r="174" spans="1:20" ht="224" x14ac:dyDescent="0.2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</v>
      </c>
      <c r="P174">
        <v>7</v>
      </c>
      <c r="Q174" s="13" t="s">
        <v>8323</v>
      </c>
      <c r="R174" t="s">
        <v>8326</v>
      </c>
      <c r="S174" s="17">
        <v>41831.742962962962</v>
      </c>
      <c r="T174" s="17">
        <v>41860.125</v>
      </c>
    </row>
    <row r="175" spans="1:20" ht="192" x14ac:dyDescent="0.2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>
        <v>7</v>
      </c>
      <c r="Q175" s="13" t="s">
        <v>8323</v>
      </c>
      <c r="R175" t="s">
        <v>8326</v>
      </c>
      <c r="S175" s="17">
        <v>41995.084074074075</v>
      </c>
      <c r="T175" s="17">
        <v>42024.802777777775</v>
      </c>
    </row>
    <row r="176" spans="1:20" ht="208" x14ac:dyDescent="0.2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s="13" t="s">
        <v>8323</v>
      </c>
      <c r="R176" t="s">
        <v>8326</v>
      </c>
      <c r="S176" s="17">
        <v>41831.675034722226</v>
      </c>
      <c r="T176" s="17">
        <v>41891.675034722226</v>
      </c>
    </row>
    <row r="177" spans="1:20" ht="208" x14ac:dyDescent="0.2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s="13" t="s">
        <v>8323</v>
      </c>
      <c r="R177" t="s">
        <v>8326</v>
      </c>
      <c r="S177" s="17">
        <v>41929.266215277778</v>
      </c>
      <c r="T177" s="17">
        <v>41968.823611111111</v>
      </c>
    </row>
    <row r="178" spans="1:20" ht="176" x14ac:dyDescent="0.2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>
        <v>10</v>
      </c>
      <c r="Q178" s="13" t="s">
        <v>8323</v>
      </c>
      <c r="R178" t="s">
        <v>8326</v>
      </c>
      <c r="S178" s="17">
        <v>42065.190694444449</v>
      </c>
      <c r="T178" s="17">
        <v>42090.149027777778</v>
      </c>
    </row>
    <row r="179" spans="1:20" ht="208" x14ac:dyDescent="0.2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>
        <v>20</v>
      </c>
      <c r="Q179" s="13" t="s">
        <v>8323</v>
      </c>
      <c r="R179" t="s">
        <v>8326</v>
      </c>
      <c r="S179" s="17">
        <v>42039.194988425923</v>
      </c>
      <c r="T179" s="17">
        <v>42099.153321759266</v>
      </c>
    </row>
    <row r="180" spans="1:20" ht="192" x14ac:dyDescent="0.2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s="13" t="s">
        <v>8323</v>
      </c>
      <c r="R180" t="s">
        <v>8326</v>
      </c>
      <c r="S180" s="17">
        <v>42169.958506944444</v>
      </c>
      <c r="T180" s="17">
        <v>42199.958506944444</v>
      </c>
    </row>
    <row r="181" spans="1:20" ht="176" x14ac:dyDescent="0.2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s="13" t="s">
        <v>8323</v>
      </c>
      <c r="R181" t="s">
        <v>8326</v>
      </c>
      <c r="S181" s="17">
        <v>41820.870821759258</v>
      </c>
      <c r="T181" s="17">
        <v>41850.870821759258</v>
      </c>
    </row>
    <row r="182" spans="1:20" ht="112" x14ac:dyDescent="0.2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>
        <v>5.5</v>
      </c>
      <c r="Q182" s="13" t="s">
        <v>8323</v>
      </c>
      <c r="R182" t="s">
        <v>8326</v>
      </c>
      <c r="S182" s="17">
        <v>42402.947002314817</v>
      </c>
      <c r="T182" s="17">
        <v>42452.145138888889</v>
      </c>
    </row>
    <row r="183" spans="1:20" ht="208" x14ac:dyDescent="0.2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s="13" t="s">
        <v>8323</v>
      </c>
      <c r="R183" t="s">
        <v>8326</v>
      </c>
      <c r="S183" s="17">
        <v>41961.492488425924</v>
      </c>
      <c r="T183" s="17">
        <v>42006.492488425924</v>
      </c>
    </row>
    <row r="184" spans="1:20" ht="224" x14ac:dyDescent="0.2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>
        <v>5.5</v>
      </c>
      <c r="Q184" s="13" t="s">
        <v>8323</v>
      </c>
      <c r="R184" t="s">
        <v>8326</v>
      </c>
      <c r="S184" s="17">
        <v>42447.863553240735</v>
      </c>
      <c r="T184" s="17">
        <v>42477.863553240735</v>
      </c>
    </row>
    <row r="185" spans="1:20" ht="192" x14ac:dyDescent="0.2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5</v>
      </c>
      <c r="P185">
        <v>10</v>
      </c>
      <c r="Q185" s="13" t="s">
        <v>8323</v>
      </c>
      <c r="R185" t="s">
        <v>8326</v>
      </c>
      <c r="S185" s="17">
        <v>42261.632916666669</v>
      </c>
      <c r="T185" s="17">
        <v>42266.165972222225</v>
      </c>
    </row>
    <row r="186" spans="1:20" ht="160" x14ac:dyDescent="0.2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</v>
      </c>
      <c r="P186">
        <v>10</v>
      </c>
      <c r="Q186" s="13" t="s">
        <v>8323</v>
      </c>
      <c r="R186" t="s">
        <v>8326</v>
      </c>
      <c r="S186" s="17">
        <v>41831.697939814818</v>
      </c>
      <c r="T186" s="17">
        <v>41861.697939814818</v>
      </c>
    </row>
    <row r="187" spans="1:20" ht="80" x14ac:dyDescent="0.2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>
        <v>10</v>
      </c>
      <c r="Q187" s="13" t="s">
        <v>8323</v>
      </c>
      <c r="R187" t="s">
        <v>8326</v>
      </c>
      <c r="S187" s="17">
        <v>42437.64534722222</v>
      </c>
      <c r="T187" s="17">
        <v>42497.603680555556</v>
      </c>
    </row>
    <row r="188" spans="1:20" ht="208" x14ac:dyDescent="0.2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</v>
      </c>
      <c r="P188">
        <v>10</v>
      </c>
      <c r="Q188" s="13" t="s">
        <v>8323</v>
      </c>
      <c r="R188" t="s">
        <v>8326</v>
      </c>
      <c r="S188" s="17">
        <v>42217.670104166667</v>
      </c>
      <c r="T188" s="17">
        <v>42247.670104166667</v>
      </c>
    </row>
    <row r="189" spans="1:20" ht="208" x14ac:dyDescent="0.2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>
        <v>10</v>
      </c>
      <c r="Q189" s="13" t="s">
        <v>8323</v>
      </c>
      <c r="R189" t="s">
        <v>8326</v>
      </c>
      <c r="S189" s="17">
        <v>42058.603877314818</v>
      </c>
      <c r="T189" s="17">
        <v>42087.165972222225</v>
      </c>
    </row>
    <row r="190" spans="1:20" ht="192" x14ac:dyDescent="0.2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>
        <v>2.33</v>
      </c>
      <c r="Q190" s="13" t="s">
        <v>8323</v>
      </c>
      <c r="R190" t="s">
        <v>8326</v>
      </c>
      <c r="S190" s="17">
        <v>42465.128391203703</v>
      </c>
      <c r="T190" s="17">
        <v>42495.128391203703</v>
      </c>
    </row>
    <row r="191" spans="1:20" ht="144" x14ac:dyDescent="0.2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>
        <v>7</v>
      </c>
      <c r="Q191" s="13" t="s">
        <v>8323</v>
      </c>
      <c r="R191" t="s">
        <v>8326</v>
      </c>
      <c r="S191" s="17">
        <v>42513.976319444439</v>
      </c>
      <c r="T191" s="17">
        <v>42559.976319444439</v>
      </c>
    </row>
    <row r="192" spans="1:20" ht="176" x14ac:dyDescent="0.2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s="13" t="s">
        <v>8323</v>
      </c>
      <c r="R192" t="s">
        <v>8326</v>
      </c>
      <c r="S192" s="17">
        <v>41982.904386574075</v>
      </c>
      <c r="T192" s="17">
        <v>42042.904386574075</v>
      </c>
    </row>
    <row r="193" spans="1:20" ht="224" x14ac:dyDescent="0.2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s="13" t="s">
        <v>8323</v>
      </c>
      <c r="R193" t="s">
        <v>8326</v>
      </c>
      <c r="S193" s="17">
        <v>41985.427361111113</v>
      </c>
      <c r="T193" s="17">
        <v>42015.427361111113</v>
      </c>
    </row>
    <row r="194" spans="1:20" ht="224" x14ac:dyDescent="0.2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s="13" t="s">
        <v>8323</v>
      </c>
      <c r="R194" t="s">
        <v>8326</v>
      </c>
      <c r="S194" s="17">
        <v>42109.801712962959</v>
      </c>
      <c r="T194" s="17">
        <v>42139.801712962959</v>
      </c>
    </row>
    <row r="195" spans="1:20" ht="144" x14ac:dyDescent="0.2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s="13" t="s">
        <v>8323</v>
      </c>
      <c r="R195" t="s">
        <v>8326</v>
      </c>
      <c r="S195" s="17">
        <v>41809.389930555553</v>
      </c>
      <c r="T195" s="17">
        <v>41839.389930555553</v>
      </c>
    </row>
    <row r="196" spans="1:20" ht="176" x14ac:dyDescent="0.2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s="13" t="s">
        <v>8323</v>
      </c>
      <c r="R196" t="s">
        <v>8326</v>
      </c>
      <c r="S196" s="17">
        <v>41848.772928240738</v>
      </c>
      <c r="T196" s="17">
        <v>41877.686111111114</v>
      </c>
    </row>
    <row r="197" spans="1:20" ht="192" x14ac:dyDescent="0.2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s="13" t="s">
        <v>8323</v>
      </c>
      <c r="R197" t="s">
        <v>8326</v>
      </c>
      <c r="S197" s="17">
        <v>42510.938900462963</v>
      </c>
      <c r="T197" s="17">
        <v>42540.938900462963</v>
      </c>
    </row>
    <row r="198" spans="1:20" ht="80" x14ac:dyDescent="0.2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1.5</v>
      </c>
      <c r="Q198" s="13" t="s">
        <v>8323</v>
      </c>
      <c r="R198" t="s">
        <v>8326</v>
      </c>
      <c r="S198" s="17">
        <v>42095.229166666672</v>
      </c>
      <c r="T198" s="17">
        <v>42109.211111111115</v>
      </c>
    </row>
    <row r="199" spans="1:20" ht="160" x14ac:dyDescent="0.2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>
        <v>3</v>
      </c>
      <c r="Q199" s="13" t="s">
        <v>8323</v>
      </c>
      <c r="R199" t="s">
        <v>8326</v>
      </c>
      <c r="S199" s="17">
        <v>42107.864722222221</v>
      </c>
      <c r="T199" s="17">
        <v>42137.864722222221</v>
      </c>
    </row>
    <row r="200" spans="1:20" ht="208" x14ac:dyDescent="0.2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2</v>
      </c>
      <c r="P200">
        <v>1.5</v>
      </c>
      <c r="Q200" s="13" t="s">
        <v>8323</v>
      </c>
      <c r="R200" t="s">
        <v>8326</v>
      </c>
      <c r="S200" s="17">
        <v>42307.189270833333</v>
      </c>
      <c r="T200" s="17">
        <v>42322.958333333328</v>
      </c>
    </row>
    <row r="201" spans="1:20" ht="192" x14ac:dyDescent="0.2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>
        <v>1</v>
      </c>
      <c r="Q201" s="13" t="s">
        <v>8323</v>
      </c>
      <c r="R201" t="s">
        <v>8326</v>
      </c>
      <c r="S201" s="17">
        <v>42358.573182870372</v>
      </c>
      <c r="T201" s="17">
        <v>42377.273611111115</v>
      </c>
    </row>
    <row r="202" spans="1:20" ht="192" x14ac:dyDescent="0.2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>
        <v>1</v>
      </c>
      <c r="Q202" s="13" t="s">
        <v>8323</v>
      </c>
      <c r="R202" t="s">
        <v>8326</v>
      </c>
      <c r="S202" s="17">
        <v>42444.877743055549</v>
      </c>
      <c r="T202" s="17">
        <v>42504.877743055549</v>
      </c>
    </row>
    <row r="203" spans="1:20" ht="208" x14ac:dyDescent="0.2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s="13" t="s">
        <v>8323</v>
      </c>
      <c r="R203" t="s">
        <v>8326</v>
      </c>
      <c r="S203" s="17">
        <v>41828.922905092593</v>
      </c>
      <c r="T203" s="17">
        <v>41888.922905092593</v>
      </c>
    </row>
    <row r="204" spans="1:20" ht="208" x14ac:dyDescent="0.2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>
        <v>2</v>
      </c>
      <c r="Q204" s="13" t="s">
        <v>8323</v>
      </c>
      <c r="R204" t="s">
        <v>8326</v>
      </c>
      <c r="S204" s="17">
        <v>42391.772997685184</v>
      </c>
      <c r="T204" s="17">
        <v>42416.772997685184</v>
      </c>
    </row>
    <row r="205" spans="1:20" ht="224" x14ac:dyDescent="0.2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s="13" t="s">
        <v>8323</v>
      </c>
      <c r="R205" t="s">
        <v>8326</v>
      </c>
      <c r="S205" s="17">
        <v>42041.743090277778</v>
      </c>
      <c r="T205" s="17">
        <v>42071.701423611114</v>
      </c>
    </row>
    <row r="206" spans="1:20" ht="192" x14ac:dyDescent="0.2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s="13" t="s">
        <v>8323</v>
      </c>
      <c r="R206" t="s">
        <v>8326</v>
      </c>
      <c r="S206" s="17">
        <v>41789.893599537041</v>
      </c>
      <c r="T206" s="17">
        <v>41815.875</v>
      </c>
    </row>
    <row r="207" spans="1:20" ht="128" x14ac:dyDescent="0.2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s="13" t="s">
        <v>8323</v>
      </c>
      <c r="R207" t="s">
        <v>8326</v>
      </c>
      <c r="S207" s="17">
        <v>42611.261064814811</v>
      </c>
      <c r="T207" s="17">
        <v>42625.707638888889</v>
      </c>
    </row>
    <row r="208" spans="1:20" ht="192" x14ac:dyDescent="0.2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s="13" t="s">
        <v>8323</v>
      </c>
      <c r="R208" t="s">
        <v>8326</v>
      </c>
      <c r="S208" s="17">
        <v>42059.270023148143</v>
      </c>
      <c r="T208" s="17">
        <v>42119.190972222219</v>
      </c>
    </row>
    <row r="209" spans="1:20" ht="192" x14ac:dyDescent="0.2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s="13" t="s">
        <v>8323</v>
      </c>
      <c r="R209" t="s">
        <v>8326</v>
      </c>
      <c r="S209" s="17">
        <v>42415.168564814812</v>
      </c>
      <c r="T209" s="17">
        <v>42445.126898148148</v>
      </c>
    </row>
    <row r="210" spans="1:20" ht="64" x14ac:dyDescent="0.2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s="13" t="s">
        <v>8323</v>
      </c>
      <c r="R210" t="s">
        <v>8326</v>
      </c>
      <c r="S210" s="17">
        <v>41890.16269675926</v>
      </c>
      <c r="T210" s="17">
        <v>41920.16269675926</v>
      </c>
    </row>
    <row r="211" spans="1:20" ht="224" x14ac:dyDescent="0.2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s="13" t="s">
        <v>8323</v>
      </c>
      <c r="R211" t="s">
        <v>8326</v>
      </c>
      <c r="S211" s="17">
        <v>42174.780821759254</v>
      </c>
      <c r="T211" s="17">
        <v>42204.780821759254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8323</v>
      </c>
      <c r="R212" t="s">
        <v>8326</v>
      </c>
      <c r="S212" s="17">
        <v>41905.636469907404</v>
      </c>
      <c r="T212" s="17">
        <v>41935.636469907404</v>
      </c>
    </row>
    <row r="213" spans="1:20" ht="224" x14ac:dyDescent="0.2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8323</v>
      </c>
      <c r="R213" t="s">
        <v>8326</v>
      </c>
      <c r="S213" s="17">
        <v>42492.737847222219</v>
      </c>
      <c r="T213" s="17">
        <v>42534.166666666672</v>
      </c>
    </row>
    <row r="214" spans="1:20" ht="224" x14ac:dyDescent="0.2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s="13" t="s">
        <v>8323</v>
      </c>
      <c r="R214" t="s">
        <v>8326</v>
      </c>
      <c r="S214" s="17">
        <v>42108.692060185189</v>
      </c>
      <c r="T214" s="17">
        <v>42153.692060185189</v>
      </c>
    </row>
    <row r="215" spans="1:20" ht="192" x14ac:dyDescent="0.2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8323</v>
      </c>
      <c r="R215" t="s">
        <v>8326</v>
      </c>
      <c r="S215" s="17">
        <v>42453.806307870371</v>
      </c>
      <c r="T215" s="17">
        <v>42513.806307870371</v>
      </c>
    </row>
    <row r="216" spans="1:20" ht="176" x14ac:dyDescent="0.2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s="13" t="s">
        <v>8323</v>
      </c>
      <c r="R216" t="s">
        <v>8326</v>
      </c>
      <c r="S216" s="17">
        <v>41950.114108796297</v>
      </c>
      <c r="T216" s="17">
        <v>42010.114108796297</v>
      </c>
    </row>
    <row r="217" spans="1:20" ht="176" x14ac:dyDescent="0.2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s="13" t="s">
        <v>8323</v>
      </c>
      <c r="R217" t="s">
        <v>8326</v>
      </c>
      <c r="S217" s="17">
        <v>42115.11618055556</v>
      </c>
      <c r="T217" s="17">
        <v>42175.11618055556</v>
      </c>
    </row>
    <row r="218" spans="1:20" ht="176" x14ac:dyDescent="0.2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8323</v>
      </c>
      <c r="R218" t="s">
        <v>8326</v>
      </c>
      <c r="S218" s="17">
        <v>42171.743969907402</v>
      </c>
      <c r="T218" s="17">
        <v>42201.743969907402</v>
      </c>
    </row>
    <row r="219" spans="1:20" ht="192" x14ac:dyDescent="0.2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s="13" t="s">
        <v>8323</v>
      </c>
      <c r="R219" t="s">
        <v>8326</v>
      </c>
      <c r="S219" s="17">
        <v>41916.597638888888</v>
      </c>
      <c r="T219" s="17">
        <v>41976.639305555553</v>
      </c>
    </row>
    <row r="220" spans="1:20" ht="208" x14ac:dyDescent="0.2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s="13" t="s">
        <v>8323</v>
      </c>
      <c r="R220" t="s">
        <v>8326</v>
      </c>
      <c r="S220" s="17">
        <v>41922.535185185188</v>
      </c>
      <c r="T220" s="17">
        <v>41930.207638888889</v>
      </c>
    </row>
    <row r="221" spans="1:20" ht="80" x14ac:dyDescent="0.2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s="13" t="s">
        <v>8323</v>
      </c>
      <c r="R221" t="s">
        <v>8326</v>
      </c>
      <c r="S221" s="17">
        <v>42037.986284722225</v>
      </c>
      <c r="T221" s="17">
        <v>42097.944618055553</v>
      </c>
    </row>
    <row r="222" spans="1:20" ht="224" x14ac:dyDescent="0.2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s="13" t="s">
        <v>8323</v>
      </c>
      <c r="R222" t="s">
        <v>8326</v>
      </c>
      <c r="S222" s="17">
        <v>42515.078217592592</v>
      </c>
      <c r="T222" s="17">
        <v>42575.078217592592</v>
      </c>
    </row>
    <row r="223" spans="1:20" ht="176" x14ac:dyDescent="0.2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s="13" t="s">
        <v>8323</v>
      </c>
      <c r="R223" t="s">
        <v>8326</v>
      </c>
      <c r="S223" s="17">
        <v>42103.024398148147</v>
      </c>
      <c r="T223" s="17">
        <v>42112.9375</v>
      </c>
    </row>
    <row r="224" spans="1:20" ht="176" x14ac:dyDescent="0.2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s="13" t="s">
        <v>8323</v>
      </c>
      <c r="R224" t="s">
        <v>8326</v>
      </c>
      <c r="S224" s="17">
        <v>42325.920717592591</v>
      </c>
      <c r="T224" s="17">
        <v>42355.920717592591</v>
      </c>
    </row>
    <row r="225" spans="1:20" ht="160" x14ac:dyDescent="0.2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s="13" t="s">
        <v>8323</v>
      </c>
      <c r="R225" t="s">
        <v>8326</v>
      </c>
      <c r="S225" s="17">
        <v>41793.710231481484</v>
      </c>
      <c r="T225" s="17">
        <v>41823.710231481484</v>
      </c>
    </row>
    <row r="226" spans="1:20" ht="192" x14ac:dyDescent="0.2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8323</v>
      </c>
      <c r="R226" t="s">
        <v>8326</v>
      </c>
      <c r="S226" s="17">
        <v>41793.814259259263</v>
      </c>
      <c r="T226" s="17">
        <v>41825.165972222225</v>
      </c>
    </row>
    <row r="227" spans="1:20" ht="208" x14ac:dyDescent="0.2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s="13" t="s">
        <v>8323</v>
      </c>
      <c r="R227" t="s">
        <v>8326</v>
      </c>
      <c r="S227" s="17">
        <v>42253.633159722223</v>
      </c>
      <c r="T227" s="17">
        <v>42313.674826388888</v>
      </c>
    </row>
    <row r="228" spans="1:20" ht="224" x14ac:dyDescent="0.2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s="13" t="s">
        <v>8323</v>
      </c>
      <c r="R228" t="s">
        <v>8326</v>
      </c>
      <c r="S228" s="17">
        <v>41867.652280092596</v>
      </c>
      <c r="T228" s="17">
        <v>41875.291666666664</v>
      </c>
    </row>
    <row r="229" spans="1:20" ht="240" x14ac:dyDescent="0.2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8323</v>
      </c>
      <c r="R229" t="s">
        <v>8326</v>
      </c>
      <c r="S229" s="17">
        <v>42186.01116898148</v>
      </c>
      <c r="T229" s="17">
        <v>42230.818055555559</v>
      </c>
    </row>
    <row r="230" spans="1:20" ht="208" x14ac:dyDescent="0.2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s="13" t="s">
        <v>8323</v>
      </c>
      <c r="R230" t="s">
        <v>8326</v>
      </c>
      <c r="S230" s="17">
        <v>42228.151701388888</v>
      </c>
      <c r="T230" s="17">
        <v>42253.151701388888</v>
      </c>
    </row>
    <row r="231" spans="1:20" ht="208" x14ac:dyDescent="0.2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s="13" t="s">
        <v>8323</v>
      </c>
      <c r="R231" t="s">
        <v>8326</v>
      </c>
      <c r="S231" s="17">
        <v>42675.262962962966</v>
      </c>
      <c r="T231" s="17">
        <v>42705.304629629631</v>
      </c>
    </row>
    <row r="232" spans="1:20" ht="208" x14ac:dyDescent="0.2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s="13" t="s">
        <v>8323</v>
      </c>
      <c r="R232" t="s">
        <v>8326</v>
      </c>
      <c r="S232" s="17">
        <v>42111.904097222221</v>
      </c>
      <c r="T232" s="17">
        <v>42171.904097222221</v>
      </c>
    </row>
    <row r="233" spans="1:20" ht="224" x14ac:dyDescent="0.2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s="13" t="s">
        <v>8323</v>
      </c>
      <c r="R233" t="s">
        <v>8326</v>
      </c>
      <c r="S233" s="17">
        <v>42213.662905092591</v>
      </c>
      <c r="T233" s="17">
        <v>42243.662905092591</v>
      </c>
    </row>
    <row r="234" spans="1:20" ht="192" x14ac:dyDescent="0.2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s="13" t="s">
        <v>8323</v>
      </c>
      <c r="R234" t="s">
        <v>8326</v>
      </c>
      <c r="S234" s="17">
        <v>42550.048449074078</v>
      </c>
      <c r="T234" s="17">
        <v>42580.978472222225</v>
      </c>
    </row>
    <row r="235" spans="1:20" ht="192" x14ac:dyDescent="0.2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8323</v>
      </c>
      <c r="R235" t="s">
        <v>8326</v>
      </c>
      <c r="S235" s="17">
        <v>42457.932025462964</v>
      </c>
      <c r="T235" s="17">
        <v>42485.013888888891</v>
      </c>
    </row>
    <row r="236" spans="1:20" ht="224" x14ac:dyDescent="0.2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s="13" t="s">
        <v>8323</v>
      </c>
      <c r="R236" t="s">
        <v>8326</v>
      </c>
      <c r="S236" s="17">
        <v>42534.866875</v>
      </c>
      <c r="T236" s="17">
        <v>42564.866875</v>
      </c>
    </row>
    <row r="237" spans="1:20" ht="192" x14ac:dyDescent="0.2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s="13" t="s">
        <v>8323</v>
      </c>
      <c r="R237" t="s">
        <v>8326</v>
      </c>
      <c r="S237" s="17">
        <v>42286.749780092592</v>
      </c>
      <c r="T237" s="17">
        <v>42316.791446759264</v>
      </c>
    </row>
    <row r="238" spans="1:20" ht="192" x14ac:dyDescent="0.2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s="13" t="s">
        <v>8323</v>
      </c>
      <c r="R238" t="s">
        <v>8326</v>
      </c>
      <c r="S238" s="17">
        <v>42419.246168981481</v>
      </c>
      <c r="T238" s="17">
        <v>42434.246168981481</v>
      </c>
    </row>
    <row r="239" spans="1:20" ht="160" x14ac:dyDescent="0.2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s="13" t="s">
        <v>8323</v>
      </c>
      <c r="R239" t="s">
        <v>8326</v>
      </c>
      <c r="S239" s="17">
        <v>42408.999571759254</v>
      </c>
      <c r="T239" s="17">
        <v>42453.957905092597</v>
      </c>
    </row>
    <row r="240" spans="1:20" ht="144" x14ac:dyDescent="0.2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s="13" t="s">
        <v>8323</v>
      </c>
      <c r="R240" t="s">
        <v>8326</v>
      </c>
      <c r="S240" s="17">
        <v>42282.655543981484</v>
      </c>
      <c r="T240" s="17">
        <v>42342.697210648148</v>
      </c>
    </row>
    <row r="241" spans="1:20" ht="208" x14ac:dyDescent="0.2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8323</v>
      </c>
      <c r="R241" t="s">
        <v>8326</v>
      </c>
      <c r="S241" s="17">
        <v>42322.025115740747</v>
      </c>
      <c r="T241" s="17">
        <v>42352.025115740747</v>
      </c>
    </row>
    <row r="242" spans="1:20" ht="208" x14ac:dyDescent="0.2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s="13" t="s">
        <v>8323</v>
      </c>
      <c r="R242" t="s">
        <v>8326</v>
      </c>
      <c r="S242" s="17">
        <v>41941.585231481484</v>
      </c>
      <c r="T242" s="17">
        <v>41991.626898148148</v>
      </c>
    </row>
    <row r="243" spans="1:20" ht="176" x14ac:dyDescent="0.2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8323</v>
      </c>
      <c r="R243" t="s">
        <v>8326</v>
      </c>
      <c r="S243" s="17">
        <v>41761.810150462967</v>
      </c>
      <c r="T243" s="17">
        <v>41768.286805555559</v>
      </c>
    </row>
    <row r="244" spans="1:20" ht="176" x14ac:dyDescent="0.2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8323</v>
      </c>
      <c r="R244" t="s">
        <v>8326</v>
      </c>
      <c r="S244" s="17">
        <v>42613.841261574074</v>
      </c>
      <c r="T244" s="17">
        <v>42644.166666666672</v>
      </c>
    </row>
    <row r="245" spans="1:20" ht="144" x14ac:dyDescent="0.2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s="13" t="s">
        <v>8323</v>
      </c>
      <c r="R245" t="s">
        <v>8326</v>
      </c>
      <c r="S245" s="17">
        <v>42421.141469907408</v>
      </c>
      <c r="T245" s="17">
        <v>42481.099803240737</v>
      </c>
    </row>
    <row r="246" spans="1:20" ht="176" x14ac:dyDescent="0.2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s="13" t="s">
        <v>8323</v>
      </c>
      <c r="R246" t="s">
        <v>8326</v>
      </c>
      <c r="S246" s="17">
        <v>41905.795706018522</v>
      </c>
      <c r="T246" s="17">
        <v>41933.82708333333</v>
      </c>
    </row>
    <row r="247" spans="1:20" ht="192" x14ac:dyDescent="0.2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s="13" t="s">
        <v>8323</v>
      </c>
      <c r="R247" t="s">
        <v>8326</v>
      </c>
      <c r="S247" s="17">
        <v>42511.698101851856</v>
      </c>
      <c r="T247" s="17">
        <v>42535.787500000006</v>
      </c>
    </row>
    <row r="248" spans="1:20" ht="64" x14ac:dyDescent="0.2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s="13" t="s">
        <v>8323</v>
      </c>
      <c r="R248" t="s">
        <v>8326</v>
      </c>
      <c r="S248" s="17">
        <v>42538.742893518516</v>
      </c>
      <c r="T248" s="17">
        <v>42568.742893518516</v>
      </c>
    </row>
    <row r="249" spans="1:20" ht="160" x14ac:dyDescent="0.2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s="13" t="s">
        <v>8323</v>
      </c>
      <c r="R249" t="s">
        <v>8326</v>
      </c>
      <c r="S249" s="17">
        <v>42495.722187499996</v>
      </c>
      <c r="T249" s="17">
        <v>42525.722187499996</v>
      </c>
    </row>
    <row r="250" spans="1:20" ht="144" x14ac:dyDescent="0.2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s="13" t="s">
        <v>8323</v>
      </c>
      <c r="R250" t="s">
        <v>8326</v>
      </c>
      <c r="S250" s="17">
        <v>41927.124884259261</v>
      </c>
      <c r="T250" s="17">
        <v>41937.124884259261</v>
      </c>
    </row>
    <row r="251" spans="1:20" ht="208" x14ac:dyDescent="0.2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s="13" t="s">
        <v>8323</v>
      </c>
      <c r="R251" t="s">
        <v>8326</v>
      </c>
      <c r="S251" s="17">
        <v>42730.903726851851</v>
      </c>
      <c r="T251" s="17">
        <v>42760.903726851851</v>
      </c>
    </row>
  </sheetData>
  <conditionalFormatting sqref="F1:F251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FCE0-680B-8A4D-8D5A-CB31115A30EE}">
  <dimension ref="A1:F6"/>
  <sheetViews>
    <sheetView zoomScale="130" zoomScaleNormal="130" workbookViewId="0">
      <selection activeCell="B14" sqref="B14"/>
    </sheetView>
  </sheetViews>
  <sheetFormatPr baseColWidth="10" defaultRowHeight="15" x14ac:dyDescent="0.2"/>
  <cols>
    <col min="1" max="1" width="29.6640625" bestFit="1" customWidth="1"/>
    <col min="2" max="2" width="109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0570-4969-EE4D-B00D-30A4DFD21D39}">
  <dimension ref="A1:C9"/>
  <sheetViews>
    <sheetView zoomScale="130" zoomScaleNormal="130" workbookViewId="0">
      <selection activeCell="I16" sqref="I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81" width="3.1640625" bestFit="1" customWidth="1"/>
    <col min="82" max="348" width="4.1640625" bestFit="1" customWidth="1"/>
    <col min="349" max="374" width="5.1640625" bestFit="1" customWidth="1"/>
    <col min="375" max="375" width="6.1640625" bestFit="1" customWidth="1"/>
    <col min="376" max="377" width="7.1640625" bestFit="1" customWidth="1"/>
    <col min="378" max="378" width="8.1640625" bestFit="1" customWidth="1"/>
    <col min="379" max="379" width="10" bestFit="1" customWidth="1"/>
  </cols>
  <sheetData>
    <row r="1" spans="1:3" x14ac:dyDescent="0.2">
      <c r="A1" s="14" t="s">
        <v>8222</v>
      </c>
      <c r="B1" t="s">
        <v>8223</v>
      </c>
    </row>
    <row r="3" spans="1:3" x14ac:dyDescent="0.2">
      <c r="A3" s="14" t="s">
        <v>8363</v>
      </c>
      <c r="B3" s="14" t="s">
        <v>8362</v>
      </c>
    </row>
    <row r="4" spans="1:3" x14ac:dyDescent="0.2">
      <c r="A4" s="14" t="s">
        <v>8360</v>
      </c>
      <c r="B4" t="s">
        <v>8323</v>
      </c>
      <c r="C4" t="s">
        <v>8361</v>
      </c>
    </row>
    <row r="5" spans="1:3" x14ac:dyDescent="0.2">
      <c r="A5" s="15" t="s">
        <v>8219</v>
      </c>
      <c r="B5" s="16">
        <v>26</v>
      </c>
      <c r="C5" s="16">
        <v>26</v>
      </c>
    </row>
    <row r="6" spans="1:3" x14ac:dyDescent="0.2">
      <c r="A6" s="15" t="s">
        <v>8220</v>
      </c>
      <c r="B6" s="16">
        <v>349</v>
      </c>
      <c r="C6" s="16">
        <v>349</v>
      </c>
    </row>
    <row r="7" spans="1:3" x14ac:dyDescent="0.2">
      <c r="A7" s="15" t="s">
        <v>8221</v>
      </c>
      <c r="B7" s="16">
        <v>12</v>
      </c>
      <c r="C7" s="16">
        <v>12</v>
      </c>
    </row>
    <row r="8" spans="1:3" x14ac:dyDescent="0.2">
      <c r="A8" s="15" t="s">
        <v>8218</v>
      </c>
      <c r="B8" s="16">
        <v>525</v>
      </c>
      <c r="C8" s="16">
        <v>525</v>
      </c>
    </row>
    <row r="9" spans="1:3" x14ac:dyDescent="0.2">
      <c r="A9" s="15" t="s">
        <v>8361</v>
      </c>
      <c r="B9" s="16">
        <v>912</v>
      </c>
      <c r="C9" s="1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03164-28B6-9443-9EDA-A6EF17B47F68}">
  <dimension ref="A1:E7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8323</v>
      </c>
    </row>
    <row r="4" spans="1:5" x14ac:dyDescent="0.2">
      <c r="A4" s="14" t="s">
        <v>8363</v>
      </c>
      <c r="B4" s="14" t="s">
        <v>8362</v>
      </c>
    </row>
    <row r="5" spans="1:5" x14ac:dyDescent="0.2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2042-44B3-E64F-8442-8F4062F8CDCF}">
  <dimension ref="A1:F18"/>
  <sheetViews>
    <sheetView tabSelected="1" workbookViewId="0">
      <selection activeCell="G21" sqref="G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8362</v>
      </c>
    </row>
    <row r="5" spans="1:6" x14ac:dyDescent="0.2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2021-12-22T21:13:48Z</dcterms:modified>
</cp:coreProperties>
</file>