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bernard\repos\python_talk\"/>
    </mc:Choice>
  </mc:AlternateContent>
  <xr:revisionPtr revIDLastSave="0" documentId="13_ncr:1_{011FF36B-DBDA-417D-A135-C9F470ED435D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4" i="1" l="1"/>
  <c r="H71" i="1"/>
  <c r="G71" i="1"/>
  <c r="F71" i="1"/>
  <c r="E71" i="1"/>
  <c r="D71" i="1"/>
  <c r="C71" i="1"/>
  <c r="C43" i="1"/>
  <c r="D43" i="1"/>
  <c r="E43" i="1"/>
  <c r="F43" i="1"/>
  <c r="G43" i="1"/>
  <c r="H43" i="1"/>
  <c r="H38" i="1"/>
  <c r="G38" i="1"/>
  <c r="F38" i="1"/>
  <c r="E38" i="1"/>
  <c r="D38" i="1"/>
  <c r="C38" i="1"/>
  <c r="H33" i="1"/>
  <c r="G33" i="1"/>
  <c r="F33" i="1"/>
  <c r="E33" i="1"/>
  <c r="D33" i="1"/>
  <c r="C33" i="1"/>
  <c r="H28" i="1"/>
  <c r="H64" i="1"/>
  <c r="G64" i="1"/>
  <c r="F64" i="1"/>
  <c r="E64" i="1"/>
  <c r="D64" i="1"/>
  <c r="C64" i="1"/>
  <c r="H59" i="1"/>
  <c r="G59" i="1"/>
  <c r="F59" i="1"/>
  <c r="E59" i="1"/>
  <c r="D59" i="1"/>
  <c r="C59" i="1"/>
  <c r="E54" i="1"/>
  <c r="D54" i="1"/>
  <c r="C54" i="1"/>
  <c r="F49" i="1"/>
  <c r="E49" i="1"/>
  <c r="D49" i="1"/>
  <c r="C49" i="1"/>
  <c r="G28" i="1"/>
  <c r="F28" i="1"/>
  <c r="E28" i="1"/>
  <c r="D28" i="1"/>
  <c r="C28" i="1"/>
  <c r="H21" i="1"/>
  <c r="G21" i="1"/>
  <c r="F21" i="1"/>
  <c r="E21" i="1"/>
  <c r="D21" i="1"/>
  <c r="C21" i="1"/>
  <c r="H16" i="1"/>
  <c r="G16" i="1"/>
  <c r="F16" i="1"/>
  <c r="E16" i="1"/>
  <c r="D16" i="1"/>
  <c r="C16" i="1"/>
  <c r="H11" i="1"/>
  <c r="G11" i="1"/>
  <c r="F11" i="1"/>
  <c r="E11" i="1"/>
  <c r="D11" i="1"/>
  <c r="C11" i="1"/>
  <c r="H6" i="1"/>
  <c r="G6" i="1"/>
  <c r="F6" i="1"/>
  <c r="E6" i="1"/>
  <c r="D6" i="1"/>
  <c r="C6" i="1"/>
</calcChain>
</file>

<file path=xl/sharedStrings.xml><?xml version="1.0" encoding="utf-8"?>
<sst xmlns="http://schemas.openxmlformats.org/spreadsheetml/2006/main" count="19" uniqueCount="13">
  <si>
    <t>Python</t>
  </si>
  <si>
    <t>pypy</t>
  </si>
  <si>
    <t>numba</t>
  </si>
  <si>
    <t>numba - nopython</t>
  </si>
  <si>
    <t>Savage Loop</t>
  </si>
  <si>
    <t>numba - parallel</t>
  </si>
  <si>
    <t>Couldn't be parallelized</t>
  </si>
  <si>
    <t>nuitka</t>
  </si>
  <si>
    <t>C</t>
  </si>
  <si>
    <t>C - O2</t>
  </si>
  <si>
    <t>C - O3</t>
  </si>
  <si>
    <t>scipy - solve_ivp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</si>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</sst>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36" workbookViewId="0">
      <selection activeCell="I51" sqref="I51"/>
    </sheetView>
  </sheetViews>
  <sheetFormatPr defaultRowHeight="15" x14ac:dyDescent="0.25"/>
  <cols>
    <col min="1" max="1" width="17.7109375" customWidth="1"/>
    <col min="5" max="5" width="10" customWidth="1"/>
    <col min="6" max="6" width="11" customWidth="1"/>
    <col min="7" max="7" width="11.85546875" customWidth="1"/>
    <col min="8" max="8" width="12.7109375" customWidth="1"/>
  </cols>
  <sheetData>
    <row r="1" spans="1:8" x14ac:dyDescent="0.25">
      <c r="C1">
        <v>1000</v>
      </c>
      <c r="D1">
        <v>10000</v>
      </c>
      <c r="E1">
        <v>100000</v>
      </c>
      <c r="F1">
        <v>1000000</v>
      </c>
      <c r="G1">
        <v>10000000</v>
      </c>
      <c r="H1">
        <v>100000000</v>
      </c>
    </row>
    <row r="2" spans="1:8" ht="15.75" x14ac:dyDescent="0.25">
      <c r="A2" s="1" t="s">
        <v>4</v>
      </c>
    </row>
    <row r="3" spans="1:8" x14ac:dyDescent="0.25">
      <c r="A3" t="s">
        <v>0</v>
      </c>
      <c r="C3">
        <v>5.9900000000000003E-4</v>
      </c>
      <c r="D3">
        <v>5.0340000000000003E-3</v>
      </c>
      <c r="E3">
        <v>4.3242999999999997E-2</v>
      </c>
      <c r="F3">
        <v>0.409889</v>
      </c>
      <c r="G3">
        <v>3.9346749999999999</v>
      </c>
      <c r="H3">
        <v>40.816729000000002</v>
      </c>
    </row>
    <row r="4" spans="1:8" x14ac:dyDescent="0.25">
      <c r="C4">
        <v>5.6800000000000004E-4</v>
      </c>
      <c r="D4">
        <v>4.8929999999999998E-3</v>
      </c>
      <c r="E4">
        <v>4.3644000000000002E-2</v>
      </c>
      <c r="F4">
        <v>0.42694799999999999</v>
      </c>
      <c r="G4">
        <v>4.054513</v>
      </c>
      <c r="H4">
        <v>39.309916999999999</v>
      </c>
    </row>
    <row r="5" spans="1:8" x14ac:dyDescent="0.25">
      <c r="C5">
        <v>6.0599999999999998E-4</v>
      </c>
      <c r="D5">
        <v>4.9439999999999996E-3</v>
      </c>
      <c r="E5">
        <v>4.3055999999999997E-2</v>
      </c>
      <c r="F5">
        <v>0.40830899999999998</v>
      </c>
      <c r="G5">
        <v>3.9649999999999999</v>
      </c>
      <c r="H5">
        <v>40.493116000000001</v>
      </c>
    </row>
    <row r="6" spans="1:8" s="2" customFormat="1" x14ac:dyDescent="0.25">
      <c r="C6" s="2">
        <f t="shared" ref="C6:H6" si="0">AVERAGE(C3:C5)</f>
        <v>5.9100000000000005E-4</v>
      </c>
      <c r="D6" s="2">
        <f t="shared" si="0"/>
        <v>4.9569999999999996E-3</v>
      </c>
      <c r="E6" s="2">
        <f t="shared" si="0"/>
        <v>4.3314333333333323E-2</v>
      </c>
      <c r="F6" s="2">
        <f t="shared" si="0"/>
        <v>0.41504866666666668</v>
      </c>
      <c r="G6" s="2">
        <f t="shared" si="0"/>
        <v>3.9847293333333336</v>
      </c>
      <c r="H6" s="2">
        <f t="shared" si="0"/>
        <v>40.206587333333331</v>
      </c>
    </row>
    <row r="8" spans="1:8" x14ac:dyDescent="0.25">
      <c r="A8" t="s">
        <v>1</v>
      </c>
      <c r="C8">
        <v>1.1349999999999999E-3</v>
      </c>
      <c r="D8">
        <v>4.9630000000000004E-3</v>
      </c>
      <c r="E8">
        <v>2.3047000000000002E-2</v>
      </c>
      <c r="F8">
        <v>0.21705099999999999</v>
      </c>
      <c r="G8">
        <v>2.1022970000000001</v>
      </c>
      <c r="H8">
        <v>20.6585</v>
      </c>
    </row>
    <row r="9" spans="1:8" x14ac:dyDescent="0.25">
      <c r="C9">
        <v>1.124E-3</v>
      </c>
      <c r="D9">
        <v>4.9899999999999996E-3</v>
      </c>
      <c r="E9">
        <v>2.2797999999999999E-2</v>
      </c>
      <c r="F9">
        <v>0.21878700000000001</v>
      </c>
      <c r="G9">
        <v>2.1066910000000001</v>
      </c>
      <c r="H9">
        <v>20.677790000000002</v>
      </c>
    </row>
    <row r="10" spans="1:8" x14ac:dyDescent="0.25">
      <c r="C10">
        <v>1.1199999999999999E-3</v>
      </c>
      <c r="D10">
        <v>4.9420000000000002E-3</v>
      </c>
      <c r="E10">
        <v>2.3019000000000001E-2</v>
      </c>
      <c r="F10">
        <v>0.21677199999999999</v>
      </c>
      <c r="G10">
        <v>2.1063550000000002</v>
      </c>
      <c r="H10">
        <v>20.69426</v>
      </c>
    </row>
    <row r="11" spans="1:8" s="2" customFormat="1" x14ac:dyDescent="0.25">
      <c r="C11" s="2">
        <f t="shared" ref="C11:H11" si="1">AVERAGE(C8:C10)</f>
        <v>1.1263333333333331E-3</v>
      </c>
      <c r="D11" s="2">
        <f t="shared" si="1"/>
        <v>4.9649999999999998E-3</v>
      </c>
      <c r="E11" s="2">
        <f t="shared" si="1"/>
        <v>2.2954666666666665E-2</v>
      </c>
      <c r="F11" s="2">
        <f t="shared" si="1"/>
        <v>0.21753666666666668</v>
      </c>
      <c r="G11" s="2">
        <f t="shared" si="1"/>
        <v>2.1051143333333333</v>
      </c>
      <c r="H11" s="2">
        <f t="shared" si="1"/>
        <v>20.676850000000002</v>
      </c>
    </row>
    <row r="13" spans="1:8" x14ac:dyDescent="0.25">
      <c r="A13" t="s">
        <v>2</v>
      </c>
      <c r="C13">
        <v>0.218115</v>
      </c>
      <c r="D13">
        <v>0.218861</v>
      </c>
      <c r="E13">
        <v>0.23311699999999999</v>
      </c>
      <c r="F13">
        <v>0.3775</v>
      </c>
      <c r="G13">
        <v>1.827078</v>
      </c>
      <c r="H13">
        <v>16.258465999999999</v>
      </c>
    </row>
    <row r="14" spans="1:8" x14ac:dyDescent="0.25">
      <c r="C14">
        <v>0.217115</v>
      </c>
      <c r="D14">
        <v>0.220942</v>
      </c>
      <c r="E14">
        <v>0.234511</v>
      </c>
      <c r="F14">
        <v>0.37670900000000002</v>
      </c>
      <c r="G14">
        <v>1.821725</v>
      </c>
      <c r="H14">
        <v>16.267011</v>
      </c>
    </row>
    <row r="15" spans="1:8" x14ac:dyDescent="0.25">
      <c r="C15">
        <v>0.21738199999999999</v>
      </c>
      <c r="D15">
        <v>0.21940000000000001</v>
      </c>
      <c r="E15">
        <v>0.23446800000000001</v>
      </c>
      <c r="F15">
        <v>0.379965</v>
      </c>
      <c r="G15">
        <v>1.924142</v>
      </c>
      <c r="H15">
        <v>16.255426</v>
      </c>
    </row>
    <row r="16" spans="1:8" s="2" customFormat="1" x14ac:dyDescent="0.25">
      <c r="C16" s="2">
        <f t="shared" ref="C16:H16" si="2">AVERAGE(C13:C15)</f>
        <v>0.21753733333333333</v>
      </c>
      <c r="D16" s="2">
        <f t="shared" si="2"/>
        <v>0.21973433333333334</v>
      </c>
      <c r="E16" s="2">
        <f t="shared" si="2"/>
        <v>0.23403200000000002</v>
      </c>
      <c r="F16" s="2">
        <f t="shared" si="2"/>
        <v>0.37805800000000001</v>
      </c>
      <c r="G16" s="2">
        <f t="shared" si="2"/>
        <v>1.8576483333333333</v>
      </c>
      <c r="H16" s="2">
        <f t="shared" si="2"/>
        <v>16.260300999999998</v>
      </c>
    </row>
    <row r="18" spans="1:8" x14ac:dyDescent="0.25">
      <c r="A18" t="s">
        <v>3</v>
      </c>
      <c r="C18">
        <v>0.21679100000000001</v>
      </c>
      <c r="D18">
        <v>0.21986</v>
      </c>
      <c r="E18">
        <v>0.23268900000000001</v>
      </c>
      <c r="F18">
        <v>0.376581</v>
      </c>
      <c r="G18">
        <v>1.824244</v>
      </c>
      <c r="H18">
        <v>16.258631000000001</v>
      </c>
    </row>
    <row r="19" spans="1:8" x14ac:dyDescent="0.25">
      <c r="C19">
        <v>0.21580299999999999</v>
      </c>
      <c r="D19">
        <v>0.219467</v>
      </c>
      <c r="E19">
        <v>0.232465</v>
      </c>
      <c r="F19">
        <v>0.37761699999999998</v>
      </c>
      <c r="G19">
        <v>1.8244339999999999</v>
      </c>
      <c r="H19">
        <v>16.266912000000001</v>
      </c>
    </row>
    <row r="20" spans="1:8" x14ac:dyDescent="0.25">
      <c r="C20">
        <v>0.2167</v>
      </c>
      <c r="D20">
        <v>0.219386</v>
      </c>
      <c r="E20">
        <v>0.23188300000000001</v>
      </c>
      <c r="F20">
        <v>0.37889499999999998</v>
      </c>
      <c r="G20">
        <v>1.825364</v>
      </c>
      <c r="H20">
        <v>16.260778999999999</v>
      </c>
    </row>
    <row r="21" spans="1:8" s="2" customFormat="1" x14ac:dyDescent="0.25">
      <c r="C21" s="2">
        <f t="shared" ref="C21:H21" si="3">AVERAGE(C18:C20)</f>
        <v>0.21643133333333334</v>
      </c>
      <c r="D21" s="2">
        <f t="shared" si="3"/>
        <v>0.21957099999999999</v>
      </c>
      <c r="E21" s="2">
        <f t="shared" si="3"/>
        <v>0.23234566666666667</v>
      </c>
      <c r="F21" s="2">
        <f t="shared" si="3"/>
        <v>0.37769766666666665</v>
      </c>
      <c r="G21" s="2">
        <f t="shared" si="3"/>
        <v>1.8246806666666666</v>
      </c>
      <c r="H21" s="2">
        <f t="shared" si="3"/>
        <v>16.262107333333333</v>
      </c>
    </row>
    <row r="23" spans="1:8" x14ac:dyDescent="0.25">
      <c r="A23" t="s">
        <v>5</v>
      </c>
      <c r="B23" t="s">
        <v>6</v>
      </c>
    </row>
    <row r="25" spans="1:8" x14ac:dyDescent="0.25">
      <c r="A25" t="s">
        <v>7</v>
      </c>
      <c r="C25">
        <v>5.3200000000000003E-4</v>
      </c>
      <c r="D25">
        <v>4.8040000000000001E-3</v>
      </c>
      <c r="E25">
        <v>4.7074999999999999E-2</v>
      </c>
      <c r="F25">
        <v>0.447274</v>
      </c>
      <c r="G25">
        <v>4.5206939999999998</v>
      </c>
      <c r="H25">
        <v>46.533628999999998</v>
      </c>
    </row>
    <row r="26" spans="1:8" x14ac:dyDescent="0.25">
      <c r="C26">
        <v>5.62E-4</v>
      </c>
      <c r="D26">
        <v>4.9309999999999996E-3</v>
      </c>
      <c r="E26">
        <v>4.5402999999999999E-2</v>
      </c>
      <c r="F26">
        <v>0.45772499999999999</v>
      </c>
      <c r="G26">
        <v>4.5039959999999999</v>
      </c>
      <c r="H26">
        <v>50.954228999999998</v>
      </c>
    </row>
    <row r="27" spans="1:8" x14ac:dyDescent="0.25">
      <c r="C27">
        <v>5.5000000000000003E-4</v>
      </c>
      <c r="D27">
        <v>4.9480000000000001E-3</v>
      </c>
      <c r="E27">
        <v>4.5247000000000002E-2</v>
      </c>
      <c r="F27">
        <v>0.52609499999999998</v>
      </c>
      <c r="G27">
        <v>4.5948149999999996</v>
      </c>
      <c r="H27">
        <v>45.538260000000001</v>
      </c>
    </row>
    <row r="28" spans="1:8" s="2" customFormat="1" x14ac:dyDescent="0.25">
      <c r="C28" s="2">
        <f t="shared" ref="C28:H28" si="4">AVERAGE(C25:C27)</f>
        <v>5.4799999999999998E-4</v>
      </c>
      <c r="D28" s="2">
        <f t="shared" si="4"/>
        <v>4.8943333333333339E-3</v>
      </c>
      <c r="E28" s="2">
        <f t="shared" si="4"/>
        <v>4.5908333333333336E-2</v>
      </c>
      <c r="F28" s="2">
        <f t="shared" si="4"/>
        <v>0.47703133333333331</v>
      </c>
      <c r="G28" s="2">
        <f t="shared" si="4"/>
        <v>4.5398350000000001</v>
      </c>
      <c r="H28" s="2">
        <f t="shared" si="4"/>
        <v>47.675372666666668</v>
      </c>
    </row>
    <row r="30" spans="1:8" x14ac:dyDescent="0.25">
      <c r="A30" t="s">
        <v>8</v>
      </c>
      <c r="C30">
        <v>2E-3</v>
      </c>
      <c r="D30">
        <v>5.0000000000000001E-3</v>
      </c>
      <c r="E30">
        <v>2.3E-2</v>
      </c>
      <c r="F30">
        <v>0.16400000000000001</v>
      </c>
      <c r="G30">
        <v>1.536</v>
      </c>
      <c r="H30">
        <v>15.202</v>
      </c>
    </row>
    <row r="31" spans="1:8" x14ac:dyDescent="0.25">
      <c r="C31">
        <v>2E-3</v>
      </c>
      <c r="D31">
        <v>4.0000000000000001E-3</v>
      </c>
      <c r="E31">
        <v>2.4E-2</v>
      </c>
      <c r="F31">
        <v>0.16300000000000001</v>
      </c>
      <c r="G31">
        <v>1.534</v>
      </c>
      <c r="H31">
        <v>15.202999999999999</v>
      </c>
    </row>
    <row r="32" spans="1:8" x14ac:dyDescent="0.25">
      <c r="C32">
        <v>2E-3</v>
      </c>
      <c r="D32">
        <v>4.0000000000000001E-3</v>
      </c>
      <c r="E32">
        <v>2.1999999999999999E-2</v>
      </c>
      <c r="F32">
        <v>0.16200000000000001</v>
      </c>
      <c r="G32">
        <v>1.5349999999999999</v>
      </c>
      <c r="H32">
        <v>15.202999999999999</v>
      </c>
    </row>
    <row r="33" spans="1:8" x14ac:dyDescent="0.25">
      <c r="C33" s="2">
        <f t="shared" ref="C33:H33" si="5">AVERAGE(C30:C32)</f>
        <v>2E-3</v>
      </c>
      <c r="D33" s="2">
        <f t="shared" si="5"/>
        <v>4.333333333333334E-3</v>
      </c>
      <c r="E33" s="2">
        <f t="shared" si="5"/>
        <v>2.3000000000000003E-2</v>
      </c>
      <c r="F33" s="2">
        <f t="shared" si="5"/>
        <v>0.16300000000000001</v>
      </c>
      <c r="G33" s="2">
        <f t="shared" si="5"/>
        <v>1.5350000000000001</v>
      </c>
      <c r="H33" s="2">
        <f t="shared" si="5"/>
        <v>15.202666666666667</v>
      </c>
    </row>
    <row r="35" spans="1:8" x14ac:dyDescent="0.25">
      <c r="A35" t="s">
        <v>9</v>
      </c>
      <c r="C35">
        <v>1E-3</v>
      </c>
      <c r="D35">
        <v>4.0000000000000001E-3</v>
      </c>
      <c r="E35">
        <v>2.1999999999999999E-2</v>
      </c>
      <c r="F35">
        <v>0.155</v>
      </c>
      <c r="G35">
        <v>1.4610000000000001</v>
      </c>
      <c r="H35">
        <v>14.475</v>
      </c>
    </row>
    <row r="36" spans="1:8" x14ac:dyDescent="0.25">
      <c r="C36">
        <v>2E-3</v>
      </c>
      <c r="D36">
        <v>4.0000000000000001E-3</v>
      </c>
      <c r="E36">
        <v>2.1999999999999999E-2</v>
      </c>
      <c r="F36">
        <v>0.155</v>
      </c>
      <c r="G36">
        <v>1.462</v>
      </c>
      <c r="H36">
        <v>14.500999999999999</v>
      </c>
    </row>
    <row r="37" spans="1:8" x14ac:dyDescent="0.25">
      <c r="C37">
        <v>2E-3</v>
      </c>
      <c r="D37">
        <v>4.0000000000000001E-3</v>
      </c>
      <c r="E37">
        <v>2.1999999999999999E-2</v>
      </c>
      <c r="F37">
        <v>0.155</v>
      </c>
      <c r="G37">
        <v>1.532</v>
      </c>
      <c r="H37">
        <v>14.477</v>
      </c>
    </row>
    <row r="38" spans="1:8" x14ac:dyDescent="0.25">
      <c r="C38" s="2">
        <f t="shared" ref="C38:H38" si="6">AVERAGE(C35:C37)</f>
        <v>1.6666666666666668E-3</v>
      </c>
      <c r="D38" s="2">
        <f t="shared" si="6"/>
        <v>4.0000000000000001E-3</v>
      </c>
      <c r="E38" s="2">
        <f t="shared" si="6"/>
        <v>2.2000000000000002E-2</v>
      </c>
      <c r="F38" s="2">
        <f t="shared" si="6"/>
        <v>0.155</v>
      </c>
      <c r="G38" s="2">
        <f t="shared" si="6"/>
        <v>1.4850000000000001</v>
      </c>
      <c r="H38" s="2">
        <f t="shared" si="6"/>
        <v>14.484333333333334</v>
      </c>
    </row>
    <row r="40" spans="1:8" x14ac:dyDescent="0.25">
      <c r="A40" t="s">
        <v>10</v>
      </c>
      <c r="C40">
        <v>2E-3</v>
      </c>
      <c r="D40">
        <v>4.0000000000000001E-3</v>
      </c>
      <c r="E40">
        <v>2.1999999999999999E-2</v>
      </c>
      <c r="F40">
        <v>0.157</v>
      </c>
      <c r="G40">
        <v>1.4630000000000001</v>
      </c>
      <c r="H40">
        <v>14.478999999999999</v>
      </c>
    </row>
    <row r="41" spans="1:8" x14ac:dyDescent="0.25">
      <c r="C41">
        <v>2E-3</v>
      </c>
      <c r="D41">
        <v>5.0000000000000001E-3</v>
      </c>
      <c r="E41">
        <v>2.1999999999999999E-2</v>
      </c>
      <c r="F41">
        <v>0.156</v>
      </c>
      <c r="G41">
        <v>1.4630000000000001</v>
      </c>
      <c r="H41">
        <v>14.505000000000001</v>
      </c>
    </row>
    <row r="42" spans="1:8" x14ac:dyDescent="0.25">
      <c r="C42">
        <v>2E-3</v>
      </c>
      <c r="D42">
        <v>3.0000000000000001E-3</v>
      </c>
      <c r="E42">
        <v>2.1999999999999999E-2</v>
      </c>
      <c r="F42">
        <v>0.156</v>
      </c>
      <c r="G42">
        <v>1.464</v>
      </c>
      <c r="H42">
        <v>14.48</v>
      </c>
    </row>
    <row r="43" spans="1:8" x14ac:dyDescent="0.25">
      <c r="C43" s="2">
        <f t="shared" ref="C43:H43" si="7">AVERAGE(C40:C42)</f>
        <v>2E-3</v>
      </c>
      <c r="D43" s="2">
        <f t="shared" si="7"/>
        <v>4.0000000000000001E-3</v>
      </c>
      <c r="E43" s="2">
        <f t="shared" si="7"/>
        <v>2.2000000000000002E-2</v>
      </c>
      <c r="F43" s="2">
        <f t="shared" si="7"/>
        <v>0.15633333333333332</v>
      </c>
      <c r="G43" s="2">
        <f t="shared" si="7"/>
        <v>1.4633333333333336</v>
      </c>
      <c r="H43" s="2">
        <f t="shared" si="7"/>
        <v>14.488</v>
      </c>
    </row>
    <row r="45" spans="1:8" ht="15.75" x14ac:dyDescent="0.25">
      <c r="A45" s="1" t="s">
        <v>12</v>
      </c>
    </row>
    <row r="46" spans="1:8" x14ac:dyDescent="0.25">
      <c r="A46" t="s">
        <v>0</v>
      </c>
      <c r="C46">
        <v>4.1332000000000001E-2</v>
      </c>
      <c r="D46">
        <v>0.41659000000000002</v>
      </c>
      <c r="E46">
        <v>4.0974430000000002</v>
      </c>
      <c r="F46">
        <v>40.749487000000002</v>
      </c>
    </row>
    <row r="47" spans="1:8" x14ac:dyDescent="0.25">
      <c r="C47">
        <v>4.2195999999999997E-2</v>
      </c>
      <c r="D47">
        <v>0.42436099999999999</v>
      </c>
      <c r="E47">
        <v>4.2224019999999998</v>
      </c>
      <c r="F47">
        <v>41.753050999999999</v>
      </c>
    </row>
    <row r="48" spans="1:8" x14ac:dyDescent="0.25">
      <c r="C48">
        <v>4.2271999999999997E-2</v>
      </c>
      <c r="D48">
        <v>0.42415399999999998</v>
      </c>
      <c r="E48">
        <v>4.2355119999999999</v>
      </c>
      <c r="F48">
        <v>42.029758000000001</v>
      </c>
    </row>
    <row r="49" spans="1:8" s="2" customFormat="1" x14ac:dyDescent="0.25">
      <c r="C49" s="2">
        <f>AVERAGE(C46:C48)</f>
        <v>4.1933333333333329E-2</v>
      </c>
      <c r="D49" s="2">
        <f>AVERAGE(D46:D48)</f>
        <v>0.42170166666666664</v>
      </c>
      <c r="E49" s="2">
        <f>AVERAGE(E46:E48)</f>
        <v>4.1851190000000003</v>
      </c>
      <c r="F49" s="2">
        <f>AVERAGE(F46:F48)</f>
        <v>41.510765333333332</v>
      </c>
    </row>
    <row r="51" spans="1:8" x14ac:dyDescent="0.25">
      <c r="A51" t="s">
        <v>1</v>
      </c>
      <c r="C51">
        <v>0.30879899999999999</v>
      </c>
      <c r="D51">
        <v>2.545242</v>
      </c>
      <c r="E51">
        <v>23.787137000000001</v>
      </c>
      <c r="F51">
        <v>238.00126900000001</v>
      </c>
    </row>
    <row r="52" spans="1:8" x14ac:dyDescent="0.25">
      <c r="C52">
        <v>0.30957899999999999</v>
      </c>
      <c r="D52">
        <v>2.52942</v>
      </c>
      <c r="E52">
        <v>23.762550000000001</v>
      </c>
      <c r="F52">
        <v>239.923675</v>
      </c>
    </row>
    <row r="53" spans="1:8" x14ac:dyDescent="0.25">
      <c r="C53">
        <v>0.30930200000000002</v>
      </c>
      <c r="D53">
        <v>2.555577</v>
      </c>
      <c r="E53">
        <v>23.759815</v>
      </c>
      <c r="F53">
        <v>238.331423</v>
      </c>
    </row>
    <row r="54" spans="1:8" s="2" customFormat="1" x14ac:dyDescent="0.25">
      <c r="C54" s="2">
        <f>AVERAGE(C51:C53)</f>
        <v>0.30922666666666671</v>
      </c>
      <c r="D54" s="2">
        <f>AVERAGE(D51:D53)</f>
        <v>2.5434129999999997</v>
      </c>
      <c r="E54" s="2">
        <f>AVERAGE(E51:E53)</f>
        <v>23.769834000000003</v>
      </c>
      <c r="F54" s="2">
        <f>AVERAGE(F51:F53)</f>
        <v>238.75212233333332</v>
      </c>
    </row>
    <row r="56" spans="1:8" x14ac:dyDescent="0.25">
      <c r="A56" t="s">
        <v>2</v>
      </c>
      <c r="C56">
        <v>0.97012100000000001</v>
      </c>
      <c r="D56">
        <v>0.97500799999999999</v>
      </c>
      <c r="E56">
        <v>1.0321359999999999</v>
      </c>
      <c r="F56">
        <v>1.6106039999999999</v>
      </c>
      <c r="G56">
        <v>7.4407199999999998</v>
      </c>
      <c r="H56">
        <v>66.905069999999995</v>
      </c>
    </row>
    <row r="57" spans="1:8" x14ac:dyDescent="0.25">
      <c r="C57">
        <v>0.97173299999999996</v>
      </c>
      <c r="D57">
        <v>0.97723000000000004</v>
      </c>
      <c r="E57">
        <v>1.035215</v>
      </c>
      <c r="F57">
        <v>1.62527</v>
      </c>
      <c r="G57">
        <v>7.45282</v>
      </c>
      <c r="H57">
        <v>68.426696000000007</v>
      </c>
    </row>
    <row r="58" spans="1:8" x14ac:dyDescent="0.25">
      <c r="C58">
        <v>0.97338100000000005</v>
      </c>
      <c r="D58">
        <v>0.975997</v>
      </c>
      <c r="E58">
        <v>1.034923</v>
      </c>
      <c r="F58">
        <v>1.627005</v>
      </c>
      <c r="G58">
        <v>7.483301</v>
      </c>
      <c r="H58">
        <v>65.742607000000007</v>
      </c>
    </row>
    <row r="59" spans="1:8" s="2" customFormat="1" x14ac:dyDescent="0.25">
      <c r="C59" s="2">
        <f t="shared" ref="C59:H59" si="8">AVERAGE(C56:C58)</f>
        <v>0.97174499999999997</v>
      </c>
      <c r="D59" s="2">
        <f t="shared" si="8"/>
        <v>0.97607833333333327</v>
      </c>
      <c r="E59" s="2">
        <f t="shared" si="8"/>
        <v>1.0340913333333333</v>
      </c>
      <c r="F59" s="2">
        <f t="shared" si="8"/>
        <v>1.6209596666666666</v>
      </c>
      <c r="G59" s="2">
        <f t="shared" si="8"/>
        <v>7.4589469999999993</v>
      </c>
      <c r="H59" s="2">
        <f t="shared" si="8"/>
        <v>67.024791000000008</v>
      </c>
    </row>
    <row r="61" spans="1:8" x14ac:dyDescent="0.25">
      <c r="A61" t="s">
        <v>3</v>
      </c>
      <c r="C61">
        <v>0.96716999999999997</v>
      </c>
      <c r="D61">
        <v>0.97855499999999995</v>
      </c>
      <c r="E61">
        <v>1.030597</v>
      </c>
      <c r="F61">
        <v>1.6190169999999999</v>
      </c>
      <c r="G61">
        <v>7.4458299999999999</v>
      </c>
      <c r="H61">
        <v>66.878945999999999</v>
      </c>
    </row>
    <row r="62" spans="1:8" x14ac:dyDescent="0.25">
      <c r="C62">
        <v>0.96124600000000004</v>
      </c>
      <c r="D62">
        <v>0.97505699999999995</v>
      </c>
      <c r="E62">
        <v>1.024262</v>
      </c>
      <c r="F62">
        <v>1.6158399999999999</v>
      </c>
      <c r="G62">
        <v>7.5587330000000001</v>
      </c>
      <c r="H62">
        <v>67.327967000000001</v>
      </c>
    </row>
    <row r="63" spans="1:8" x14ac:dyDescent="0.25">
      <c r="C63">
        <v>0.96152000000000004</v>
      </c>
      <c r="D63">
        <v>0.96760900000000005</v>
      </c>
      <c r="E63">
        <v>1.0261530000000001</v>
      </c>
      <c r="F63">
        <v>1.6191040000000001</v>
      </c>
      <c r="G63">
        <v>7.4424239999999999</v>
      </c>
      <c r="H63">
        <v>67.585014000000001</v>
      </c>
    </row>
    <row r="64" spans="1:8" s="2" customFormat="1" x14ac:dyDescent="0.25">
      <c r="C64" s="2">
        <f t="shared" ref="C64:H64" si="9">AVERAGE(C61:C63)</f>
        <v>0.96331200000000006</v>
      </c>
      <c r="D64" s="2">
        <f t="shared" si="9"/>
        <v>0.97374033333333332</v>
      </c>
      <c r="E64" s="2">
        <f t="shared" si="9"/>
        <v>1.027004</v>
      </c>
      <c r="F64" s="2">
        <f t="shared" si="9"/>
        <v>1.6179870000000001</v>
      </c>
      <c r="G64" s="2">
        <f t="shared" si="9"/>
        <v>7.482329</v>
      </c>
      <c r="H64" s="2">
        <f t="shared" si="9"/>
        <v>67.263975666666667</v>
      </c>
    </row>
    <row r="66" spans="1:8" x14ac:dyDescent="0.25">
      <c r="A66" t="s">
        <v>5</v>
      </c>
      <c r="B66" t="s">
        <v>6</v>
      </c>
    </row>
    <row r="68" spans="1:8" x14ac:dyDescent="0.25">
      <c r="A68" t="s">
        <v>11</v>
      </c>
      <c r="C68">
        <v>5.0350000000000004E-3</v>
      </c>
      <c r="D68">
        <v>5.7679999999999997E-3</v>
      </c>
      <c r="E68">
        <v>1.0655E-2</v>
      </c>
      <c r="F68">
        <v>6.4380000000000007E-2</v>
      </c>
      <c r="G68">
        <v>0.54571099999999995</v>
      </c>
      <c r="H68">
        <v>6.1915009999999997</v>
      </c>
    </row>
    <row r="69" spans="1:8" x14ac:dyDescent="0.25">
      <c r="C69">
        <v>5.0350000000000004E-3</v>
      </c>
      <c r="D69">
        <v>5.5040000000000002E-3</v>
      </c>
      <c r="E69">
        <v>1.0691000000000001E-2</v>
      </c>
      <c r="F69">
        <v>6.1817999999999998E-2</v>
      </c>
      <c r="G69">
        <v>0.54270399999999996</v>
      </c>
      <c r="H69">
        <v>5.8836680000000001</v>
      </c>
    </row>
    <row r="70" spans="1:8" x14ac:dyDescent="0.25">
      <c r="C70">
        <v>5.2750000000000002E-3</v>
      </c>
      <c r="D70">
        <v>5.6870000000000002E-3</v>
      </c>
      <c r="E70">
        <v>1.0663000000000001E-2</v>
      </c>
      <c r="F70">
        <v>6.1890000000000001E-2</v>
      </c>
      <c r="G70">
        <v>0.547157</v>
      </c>
      <c r="H70">
        <v>5.8869629999999997</v>
      </c>
    </row>
    <row r="71" spans="1:8" x14ac:dyDescent="0.25">
      <c r="C71" s="2">
        <f t="shared" ref="C71:H71" si="10">AVERAGE(C68:C70)</f>
        <v>5.1150000000000006E-3</v>
      </c>
      <c r="D71" s="2">
        <f t="shared" si="10"/>
        <v>5.6530000000000009E-3</v>
      </c>
      <c r="E71" s="2">
        <f t="shared" si="10"/>
        <v>1.0669666666666668E-2</v>
      </c>
      <c r="F71" s="2">
        <f t="shared" si="10"/>
        <v>6.2696000000000002E-2</v>
      </c>
      <c r="G71" s="2">
        <f t="shared" si="10"/>
        <v>0.5451906666666666</v>
      </c>
      <c r="H71" s="2">
        <f t="shared" si="10"/>
        <v>5.987377333333332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jbernard</dc:creator>
  <cp:lastModifiedBy>jbernard</cp:lastModifiedBy>
  <dcterms:created xsi:type="dcterms:W3CDTF">2015-06-05T18:17:20Z</dcterms:created>
  <dcterms:modified xsi:type="dcterms:W3CDTF">2023-06-07T17:10:30Z</dcterms:modified>
</cp:coreProperties>
</file>