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\"/>
    </mc:Choice>
  </mc:AlternateContent>
  <bookViews>
    <workbookView xWindow="0" yWindow="300" windowWidth="15300" windowHeight="9870"/>
  </bookViews>
  <sheets>
    <sheet name="DEMO" sheetId="1" r:id="rId1"/>
  </sheets>
  <calcPr calcId="171027"/>
</workbook>
</file>

<file path=xl/calcChain.xml><?xml version="1.0" encoding="utf-8"?>
<calcChain xmlns="http://schemas.openxmlformats.org/spreadsheetml/2006/main">
  <c r="H44" i="1" l="1"/>
  <c r="G44" i="1"/>
  <c r="F44" i="1"/>
  <c r="E44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B120" i="1"/>
  <c r="D44" i="1"/>
  <c r="C44" i="1"/>
  <c r="B44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H88" i="1"/>
  <c r="G88" i="1"/>
  <c r="F88" i="1"/>
  <c r="E88" i="1"/>
  <c r="D88" i="1"/>
  <c r="C88" i="1"/>
  <c r="B88" i="1"/>
  <c r="C120" i="1"/>
</calcChain>
</file>

<file path=xl/sharedStrings.xml><?xml version="1.0" encoding="utf-8"?>
<sst xmlns="http://schemas.openxmlformats.org/spreadsheetml/2006/main" count="83" uniqueCount="56">
  <si>
    <t>CERM</t>
  </si>
  <si>
    <t>CONTRACTOR</t>
  </si>
  <si>
    <t>Mack's Hauling</t>
  </si>
  <si>
    <t>Demo 1-Story w. Brick Veneer (S.F.)</t>
  </si>
  <si>
    <t>Demo 1-Story Solid Masonry (S.F.)</t>
  </si>
  <si>
    <t>Demo Solid Masonry ea. Add'l Level (S.F.)</t>
  </si>
  <si>
    <t>Demo 1-Story Concrete w/ Reinforced Steel (S.F.)</t>
  </si>
  <si>
    <t>Demo 1-Story Steel Girder &amp; Metal Clad Sructure(S.F.)</t>
  </si>
  <si>
    <t>Demo Frame/Brick Veneer ea. Add' Level (S.F.)</t>
  </si>
  <si>
    <t>Assessory Structure Frame (S.F.)</t>
  </si>
  <si>
    <t>Assessory Structure Brick or Block (S.F.)</t>
  </si>
  <si>
    <t>Structure w/Steep Roof (Area Above 6 1/2 Pitch) (S.F.)</t>
  </si>
  <si>
    <t>Demo 1 Story Frame (SF)</t>
  </si>
  <si>
    <t xml:space="preserve"> Demo Frame Structure ea. Add'l Level (SF)</t>
  </si>
  <si>
    <t>CTC Construction</t>
  </si>
  <si>
    <t xml:space="preserve">Hobgood </t>
  </si>
  <si>
    <t>Concrete Paving Slabs, reinforced up to 8"</t>
  </si>
  <si>
    <t>Asphalt Pavement</t>
  </si>
  <si>
    <t>Complete</t>
  </si>
  <si>
    <t>Kissberg</t>
  </si>
  <si>
    <t xml:space="preserve">Southern </t>
  </si>
  <si>
    <t>Onsite Crushing/Stockpiling Concrete Greatrer Than 200</t>
  </si>
  <si>
    <t>Kentucky 31 Tall Fescue (S.F.)</t>
  </si>
  <si>
    <t>Commom Bermuda (S.F.)</t>
  </si>
  <si>
    <t>Install Silt Screen (36") (L.F.)</t>
  </si>
  <si>
    <t>Install 8" Tall Chain Link Fence (L.F.)</t>
  </si>
  <si>
    <t>12"  Wide Gate and Lock (ea.)</t>
  </si>
  <si>
    <t>Removal of tires (ea.)</t>
  </si>
  <si>
    <t>Rodent Clearance Letter (ea.)</t>
  </si>
  <si>
    <t>Asbestos Exterior Siding Removal (S.F.)</t>
  </si>
  <si>
    <t>Asbestos Roofing Removal All Layers (S.F.)</t>
  </si>
  <si>
    <t>Asbestos Flashing Materials Removal  (S.F.)</t>
  </si>
  <si>
    <t>Asbestos Roofing Removal Shingles (S.F.)</t>
  </si>
  <si>
    <t>Asbestos Sheet Goods Removal on Wood Substrate All layers (S.F.)</t>
  </si>
  <si>
    <t>Asbestos Floor Tile Removal on Wood Substrate All layers (S.F.)</t>
  </si>
  <si>
    <t>Asbestos Mastic Removal on Wood Substrate All layers (S.F.)</t>
  </si>
  <si>
    <t>HVAC System Pipe Insulation</t>
  </si>
  <si>
    <t>HVAC Flue Duct (Cement Board)</t>
  </si>
  <si>
    <t xml:space="preserve">HVAC System Felt Duct Tape </t>
  </si>
  <si>
    <t>HVAC System Duct Insulation</t>
  </si>
  <si>
    <t>HVAC Cement Sheet, Millboard, and Paper</t>
  </si>
  <si>
    <t>Glazing</t>
  </si>
  <si>
    <t>Exterior Caulk</t>
  </si>
  <si>
    <t>Soundproofing/DecorativeMaterial Sprayed on Walls or Ceilings</t>
  </si>
  <si>
    <t>Remove Haul Exterior/Interior JTD (CY)</t>
  </si>
  <si>
    <t>Cut OG Exceeding 12'</t>
  </si>
  <si>
    <t>Patching &amp; Joint Compound for Walls, Ceiling &amp; Drywall</t>
  </si>
  <si>
    <t>Textured Paint on Walls &amp; Ceilings</t>
  </si>
  <si>
    <t>Portable Storage Container Residential (per day)</t>
  </si>
  <si>
    <t>Portable Storage Container Commercial (per day)</t>
  </si>
  <si>
    <t>Addt'l Clean Fill Dirt to Level Lot greater than 200 CY</t>
  </si>
  <si>
    <t>HVAC System Tank Insulation</t>
  </si>
  <si>
    <t>Asbestos Floor Tile Removal Concrete Substrate All layers (S.F.)</t>
  </si>
  <si>
    <t>Asbestos Sheet Goods Removal on Concrete Substrate All layers (S.F.)</t>
  </si>
  <si>
    <t>Asbestos Mastic Removal on Concrete Substrate All layers (S.F.)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</si>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</sst>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0" xfId="1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4" fontId="3" fillId="0" borderId="1" xfId="1" applyFont="1" applyBorder="1"/>
    <xf numFmtId="14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44" fontId="6" fillId="0" borderId="1" xfId="1" applyFont="1" applyBorder="1"/>
    <xf numFmtId="0" fontId="6" fillId="0" borderId="0" xfId="0" applyFont="1"/>
    <xf numFmtId="0" fontId="6" fillId="0" borderId="0" xfId="0" applyFont="1" applyBorder="1"/>
    <xf numFmtId="0" fontId="7" fillId="0" borderId="1" xfId="0" applyFont="1" applyBorder="1"/>
    <xf numFmtId="0" fontId="8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1" applyNumberFormat="1" applyFont="1" applyFill="1" applyBorder="1" applyAlignment="1">
      <alignment horizontal="center" vertical="top" wrapText="1"/>
    </xf>
    <xf numFmtId="44" fontId="4" fillId="2" borderId="1" xfId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vertical="top"/>
    </xf>
    <xf numFmtId="0" fontId="8" fillId="2" borderId="1" xfId="0" applyFont="1" applyFill="1" applyBorder="1" applyAlignment="1">
      <alignment vertical="top" wrapText="1"/>
    </xf>
    <xf numFmtId="44" fontId="6" fillId="0" borderId="1" xfId="0" applyNumberFormat="1" applyFont="1" applyBorder="1" applyAlignment="1">
      <alignment horizontal="center"/>
    </xf>
    <xf numFmtId="44" fontId="6" fillId="0" borderId="1" xfId="0" applyNumberFormat="1" applyFont="1" applyBorder="1"/>
    <xf numFmtId="44" fontId="6" fillId="0" borderId="1" xfId="1" applyNumberFormat="1" applyFont="1" applyBorder="1"/>
    <xf numFmtId="44" fontId="10" fillId="0" borderId="1" xfId="1" applyNumberFormat="1" applyFont="1" applyBorder="1"/>
    <xf numFmtId="44" fontId="6" fillId="0" borderId="1" xfId="1" applyFont="1" applyBorder="1" applyAlignment="1">
      <alignment horizontal="center"/>
    </xf>
    <xf numFmtId="44" fontId="10" fillId="0" borderId="1" xfId="1" applyFont="1" applyBorder="1"/>
    <xf numFmtId="44" fontId="6" fillId="0" borderId="1" xfId="1" applyNumberFormat="1" applyFont="1" applyBorder="1" applyAlignment="1">
      <alignment horizontal="center"/>
    </xf>
    <xf numFmtId="44" fontId="6" fillId="0" borderId="3" xfId="0" applyNumberFormat="1" applyFont="1" applyBorder="1"/>
    <xf numFmtId="44" fontId="3" fillId="0" borderId="1" xfId="0" applyNumberFormat="1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44" fontId="3" fillId="0" borderId="0" xfId="0" applyNumberFormat="1" applyFont="1" applyBorder="1"/>
    <xf numFmtId="44" fontId="5" fillId="0" borderId="0" xfId="0" applyNumberFormat="1" applyFont="1" applyBorder="1" applyAlignment="1">
      <alignment horizontal="center"/>
    </xf>
    <xf numFmtId="44" fontId="3" fillId="0" borderId="0" xfId="1" applyNumberFormat="1" applyFont="1" applyBorder="1"/>
    <xf numFmtId="44" fontId="6" fillId="0" borderId="0" xfId="0" applyNumberFormat="1" applyFont="1" applyBorder="1"/>
    <xf numFmtId="44" fontId="11" fillId="2" borderId="1" xfId="1" applyFont="1" applyFill="1" applyBorder="1" applyAlignment="1">
      <alignment horizontal="center" vertical="top" wrapText="1"/>
    </xf>
    <xf numFmtId="44" fontId="12" fillId="0" borderId="0" xfId="1" applyNumberFormat="1" applyFont="1" applyBorder="1"/>
    <xf numFmtId="44" fontId="13" fillId="0" borderId="0" xfId="1" applyFont="1"/>
    <xf numFmtId="44" fontId="12" fillId="0" borderId="1" xfId="1" applyFont="1" applyBorder="1"/>
    <xf numFmtId="0" fontId="11" fillId="2" borderId="1" xfId="0" applyFont="1" applyFill="1" applyBorder="1" applyAlignment="1">
      <alignment horizontal="center" vertical="top" wrapText="1"/>
    </xf>
    <xf numFmtId="44" fontId="0" fillId="0" borderId="2" xfId="1" applyFont="1" applyBorder="1"/>
    <xf numFmtId="0" fontId="9" fillId="0" borderId="0" xfId="0" applyFont="1" applyFill="1" applyBorder="1" applyAlignment="1">
      <alignment vertical="top"/>
    </xf>
    <xf numFmtId="0" fontId="15" fillId="0" borderId="1" xfId="0" applyFont="1" applyBorder="1"/>
    <xf numFmtId="44" fontId="14" fillId="0" borderId="1" xfId="0" applyNumberFormat="1" applyFont="1" applyBorder="1"/>
    <xf numFmtId="44" fontId="16" fillId="0" borderId="1" xfId="1" applyFont="1" applyBorder="1"/>
    <xf numFmtId="44" fontId="16" fillId="0" borderId="1" xfId="1" applyFont="1" applyBorder="1" applyAlignment="1">
      <alignment horizontal="center"/>
    </xf>
    <xf numFmtId="0" fontId="16" fillId="0" borderId="1" xfId="0" applyFont="1" applyBorder="1"/>
    <xf numFmtId="44" fontId="14" fillId="0" borderId="1" xfId="0" applyNumberFormat="1" applyFont="1" applyBorder="1" applyAlignment="1">
      <alignment horizontal="center"/>
    </xf>
    <xf numFmtId="44" fontId="1" fillId="0" borderId="1" xfId="1" applyFont="1" applyBorder="1"/>
    <xf numFmtId="44" fontId="1" fillId="0" borderId="1" xfId="0" applyNumberFormat="1" applyFont="1" applyBorder="1"/>
    <xf numFmtId="44" fontId="16" fillId="0" borderId="1" xfId="0" applyNumberFormat="1" applyFont="1" applyBorder="1" applyAlignment="1">
      <alignment horizontal="center"/>
    </xf>
    <xf numFmtId="44" fontId="15" fillId="0" borderId="1" xfId="1" applyFont="1" applyBorder="1" applyAlignment="1">
      <alignment horizontal="center"/>
    </xf>
    <xf numFmtId="44" fontId="16" fillId="0" borderId="1" xfId="1" applyNumberFormat="1" applyFont="1" applyBorder="1"/>
    <xf numFmtId="44" fontId="16" fillId="0" borderId="1" xfId="0" applyNumberFormat="1" applyFont="1" applyBorder="1"/>
    <xf numFmtId="44" fontId="15" fillId="0" borderId="1" xfId="0" applyNumberFormat="1" applyFont="1" applyBorder="1" applyAlignment="1">
      <alignment horizontal="center"/>
    </xf>
    <xf numFmtId="44" fontId="15" fillId="0" borderId="1" xfId="0" applyNumberFormat="1" applyFont="1" applyBorder="1"/>
    <xf numFmtId="44" fontId="15" fillId="0" borderId="1" xfId="1" applyNumberFormat="1" applyFont="1" applyBorder="1"/>
    <xf numFmtId="44" fontId="16" fillId="0" borderId="2" xfId="0" applyNumberFormat="1" applyFont="1" applyBorder="1" applyAlignment="1">
      <alignment horizontal="center"/>
    </xf>
    <xf numFmtId="44" fontId="14" fillId="0" borderId="2" xfId="0" applyNumberFormat="1" applyFont="1" applyBorder="1"/>
    <xf numFmtId="44" fontId="14" fillId="0" borderId="2" xfId="0" applyNumberFormat="1" applyFont="1" applyBorder="1" applyAlignment="1">
      <alignment horizontal="center"/>
    </xf>
    <xf numFmtId="44" fontId="16" fillId="0" borderId="2" xfId="1" applyNumberFormat="1" applyFont="1" applyBorder="1"/>
    <xf numFmtId="44" fontId="16" fillId="0" borderId="2" xfId="0" applyNumberFormat="1" applyFont="1" applyBorder="1"/>
    <xf numFmtId="44" fontId="15" fillId="0" borderId="2" xfId="0" applyNumberFormat="1" applyFont="1" applyBorder="1"/>
    <xf numFmtId="44" fontId="0" fillId="0" borderId="0" xfId="0" applyNumberFormat="1" applyFont="1" applyBorder="1"/>
    <xf numFmtId="44" fontId="2" fillId="0" borderId="0" xfId="0" applyNumberFormat="1" applyFont="1" applyBorder="1" applyAlignment="1">
      <alignment horizontal="center"/>
    </xf>
    <xf numFmtId="44" fontId="6" fillId="0" borderId="0" xfId="1" applyNumberFormat="1" applyFont="1" applyBorder="1"/>
    <xf numFmtId="44" fontId="16" fillId="0" borderId="4" xfId="0" applyNumberFormat="1" applyFont="1" applyBorder="1"/>
    <xf numFmtId="44" fontId="10" fillId="0" borderId="1" xfId="0" applyNumberFormat="1" applyFont="1" applyBorder="1"/>
    <xf numFmtId="44" fontId="15" fillId="0" borderId="1" xfId="1" applyFont="1" applyBorder="1"/>
    <xf numFmtId="44" fontId="10" fillId="0" borderId="1" xfId="1" applyFont="1" applyBorder="1" applyAlignment="1">
      <alignment horizontal="center"/>
    </xf>
    <xf numFmtId="44" fontId="6" fillId="0" borderId="3" xfId="1" applyFont="1" applyBorder="1"/>
    <xf numFmtId="44" fontId="17" fillId="0" borderId="1" xfId="1" applyFont="1" applyBorder="1"/>
    <xf numFmtId="44" fontId="6" fillId="0" borderId="0" xfId="1" applyFont="1" applyBorder="1"/>
    <xf numFmtId="0" fontId="4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vertical="top" wrapText="1"/>
    </xf>
    <xf numFmtId="44" fontId="14" fillId="0" borderId="2" xfId="1" applyFont="1" applyBorder="1"/>
    <xf numFmtId="14" fontId="3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4" fontId="3" fillId="0" borderId="0" xfId="1" applyFont="1" applyBorder="1"/>
    <xf numFmtId="44" fontId="12" fillId="0" borderId="0" xfId="1" applyFont="1" applyBorder="1"/>
    <xf numFmtId="0" fontId="15" fillId="0" borderId="2" xfId="0" applyFont="1" applyBorder="1"/>
    <xf numFmtId="0" fontId="16" fillId="0" borderId="2" xfId="0" applyFont="1" applyBorder="1"/>
    <xf numFmtId="0" fontId="7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1"/>
  <sheetViews>
    <sheetView tabSelected="1" showWhiteSpace="0" view="pageLayout" topLeftCell="A79" zoomScaleNormal="100" workbookViewId="0">
      <selection activeCell="A34" sqref="A34"/>
    </sheetView>
  </sheetViews>
  <sheetFormatPr defaultRowHeight="15" x14ac:dyDescent="0.25"/>
  <cols>
    <col min="1" max="1" width="13.5703125" customWidth="1"/>
    <col min="2" max="2" width="10.85546875" style="5" customWidth="1"/>
    <col min="3" max="3" width="8.7109375" customWidth="1"/>
    <col min="4" max="4" width="7.85546875" style="4" customWidth="1"/>
    <col min="5" max="5" width="8" style="3" customWidth="1"/>
    <col min="6" max="6" width="9.85546875" style="41" customWidth="1"/>
    <col min="7" max="7" width="8" customWidth="1"/>
    <col min="8" max="8" width="9.140625" customWidth="1"/>
    <col min="9" max="11" width="8.28515625" customWidth="1"/>
    <col min="12" max="12" width="7.5703125" customWidth="1"/>
    <col min="13" max="13" width="7.85546875" customWidth="1"/>
    <col min="14" max="15" width="7.5703125" customWidth="1"/>
    <col min="16" max="17" width="7.85546875" customWidth="1"/>
    <col min="18" max="18" width="8.85546875" customWidth="1"/>
    <col min="19" max="19" width="7.28515625" customWidth="1"/>
    <col min="20" max="20" width="9.5703125" customWidth="1"/>
    <col min="21" max="22" width="7.85546875" customWidth="1"/>
  </cols>
  <sheetData>
    <row r="1" spans="1:22" s="23" customFormat="1" ht="88.5" customHeight="1" x14ac:dyDescent="0.25">
      <c r="A1" s="7" t="s">
        <v>1</v>
      </c>
      <c r="B1" s="20" t="s">
        <v>12</v>
      </c>
      <c r="C1" s="19" t="s">
        <v>13</v>
      </c>
      <c r="D1" s="19" t="s">
        <v>3</v>
      </c>
      <c r="E1" s="21" t="s">
        <v>8</v>
      </c>
      <c r="F1" s="39" t="s">
        <v>4</v>
      </c>
      <c r="G1" s="19" t="s">
        <v>5</v>
      </c>
      <c r="H1" s="19" t="s">
        <v>6</v>
      </c>
      <c r="I1" s="19" t="s">
        <v>7</v>
      </c>
      <c r="J1" s="22" t="s">
        <v>9</v>
      </c>
      <c r="K1" s="22" t="s">
        <v>10</v>
      </c>
      <c r="L1" s="22" t="s">
        <v>11</v>
      </c>
      <c r="M1" s="18" t="s">
        <v>44</v>
      </c>
      <c r="N1" s="18" t="s">
        <v>45</v>
      </c>
      <c r="O1" s="22" t="s">
        <v>16</v>
      </c>
      <c r="P1" s="24" t="s">
        <v>17</v>
      </c>
      <c r="Q1" s="24" t="s">
        <v>21</v>
      </c>
      <c r="R1" s="24" t="s">
        <v>50</v>
      </c>
      <c r="V1" s="45"/>
    </row>
    <row r="2" spans="1:22" s="15" customFormat="1" ht="30" customHeight="1" x14ac:dyDescent="0.2">
      <c r="A2" s="17" t="s">
        <v>0</v>
      </c>
      <c r="B2" s="31">
        <v>5</v>
      </c>
      <c r="C2" s="26">
        <v>5</v>
      </c>
      <c r="D2" s="25">
        <v>5.25</v>
      </c>
      <c r="E2" s="27">
        <v>5.25</v>
      </c>
      <c r="F2" s="28">
        <v>5.5</v>
      </c>
      <c r="G2" s="26">
        <v>5.5</v>
      </c>
      <c r="H2" s="26">
        <v>5.75</v>
      </c>
      <c r="I2" s="26">
        <v>5</v>
      </c>
      <c r="J2" s="26">
        <v>5</v>
      </c>
      <c r="K2" s="26">
        <v>5</v>
      </c>
      <c r="L2" s="26">
        <v>1.5</v>
      </c>
      <c r="M2" s="59">
        <v>42.5</v>
      </c>
      <c r="N2" s="26">
        <v>1</v>
      </c>
      <c r="O2" s="26">
        <v>1.5</v>
      </c>
      <c r="P2" s="71">
        <v>1.5</v>
      </c>
      <c r="Q2" s="26">
        <v>15.4</v>
      </c>
      <c r="R2" s="26">
        <v>15</v>
      </c>
      <c r="V2" s="38"/>
    </row>
    <row r="3" spans="1:22" s="15" customFormat="1" ht="30" customHeight="1" x14ac:dyDescent="0.2">
      <c r="A3" s="17" t="s">
        <v>18</v>
      </c>
      <c r="B3" s="25">
        <v>4.55</v>
      </c>
      <c r="C3" s="26">
        <v>2.5</v>
      </c>
      <c r="D3" s="25">
        <v>5.5</v>
      </c>
      <c r="E3" s="27">
        <v>3</v>
      </c>
      <c r="F3" s="28">
        <v>4.5</v>
      </c>
      <c r="G3" s="26">
        <v>5</v>
      </c>
      <c r="H3" s="26">
        <v>4.5</v>
      </c>
      <c r="I3" s="26">
        <v>5</v>
      </c>
      <c r="J3" s="26">
        <v>5</v>
      </c>
      <c r="K3" s="26">
        <v>5</v>
      </c>
      <c r="L3" s="26">
        <v>5</v>
      </c>
      <c r="M3" s="59">
        <v>21</v>
      </c>
      <c r="N3" s="26">
        <v>0.5</v>
      </c>
      <c r="O3" s="26">
        <v>2</v>
      </c>
      <c r="P3" s="71">
        <v>1.25</v>
      </c>
      <c r="Q3" s="26">
        <v>11.5</v>
      </c>
      <c r="R3" s="26">
        <v>12</v>
      </c>
      <c r="V3" s="38"/>
    </row>
    <row r="4" spans="1:22" s="15" customFormat="1" ht="30" customHeight="1" x14ac:dyDescent="0.2">
      <c r="A4" s="17" t="s">
        <v>14</v>
      </c>
      <c r="B4" s="31">
        <v>6</v>
      </c>
      <c r="C4" s="27">
        <v>3</v>
      </c>
      <c r="D4" s="31">
        <v>6.5</v>
      </c>
      <c r="E4" s="27">
        <v>3.5</v>
      </c>
      <c r="F4" s="28">
        <v>6.5</v>
      </c>
      <c r="G4" s="26">
        <v>3.85</v>
      </c>
      <c r="H4" s="26">
        <v>6.75</v>
      </c>
      <c r="I4" s="60">
        <v>8</v>
      </c>
      <c r="J4" s="27">
        <v>7</v>
      </c>
      <c r="K4" s="26">
        <v>7</v>
      </c>
      <c r="L4" s="26">
        <v>6.75</v>
      </c>
      <c r="M4" s="26">
        <v>11.2</v>
      </c>
      <c r="N4" s="26">
        <v>0.75</v>
      </c>
      <c r="O4" s="26">
        <v>4</v>
      </c>
      <c r="P4" s="71">
        <v>4</v>
      </c>
      <c r="Q4" s="26">
        <v>13.5</v>
      </c>
      <c r="R4" s="26">
        <v>15</v>
      </c>
      <c r="V4" s="38"/>
    </row>
    <row r="5" spans="1:22" s="15" customFormat="1" ht="30" customHeight="1" x14ac:dyDescent="0.2">
      <c r="A5" s="17" t="s">
        <v>15</v>
      </c>
      <c r="B5" s="25">
        <v>6</v>
      </c>
      <c r="C5" s="59">
        <v>6</v>
      </c>
      <c r="D5" s="58">
        <v>10</v>
      </c>
      <c r="E5" s="60">
        <v>10</v>
      </c>
      <c r="F5" s="60">
        <v>10</v>
      </c>
      <c r="G5" s="59">
        <v>10</v>
      </c>
      <c r="H5" s="59">
        <v>10</v>
      </c>
      <c r="I5" s="26">
        <v>6</v>
      </c>
      <c r="J5" s="26">
        <v>6</v>
      </c>
      <c r="K5" s="59">
        <v>10</v>
      </c>
      <c r="L5" s="59">
        <v>10</v>
      </c>
      <c r="M5" s="59">
        <v>20</v>
      </c>
      <c r="N5" s="26">
        <v>0.5</v>
      </c>
      <c r="O5" s="26">
        <v>4</v>
      </c>
      <c r="P5" s="71">
        <v>4</v>
      </c>
      <c r="Q5" s="26">
        <v>1</v>
      </c>
      <c r="R5" s="26">
        <v>10</v>
      </c>
      <c r="V5" s="38"/>
    </row>
    <row r="6" spans="1:22" s="15" customFormat="1" ht="30" customHeight="1" x14ac:dyDescent="0.2">
      <c r="A6" s="17" t="s">
        <v>19</v>
      </c>
      <c r="B6" s="25">
        <v>6</v>
      </c>
      <c r="C6" s="26">
        <v>1.99</v>
      </c>
      <c r="D6" s="25">
        <v>3.95</v>
      </c>
      <c r="E6" s="27">
        <v>1.9</v>
      </c>
      <c r="F6" s="28">
        <v>4</v>
      </c>
      <c r="G6" s="26">
        <v>1.99</v>
      </c>
      <c r="H6" s="26">
        <v>4</v>
      </c>
      <c r="I6" s="26">
        <v>1</v>
      </c>
      <c r="J6" s="26">
        <v>1</v>
      </c>
      <c r="K6" s="26">
        <v>1</v>
      </c>
      <c r="L6" s="26">
        <v>1</v>
      </c>
      <c r="M6" s="26">
        <v>12</v>
      </c>
      <c r="N6" s="59">
        <v>3</v>
      </c>
      <c r="O6" s="26">
        <v>2</v>
      </c>
      <c r="P6" s="71">
        <v>1</v>
      </c>
      <c r="Q6" s="26">
        <v>0.9</v>
      </c>
      <c r="R6" s="32">
        <v>1</v>
      </c>
      <c r="V6" s="38"/>
    </row>
    <row r="7" spans="1:22" s="15" customFormat="1" ht="30" customHeight="1" x14ac:dyDescent="0.2">
      <c r="A7" s="17" t="s">
        <v>2</v>
      </c>
      <c r="B7" s="25">
        <v>4.5</v>
      </c>
      <c r="C7" s="26">
        <v>2</v>
      </c>
      <c r="D7" s="25">
        <v>5</v>
      </c>
      <c r="E7" s="27">
        <v>2</v>
      </c>
      <c r="F7" s="28">
        <v>5</v>
      </c>
      <c r="G7" s="26">
        <v>2</v>
      </c>
      <c r="H7" s="26">
        <v>6</v>
      </c>
      <c r="I7" s="26">
        <v>4</v>
      </c>
      <c r="J7" s="26">
        <v>3</v>
      </c>
      <c r="K7" s="26">
        <v>3</v>
      </c>
      <c r="L7" s="26">
        <v>3</v>
      </c>
      <c r="M7" s="26">
        <v>15</v>
      </c>
      <c r="N7" s="26">
        <v>1</v>
      </c>
      <c r="O7" s="26">
        <v>2</v>
      </c>
      <c r="P7" s="71">
        <v>1.25</v>
      </c>
      <c r="Q7" s="26">
        <v>3.5</v>
      </c>
      <c r="R7" s="26">
        <v>6</v>
      </c>
      <c r="V7" s="38"/>
    </row>
    <row r="8" spans="1:22" s="15" customFormat="1" ht="30" customHeight="1" x14ac:dyDescent="0.2">
      <c r="A8" s="17" t="s">
        <v>20</v>
      </c>
      <c r="B8" s="58">
        <v>11.5</v>
      </c>
      <c r="C8" s="26">
        <v>3.75</v>
      </c>
      <c r="D8" s="54">
        <v>9</v>
      </c>
      <c r="E8" s="27">
        <v>6</v>
      </c>
      <c r="F8" s="60">
        <v>13.5</v>
      </c>
      <c r="G8" s="26">
        <v>5</v>
      </c>
      <c r="H8" s="59">
        <v>14</v>
      </c>
      <c r="I8" s="26">
        <v>6.5</v>
      </c>
      <c r="J8" s="59">
        <v>9.5</v>
      </c>
      <c r="K8" s="59">
        <v>10</v>
      </c>
      <c r="L8" s="26">
        <v>12.75</v>
      </c>
      <c r="M8" s="59">
        <v>28</v>
      </c>
      <c r="N8" s="26">
        <v>0.9</v>
      </c>
      <c r="O8" s="26">
        <v>3</v>
      </c>
      <c r="P8" s="71">
        <v>2</v>
      </c>
      <c r="Q8" s="59">
        <v>55</v>
      </c>
      <c r="R8" s="59">
        <v>40</v>
      </c>
      <c r="V8" s="38"/>
    </row>
    <row r="9" spans="1:22" ht="30" customHeight="1" x14ac:dyDescent="0.3">
      <c r="A9" s="87" t="s">
        <v>55</v>
      </c>
      <c r="B9" s="61">
        <f>AVERAGE(B2:B8)</f>
        <v>6.2214285714285706</v>
      </c>
      <c r="C9" s="62">
        <f>AVERAGE(C2:C8)</f>
        <v>3.4628571428571426</v>
      </c>
      <c r="D9" s="63">
        <f>AVERAGE(D2:D8)</f>
        <v>6.4571428571428573</v>
      </c>
      <c r="E9" s="64">
        <f>AVERAGE(E2:E8)</f>
        <v>4.5214285714285714</v>
      </c>
      <c r="F9" s="64">
        <f>AVERAGE(F2:F8)</f>
        <v>7</v>
      </c>
      <c r="G9" s="65">
        <f>AVERAGE(G2:G8)</f>
        <v>4.7628571428571433</v>
      </c>
      <c r="H9" s="65">
        <f>AVERAGE(H2:H8)</f>
        <v>7.2857142857142856</v>
      </c>
      <c r="I9" s="65">
        <f>AVERAGE(I2:I8)</f>
        <v>5.0714285714285712</v>
      </c>
      <c r="J9" s="65">
        <f>AVERAGE(J2:J8)</f>
        <v>5.2142857142857144</v>
      </c>
      <c r="K9" s="65">
        <f>AVERAGE(K2:K8)</f>
        <v>5.8571428571428568</v>
      </c>
      <c r="L9" s="65">
        <f>AVERAGE(L2:L8)</f>
        <v>5.7142857142857144</v>
      </c>
      <c r="M9" s="65">
        <f>AVERAGE(M2:M8)</f>
        <v>21.385714285714283</v>
      </c>
      <c r="N9" s="65">
        <f>AVERAGE(N2:N8)</f>
        <v>1.092857142857143</v>
      </c>
      <c r="O9" s="66">
        <f>AVERAGE(O2:O8)</f>
        <v>2.6428571428571428</v>
      </c>
      <c r="P9" s="65">
        <f>AVERAGE(P2:P8)</f>
        <v>2.1428571428571428</v>
      </c>
      <c r="Q9" s="65">
        <f>AVERAGE(Q2:Q8)</f>
        <v>14.4</v>
      </c>
      <c r="R9" s="70">
        <f>AVERAGE(R2:R8)</f>
        <v>14.142857142857142</v>
      </c>
      <c r="S9" s="38"/>
      <c r="T9" s="35"/>
      <c r="U9" s="38"/>
      <c r="V9" s="38"/>
    </row>
    <row r="10" spans="1:22" ht="30" customHeight="1" x14ac:dyDescent="0.3">
      <c r="A10" s="88"/>
      <c r="B10" s="34"/>
      <c r="C10" s="67"/>
      <c r="D10" s="68"/>
      <c r="E10" s="69"/>
      <c r="F10" s="40"/>
      <c r="G10" s="35"/>
      <c r="H10" s="35"/>
      <c r="I10" s="35"/>
      <c r="J10" s="35"/>
      <c r="K10" s="35"/>
      <c r="L10" s="67"/>
      <c r="M10" s="35"/>
      <c r="N10" s="35"/>
      <c r="O10" s="35"/>
      <c r="P10" s="38"/>
      <c r="Q10" s="38"/>
      <c r="R10" s="38"/>
      <c r="S10" s="38"/>
      <c r="T10" s="35"/>
      <c r="U10" s="38"/>
      <c r="V10" s="38"/>
    </row>
    <row r="11" spans="1:22" ht="30" customHeight="1" x14ac:dyDescent="0.3">
      <c r="A11" s="11"/>
      <c r="B11" s="34"/>
      <c r="C11" s="35"/>
      <c r="D11" s="36"/>
      <c r="E11" s="37"/>
      <c r="F11" s="40"/>
      <c r="G11" s="35"/>
      <c r="H11" s="35"/>
      <c r="I11" s="35"/>
      <c r="J11" s="35"/>
      <c r="K11" s="35"/>
      <c r="L11" s="35"/>
      <c r="M11" s="35"/>
      <c r="N11" s="35"/>
      <c r="O11" s="35"/>
      <c r="P11" s="38"/>
      <c r="Q11" s="38"/>
      <c r="R11" s="38"/>
      <c r="S11" s="38"/>
      <c r="T11" s="35"/>
      <c r="U11" s="38"/>
      <c r="V11" s="38"/>
    </row>
    <row r="12" spans="1:22" ht="30" customHeight="1" x14ac:dyDescent="0.3">
      <c r="A12" s="11"/>
      <c r="B12" s="34"/>
      <c r="C12" s="35"/>
      <c r="D12" s="36"/>
      <c r="E12" s="37"/>
      <c r="F12" s="40"/>
      <c r="G12" s="35"/>
      <c r="H12" s="35"/>
      <c r="I12" s="35"/>
      <c r="J12" s="35"/>
      <c r="K12" s="35"/>
      <c r="L12" s="35"/>
      <c r="M12" s="35"/>
      <c r="N12" s="35"/>
      <c r="O12" s="35"/>
      <c r="P12" s="38"/>
      <c r="Q12" s="38"/>
      <c r="R12" s="38"/>
      <c r="S12" s="38"/>
      <c r="T12" s="35"/>
      <c r="U12" s="38"/>
      <c r="V12" s="38"/>
    </row>
    <row r="13" spans="1:22" ht="30" customHeight="1" x14ac:dyDescent="0.3">
      <c r="A13" s="11"/>
      <c r="B13" s="34"/>
      <c r="C13" s="35"/>
      <c r="D13" s="36"/>
      <c r="E13" s="37"/>
      <c r="F13" s="40"/>
      <c r="G13" s="35"/>
      <c r="H13" s="35"/>
      <c r="I13" s="35"/>
      <c r="J13" s="35"/>
      <c r="K13" s="35"/>
      <c r="L13" s="35"/>
      <c r="M13" s="35"/>
      <c r="N13" s="35"/>
      <c r="O13" s="35"/>
      <c r="P13" s="38"/>
      <c r="Q13" s="38"/>
      <c r="R13" s="38"/>
      <c r="S13" s="38"/>
      <c r="T13" s="35"/>
      <c r="U13" s="38"/>
      <c r="V13" s="38"/>
    </row>
    <row r="14" spans="1:22" ht="30" customHeight="1" x14ac:dyDescent="0.3">
      <c r="A14" s="11"/>
      <c r="B14" s="34"/>
      <c r="C14" s="35"/>
      <c r="D14" s="36"/>
      <c r="E14" s="37"/>
      <c r="F14" s="40"/>
      <c r="G14" s="35"/>
      <c r="H14" s="35"/>
      <c r="I14" s="35"/>
      <c r="J14" s="35"/>
      <c r="K14" s="35"/>
      <c r="L14" s="35"/>
      <c r="M14" s="35"/>
      <c r="N14" s="35"/>
      <c r="O14" s="35"/>
      <c r="P14" s="38"/>
      <c r="Q14" s="38"/>
      <c r="R14" s="38"/>
      <c r="S14" s="38"/>
      <c r="T14" s="35"/>
      <c r="U14" s="38"/>
      <c r="V14" s="38"/>
    </row>
    <row r="15" spans="1:22" ht="30" customHeight="1" x14ac:dyDescent="0.3">
      <c r="A15" s="11"/>
      <c r="B15" s="34"/>
      <c r="C15" s="35"/>
      <c r="D15" s="36"/>
      <c r="E15" s="37"/>
      <c r="F15" s="40"/>
      <c r="G15" s="35"/>
      <c r="H15" s="35"/>
      <c r="I15" s="35"/>
      <c r="J15" s="35"/>
      <c r="K15" s="35"/>
      <c r="L15" s="35"/>
      <c r="M15" s="35"/>
      <c r="N15" s="35"/>
      <c r="O15" s="35"/>
      <c r="P15" s="38"/>
      <c r="Q15" s="38"/>
      <c r="R15" s="38"/>
      <c r="S15" s="38"/>
      <c r="T15" s="35"/>
      <c r="U15" s="38"/>
      <c r="V15" s="38"/>
    </row>
    <row r="16" spans="1:22" ht="30" customHeight="1" x14ac:dyDescent="0.3">
      <c r="A16" s="11"/>
      <c r="B16" s="34"/>
      <c r="C16" s="35"/>
      <c r="D16" s="36"/>
      <c r="E16" s="37"/>
      <c r="F16" s="40"/>
      <c r="G16" s="35"/>
      <c r="H16" s="35"/>
      <c r="I16" s="35"/>
      <c r="J16" s="35"/>
      <c r="K16" s="35"/>
      <c r="L16" s="35"/>
      <c r="M16" s="35"/>
      <c r="N16" s="35"/>
      <c r="O16" s="35"/>
      <c r="P16" s="38"/>
      <c r="Q16" s="38"/>
      <c r="R16" s="38"/>
      <c r="S16" s="38"/>
      <c r="T16" s="35"/>
      <c r="U16" s="38"/>
      <c r="V16" s="38"/>
    </row>
    <row r="17" spans="22:22" ht="30" customHeight="1" x14ac:dyDescent="0.25">
      <c r="V17" s="16"/>
    </row>
    <row r="18" spans="22:22" x14ac:dyDescent="0.25">
      <c r="V18" s="16"/>
    </row>
    <row r="19" spans="22:22" x14ac:dyDescent="0.25">
      <c r="V19" s="16"/>
    </row>
    <row r="20" spans="22:22" x14ac:dyDescent="0.25">
      <c r="V20" s="16"/>
    </row>
    <row r="21" spans="22:22" x14ac:dyDescent="0.25">
      <c r="V21" s="16"/>
    </row>
    <row r="22" spans="22:22" x14ac:dyDescent="0.25">
      <c r="V22" s="16"/>
    </row>
    <row r="23" spans="22:22" x14ac:dyDescent="0.25">
      <c r="V23" s="16"/>
    </row>
    <row r="24" spans="22:22" x14ac:dyDescent="0.25">
      <c r="V24" s="16"/>
    </row>
    <row r="25" spans="22:22" x14ac:dyDescent="0.25">
      <c r="V25" s="16"/>
    </row>
    <row r="26" spans="22:22" x14ac:dyDescent="0.25">
      <c r="V26" s="16"/>
    </row>
    <row r="27" spans="22:22" x14ac:dyDescent="0.25">
      <c r="V27" s="16"/>
    </row>
    <row r="28" spans="22:22" x14ac:dyDescent="0.25">
      <c r="V28" s="16"/>
    </row>
    <row r="29" spans="22:22" x14ac:dyDescent="0.25">
      <c r="V29" s="16"/>
    </row>
    <row r="30" spans="22:22" x14ac:dyDescent="0.25">
      <c r="V30" s="16"/>
    </row>
    <row r="31" spans="22:22" x14ac:dyDescent="0.25">
      <c r="V31" s="16"/>
    </row>
    <row r="32" spans="22:22" x14ac:dyDescent="0.25">
      <c r="V32" s="16"/>
    </row>
    <row r="33" spans="1:22" x14ac:dyDescent="0.25">
      <c r="V33" s="16"/>
    </row>
    <row r="34" spans="1:22" x14ac:dyDescent="0.25">
      <c r="V34" s="16"/>
    </row>
    <row r="35" spans="1:22" x14ac:dyDescent="0.25">
      <c r="V35" s="16"/>
    </row>
    <row r="36" spans="1:22" ht="72" customHeight="1" x14ac:dyDescent="0.25">
      <c r="A36" s="7" t="s">
        <v>1</v>
      </c>
      <c r="B36" s="20" t="s">
        <v>22</v>
      </c>
      <c r="C36" s="19" t="s">
        <v>23</v>
      </c>
      <c r="D36" s="19" t="s">
        <v>24</v>
      </c>
      <c r="E36" s="21" t="s">
        <v>25</v>
      </c>
      <c r="F36" s="39" t="s">
        <v>26</v>
      </c>
      <c r="G36" s="19" t="s">
        <v>27</v>
      </c>
      <c r="H36" s="19" t="s">
        <v>28</v>
      </c>
      <c r="I36" s="77"/>
      <c r="J36" s="77"/>
      <c r="K36" s="77"/>
      <c r="L36" s="77"/>
      <c r="M36" s="78"/>
      <c r="N36" s="78"/>
      <c r="O36" s="78"/>
      <c r="P36" s="79"/>
      <c r="Q36" s="79"/>
      <c r="R36" s="78"/>
      <c r="S36" s="80"/>
      <c r="T36" s="80"/>
      <c r="U36" s="80"/>
      <c r="V36" s="16"/>
    </row>
    <row r="37" spans="1:22" ht="30.75" customHeight="1" x14ac:dyDescent="0.25">
      <c r="A37" s="17" t="s">
        <v>0</v>
      </c>
      <c r="B37" s="29">
        <v>0.1</v>
      </c>
      <c r="C37" s="14">
        <v>0.25</v>
      </c>
      <c r="D37" s="29">
        <v>3.85</v>
      </c>
      <c r="E37" s="14">
        <v>6.6</v>
      </c>
      <c r="F37" s="30">
        <v>110</v>
      </c>
      <c r="G37" s="14">
        <v>9.1199999999999992</v>
      </c>
      <c r="H37" s="14">
        <v>300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16"/>
      <c r="V37" s="16"/>
    </row>
    <row r="38" spans="1:22" ht="36.75" customHeight="1" x14ac:dyDescent="0.25">
      <c r="A38" s="17" t="s">
        <v>18</v>
      </c>
      <c r="B38" s="29">
        <v>0.56000000000000005</v>
      </c>
      <c r="C38" s="14">
        <v>0.8</v>
      </c>
      <c r="D38" s="29">
        <v>2.6</v>
      </c>
      <c r="E38" s="14">
        <v>16</v>
      </c>
      <c r="F38" s="72">
        <v>1200</v>
      </c>
      <c r="G38" s="14">
        <v>8</v>
      </c>
      <c r="H38" s="14">
        <v>200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16"/>
      <c r="V38" s="16"/>
    </row>
    <row r="39" spans="1:22" ht="37.5" customHeight="1" x14ac:dyDescent="0.25">
      <c r="A39" s="17" t="s">
        <v>14</v>
      </c>
      <c r="B39" s="29">
        <v>0.3</v>
      </c>
      <c r="C39" s="14">
        <v>0.3</v>
      </c>
      <c r="D39" s="29">
        <v>4</v>
      </c>
      <c r="E39" s="72">
        <v>25</v>
      </c>
      <c r="F39" s="72">
        <v>1200</v>
      </c>
      <c r="G39" s="72">
        <v>13.5</v>
      </c>
      <c r="H39" s="72">
        <v>450</v>
      </c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16"/>
      <c r="V39" s="16"/>
    </row>
    <row r="40" spans="1:22" ht="37.5" customHeight="1" x14ac:dyDescent="0.25">
      <c r="A40" s="17" t="s">
        <v>15</v>
      </c>
      <c r="B40" s="29">
        <v>0.3</v>
      </c>
      <c r="C40" s="14">
        <v>0.35</v>
      </c>
      <c r="D40" s="73">
        <v>5</v>
      </c>
      <c r="E40" s="14">
        <v>10</v>
      </c>
      <c r="F40" s="30">
        <v>75</v>
      </c>
      <c r="G40" s="14">
        <v>3</v>
      </c>
      <c r="H40" s="14">
        <v>25</v>
      </c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16"/>
      <c r="V40" s="16"/>
    </row>
    <row r="41" spans="1:22" ht="37.5" customHeight="1" x14ac:dyDescent="0.25">
      <c r="A41" s="17" t="s">
        <v>19</v>
      </c>
      <c r="B41" s="29">
        <v>1</v>
      </c>
      <c r="C41" s="72">
        <v>1.5</v>
      </c>
      <c r="D41" s="29">
        <v>1.5</v>
      </c>
      <c r="E41" s="14">
        <v>18</v>
      </c>
      <c r="F41" s="30">
        <v>150</v>
      </c>
      <c r="G41" s="14">
        <v>7</v>
      </c>
      <c r="H41" s="14">
        <v>100</v>
      </c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16"/>
      <c r="V41" s="16"/>
    </row>
    <row r="42" spans="1:22" ht="37.5" customHeight="1" x14ac:dyDescent="0.25">
      <c r="A42" s="17" t="s">
        <v>2</v>
      </c>
      <c r="B42" s="55">
        <v>4</v>
      </c>
      <c r="C42" s="14">
        <v>0.75</v>
      </c>
      <c r="D42" s="29">
        <v>2</v>
      </c>
      <c r="E42" s="72">
        <v>35</v>
      </c>
      <c r="F42" s="30">
        <v>160</v>
      </c>
      <c r="G42" s="14">
        <v>5</v>
      </c>
      <c r="H42" s="14">
        <v>125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38"/>
      <c r="V42" s="16"/>
    </row>
    <row r="43" spans="1:22" ht="37.5" customHeight="1" x14ac:dyDescent="0.25">
      <c r="A43" s="17" t="s">
        <v>20</v>
      </c>
      <c r="B43" s="29">
        <v>0.75</v>
      </c>
      <c r="C43" s="14">
        <v>0.65</v>
      </c>
      <c r="D43" s="29">
        <v>4.75</v>
      </c>
      <c r="E43" s="14">
        <v>14</v>
      </c>
      <c r="F43" s="30">
        <v>750</v>
      </c>
      <c r="G43" s="14">
        <v>2.75</v>
      </c>
      <c r="H43" s="14">
        <v>100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16"/>
      <c r="V43" s="16"/>
    </row>
    <row r="44" spans="1:22" ht="18.75" x14ac:dyDescent="0.3">
      <c r="A44" s="86" t="s">
        <v>55</v>
      </c>
      <c r="B44" s="61">
        <f>AVERAGE(B37:B43)</f>
        <v>1.0014285714285713</v>
      </c>
      <c r="C44" s="65">
        <f>AVERAGE(C37:C43)</f>
        <v>0.65714285714285725</v>
      </c>
      <c r="D44" s="61">
        <f>AVERAGE(D37:D43)</f>
        <v>3.3857142857142857</v>
      </c>
      <c r="E44" s="81">
        <f>AVERAGE(E37:E43)</f>
        <v>17.8</v>
      </c>
      <c r="F44" s="81">
        <f>AVERAGE(F37:F43)</f>
        <v>520.71428571428567</v>
      </c>
      <c r="G44" s="62">
        <f>AVERAGE(G37:G43)</f>
        <v>6.9099999999999993</v>
      </c>
      <c r="H44" s="62">
        <f>AVERAGE(H37:H43)</f>
        <v>185.71428571428572</v>
      </c>
      <c r="I44" s="11"/>
      <c r="J44" s="11"/>
      <c r="K44" s="11"/>
      <c r="L44" s="11"/>
      <c r="M44" s="11"/>
      <c r="N44" s="11"/>
      <c r="O44" s="11"/>
      <c r="P44" s="16"/>
      <c r="Q44" s="16"/>
      <c r="R44" s="16"/>
      <c r="S44" s="16"/>
      <c r="T44" s="11"/>
      <c r="U44" s="16"/>
    </row>
    <row r="45" spans="1:22" ht="18.75" x14ac:dyDescent="0.3">
      <c r="A45" s="11"/>
      <c r="B45" s="82"/>
      <c r="C45" s="11"/>
      <c r="D45" s="83"/>
      <c r="E45" s="84"/>
      <c r="F45" s="85"/>
      <c r="G45" s="11"/>
      <c r="H45" s="11"/>
      <c r="I45" s="11"/>
      <c r="J45" s="11"/>
      <c r="K45" s="11"/>
      <c r="L45" s="11"/>
      <c r="M45" s="11"/>
      <c r="N45" s="11"/>
      <c r="O45" s="11"/>
      <c r="P45" s="16"/>
      <c r="Q45" s="16"/>
      <c r="R45" s="16"/>
      <c r="S45" s="16"/>
      <c r="T45" s="11"/>
      <c r="U45" s="16"/>
    </row>
    <row r="46" spans="1:22" ht="18.75" x14ac:dyDescent="0.3">
      <c r="A46" s="11"/>
      <c r="B46" s="82"/>
      <c r="C46" s="11"/>
      <c r="D46" s="83"/>
      <c r="E46" s="84"/>
      <c r="F46" s="85"/>
      <c r="G46" s="11"/>
      <c r="H46" s="11"/>
      <c r="I46" s="11"/>
      <c r="J46" s="11"/>
      <c r="K46" s="11"/>
      <c r="L46" s="11"/>
      <c r="M46" s="11"/>
      <c r="N46" s="11"/>
      <c r="O46" s="11"/>
      <c r="P46" s="16"/>
      <c r="Q46" s="16"/>
      <c r="R46" s="16"/>
      <c r="S46" s="16"/>
      <c r="T46" s="11"/>
      <c r="U46" s="16"/>
    </row>
    <row r="47" spans="1:22" ht="18.75" x14ac:dyDescent="0.3">
      <c r="A47" s="11"/>
      <c r="B47" s="82"/>
      <c r="C47" s="11"/>
      <c r="D47" s="83"/>
      <c r="E47" s="84"/>
      <c r="F47" s="85"/>
      <c r="G47" s="11"/>
      <c r="H47" s="11"/>
      <c r="I47" s="11"/>
      <c r="J47" s="11"/>
      <c r="K47" s="11"/>
      <c r="L47" s="11"/>
      <c r="M47" s="11"/>
      <c r="N47" s="11"/>
      <c r="O47" s="11"/>
      <c r="P47" s="16"/>
      <c r="Q47" s="16"/>
      <c r="R47" s="16"/>
      <c r="S47" s="16"/>
      <c r="T47" s="11"/>
      <c r="U47" s="16"/>
    </row>
    <row r="48" spans="1:22" ht="18.75" x14ac:dyDescent="0.3">
      <c r="A48" s="11"/>
      <c r="B48" s="82"/>
      <c r="C48" s="11"/>
      <c r="D48" s="83"/>
      <c r="E48" s="84"/>
      <c r="F48" s="85"/>
      <c r="G48" s="11"/>
      <c r="H48" s="11"/>
      <c r="I48" s="11"/>
      <c r="J48" s="11"/>
      <c r="K48" s="11"/>
      <c r="L48" s="11"/>
      <c r="M48" s="11"/>
      <c r="N48" s="11"/>
      <c r="O48" s="11"/>
      <c r="P48" s="16"/>
      <c r="Q48" s="16"/>
      <c r="R48" s="16"/>
      <c r="S48" s="16"/>
      <c r="T48" s="11"/>
      <c r="U48" s="16"/>
    </row>
    <row r="80" spans="1:22" ht="77.25" customHeight="1" x14ac:dyDescent="0.25">
      <c r="A80" s="7" t="s">
        <v>1</v>
      </c>
      <c r="B80" s="20" t="s">
        <v>29</v>
      </c>
      <c r="C80" s="19" t="s">
        <v>30</v>
      </c>
      <c r="D80" s="19" t="s">
        <v>31</v>
      </c>
      <c r="E80" s="19" t="s">
        <v>32</v>
      </c>
      <c r="F80" s="43" t="s">
        <v>34</v>
      </c>
      <c r="G80" s="19" t="s">
        <v>33</v>
      </c>
      <c r="H80" s="19" t="s">
        <v>35</v>
      </c>
      <c r="I80" s="19" t="s">
        <v>52</v>
      </c>
      <c r="J80" s="19" t="s">
        <v>53</v>
      </c>
      <c r="K80" s="19" t="s">
        <v>54</v>
      </c>
      <c r="L80" s="19" t="s">
        <v>36</v>
      </c>
      <c r="M80" s="19" t="s">
        <v>39</v>
      </c>
      <c r="N80" s="19" t="s">
        <v>51</v>
      </c>
      <c r="O80" s="19" t="s">
        <v>38</v>
      </c>
      <c r="P80" s="18" t="s">
        <v>37</v>
      </c>
      <c r="Q80" s="18" t="s">
        <v>40</v>
      </c>
      <c r="R80" s="22" t="s">
        <v>41</v>
      </c>
      <c r="S80" s="24" t="s">
        <v>42</v>
      </c>
      <c r="T80" s="24" t="s">
        <v>43</v>
      </c>
      <c r="U80" s="24" t="s">
        <v>46</v>
      </c>
      <c r="V80" s="24" t="s">
        <v>47</v>
      </c>
    </row>
    <row r="81" spans="1:22" ht="27" customHeight="1" x14ac:dyDescent="0.25">
      <c r="A81" s="17" t="s">
        <v>0</v>
      </c>
      <c r="B81" s="55">
        <v>7</v>
      </c>
      <c r="C81" s="52">
        <v>5.5</v>
      </c>
      <c r="D81" s="55">
        <v>10</v>
      </c>
      <c r="E81" s="29">
        <v>3.5</v>
      </c>
      <c r="F81" s="30">
        <v>3</v>
      </c>
      <c r="G81" s="14">
        <v>3.2</v>
      </c>
      <c r="H81" s="14">
        <v>2.5</v>
      </c>
      <c r="I81" s="14">
        <v>3</v>
      </c>
      <c r="J81" s="14">
        <v>3</v>
      </c>
      <c r="K81" s="14">
        <v>3</v>
      </c>
      <c r="L81" s="14">
        <v>8.5</v>
      </c>
      <c r="M81" s="14">
        <v>9.5</v>
      </c>
      <c r="N81" s="14">
        <v>13.5</v>
      </c>
      <c r="O81" s="14">
        <v>9.5</v>
      </c>
      <c r="P81" s="72">
        <v>12.5</v>
      </c>
      <c r="Q81" s="14">
        <v>5.5</v>
      </c>
      <c r="R81" s="72">
        <v>9.25</v>
      </c>
      <c r="S81" s="72">
        <v>9</v>
      </c>
      <c r="T81" s="14">
        <v>7</v>
      </c>
      <c r="U81" s="2">
        <v>3</v>
      </c>
      <c r="V81" s="75">
        <v>7</v>
      </c>
    </row>
    <row r="82" spans="1:22" ht="22.5" customHeight="1" x14ac:dyDescent="0.25">
      <c r="A82" s="17" t="s">
        <v>18</v>
      </c>
      <c r="B82" s="29">
        <v>5.5</v>
      </c>
      <c r="C82" s="52">
        <v>4</v>
      </c>
      <c r="D82" s="29">
        <v>4</v>
      </c>
      <c r="E82" s="14">
        <v>4</v>
      </c>
      <c r="F82" s="30">
        <v>3.5</v>
      </c>
      <c r="G82" s="14">
        <v>3.5</v>
      </c>
      <c r="H82" s="14">
        <v>2.5</v>
      </c>
      <c r="I82" s="14">
        <v>3</v>
      </c>
      <c r="J82" s="14">
        <v>3</v>
      </c>
      <c r="K82" s="14">
        <v>3</v>
      </c>
      <c r="L82" s="14">
        <v>12</v>
      </c>
      <c r="M82" s="14">
        <v>12</v>
      </c>
      <c r="N82" s="72">
        <v>15</v>
      </c>
      <c r="O82" s="14">
        <v>11</v>
      </c>
      <c r="P82" s="14">
        <v>9</v>
      </c>
      <c r="Q82" s="14">
        <v>8</v>
      </c>
      <c r="R82" s="14">
        <v>6</v>
      </c>
      <c r="S82" s="14">
        <v>5</v>
      </c>
      <c r="T82" s="14">
        <v>5</v>
      </c>
      <c r="U82" s="14">
        <v>5</v>
      </c>
      <c r="V82" s="14">
        <v>5</v>
      </c>
    </row>
    <row r="83" spans="1:22" ht="24.75" customHeight="1" x14ac:dyDescent="0.25">
      <c r="A83" s="17" t="s">
        <v>14</v>
      </c>
      <c r="B83" s="29">
        <v>4</v>
      </c>
      <c r="C83" s="52">
        <v>4.5</v>
      </c>
      <c r="D83" s="29">
        <v>4.5</v>
      </c>
      <c r="E83" s="14">
        <v>4.5</v>
      </c>
      <c r="F83" s="30">
        <v>3</v>
      </c>
      <c r="G83" s="14">
        <v>3.5</v>
      </c>
      <c r="H83" s="14">
        <v>3.5</v>
      </c>
      <c r="I83" s="14">
        <v>4</v>
      </c>
      <c r="J83" s="14">
        <v>4</v>
      </c>
      <c r="K83" s="14">
        <v>4</v>
      </c>
      <c r="L83" s="14">
        <v>3.75</v>
      </c>
      <c r="M83" s="14">
        <v>4.25</v>
      </c>
      <c r="N83" s="14">
        <v>4.25</v>
      </c>
      <c r="O83" s="14">
        <v>4.75</v>
      </c>
      <c r="P83" s="14">
        <v>4.5</v>
      </c>
      <c r="Q83" s="14">
        <v>4.5</v>
      </c>
      <c r="R83" s="14">
        <v>5</v>
      </c>
      <c r="S83" s="14">
        <v>5</v>
      </c>
      <c r="T83" s="14">
        <v>3.25</v>
      </c>
      <c r="U83" s="14">
        <v>3.75</v>
      </c>
      <c r="V83" s="44">
        <v>3.75</v>
      </c>
    </row>
    <row r="84" spans="1:22" ht="28.5" customHeight="1" x14ac:dyDescent="0.25">
      <c r="A84" s="17" t="s">
        <v>15</v>
      </c>
      <c r="B84" s="29">
        <v>7</v>
      </c>
      <c r="C84" s="52">
        <v>5</v>
      </c>
      <c r="D84" s="29">
        <v>6</v>
      </c>
      <c r="E84" s="14">
        <v>3</v>
      </c>
      <c r="F84" s="30">
        <v>3.5</v>
      </c>
      <c r="G84" s="14">
        <v>3.5</v>
      </c>
      <c r="H84" s="14">
        <v>3.5</v>
      </c>
      <c r="I84" s="14">
        <v>3.5</v>
      </c>
      <c r="J84" s="14">
        <v>3.5</v>
      </c>
      <c r="K84" s="14">
        <v>3.5</v>
      </c>
      <c r="L84" s="14">
        <v>9</v>
      </c>
      <c r="M84" s="14">
        <v>9</v>
      </c>
      <c r="N84" s="14">
        <v>2.35</v>
      </c>
      <c r="O84" s="14">
        <v>6</v>
      </c>
      <c r="P84" s="14">
        <v>6</v>
      </c>
      <c r="Q84" s="14">
        <v>1</v>
      </c>
      <c r="R84" s="14">
        <v>1</v>
      </c>
      <c r="S84" s="14">
        <v>1.5</v>
      </c>
      <c r="T84" s="14">
        <v>1</v>
      </c>
      <c r="U84" s="14">
        <v>1.25</v>
      </c>
      <c r="V84" s="44">
        <v>1.5</v>
      </c>
    </row>
    <row r="85" spans="1:22" ht="26.25" customHeight="1" x14ac:dyDescent="0.25">
      <c r="A85" s="17" t="s">
        <v>19</v>
      </c>
      <c r="B85" s="29">
        <v>0.95</v>
      </c>
      <c r="C85" s="52">
        <v>2.5</v>
      </c>
      <c r="D85" s="29">
        <v>1.5</v>
      </c>
      <c r="E85" s="14">
        <v>1.75</v>
      </c>
      <c r="F85" s="30">
        <v>1.99</v>
      </c>
      <c r="G85" s="14">
        <v>1.49</v>
      </c>
      <c r="H85" s="14">
        <v>0.75</v>
      </c>
      <c r="I85" s="14">
        <v>1.49</v>
      </c>
      <c r="J85" s="14">
        <v>1.49</v>
      </c>
      <c r="K85" s="14">
        <v>0.75</v>
      </c>
      <c r="L85" s="14">
        <v>5.99</v>
      </c>
      <c r="M85" s="14">
        <v>3.49</v>
      </c>
      <c r="N85" s="14">
        <v>3.7</v>
      </c>
      <c r="O85" s="14">
        <v>4.99</v>
      </c>
      <c r="P85" s="14">
        <v>2.99</v>
      </c>
      <c r="Q85" s="14">
        <v>3.49</v>
      </c>
      <c r="R85" s="14">
        <v>5.49</v>
      </c>
      <c r="S85" s="14">
        <v>4.99</v>
      </c>
      <c r="T85" s="14">
        <v>6.99</v>
      </c>
      <c r="U85" s="74">
        <v>1</v>
      </c>
      <c r="V85" s="44">
        <v>5.99</v>
      </c>
    </row>
    <row r="86" spans="1:22" ht="27.75" customHeight="1" x14ac:dyDescent="0.25">
      <c r="A86" s="17" t="s">
        <v>2</v>
      </c>
      <c r="B86" s="25">
        <v>1.85</v>
      </c>
      <c r="C86" s="53">
        <v>2.75</v>
      </c>
      <c r="D86" s="25">
        <v>3.85</v>
      </c>
      <c r="E86" s="27">
        <v>2.25</v>
      </c>
      <c r="F86" s="28">
        <v>4.5</v>
      </c>
      <c r="G86" s="26">
        <v>4.5</v>
      </c>
      <c r="H86" s="26">
        <v>3.5</v>
      </c>
      <c r="I86" s="26">
        <v>2.75</v>
      </c>
      <c r="J86" s="26">
        <v>2.75</v>
      </c>
      <c r="K86" s="26">
        <v>2.5</v>
      </c>
      <c r="L86" s="59">
        <v>18.5</v>
      </c>
      <c r="M86" s="59">
        <v>18.5</v>
      </c>
      <c r="N86" s="59">
        <v>25</v>
      </c>
      <c r="O86" s="59">
        <v>18.5</v>
      </c>
      <c r="P86" s="59">
        <v>18.5</v>
      </c>
      <c r="Q86" s="59">
        <v>15</v>
      </c>
      <c r="R86" s="26">
        <v>3.5</v>
      </c>
      <c r="S86" s="26">
        <v>3.5</v>
      </c>
      <c r="T86" s="26">
        <v>2.25</v>
      </c>
      <c r="U86" s="26">
        <v>2.25</v>
      </c>
      <c r="V86" s="44">
        <v>2.25</v>
      </c>
    </row>
    <row r="87" spans="1:22" ht="30.75" customHeight="1" x14ac:dyDescent="0.25">
      <c r="A87" s="17" t="s">
        <v>20</v>
      </c>
      <c r="B87" s="29">
        <v>4.5</v>
      </c>
      <c r="C87" s="52">
        <v>5</v>
      </c>
      <c r="D87" s="29">
        <v>6</v>
      </c>
      <c r="E87" s="14">
        <v>4</v>
      </c>
      <c r="F87" s="30">
        <v>4.75</v>
      </c>
      <c r="G87" s="14">
        <v>5.5</v>
      </c>
      <c r="H87" s="14">
        <v>2.5</v>
      </c>
      <c r="I87" s="14">
        <v>4</v>
      </c>
      <c r="J87" s="14">
        <v>3.5</v>
      </c>
      <c r="K87" s="14">
        <v>2</v>
      </c>
      <c r="L87" s="14">
        <v>9.25</v>
      </c>
      <c r="M87" s="14">
        <v>7.85</v>
      </c>
      <c r="N87" s="14">
        <v>9.25</v>
      </c>
      <c r="O87" s="14">
        <v>10</v>
      </c>
      <c r="P87" s="14">
        <v>10</v>
      </c>
      <c r="Q87" s="14">
        <v>5</v>
      </c>
      <c r="R87" s="72">
        <v>8.75</v>
      </c>
      <c r="S87" s="72">
        <v>8.75</v>
      </c>
      <c r="T87" s="14">
        <v>6</v>
      </c>
      <c r="U87" s="14">
        <v>3</v>
      </c>
      <c r="V87" s="44">
        <v>4.5</v>
      </c>
    </row>
    <row r="88" spans="1:22" ht="26.25" customHeight="1" x14ac:dyDescent="0.25">
      <c r="A88" s="50" t="s">
        <v>55</v>
      </c>
      <c r="B88" s="54">
        <f>AVERAGE(B81:B87)</f>
        <v>4.4000000000000004</v>
      </c>
      <c r="C88" s="47">
        <f>AVERAGE(C81:C87)</f>
        <v>4.1785714285714288</v>
      </c>
      <c r="D88" s="51">
        <f>AVERAGE(D81:D87)</f>
        <v>5.1214285714285719</v>
      </c>
      <c r="E88" s="56">
        <f>AVERAGE(E81:E87)</f>
        <v>3.2857142857142856</v>
      </c>
      <c r="F88" s="48">
        <f>AVERAGE(F81:F87)</f>
        <v>3.4628571428571431</v>
      </c>
      <c r="G88" s="57">
        <f>AVERAGE(G81:G87)</f>
        <v>3.5985714285714283</v>
      </c>
      <c r="H88" s="57">
        <f>AVERAGE(H81:H87)</f>
        <v>2.6785714285714284</v>
      </c>
      <c r="I88" s="57">
        <f>AVERAGE(I81:I87)</f>
        <v>3.1057142857142859</v>
      </c>
      <c r="J88" s="59">
        <f>AVERAGE(J81:J87)</f>
        <v>3.0342857142857147</v>
      </c>
      <c r="K88" s="57">
        <f>AVERAGE(K81:K87)</f>
        <v>2.6785714285714284</v>
      </c>
      <c r="L88" s="57">
        <f>AVERAGE(L81:L87)</f>
        <v>9.5700000000000021</v>
      </c>
      <c r="M88" s="57">
        <f>AVERAGE(M81:M87)</f>
        <v>9.2271428571428569</v>
      </c>
      <c r="N88" s="57">
        <f>AVERAGE(N81:N87)</f>
        <v>10.435714285714287</v>
      </c>
      <c r="O88" s="57">
        <f>AVERAGE(O81:O87)</f>
        <v>9.2485714285714291</v>
      </c>
      <c r="P88" s="57">
        <f>AVERAGE(P81:P87)</f>
        <v>9.07</v>
      </c>
      <c r="Q88" s="57">
        <f>AVERAGE(Q81:Q87)</f>
        <v>6.07</v>
      </c>
      <c r="R88" s="57">
        <f>AVERAGE(R81:R87)</f>
        <v>5.57</v>
      </c>
      <c r="S88" s="57">
        <f>AVERAGE(S81:S87)</f>
        <v>5.3914285714285715</v>
      </c>
      <c r="T88" s="57">
        <f>AVERAGE(T81:T87)</f>
        <v>4.4985714285714291</v>
      </c>
      <c r="U88" s="57">
        <f>AVERAGE(U81:U87)</f>
        <v>2.75</v>
      </c>
      <c r="V88" s="65">
        <f>AVERAGE(V81:V87)</f>
        <v>4.2842857142857147</v>
      </c>
    </row>
    <row r="89" spans="1:22" ht="24" customHeight="1" x14ac:dyDescent="0.3">
      <c r="A89" s="17"/>
      <c r="B89" s="10"/>
      <c r="C89" s="6"/>
      <c r="D89" s="8"/>
      <c r="E89" s="9"/>
      <c r="F89" s="42"/>
      <c r="G89" s="6"/>
      <c r="H89" s="6"/>
      <c r="I89" s="6"/>
      <c r="J89" s="6"/>
      <c r="K89" s="6"/>
      <c r="L89" s="6"/>
      <c r="M89" s="6"/>
      <c r="N89" s="6"/>
      <c r="O89" s="6"/>
      <c r="P89" s="12"/>
      <c r="Q89" s="12"/>
      <c r="R89" s="12"/>
      <c r="S89" s="12"/>
      <c r="T89" s="6"/>
      <c r="U89" s="12"/>
      <c r="V89" s="1"/>
    </row>
    <row r="112" spans="1:15" ht="81.75" customHeight="1" x14ac:dyDescent="0.25">
      <c r="A112" s="7" t="s">
        <v>1</v>
      </c>
      <c r="B112" s="20" t="s">
        <v>48</v>
      </c>
      <c r="C112" s="20" t="s">
        <v>49</v>
      </c>
      <c r="D112" s="19"/>
      <c r="E112" s="19"/>
      <c r="F112" s="43"/>
      <c r="G112" s="19"/>
      <c r="H112" s="19"/>
      <c r="I112" s="19"/>
      <c r="J112" s="19"/>
      <c r="K112" s="19"/>
      <c r="L112" s="19"/>
      <c r="M112" s="19"/>
      <c r="N112" s="19"/>
      <c r="O112" s="19"/>
    </row>
    <row r="113" spans="1:15" ht="27" customHeight="1" x14ac:dyDescent="0.25">
      <c r="A113" s="17" t="s">
        <v>0</v>
      </c>
      <c r="B113" s="49">
        <v>480</v>
      </c>
      <c r="C113" s="48">
        <v>850</v>
      </c>
      <c r="D113" s="29"/>
      <c r="E113" s="29"/>
      <c r="F113" s="30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7" t="s">
        <v>18</v>
      </c>
      <c r="B114" s="29">
        <v>30</v>
      </c>
      <c r="C114" s="14">
        <v>40</v>
      </c>
      <c r="D114" s="13"/>
      <c r="E114" s="14"/>
      <c r="F114" s="30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7" t="s">
        <v>14</v>
      </c>
      <c r="B115" s="29">
        <v>50</v>
      </c>
      <c r="C115" s="14">
        <v>85</v>
      </c>
      <c r="D115" s="13"/>
      <c r="E115" s="14"/>
      <c r="F115" s="30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7" t="s">
        <v>15</v>
      </c>
      <c r="B116" s="29">
        <v>7.9</v>
      </c>
      <c r="C116" s="14">
        <v>7.9</v>
      </c>
      <c r="D116" s="13"/>
      <c r="E116" s="14"/>
      <c r="F116" s="30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7" t="s">
        <v>19</v>
      </c>
      <c r="B117" s="29">
        <v>150</v>
      </c>
      <c r="C117" s="14">
        <v>160</v>
      </c>
      <c r="D117" s="13"/>
      <c r="E117" s="14"/>
      <c r="F117" s="30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7" t="s">
        <v>2</v>
      </c>
      <c r="B118" s="29">
        <v>115</v>
      </c>
      <c r="C118" s="14">
        <v>115</v>
      </c>
      <c r="D118" s="25"/>
      <c r="E118" s="27"/>
      <c r="F118" s="28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x14ac:dyDescent="0.25">
      <c r="A119" s="17" t="s">
        <v>20</v>
      </c>
      <c r="B119" s="29">
        <v>15</v>
      </c>
      <c r="C119" s="14">
        <v>20</v>
      </c>
      <c r="D119" s="13"/>
      <c r="E119" s="14"/>
      <c r="F119" s="30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18.75" x14ac:dyDescent="0.3">
      <c r="A120" s="46" t="s">
        <v>55</v>
      </c>
      <c r="B120" s="54">
        <f>AVERAGE(B113:B119)</f>
        <v>121.12857142857142</v>
      </c>
      <c r="C120" s="47">
        <f>AVERAGE(C113:C119)</f>
        <v>182.55714285714288</v>
      </c>
      <c r="D120" s="8"/>
      <c r="E120" s="9"/>
      <c r="F120" s="42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8.75" x14ac:dyDescent="0.3">
      <c r="B121" s="33"/>
      <c r="C121" s="6"/>
      <c r="D121" s="8"/>
      <c r="E121" s="9"/>
      <c r="F121" s="42"/>
      <c r="G121" s="6"/>
      <c r="H121" s="6"/>
      <c r="I121" s="6"/>
      <c r="J121" s="6"/>
      <c r="K121" s="6"/>
      <c r="L121" s="6"/>
      <c r="M121" s="6"/>
      <c r="N121" s="6"/>
      <c r="O121" s="6"/>
    </row>
  </sheetData>
  <sortState ref="A2:L13">
    <sortCondition ref="B2:B13"/>
  </sortState>
  <conditionalFormatting sqref="A8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{ED4F3433-E4AB-4264-BF64-B4159BFA3C5D}</x14:id>
        </ext>
      </extLst>
    </cfRule>
  </conditionalFormatting>
  <conditionalFormatting sqref="A1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{852C6F32-01CC-4EF8-9D70-9E2E83860AEA}</x14:id>
        </ext>
      </extLst>
    </cfRule>
  </conditionalFormatting>
  <pageMargins left="0.25" right="0.25" top="0.75" bottom="0.75" header="0.3" footer="0.3"/>
  <pageSetup paperSize="5" scale="59" fitToWidth="0" fitToHeight="3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4F3433-E4AB-4264-BF64-B4159BFA3C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A81</xm:sqref>
        </x14:conditionalFormatting>
        <x14:conditionalFormatting xmlns:xm="http://schemas.microsoft.com/office/excel/2006/main">
          <x14:cfRule type="dataBar" id="{852C6F32-01CC-4EF8-9D70-9E2E83860A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Caprecid A.</dc:creator>
  <cp:lastModifiedBy>Halton-Mincey, Tonja D</cp:lastModifiedBy>
  <cp:lastPrinted>2018-01-05T21:41:18Z</cp:lastPrinted>
  <dcterms:created xsi:type="dcterms:W3CDTF">2016-04-26T20:53:33Z</dcterms:created>
  <dcterms:modified xsi:type="dcterms:W3CDTF">2018-01-05T21:43:45Z</dcterms:modified>
</cp:coreProperties>
</file>