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/>
  </bookViews>
  <sheets>
    <sheet name="상관분석" sheetId="2" r:id="rId1"/>
    <sheet name="merge_weather_and_features" sheetId="1" r:id="rId2"/>
    <sheet name="회귀(5x)" sheetId="4" r:id="rId3"/>
    <sheet name="회귀(4x)" sheetId="5" r:id="rId4"/>
    <sheet name="회귀(3x)" sheetId="6" r:id="rId5"/>
    <sheet name="Sheet2" sheetId="3" r:id="rId6"/>
  </sheets>
  <calcPr calcId="0"/>
  <fileRecoveryPr repairLoad="1"/>
</workbook>
</file>

<file path=xl/sharedStrings.xml><?xml version="1.0" encoding="utf-8"?>
<sst xmlns="http://schemas.openxmlformats.org/spreadsheetml/2006/main" count="176" uniqueCount="54">
  <si>
    <t>Year</t>
  </si>
  <si>
    <t>Count</t>
  </si>
  <si>
    <t>avg_temp</t>
  </si>
  <si>
    <t>high_temp</t>
  </si>
  <si>
    <t>low_temp</t>
  </si>
  <si>
    <t>temp_range</t>
  </si>
  <si>
    <t>Portrait_temp</t>
  </si>
  <si>
    <t>humidity</t>
  </si>
  <si>
    <t>cloudAmount</t>
  </si>
  <si>
    <t>hourSolarRadiation</t>
  </si>
  <si>
    <t>hourSunshine</t>
  </si>
  <si>
    <t xml:space="preserve">avg_windSpeed
</t>
  </si>
  <si>
    <t>high_windspeed</t>
  </si>
  <si>
    <t>high_</t>
  </si>
  <si>
    <t>evaporation_amount</t>
  </si>
  <si>
    <t>rainfall</t>
  </si>
  <si>
    <t>groundTemperature</t>
  </si>
  <si>
    <t>Month</t>
  </si>
  <si>
    <t>Day</t>
  </si>
  <si>
    <t>Days_Open</t>
  </si>
  <si>
    <t>News_Count</t>
  </si>
  <si>
    <t>Vis_change_rate</t>
  </si>
  <si>
    <t>big_data_newsCount</t>
  </si>
  <si>
    <t>prev_count</t>
  </si>
  <si>
    <t>mid_count</t>
  </si>
  <si>
    <t>after_count</t>
  </si>
  <si>
    <t>WeekDay</t>
  </si>
  <si>
    <t>Avg_Count</t>
  </si>
  <si>
    <t xml:space="preserve">avg_windSpeed
</t>
    <phoneticPr fontId="18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</si>
  <si>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</si>
  <si>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</si>
  <si>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</si>
  <si>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</si>
  <si>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</si>
  <si>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</si>
  <si>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</si>
  <si>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</si>
  <si>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</si>
  <si>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</si>
  <si>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</si>
  <si>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</si>
  <si>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</si>
  <si>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</si>
  <si>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</si>
  <si>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</si>
  <si>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</si>
  <si>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</si>
  <si>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</si>
  <si>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</si>
  <si>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</si>
  <si>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</si>
  <si>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</si>
  <si>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</si>
  <si>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 xml:space="preserve">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</si>
</sst>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3" fillId="0" borderId="1" xfId="2" applyFill="1" applyAlignment="1">
      <alignment vertical="center"/>
    </xf>
    <xf numFmtId="0" fontId="2" fillId="0" borderId="10" xfId="1" applyFill="1" applyBorder="1" applyAlignment="1">
      <alignment vertical="center"/>
    </xf>
    <xf numFmtId="0" fontId="0" fillId="0" borderId="11" xfId="0" applyFont="1" applyFill="1" applyBorder="1" applyAlignment="1">
      <alignment horizontal="centerContinuous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topLeftCell="J1" workbookViewId="0">
      <selection activeCell="S13" sqref="S13"/>
    </sheetView>
  </sheetViews>
  <sheetFormatPr defaultRowHeight="16.5" x14ac:dyDescent="0.3"/>
  <cols>
    <col min="12" max="12" width="13.75" bestFit="1" customWidth="1"/>
    <col min="13" max="13" width="14" customWidth="1"/>
    <col min="21" max="21" width="14.875" customWidth="1"/>
    <col min="23" max="23" width="16.375" customWidth="1"/>
    <col min="26" max="26" width="20" customWidth="1"/>
  </cols>
  <sheetData>
    <row r="1" spans="1:29" ht="33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6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</row>
    <row r="2" spans="1:29" x14ac:dyDescent="0.3">
      <c r="A2" s="2" t="s">
        <v>0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3">
      <c r="A3" s="2" t="s">
        <v>1</v>
      </c>
      <c r="B3" s="2">
        <v>-0.13027713362144436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3">
      <c r="A4" s="2" t="s">
        <v>2</v>
      </c>
      <c r="B4" s="2">
        <v>-0.67121349846804024</v>
      </c>
      <c r="C4" s="2">
        <v>0.3532835059614301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3">
      <c r="A5" s="2" t="s">
        <v>3</v>
      </c>
      <c r="B5" s="2">
        <v>-0.61840431756993697</v>
      </c>
      <c r="C5" s="2">
        <v>0.363801585792485</v>
      </c>
      <c r="D5" s="2">
        <v>0.97640725502304981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3">
      <c r="A6" s="2" t="s">
        <v>4</v>
      </c>
      <c r="B6" s="2">
        <v>-0.67073873274583351</v>
      </c>
      <c r="C6" s="2">
        <v>0.37279600157679565</v>
      </c>
      <c r="D6" s="2">
        <v>0.98560956508076236</v>
      </c>
      <c r="E6" s="2">
        <v>0.93114435143631935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3">
      <c r="A7" s="2" t="s">
        <v>5</v>
      </c>
      <c r="B7" s="2">
        <v>0.47195273808689575</v>
      </c>
      <c r="C7" s="2">
        <v>-0.21401338562481437</v>
      </c>
      <c r="D7" s="2">
        <v>-0.56028533774657197</v>
      </c>
      <c r="E7" s="2">
        <v>-0.37496125798110996</v>
      </c>
      <c r="F7" s="2">
        <v>-0.68695197916045114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3">
      <c r="A8" s="2" t="s">
        <v>6</v>
      </c>
      <c r="B8" s="2">
        <v>-0.7343846373336288</v>
      </c>
      <c r="C8" s="2">
        <v>0.35241319670133298</v>
      </c>
      <c r="D8" s="2">
        <v>0.97722446534711271</v>
      </c>
      <c r="E8" s="2">
        <v>0.91584103220417612</v>
      </c>
      <c r="F8" s="2">
        <v>0.99058599141712222</v>
      </c>
      <c r="G8" s="2">
        <v>-0.69266179253148241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3">
      <c r="A9" s="2" t="s">
        <v>7</v>
      </c>
      <c r="B9" s="2">
        <v>-1.9386045853605018E-2</v>
      </c>
      <c r="C9" s="2">
        <v>0.36772012741102195</v>
      </c>
      <c r="D9" s="2">
        <v>0.32575819715195925</v>
      </c>
      <c r="E9" s="2">
        <v>0.21602270880066771</v>
      </c>
      <c r="F9" s="2">
        <v>0.45575080938844753</v>
      </c>
      <c r="G9" s="2">
        <v>-0.72954330360435704</v>
      </c>
      <c r="H9" s="2">
        <v>0.40084232565024386</v>
      </c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3">
      <c r="A10" s="2" t="s">
        <v>8</v>
      </c>
      <c r="B10" s="2">
        <v>-0.47177733320348642</v>
      </c>
      <c r="C10" s="2">
        <v>6.094344846395177E-2</v>
      </c>
      <c r="D10" s="2">
        <v>0.32752473886029559</v>
      </c>
      <c r="E10" s="2">
        <v>0.14842782395745255</v>
      </c>
      <c r="F10" s="2">
        <v>0.42505383251188589</v>
      </c>
      <c r="G10" s="2">
        <v>-0.78384151975636585</v>
      </c>
      <c r="H10" s="2">
        <v>0.47654975064764249</v>
      </c>
      <c r="I10" s="2">
        <v>0.3308524985269895</v>
      </c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3">
      <c r="A11" s="2" t="s">
        <v>9</v>
      </c>
      <c r="B11" s="2">
        <v>-9.4202239629174553E-2</v>
      </c>
      <c r="C11" s="2">
        <v>-4.6730543734037084E-3</v>
      </c>
      <c r="D11" s="2">
        <v>0.27918566521949634</v>
      </c>
      <c r="E11" s="2">
        <v>0.43932789011047707</v>
      </c>
      <c r="F11" s="2">
        <v>0.13776934532777796</v>
      </c>
      <c r="G11" s="2">
        <v>0.52448023957663026</v>
      </c>
      <c r="H11" s="2">
        <v>0.13311291721761573</v>
      </c>
      <c r="I11" s="2">
        <v>-0.56073133358390903</v>
      </c>
      <c r="J11" s="2">
        <v>-0.54862381580996022</v>
      </c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3">
      <c r="A12" s="2" t="s">
        <v>10</v>
      </c>
      <c r="B12" s="2">
        <v>0.53711447931605349</v>
      </c>
      <c r="C12" s="2">
        <v>-0.15359140812045316</v>
      </c>
      <c r="D12" s="2">
        <v>-0.32392997986954147</v>
      </c>
      <c r="E12" s="2">
        <v>-0.14871039630468574</v>
      </c>
      <c r="F12" s="2">
        <v>-0.43028257472510667</v>
      </c>
      <c r="G12" s="2">
        <v>0.79590413911589863</v>
      </c>
      <c r="H12" s="2">
        <v>-0.47455046130922113</v>
      </c>
      <c r="I12" s="2">
        <v>-0.42235817716177243</v>
      </c>
      <c r="J12" s="2">
        <v>-0.90207888003325176</v>
      </c>
      <c r="K12" s="2">
        <v>0.63541704742566674</v>
      </c>
      <c r="L12" s="2">
        <v>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49.5" x14ac:dyDescent="0.3">
      <c r="A13" s="3" t="s">
        <v>11</v>
      </c>
      <c r="B13" s="2">
        <v>-0.55129343775501727</v>
      </c>
      <c r="C13" s="2">
        <v>-0.30109006771111518</v>
      </c>
      <c r="D13" s="2">
        <v>0.19533890935866044</v>
      </c>
      <c r="E13" s="2">
        <v>0.13274202991764436</v>
      </c>
      <c r="F13" s="2">
        <v>0.17764147726269092</v>
      </c>
      <c r="G13" s="2">
        <v>-0.19363602614477352</v>
      </c>
      <c r="H13" s="2">
        <v>0.23645566944919957</v>
      </c>
      <c r="I13" s="2">
        <v>-0.31426405660871209</v>
      </c>
      <c r="J13" s="2">
        <v>0.44388747836463588</v>
      </c>
      <c r="K13" s="2">
        <v>1.1577730342485253E-2</v>
      </c>
      <c r="L13" s="2">
        <v>-0.31964900220193193</v>
      </c>
      <c r="M13" s="2"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3">
      <c r="A14" s="2" t="s">
        <v>12</v>
      </c>
      <c r="B14" s="2">
        <v>-0.56559362301106053</v>
      </c>
      <c r="C14" s="2">
        <v>-0.31648482419979856</v>
      </c>
      <c r="D14" s="2">
        <v>0.27059278889310279</v>
      </c>
      <c r="E14" s="2">
        <v>0.20199378965033674</v>
      </c>
      <c r="F14" s="2">
        <v>0.24803078904440004</v>
      </c>
      <c r="G14" s="2">
        <v>-0.2289911934395604</v>
      </c>
      <c r="H14" s="2">
        <v>0.3112102426014553</v>
      </c>
      <c r="I14" s="2">
        <v>-0.33874846333941222</v>
      </c>
      <c r="J14" s="2">
        <v>0.44890784682246349</v>
      </c>
      <c r="K14" s="2">
        <v>9.2605538978584687E-2</v>
      </c>
      <c r="L14" s="2">
        <v>-0.2961784735864007</v>
      </c>
      <c r="M14" s="2">
        <v>0.92805430472916717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3">
      <c r="A15" s="2" t="s">
        <v>13</v>
      </c>
      <c r="B15" s="2">
        <v>-0.46151327310400186</v>
      </c>
      <c r="C15" s="2">
        <v>-0.30745460758469351</v>
      </c>
      <c r="D15" s="2">
        <v>0.18826434419178595</v>
      </c>
      <c r="E15" s="2">
        <v>0.13728266322905985</v>
      </c>
      <c r="F15" s="2">
        <v>0.15519436146802934</v>
      </c>
      <c r="G15" s="2">
        <v>-0.12018056448460537</v>
      </c>
      <c r="H15" s="2">
        <v>0.21575028587914172</v>
      </c>
      <c r="I15" s="2">
        <v>-0.42289898014378774</v>
      </c>
      <c r="J15" s="2">
        <v>0.32502478832980425</v>
      </c>
      <c r="K15" s="2">
        <v>0.2002412128861534</v>
      </c>
      <c r="L15" s="2">
        <v>-0.14416402120707372</v>
      </c>
      <c r="M15" s="2">
        <v>0.86063776925844526</v>
      </c>
      <c r="N15" s="2">
        <v>0.9696962545482628</v>
      </c>
      <c r="O15" s="2"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3">
      <c r="A16" s="2" t="s">
        <v>14</v>
      </c>
      <c r="B16" s="2">
        <v>-0.62337831543084654</v>
      </c>
      <c r="C16" s="2">
        <v>-0.10769134254036704</v>
      </c>
      <c r="D16" s="2">
        <v>0.5917847352703115</v>
      </c>
      <c r="E16" s="2">
        <v>0.62182221595195841</v>
      </c>
      <c r="F16" s="2">
        <v>0.50664485454996899</v>
      </c>
      <c r="G16" s="2">
        <v>-5.1506659312366546E-2</v>
      </c>
      <c r="H16" s="2">
        <v>0.56101156969500421</v>
      </c>
      <c r="I16" s="2">
        <v>-0.40356939209302822</v>
      </c>
      <c r="J16" s="2">
        <v>4.6303675345790461E-2</v>
      </c>
      <c r="K16" s="2">
        <v>0.59927058003276956</v>
      </c>
      <c r="L16" s="2">
        <v>1.4478958649755936E-3</v>
      </c>
      <c r="M16" s="2">
        <v>0.3410199601066019</v>
      </c>
      <c r="N16" s="2">
        <v>0.47556249158997327</v>
      </c>
      <c r="O16" s="2">
        <v>0.47760179832524935</v>
      </c>
      <c r="P16" s="2">
        <v>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3">
      <c r="A17" s="2" t="s">
        <v>15</v>
      </c>
      <c r="B17" s="2">
        <v>-0.39600064364098864</v>
      </c>
      <c r="C17" s="2">
        <v>0.26195442048258233</v>
      </c>
      <c r="D17" s="2">
        <v>0.36178998684696961</v>
      </c>
      <c r="E17" s="2">
        <v>0.24316928145624955</v>
      </c>
      <c r="F17" s="2">
        <v>0.43776176789223042</v>
      </c>
      <c r="G17" s="2">
        <v>-0.60786629744292076</v>
      </c>
      <c r="H17" s="2">
        <v>0.45792353679141151</v>
      </c>
      <c r="I17" s="2">
        <v>0.42042515504722999</v>
      </c>
      <c r="J17" s="2">
        <v>0.49747721216451291</v>
      </c>
      <c r="K17" s="2">
        <v>-0.40989783916703831</v>
      </c>
      <c r="L17" s="2">
        <v>-0.5997680713900283</v>
      </c>
      <c r="M17" s="2">
        <v>-3.1136649784801993E-2</v>
      </c>
      <c r="N17" s="2">
        <v>0.13750400519774725</v>
      </c>
      <c r="O17" s="2">
        <v>8.2522908037685042E-2</v>
      </c>
      <c r="P17" s="2">
        <v>8.8538120361164832E-2</v>
      </c>
      <c r="Q17" s="2">
        <v>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3">
      <c r="A18" s="2" t="s">
        <v>16</v>
      </c>
      <c r="B18" s="2">
        <v>-0.87612125029576804</v>
      </c>
      <c r="C18" s="2">
        <v>8.8331913751647076E-2</v>
      </c>
      <c r="D18" s="2">
        <v>0.63971373339115267</v>
      </c>
      <c r="E18" s="2">
        <v>0.55944521945421721</v>
      </c>
      <c r="F18" s="2">
        <v>0.66105236493089148</v>
      </c>
      <c r="G18" s="2">
        <v>-0.56106986481480281</v>
      </c>
      <c r="H18" s="2">
        <v>0.71284784285916092</v>
      </c>
      <c r="I18" s="2">
        <v>0.12022672893937131</v>
      </c>
      <c r="J18" s="2">
        <v>0.40134402391065666</v>
      </c>
      <c r="K18" s="2">
        <v>2.1030691695542222E-2</v>
      </c>
      <c r="L18" s="2">
        <v>-0.48600481749318042</v>
      </c>
      <c r="M18" s="2">
        <v>0.49575646147254715</v>
      </c>
      <c r="N18" s="2">
        <v>0.52840235248307732</v>
      </c>
      <c r="O18" s="2">
        <v>0.45831746243377386</v>
      </c>
      <c r="P18" s="2">
        <v>0.51534072012092946</v>
      </c>
      <c r="Q18" s="2">
        <v>0.41835759672735118</v>
      </c>
      <c r="R18" s="2">
        <v>1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3">
      <c r="A19" s="2" t="s">
        <v>17</v>
      </c>
      <c r="B19" s="2">
        <v>0.43864401430679278</v>
      </c>
      <c r="C19" s="2">
        <v>0.1740989598981989</v>
      </c>
      <c r="D19" s="2">
        <v>-0.28457396930513007</v>
      </c>
      <c r="E19" s="2">
        <v>-0.34961071298959229</v>
      </c>
      <c r="F19" s="2">
        <v>-0.17083071274202727</v>
      </c>
      <c r="G19" s="2">
        <v>-0.26483993411572748</v>
      </c>
      <c r="H19" s="2">
        <v>-0.22056915653627351</v>
      </c>
      <c r="I19" s="2">
        <v>0.68999967225808789</v>
      </c>
      <c r="J19" s="2">
        <v>8.4361860904055772E-3</v>
      </c>
      <c r="K19" s="2">
        <v>-0.65419571370589757</v>
      </c>
      <c r="L19" s="2">
        <v>-2.8988789933200254E-2</v>
      </c>
      <c r="M19" s="2">
        <v>-0.39070577801535744</v>
      </c>
      <c r="N19" s="2">
        <v>-0.50879430621562205</v>
      </c>
      <c r="O19" s="2">
        <v>-0.53974374954715998</v>
      </c>
      <c r="P19" s="2">
        <v>-0.70511814515147875</v>
      </c>
      <c r="Q19" s="2">
        <v>-1.3252286051253731E-2</v>
      </c>
      <c r="R19" s="2">
        <v>-0.28187356227676491</v>
      </c>
      <c r="S19" s="2">
        <v>1</v>
      </c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3">
      <c r="A20" s="2" t="s">
        <v>18</v>
      </c>
      <c r="B20" s="2">
        <v>0.31176317185542596</v>
      </c>
      <c r="C20" s="2">
        <v>-0.23218894643369309</v>
      </c>
      <c r="D20" s="2">
        <v>-0.15913760863484938</v>
      </c>
      <c r="E20" s="2">
        <v>-0.13746657797676587</v>
      </c>
      <c r="F20" s="2">
        <v>-0.17577420162537682</v>
      </c>
      <c r="G20" s="2">
        <v>0.17132831557816447</v>
      </c>
      <c r="H20" s="2">
        <v>-0.23738508630767338</v>
      </c>
      <c r="I20" s="2">
        <v>-0.12964540353260651</v>
      </c>
      <c r="J20" s="2">
        <v>-0.12127571690859609</v>
      </c>
      <c r="K20" s="2">
        <v>9.9920457205245852E-2</v>
      </c>
      <c r="L20" s="2">
        <v>0.21475545294891613</v>
      </c>
      <c r="M20" s="2">
        <v>-5.4462860999266831E-2</v>
      </c>
      <c r="N20" s="2">
        <v>-3.8141331999782313E-2</v>
      </c>
      <c r="O20" s="2">
        <v>1.1678520192745609E-2</v>
      </c>
      <c r="P20" s="2">
        <v>-0.14589177799456587</v>
      </c>
      <c r="Q20" s="2">
        <v>-0.10922981364075154</v>
      </c>
      <c r="R20" s="2">
        <v>-0.2407543913597921</v>
      </c>
      <c r="S20" s="2">
        <v>-0.10447798029597362</v>
      </c>
      <c r="T20" s="2">
        <v>1</v>
      </c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3">
      <c r="A21" s="2" t="s">
        <v>19</v>
      </c>
      <c r="B21" s="2">
        <v>-0.75839218194870339</v>
      </c>
      <c r="C21" s="2">
        <v>0.53923298600445613</v>
      </c>
      <c r="D21" s="2">
        <v>0.61066125126789439</v>
      </c>
      <c r="E21" s="2">
        <v>0.54864676380413746</v>
      </c>
      <c r="F21" s="2">
        <v>0.65473334723786836</v>
      </c>
      <c r="G21" s="2">
        <v>-0.56806128704216108</v>
      </c>
      <c r="H21" s="2">
        <v>0.66925819067716286</v>
      </c>
      <c r="I21" s="2">
        <v>0.35605901977828153</v>
      </c>
      <c r="J21" s="2">
        <v>0.40780099276525478</v>
      </c>
      <c r="K21" s="2">
        <v>-0.11520702593656697</v>
      </c>
      <c r="L21" s="2">
        <v>-0.49947155604896454</v>
      </c>
      <c r="M21" s="2">
        <v>0.21190428309402295</v>
      </c>
      <c r="N21" s="2">
        <v>0.22001937298188773</v>
      </c>
      <c r="O21" s="2">
        <v>0.13854325597110043</v>
      </c>
      <c r="P21" s="2">
        <v>0.25047796921688942</v>
      </c>
      <c r="Q21" s="2">
        <v>0.41845219555923396</v>
      </c>
      <c r="R21" s="2">
        <v>0.73186664735071916</v>
      </c>
      <c r="S21" s="2">
        <v>-1.9015668520489803E-2</v>
      </c>
      <c r="T21" s="2">
        <v>-0.21822163890188562</v>
      </c>
      <c r="U21" s="2">
        <v>1</v>
      </c>
      <c r="V21" s="2"/>
      <c r="W21" s="2"/>
      <c r="X21" s="2"/>
      <c r="Y21" s="2"/>
      <c r="Z21" s="2"/>
      <c r="AA21" s="2"/>
      <c r="AB21" s="2"/>
      <c r="AC21" s="2"/>
    </row>
    <row r="22" spans="1:29" x14ac:dyDescent="0.3">
      <c r="A22" s="2" t="s">
        <v>20</v>
      </c>
      <c r="B22" s="2">
        <v>0.76518298368981497</v>
      </c>
      <c r="C22" s="2">
        <v>-6.5601892048447838E-2</v>
      </c>
      <c r="D22" s="2">
        <v>-0.47973872976505633</v>
      </c>
      <c r="E22" s="2">
        <v>-0.48545275938667831</v>
      </c>
      <c r="F22" s="2">
        <v>-0.44777204861396297</v>
      </c>
      <c r="G22" s="2">
        <v>0.16800136895647275</v>
      </c>
      <c r="H22" s="2">
        <v>-0.51240563484954993</v>
      </c>
      <c r="I22" s="2">
        <v>0.15910160384968627</v>
      </c>
      <c r="J22" s="2">
        <v>-0.19222536261580422</v>
      </c>
      <c r="K22" s="2">
        <v>-0.31983311108745299</v>
      </c>
      <c r="L22" s="2">
        <v>0.24072918959547451</v>
      </c>
      <c r="M22" s="2">
        <v>-0.31839544914266599</v>
      </c>
      <c r="N22" s="2">
        <v>-0.38561958326994211</v>
      </c>
      <c r="O22" s="2">
        <v>-0.34801726082228995</v>
      </c>
      <c r="P22" s="2">
        <v>-0.71410802192586531</v>
      </c>
      <c r="Q22" s="2">
        <v>-0.33076923603166958</v>
      </c>
      <c r="R22" s="2">
        <v>-0.51608406186461997</v>
      </c>
      <c r="S22" s="2">
        <v>0.51593102064123175</v>
      </c>
      <c r="T22" s="2">
        <v>0.36334949774722486</v>
      </c>
      <c r="U22" s="2">
        <v>-0.41660814525909734</v>
      </c>
      <c r="V22" s="2">
        <v>1</v>
      </c>
      <c r="W22" s="2"/>
      <c r="X22" s="2"/>
      <c r="Y22" s="2"/>
      <c r="Z22" s="2"/>
      <c r="AA22" s="2"/>
      <c r="AB22" s="2"/>
      <c r="AC22" s="2"/>
    </row>
    <row r="23" spans="1:29" x14ac:dyDescent="0.3">
      <c r="A23" s="2" t="s">
        <v>21</v>
      </c>
      <c r="B23" s="2">
        <v>-1.560991051075219E-2</v>
      </c>
      <c r="C23" s="2">
        <v>0.4593878626138278</v>
      </c>
      <c r="D23" s="2">
        <v>0.44130038347940365</v>
      </c>
      <c r="E23" s="2">
        <v>0.52954948025520221</v>
      </c>
      <c r="F23" s="2">
        <v>0.37502825416834135</v>
      </c>
      <c r="G23" s="2">
        <v>0.10968079699013303</v>
      </c>
      <c r="H23" s="2">
        <v>0.3361800177088744</v>
      </c>
      <c r="I23" s="2">
        <v>9.1495198120681048E-2</v>
      </c>
      <c r="J23" s="2">
        <v>-0.25926402912818963</v>
      </c>
      <c r="K23" s="2">
        <v>0.40443029840226635</v>
      </c>
      <c r="L23" s="2">
        <v>0.15769299640959425</v>
      </c>
      <c r="M23" s="2">
        <v>-0.27100381503686105</v>
      </c>
      <c r="N23" s="2">
        <v>-0.23137004128421215</v>
      </c>
      <c r="O23" s="2">
        <v>-0.22953937769938523</v>
      </c>
      <c r="P23" s="2">
        <v>8.4534472272721137E-2</v>
      </c>
      <c r="Q23" s="2">
        <v>0.15535650630969092</v>
      </c>
      <c r="R23" s="2">
        <v>1.5905654786698795E-2</v>
      </c>
      <c r="S23" s="2">
        <v>-0.289156330419434</v>
      </c>
      <c r="T23" s="2">
        <v>8.5604989673300616E-2</v>
      </c>
      <c r="U23" s="2">
        <v>2.7885538119446739E-2</v>
      </c>
      <c r="V23" s="2">
        <v>-5.7653779794166861E-3</v>
      </c>
      <c r="W23" s="2">
        <v>1</v>
      </c>
      <c r="X23" s="2"/>
      <c r="Y23" s="2"/>
      <c r="Z23" s="2"/>
      <c r="AA23" s="2"/>
      <c r="AB23" s="2"/>
      <c r="AC23" s="2"/>
    </row>
    <row r="24" spans="1:29" x14ac:dyDescent="0.3">
      <c r="A24" s="2" t="s">
        <v>22</v>
      </c>
      <c r="B24" s="2">
        <v>0.13837602082679729</v>
      </c>
      <c r="C24" s="2">
        <v>-0.60506772987459811</v>
      </c>
      <c r="D24" s="2">
        <v>-0.29913278820791045</v>
      </c>
      <c r="E24" s="2">
        <v>-0.33531630939885815</v>
      </c>
      <c r="F24" s="2">
        <v>-0.2661112094805399</v>
      </c>
      <c r="G24" s="2">
        <v>-1.2556614533971824E-3</v>
      </c>
      <c r="H24" s="2">
        <v>-0.26741646891242521</v>
      </c>
      <c r="I24" s="2">
        <v>8.2163804809638724E-2</v>
      </c>
      <c r="J24" s="2">
        <v>-0.11455082346753562</v>
      </c>
      <c r="K24" s="2">
        <v>-0.26444331946408522</v>
      </c>
      <c r="L24" s="2">
        <v>9.1583146718079128E-2</v>
      </c>
      <c r="M24" s="2">
        <v>0.13933668021518425</v>
      </c>
      <c r="N24" s="2">
        <v>0.11317254508518554</v>
      </c>
      <c r="O24" s="2">
        <v>8.2535465963347279E-2</v>
      </c>
      <c r="P24" s="2">
        <v>-0.1817598477252865</v>
      </c>
      <c r="Q24" s="2">
        <v>-0.21381482548463338</v>
      </c>
      <c r="R24" s="2">
        <v>5.2750642778850249E-2</v>
      </c>
      <c r="S24" s="2">
        <v>0.27066011349516378</v>
      </c>
      <c r="T24" s="2">
        <v>5.3420042148892226E-2</v>
      </c>
      <c r="U24" s="2">
        <v>-0.22465321012458087</v>
      </c>
      <c r="V24" s="2">
        <v>0.41114096372018905</v>
      </c>
      <c r="W24" s="2">
        <v>-0.38182419766102527</v>
      </c>
      <c r="X24" s="2">
        <v>1</v>
      </c>
      <c r="Y24" s="2"/>
      <c r="Z24" s="2"/>
      <c r="AA24" s="2"/>
      <c r="AB24" s="2"/>
      <c r="AC24" s="2"/>
    </row>
    <row r="25" spans="1:29" x14ac:dyDescent="0.3">
      <c r="A25" s="2" t="s">
        <v>23</v>
      </c>
      <c r="B25" s="2">
        <v>0.19072779105636756</v>
      </c>
      <c r="C25" s="2">
        <v>-0.568796193174398</v>
      </c>
      <c r="D25" s="2">
        <v>-0.1151031884613538</v>
      </c>
      <c r="E25" s="2">
        <v>-0.14717338847708447</v>
      </c>
      <c r="F25" s="2">
        <v>-9.111147933754972E-2</v>
      </c>
      <c r="G25" s="2">
        <v>-6.9137952356541965E-2</v>
      </c>
      <c r="H25" s="2">
        <v>-0.1314397765691212</v>
      </c>
      <c r="I25" s="2">
        <v>0.15715048515543018</v>
      </c>
      <c r="J25" s="2">
        <v>-0.10290685332563473</v>
      </c>
      <c r="K25" s="2">
        <v>-0.24198550782527573</v>
      </c>
      <c r="L25" s="2">
        <v>9.4936101994815447E-2</v>
      </c>
      <c r="M25" s="2">
        <v>6.9347205194256745E-2</v>
      </c>
      <c r="N25" s="2">
        <v>7.4880777995852452E-2</v>
      </c>
      <c r="O25" s="2">
        <v>3.2178157889246564E-2</v>
      </c>
      <c r="P25" s="2">
        <v>-0.14371671451294341</v>
      </c>
      <c r="Q25" s="2">
        <v>-8.9619676511017848E-2</v>
      </c>
      <c r="R25" s="2">
        <v>1.2677378213708535E-2</v>
      </c>
      <c r="S25" s="2">
        <v>0.25910197924860384</v>
      </c>
      <c r="T25" s="2">
        <v>0.23391347359078482</v>
      </c>
      <c r="U25" s="2">
        <v>-0.27742832648024113</v>
      </c>
      <c r="V25" s="2">
        <v>0.42755384047264938</v>
      </c>
      <c r="W25" s="2">
        <v>-0.17173953320498603</v>
      </c>
      <c r="X25" s="2">
        <v>0.83988651003165993</v>
      </c>
      <c r="Y25" s="2">
        <v>1</v>
      </c>
      <c r="Z25" s="2"/>
      <c r="AA25" s="2"/>
      <c r="AB25" s="2"/>
      <c r="AC25" s="2"/>
    </row>
    <row r="26" spans="1:29" x14ac:dyDescent="0.3">
      <c r="A26" s="2" t="s">
        <v>24</v>
      </c>
      <c r="B26" s="2">
        <v>-0.48062384137127101</v>
      </c>
      <c r="C26" s="2">
        <v>3.685142843734187E-2</v>
      </c>
      <c r="D26" s="2">
        <v>0.39922254208745012</v>
      </c>
      <c r="E26" s="2">
        <v>0.34671111531057403</v>
      </c>
      <c r="F26" s="2">
        <v>0.44167805337811189</v>
      </c>
      <c r="G26" s="2">
        <v>-0.44476273788765602</v>
      </c>
      <c r="H26" s="2">
        <v>0.42328520578282564</v>
      </c>
      <c r="I26" s="2">
        <v>0.37385720851815024</v>
      </c>
      <c r="J26" s="2">
        <v>0.25681340949673997</v>
      </c>
      <c r="K26" s="2">
        <v>-0.13330308798043683</v>
      </c>
      <c r="L26" s="2">
        <v>-0.30773521648141106</v>
      </c>
      <c r="M26" s="2">
        <v>0.32035017810102301</v>
      </c>
      <c r="N26" s="2">
        <v>0.23408990113002526</v>
      </c>
      <c r="O26" s="2">
        <v>0.12488287623009847</v>
      </c>
      <c r="P26" s="2">
        <v>7.1019977240588478E-2</v>
      </c>
      <c r="Q26" s="2">
        <v>-4.8658258422937918E-3</v>
      </c>
      <c r="R26" s="2">
        <v>0.4490989261493441</v>
      </c>
      <c r="S26" s="2">
        <v>0.12640271664243846</v>
      </c>
      <c r="T26" s="2">
        <v>-0.35050463804539128</v>
      </c>
      <c r="U26" s="2">
        <v>0.52481941437175428</v>
      </c>
      <c r="V26" s="2">
        <v>-8.7804125197433872E-2</v>
      </c>
      <c r="W26" s="2">
        <v>-0.15492974204534718</v>
      </c>
      <c r="X26" s="2">
        <v>0.38472054056228278</v>
      </c>
      <c r="Y26" s="2">
        <v>0.29657805275586668</v>
      </c>
      <c r="Z26" s="2">
        <v>1</v>
      </c>
      <c r="AA26" s="2"/>
      <c r="AB26" s="2"/>
      <c r="AC26" s="2"/>
    </row>
    <row r="27" spans="1:29" x14ac:dyDescent="0.3">
      <c r="A27" s="2" t="s">
        <v>25</v>
      </c>
      <c r="B27" s="2">
        <v>-3.7494832262613127E-3</v>
      </c>
      <c r="C27" s="2">
        <v>-0.62809727217008116</v>
      </c>
      <c r="D27" s="2">
        <v>-0.17136443144064756</v>
      </c>
      <c r="E27" s="2">
        <v>-0.21156480849336931</v>
      </c>
      <c r="F27" s="2">
        <v>-0.16395795193543664</v>
      </c>
      <c r="G27" s="2">
        <v>-6.2274584098262207E-3</v>
      </c>
      <c r="H27" s="2">
        <v>-0.14572180770258664</v>
      </c>
      <c r="I27" s="2">
        <v>-9.5110693416779607E-2</v>
      </c>
      <c r="J27" s="2">
        <v>6.2654399068076336E-3</v>
      </c>
      <c r="K27" s="2">
        <v>-0.18312466270008651</v>
      </c>
      <c r="L27" s="2">
        <v>2.396507601331354E-2</v>
      </c>
      <c r="M27" s="2">
        <v>0.27157236153008352</v>
      </c>
      <c r="N27" s="2">
        <v>0.29998580488406135</v>
      </c>
      <c r="O27" s="2">
        <v>0.2529578183654308</v>
      </c>
      <c r="P27" s="2">
        <v>9.2962090393951133E-2</v>
      </c>
      <c r="Q27" s="2">
        <v>1.7332272680808197E-2</v>
      </c>
      <c r="R27" s="2">
        <v>6.6025461601239413E-2</v>
      </c>
      <c r="S27" s="2">
        <v>6.0018072566595596E-2</v>
      </c>
      <c r="T27" s="2">
        <v>-0.10247691203481202</v>
      </c>
      <c r="U27" s="2">
        <v>-0.24610082653906509</v>
      </c>
      <c r="V27" s="2">
        <v>0.13111005447544136</v>
      </c>
      <c r="W27" s="2">
        <v>-0.41484070291624053</v>
      </c>
      <c r="X27" s="2">
        <v>0.77659300318681357</v>
      </c>
      <c r="Y27" s="2">
        <v>0.74070877103966226</v>
      </c>
      <c r="Z27" s="2">
        <v>0.33971293400741376</v>
      </c>
      <c r="AA27" s="2">
        <v>1</v>
      </c>
      <c r="AB27" s="2"/>
      <c r="AC27" s="2"/>
    </row>
    <row r="28" spans="1:29" x14ac:dyDescent="0.3">
      <c r="A28" s="2" t="s">
        <v>26</v>
      </c>
      <c r="B28" s="2">
        <v>4.2363848706422541E-2</v>
      </c>
      <c r="C28" s="2">
        <v>0.21530285011280673</v>
      </c>
      <c r="D28" s="2">
        <v>0.13629100810851877</v>
      </c>
      <c r="E28" s="2">
        <v>0.18349004998569662</v>
      </c>
      <c r="F28" s="2">
        <v>8.5405506265536529E-2</v>
      </c>
      <c r="G28" s="2">
        <v>0.14954179890062419</v>
      </c>
      <c r="H28" s="2">
        <v>3.6722802584684341E-2</v>
      </c>
      <c r="I28" s="2">
        <v>-0.1066396628774966</v>
      </c>
      <c r="J28" s="2">
        <v>-0.13659643872588376</v>
      </c>
      <c r="K28" s="2">
        <v>0.1006516363288731</v>
      </c>
      <c r="L28" s="2">
        <v>9.954923752965486E-2</v>
      </c>
      <c r="M28" s="2">
        <v>0.14653736730754022</v>
      </c>
      <c r="N28" s="2">
        <v>0.14889883606564455</v>
      </c>
      <c r="O28" s="2">
        <v>0.14116093049680709</v>
      </c>
      <c r="P28" s="2">
        <v>-6.8834311194638315E-2</v>
      </c>
      <c r="Q28" s="2">
        <v>6.275474326387448E-2</v>
      </c>
      <c r="R28" s="2">
        <v>2.1037345376848201E-2</v>
      </c>
      <c r="S28" s="2">
        <v>-0.2197608501281112</v>
      </c>
      <c r="T28" s="2">
        <v>0.4797495236795955</v>
      </c>
      <c r="U28" s="2">
        <v>0.13075996414425917</v>
      </c>
      <c r="V28" s="2">
        <v>0.25878434378644455</v>
      </c>
      <c r="W28" s="2">
        <v>0.47141514876074553</v>
      </c>
      <c r="X28" s="2">
        <v>-7.0641167084218554E-2</v>
      </c>
      <c r="Y28" s="2">
        <v>5.6310564984904658E-2</v>
      </c>
      <c r="Z28" s="2">
        <v>-6.3480882045990991E-2</v>
      </c>
      <c r="AA28" s="2">
        <v>-0.2522999438515664</v>
      </c>
      <c r="AB28" s="2">
        <v>1</v>
      </c>
      <c r="AC28" s="2"/>
    </row>
    <row r="29" spans="1:29" ht="27" thickBot="1" x14ac:dyDescent="0.35">
      <c r="A29" s="4" t="s">
        <v>27</v>
      </c>
      <c r="B29" s="4">
        <v>0.74121183087368359</v>
      </c>
      <c r="C29" s="4">
        <v>0.24867902226890545</v>
      </c>
      <c r="D29" s="4">
        <v>-0.28097921708449863</v>
      </c>
      <c r="E29" s="4">
        <v>-0.18304987692165695</v>
      </c>
      <c r="F29" s="4">
        <v>-0.32591835427723848</v>
      </c>
      <c r="G29" s="4">
        <v>0.464800508835715</v>
      </c>
      <c r="H29" s="4">
        <v>-0.38307893323049269</v>
      </c>
      <c r="I29" s="4">
        <v>-6.1553776104722888E-2</v>
      </c>
      <c r="J29" s="4">
        <v>-0.47085711040694889</v>
      </c>
      <c r="K29" s="4">
        <v>0.2700043516228825</v>
      </c>
      <c r="L29" s="7">
        <v>0.52143217674762532</v>
      </c>
      <c r="M29" s="8">
        <v>-0.53237364383622332</v>
      </c>
      <c r="N29" s="4">
        <v>-0.51871684252025096</v>
      </c>
      <c r="O29" s="4">
        <v>-0.40805330261070355</v>
      </c>
      <c r="P29" s="4">
        <v>-0.35831305300707605</v>
      </c>
      <c r="Q29" s="4">
        <v>-0.28992569829634735</v>
      </c>
      <c r="R29" s="7">
        <v>-0.76241227910153531</v>
      </c>
      <c r="S29" s="4">
        <v>8.0798078278947014E-2</v>
      </c>
      <c r="T29" s="4">
        <v>0.13870070637077034</v>
      </c>
      <c r="U29" s="7">
        <v>-0.61831910844999338</v>
      </c>
      <c r="V29" s="4">
        <v>0.40977450741786664</v>
      </c>
      <c r="W29" s="4">
        <v>0.49722109861853997</v>
      </c>
      <c r="X29" s="4">
        <v>-0.33641215407687303</v>
      </c>
      <c r="Y29" s="4">
        <v>-0.19892482953728563</v>
      </c>
      <c r="Z29" s="8">
        <v>-0.49520429549416273</v>
      </c>
      <c r="AA29" s="4">
        <v>-0.3815644206839332</v>
      </c>
      <c r="AB29" s="4">
        <v>0.13916648218813668</v>
      </c>
      <c r="AC29" s="4">
        <v>1</v>
      </c>
    </row>
  </sheetData>
  <phoneticPr fontId="18" type="noConversion"/>
  <conditionalFormatting sqref="A1:AC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workbookViewId="0">
      <selection activeCell="C1" sqref="C1:C23"/>
    </sheetView>
  </sheetViews>
  <sheetFormatPr defaultRowHeight="16.5" x14ac:dyDescent="0.3"/>
  <sheetData>
    <row r="1" spans="1:29" ht="49.5" x14ac:dyDescent="0.3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28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A2">
        <v>0</v>
      </c>
      <c r="B2">
        <v>2000</v>
      </c>
      <c r="C2">
        <v>188046</v>
      </c>
      <c r="D2">
        <v>26.98</v>
      </c>
      <c r="E2">
        <v>32.020000000000003</v>
      </c>
      <c r="F2">
        <v>23.36</v>
      </c>
      <c r="G2">
        <v>8.7100000000000009</v>
      </c>
      <c r="H2">
        <v>22.69</v>
      </c>
      <c r="I2">
        <v>75.98</v>
      </c>
      <c r="J2">
        <v>6.57</v>
      </c>
      <c r="K2">
        <v>16.881</v>
      </c>
      <c r="L2">
        <v>5.81</v>
      </c>
      <c r="M2">
        <v>11.34</v>
      </c>
      <c r="N2">
        <v>23.675000000000001</v>
      </c>
      <c r="O2">
        <v>38.174999999999997</v>
      </c>
      <c r="P2">
        <v>2.17</v>
      </c>
      <c r="Q2">
        <v>0.48749999999999999</v>
      </c>
      <c r="R2">
        <v>31.25</v>
      </c>
      <c r="S2">
        <v>8</v>
      </c>
      <c r="T2">
        <v>11</v>
      </c>
      <c r="U2">
        <v>10</v>
      </c>
      <c r="V2">
        <v>25</v>
      </c>
      <c r="W2">
        <v>0</v>
      </c>
      <c r="X2">
        <v>94</v>
      </c>
      <c r="Y2">
        <v>54</v>
      </c>
      <c r="Z2">
        <v>26</v>
      </c>
      <c r="AA2">
        <v>15</v>
      </c>
      <c r="AB2">
        <v>4</v>
      </c>
      <c r="AC2">
        <v>18804.599999999999</v>
      </c>
    </row>
    <row r="3" spans="1:29" x14ac:dyDescent="0.3">
      <c r="A3">
        <v>1</v>
      </c>
      <c r="B3">
        <v>2001</v>
      </c>
      <c r="C3">
        <v>245338</v>
      </c>
      <c r="D3">
        <v>25.95</v>
      </c>
      <c r="E3">
        <v>30.45</v>
      </c>
      <c r="F3">
        <v>22.15</v>
      </c>
      <c r="G3">
        <v>8.3000000000000007</v>
      </c>
      <c r="H3">
        <v>20.94</v>
      </c>
      <c r="I3">
        <v>72.09</v>
      </c>
      <c r="J3">
        <v>5.41</v>
      </c>
      <c r="K3">
        <v>15.95</v>
      </c>
      <c r="L3">
        <v>5.71</v>
      </c>
      <c r="M3">
        <v>9.77</v>
      </c>
      <c r="N3">
        <v>21.27</v>
      </c>
      <c r="O3">
        <v>34.299999999999997</v>
      </c>
      <c r="P3">
        <v>4.03</v>
      </c>
      <c r="Q3">
        <v>5.01</v>
      </c>
      <c r="R3">
        <v>28.11</v>
      </c>
      <c r="S3">
        <v>8</v>
      </c>
      <c r="T3">
        <v>11</v>
      </c>
      <c r="U3">
        <v>10</v>
      </c>
      <c r="V3">
        <v>27</v>
      </c>
      <c r="W3">
        <v>0.23352273199999901</v>
      </c>
      <c r="X3">
        <v>82</v>
      </c>
      <c r="Y3">
        <v>39</v>
      </c>
      <c r="Z3">
        <v>28</v>
      </c>
      <c r="AA3">
        <v>16</v>
      </c>
      <c r="AB3">
        <v>5</v>
      </c>
      <c r="AC3">
        <v>24533.8</v>
      </c>
    </row>
    <row r="4" spans="1:29" x14ac:dyDescent="0.3">
      <c r="A4">
        <v>2</v>
      </c>
      <c r="B4">
        <v>2002</v>
      </c>
      <c r="C4">
        <v>209510</v>
      </c>
      <c r="D4">
        <v>22.58</v>
      </c>
      <c r="E4">
        <v>25.22</v>
      </c>
      <c r="F4">
        <v>20.85</v>
      </c>
      <c r="G4">
        <v>4.37</v>
      </c>
      <c r="H4">
        <v>20.05</v>
      </c>
      <c r="I4">
        <v>87.6</v>
      </c>
      <c r="J4">
        <v>9.18</v>
      </c>
      <c r="K4">
        <v>7.7789999999999999</v>
      </c>
      <c r="L4">
        <v>0.47</v>
      </c>
      <c r="M4">
        <v>6</v>
      </c>
      <c r="N4">
        <v>15.3</v>
      </c>
      <c r="O4">
        <v>23.7</v>
      </c>
      <c r="P4">
        <v>1.98</v>
      </c>
      <c r="Q4">
        <v>11.48</v>
      </c>
      <c r="R4">
        <v>26.34</v>
      </c>
      <c r="S4">
        <v>8</v>
      </c>
      <c r="T4">
        <v>9</v>
      </c>
      <c r="U4">
        <v>10</v>
      </c>
      <c r="V4">
        <v>31</v>
      </c>
      <c r="W4">
        <v>-0.17100854399999901</v>
      </c>
      <c r="X4">
        <v>77</v>
      </c>
      <c r="Y4">
        <v>45</v>
      </c>
      <c r="Z4">
        <v>20</v>
      </c>
      <c r="AA4">
        <v>12</v>
      </c>
      <c r="AB4">
        <v>4</v>
      </c>
      <c r="AC4">
        <v>20951</v>
      </c>
    </row>
    <row r="5" spans="1:29" x14ac:dyDescent="0.3">
      <c r="A5">
        <v>3</v>
      </c>
      <c r="B5">
        <v>2003</v>
      </c>
      <c r="C5">
        <v>151235</v>
      </c>
      <c r="D5">
        <v>23.772727270000001</v>
      </c>
      <c r="E5">
        <v>27.7</v>
      </c>
      <c r="F5">
        <v>20.554545449999999</v>
      </c>
      <c r="G5">
        <v>7.1454545449999998</v>
      </c>
      <c r="H5">
        <v>18.945454550000001</v>
      </c>
      <c r="I5">
        <v>74.890909089999994</v>
      </c>
      <c r="J5">
        <v>6.0272727269999997</v>
      </c>
      <c r="K5">
        <v>15.19090909</v>
      </c>
      <c r="L5">
        <v>4.8363636359999997</v>
      </c>
      <c r="M5">
        <v>8.5</v>
      </c>
      <c r="N5">
        <v>19.245454550000002</v>
      </c>
      <c r="O5">
        <v>32.1</v>
      </c>
      <c r="P5">
        <v>3.1454545450000002</v>
      </c>
      <c r="Q5">
        <v>2.4</v>
      </c>
      <c r="R5">
        <v>30.136363639999999</v>
      </c>
      <c r="S5">
        <v>8</v>
      </c>
      <c r="T5">
        <v>7</v>
      </c>
      <c r="U5">
        <v>11</v>
      </c>
      <c r="V5">
        <v>47</v>
      </c>
      <c r="W5">
        <v>-0.52386021799999904</v>
      </c>
      <c r="X5">
        <v>68</v>
      </c>
      <c r="Y5">
        <v>27</v>
      </c>
      <c r="Z5">
        <v>27</v>
      </c>
      <c r="AA5">
        <v>14</v>
      </c>
      <c r="AB5">
        <v>3</v>
      </c>
      <c r="AC5">
        <v>13748.6363599999</v>
      </c>
    </row>
    <row r="6" spans="1:29" x14ac:dyDescent="0.3">
      <c r="A6">
        <v>4</v>
      </c>
      <c r="B6">
        <v>2004</v>
      </c>
      <c r="C6">
        <v>126596</v>
      </c>
      <c r="D6">
        <v>28.227272729999999</v>
      </c>
      <c r="E6">
        <v>33.327272729999997</v>
      </c>
      <c r="F6">
        <v>24.363636360000001</v>
      </c>
      <c r="G6">
        <v>8.9636363639999992</v>
      </c>
      <c r="H6">
        <v>22.054545449999999</v>
      </c>
      <c r="I6">
        <v>69.072727270000001</v>
      </c>
      <c r="J6">
        <v>4.0363636359999999</v>
      </c>
      <c r="K6">
        <v>19.643636359999999</v>
      </c>
      <c r="L6">
        <v>7.809090909</v>
      </c>
      <c r="M6">
        <v>5.4727272729999896</v>
      </c>
      <c r="N6">
        <v>16.581818179999999</v>
      </c>
      <c r="O6">
        <v>28.890909090000001</v>
      </c>
      <c r="P6">
        <v>5.2636363639999999</v>
      </c>
      <c r="Q6">
        <v>2.4545454549999999</v>
      </c>
      <c r="R6">
        <v>30.445454550000001</v>
      </c>
      <c r="S6">
        <v>7</v>
      </c>
      <c r="T6">
        <v>31</v>
      </c>
      <c r="U6">
        <v>11</v>
      </c>
      <c r="V6">
        <v>86</v>
      </c>
      <c r="W6">
        <v>-0.19462700199999999</v>
      </c>
      <c r="X6">
        <v>96</v>
      </c>
      <c r="Y6">
        <v>68</v>
      </c>
      <c r="Z6">
        <v>16</v>
      </c>
      <c r="AA6">
        <v>12</v>
      </c>
      <c r="AB6">
        <v>5</v>
      </c>
      <c r="AC6">
        <v>11508.727269999999</v>
      </c>
    </row>
    <row r="7" spans="1:29" x14ac:dyDescent="0.3">
      <c r="A7">
        <v>5</v>
      </c>
      <c r="B7">
        <v>2005</v>
      </c>
      <c r="C7">
        <v>283333</v>
      </c>
      <c r="D7">
        <v>25.84</v>
      </c>
      <c r="E7">
        <v>29.48</v>
      </c>
      <c r="F7">
        <v>23.15</v>
      </c>
      <c r="G7">
        <v>6.83</v>
      </c>
      <c r="H7">
        <v>22.78</v>
      </c>
      <c r="I7">
        <v>79.17</v>
      </c>
      <c r="J7">
        <v>6.67</v>
      </c>
      <c r="K7">
        <v>14.064</v>
      </c>
      <c r="L7">
        <v>4.34</v>
      </c>
      <c r="M7">
        <v>4.3600000000000003</v>
      </c>
      <c r="N7">
        <v>15.84</v>
      </c>
      <c r="O7">
        <v>28.46</v>
      </c>
      <c r="P7">
        <v>2.78</v>
      </c>
      <c r="Q7">
        <v>17.45</v>
      </c>
      <c r="R7">
        <v>31.03</v>
      </c>
      <c r="S7">
        <v>8</v>
      </c>
      <c r="T7">
        <v>12</v>
      </c>
      <c r="U7">
        <v>10</v>
      </c>
      <c r="V7">
        <v>35</v>
      </c>
      <c r="W7">
        <v>0.59380914799999995</v>
      </c>
      <c r="X7">
        <v>36</v>
      </c>
      <c r="Y7">
        <v>23</v>
      </c>
      <c r="Z7">
        <v>3</v>
      </c>
      <c r="AA7">
        <v>11</v>
      </c>
      <c r="AB7">
        <v>4</v>
      </c>
      <c r="AC7">
        <v>28333.3</v>
      </c>
    </row>
    <row r="8" spans="1:29" x14ac:dyDescent="0.3">
      <c r="A8">
        <v>6</v>
      </c>
      <c r="B8">
        <v>2006</v>
      </c>
      <c r="C8">
        <v>317012</v>
      </c>
      <c r="D8">
        <v>26.74</v>
      </c>
      <c r="E8">
        <v>31.53</v>
      </c>
      <c r="F8">
        <v>23.07</v>
      </c>
      <c r="G8">
        <v>8.4600000000000009</v>
      </c>
      <c r="H8">
        <v>22.09</v>
      </c>
      <c r="I8">
        <v>71.17</v>
      </c>
      <c r="J8">
        <v>5.47</v>
      </c>
      <c r="K8">
        <v>17.689</v>
      </c>
      <c r="L8">
        <v>5.55</v>
      </c>
      <c r="M8">
        <v>5.8</v>
      </c>
      <c r="N8">
        <v>12.97</v>
      </c>
      <c r="O8">
        <v>24.49</v>
      </c>
      <c r="P8">
        <v>4.74</v>
      </c>
      <c r="Q8">
        <v>0.49</v>
      </c>
      <c r="R8">
        <v>26.12</v>
      </c>
      <c r="S8">
        <v>8</v>
      </c>
      <c r="T8">
        <v>11</v>
      </c>
      <c r="U8">
        <v>10</v>
      </c>
      <c r="V8">
        <v>70</v>
      </c>
      <c r="W8">
        <v>0.10623888099999999</v>
      </c>
      <c r="X8">
        <v>43</v>
      </c>
      <c r="Y8">
        <v>24</v>
      </c>
      <c r="Z8">
        <v>15</v>
      </c>
      <c r="AA8">
        <v>4</v>
      </c>
      <c r="AB8">
        <v>4</v>
      </c>
      <c r="AC8">
        <v>31701.200000000001</v>
      </c>
    </row>
    <row r="9" spans="1:29" x14ac:dyDescent="0.3">
      <c r="A9">
        <v>7</v>
      </c>
      <c r="B9">
        <v>2007</v>
      </c>
      <c r="C9">
        <v>195251</v>
      </c>
      <c r="D9">
        <v>27.52</v>
      </c>
      <c r="E9">
        <v>32.380000000000003</v>
      </c>
      <c r="F9">
        <v>23.7</v>
      </c>
      <c r="G9">
        <v>8.68</v>
      </c>
      <c r="H9">
        <v>22.8</v>
      </c>
      <c r="I9">
        <v>73.44</v>
      </c>
      <c r="J9">
        <v>5.22</v>
      </c>
      <c r="K9">
        <v>18.866</v>
      </c>
      <c r="L9">
        <v>6.28</v>
      </c>
      <c r="M9">
        <v>4.74</v>
      </c>
      <c r="N9">
        <v>12.38</v>
      </c>
      <c r="O9">
        <v>22.18</v>
      </c>
      <c r="P9">
        <v>4.54</v>
      </c>
      <c r="Q9">
        <v>0.7</v>
      </c>
      <c r="R9">
        <v>19.82</v>
      </c>
      <c r="S9">
        <v>8</v>
      </c>
      <c r="T9">
        <v>15</v>
      </c>
      <c r="U9">
        <v>5</v>
      </c>
      <c r="V9">
        <v>43</v>
      </c>
      <c r="W9">
        <v>0.18819365800000001</v>
      </c>
      <c r="X9">
        <v>53</v>
      </c>
      <c r="Y9">
        <v>32</v>
      </c>
      <c r="Z9">
        <v>8</v>
      </c>
      <c r="AA9">
        <v>13</v>
      </c>
      <c r="AB9">
        <v>2</v>
      </c>
      <c r="AC9">
        <v>39050.199999999997</v>
      </c>
    </row>
    <row r="10" spans="1:29" x14ac:dyDescent="0.3">
      <c r="A10">
        <v>8</v>
      </c>
      <c r="B10">
        <v>2008</v>
      </c>
      <c r="C10">
        <v>81291</v>
      </c>
      <c r="D10">
        <v>18.233333330000001</v>
      </c>
      <c r="E10">
        <v>24.666666670000001</v>
      </c>
      <c r="F10">
        <v>10.9</v>
      </c>
      <c r="G10">
        <v>13.766666669999999</v>
      </c>
      <c r="H10">
        <v>8.8666666670000005</v>
      </c>
      <c r="I10">
        <v>35.766666669999999</v>
      </c>
      <c r="J10">
        <v>5</v>
      </c>
      <c r="K10">
        <v>18.526666670000001</v>
      </c>
      <c r="L10">
        <v>6.266666667</v>
      </c>
      <c r="M10">
        <v>11.266666669999999</v>
      </c>
      <c r="N10">
        <v>24.966666669999999</v>
      </c>
      <c r="O10">
        <v>39.866666670000001</v>
      </c>
      <c r="P10">
        <v>5</v>
      </c>
      <c r="Q10">
        <v>0</v>
      </c>
      <c r="R10">
        <v>18.166666670000001</v>
      </c>
      <c r="S10">
        <v>4</v>
      </c>
      <c r="T10">
        <v>19</v>
      </c>
      <c r="U10">
        <v>3</v>
      </c>
      <c r="V10">
        <v>30</v>
      </c>
      <c r="W10">
        <v>-0.44112632399999901</v>
      </c>
      <c r="X10">
        <v>62</v>
      </c>
      <c r="Y10">
        <v>41</v>
      </c>
      <c r="Z10">
        <v>3</v>
      </c>
      <c r="AA10">
        <v>18</v>
      </c>
      <c r="AB10">
        <v>5</v>
      </c>
      <c r="AC10">
        <v>27097</v>
      </c>
    </row>
    <row r="11" spans="1:29" x14ac:dyDescent="0.3">
      <c r="A11">
        <v>9</v>
      </c>
      <c r="B11">
        <v>2009</v>
      </c>
      <c r="C11">
        <v>135169</v>
      </c>
      <c r="D11">
        <v>17.166666670000001</v>
      </c>
      <c r="E11">
        <v>25.6</v>
      </c>
      <c r="F11">
        <v>8.8333333329999899</v>
      </c>
      <c r="G11">
        <v>16.766666669999999</v>
      </c>
      <c r="H11">
        <v>7.3666666669999996</v>
      </c>
      <c r="I11">
        <v>35.200000000000003</v>
      </c>
      <c r="J11">
        <v>2.2000000000000002</v>
      </c>
      <c r="K11">
        <v>22.00333333</v>
      </c>
      <c r="L11">
        <v>9.9333333330000002</v>
      </c>
      <c r="M11">
        <v>5.766666667</v>
      </c>
      <c r="N11">
        <v>16.3</v>
      </c>
      <c r="O11">
        <v>30.833333329999999</v>
      </c>
      <c r="P11">
        <v>5.1333333330000004</v>
      </c>
      <c r="Q11">
        <v>0</v>
      </c>
      <c r="R11">
        <v>15.33333333</v>
      </c>
      <c r="S11">
        <v>4</v>
      </c>
      <c r="T11">
        <v>10</v>
      </c>
      <c r="U11">
        <v>3</v>
      </c>
      <c r="V11">
        <v>60</v>
      </c>
      <c r="W11">
        <v>0.39859731100000001</v>
      </c>
      <c r="X11">
        <v>62</v>
      </c>
      <c r="Y11">
        <v>33</v>
      </c>
      <c r="Z11">
        <v>6</v>
      </c>
      <c r="AA11">
        <v>16</v>
      </c>
      <c r="AB11">
        <v>4</v>
      </c>
      <c r="AC11">
        <v>45056.333330000001</v>
      </c>
    </row>
    <row r="12" spans="1:29" x14ac:dyDescent="0.3">
      <c r="A12">
        <v>10</v>
      </c>
      <c r="B12">
        <v>2009</v>
      </c>
      <c r="C12">
        <v>278189</v>
      </c>
      <c r="D12">
        <v>14.56</v>
      </c>
      <c r="E12">
        <v>21.25</v>
      </c>
      <c r="F12">
        <v>9.1999999999999993</v>
      </c>
      <c r="G12">
        <v>12.05</v>
      </c>
      <c r="H12">
        <v>7.75</v>
      </c>
      <c r="I12">
        <v>67.91</v>
      </c>
      <c r="J12">
        <v>3.3</v>
      </c>
      <c r="K12">
        <v>14.504</v>
      </c>
      <c r="L12">
        <v>7.64</v>
      </c>
      <c r="M12">
        <v>5.33</v>
      </c>
      <c r="N12">
        <v>14.83</v>
      </c>
      <c r="O12">
        <v>27.67</v>
      </c>
      <c r="P12">
        <v>2.52</v>
      </c>
      <c r="Q12">
        <v>1.77</v>
      </c>
      <c r="R12">
        <v>17.579999999999998</v>
      </c>
      <c r="S12">
        <v>10</v>
      </c>
      <c r="T12">
        <v>9</v>
      </c>
      <c r="U12">
        <v>10</v>
      </c>
      <c r="V12">
        <v>60</v>
      </c>
      <c r="W12">
        <v>-0.619630299</v>
      </c>
      <c r="X12">
        <v>62</v>
      </c>
      <c r="Y12">
        <v>5</v>
      </c>
      <c r="Z12">
        <v>3</v>
      </c>
      <c r="AA12">
        <v>5</v>
      </c>
      <c r="AB12">
        <v>4</v>
      </c>
      <c r="AC12">
        <v>27818.9</v>
      </c>
    </row>
    <row r="13" spans="1:29" x14ac:dyDescent="0.3">
      <c r="A13">
        <v>11</v>
      </c>
      <c r="B13">
        <v>2010</v>
      </c>
      <c r="C13">
        <v>130000</v>
      </c>
      <c r="D13">
        <v>11.93333333</v>
      </c>
      <c r="E13">
        <v>18.93333333</v>
      </c>
      <c r="F13">
        <v>5.4666666670000001</v>
      </c>
      <c r="G13">
        <v>13.46666667</v>
      </c>
      <c r="H13">
        <v>3.2</v>
      </c>
      <c r="I13">
        <v>51.6</v>
      </c>
      <c r="J13">
        <v>3.1</v>
      </c>
      <c r="K13">
        <v>20.95333333</v>
      </c>
      <c r="L13">
        <v>7.5333333329999999</v>
      </c>
      <c r="M13">
        <v>6.4666666670000001</v>
      </c>
      <c r="N13">
        <v>17.3</v>
      </c>
      <c r="O13">
        <v>32.9</v>
      </c>
      <c r="P13">
        <v>3.1333333329999999</v>
      </c>
      <c r="Q13">
        <v>0.16666666699999999</v>
      </c>
      <c r="R13">
        <v>18.033333330000001</v>
      </c>
      <c r="S13">
        <v>4</v>
      </c>
      <c r="T13">
        <v>23</v>
      </c>
      <c r="U13">
        <v>3</v>
      </c>
      <c r="V13">
        <v>70</v>
      </c>
      <c r="W13">
        <v>0.35802538499999997</v>
      </c>
      <c r="X13">
        <v>85</v>
      </c>
      <c r="Y13">
        <v>27</v>
      </c>
      <c r="Z13">
        <v>3</v>
      </c>
      <c r="AA13">
        <v>8</v>
      </c>
      <c r="AB13">
        <v>4</v>
      </c>
      <c r="AC13">
        <v>43333.333330000001</v>
      </c>
    </row>
    <row r="14" spans="1:29" x14ac:dyDescent="0.3">
      <c r="A14">
        <v>12</v>
      </c>
      <c r="B14">
        <v>2010</v>
      </c>
      <c r="C14">
        <v>117929</v>
      </c>
      <c r="D14">
        <v>17.774999999999999</v>
      </c>
      <c r="E14">
        <v>23.774999999999999</v>
      </c>
      <c r="F14">
        <v>13.425000000000001</v>
      </c>
      <c r="G14">
        <v>10.35</v>
      </c>
      <c r="H14">
        <v>11.824999999999999</v>
      </c>
      <c r="I14">
        <v>75.7</v>
      </c>
      <c r="J14">
        <v>4.55</v>
      </c>
      <c r="K14">
        <v>14.9275</v>
      </c>
      <c r="L14">
        <v>6.4249999999999998</v>
      </c>
      <c r="M14">
        <v>4.3250000000000002</v>
      </c>
      <c r="N14">
        <v>10.525</v>
      </c>
      <c r="O14">
        <v>19.175000000000001</v>
      </c>
      <c r="P14">
        <v>2.125</v>
      </c>
      <c r="Q14">
        <v>0.125</v>
      </c>
      <c r="R14">
        <v>19.574999999999999</v>
      </c>
      <c r="S14">
        <v>10</v>
      </c>
      <c r="T14">
        <v>7</v>
      </c>
      <c r="U14">
        <v>4</v>
      </c>
      <c r="V14">
        <v>70</v>
      </c>
      <c r="W14">
        <v>-0.46981093099999999</v>
      </c>
      <c r="X14">
        <v>85</v>
      </c>
      <c r="Y14">
        <v>29</v>
      </c>
      <c r="Z14">
        <v>11</v>
      </c>
      <c r="AA14">
        <v>7</v>
      </c>
      <c r="AB14">
        <v>3</v>
      </c>
      <c r="AC14">
        <v>29482.25</v>
      </c>
    </row>
    <row r="15" spans="1:29" x14ac:dyDescent="0.3">
      <c r="A15">
        <v>13</v>
      </c>
      <c r="B15">
        <v>2011</v>
      </c>
      <c r="C15">
        <v>153024</v>
      </c>
      <c r="D15">
        <v>14.925000000000001</v>
      </c>
      <c r="E15">
        <v>21.85</v>
      </c>
      <c r="F15">
        <v>9.375</v>
      </c>
      <c r="G15">
        <v>12.475</v>
      </c>
      <c r="H15">
        <v>6.8250000000000002</v>
      </c>
      <c r="I15">
        <v>68.825000000000003</v>
      </c>
      <c r="J15">
        <v>1.9</v>
      </c>
      <c r="K15">
        <v>15.475</v>
      </c>
      <c r="L15">
        <v>8.0749999999999993</v>
      </c>
      <c r="M15">
        <v>4.5</v>
      </c>
      <c r="N15">
        <v>11.8</v>
      </c>
      <c r="O15">
        <v>20.675000000000001</v>
      </c>
      <c r="P15">
        <v>2.4</v>
      </c>
      <c r="Q15">
        <v>0</v>
      </c>
      <c r="R15">
        <v>17.975000000000001</v>
      </c>
      <c r="S15">
        <v>10</v>
      </c>
      <c r="T15">
        <v>6</v>
      </c>
      <c r="U15">
        <v>4</v>
      </c>
      <c r="V15">
        <v>72</v>
      </c>
      <c r="W15">
        <v>0.22934310999999999</v>
      </c>
      <c r="X15">
        <v>94</v>
      </c>
      <c r="Y15">
        <v>68</v>
      </c>
      <c r="Z15">
        <v>9</v>
      </c>
      <c r="AA15">
        <v>17</v>
      </c>
      <c r="AB15">
        <v>3</v>
      </c>
      <c r="AC15">
        <v>38256</v>
      </c>
    </row>
    <row r="16" spans="1:29" x14ac:dyDescent="0.3">
      <c r="A16">
        <v>14</v>
      </c>
      <c r="B16">
        <v>2012</v>
      </c>
      <c r="C16">
        <v>84252</v>
      </c>
      <c r="D16">
        <v>15.266666669999999</v>
      </c>
      <c r="E16">
        <v>20.366666670000001</v>
      </c>
      <c r="F16">
        <v>11.1</v>
      </c>
      <c r="G16">
        <v>9.2666666670000009</v>
      </c>
      <c r="H16">
        <v>7.766666667</v>
      </c>
      <c r="I16">
        <v>79.366666670000001</v>
      </c>
      <c r="J16">
        <v>5.3</v>
      </c>
      <c r="K16">
        <v>10.74</v>
      </c>
      <c r="L16">
        <v>6.1333333329999897</v>
      </c>
      <c r="M16">
        <v>6.7</v>
      </c>
      <c r="N16">
        <v>15.8</v>
      </c>
      <c r="O16">
        <v>27.833333329999999</v>
      </c>
      <c r="P16">
        <v>1.8666666669999901</v>
      </c>
      <c r="Q16">
        <v>7.2</v>
      </c>
      <c r="R16">
        <v>13.766666669999999</v>
      </c>
      <c r="S16">
        <v>10</v>
      </c>
      <c r="T16">
        <v>26</v>
      </c>
      <c r="U16">
        <v>3</v>
      </c>
      <c r="V16">
        <v>99</v>
      </c>
      <c r="W16">
        <v>-0.36219911700000001</v>
      </c>
      <c r="X16">
        <v>89</v>
      </c>
      <c r="Y16">
        <v>67</v>
      </c>
      <c r="Z16">
        <v>3</v>
      </c>
      <c r="AA16">
        <v>19</v>
      </c>
      <c r="AB16">
        <v>4</v>
      </c>
      <c r="AC16">
        <v>28084</v>
      </c>
    </row>
    <row r="17" spans="1:29" x14ac:dyDescent="0.3">
      <c r="A17">
        <v>15</v>
      </c>
      <c r="B17">
        <v>2013</v>
      </c>
      <c r="C17">
        <v>151878</v>
      </c>
      <c r="D17">
        <v>29.06666667</v>
      </c>
      <c r="E17">
        <v>33.299999999999997</v>
      </c>
      <c r="F17">
        <v>25.6</v>
      </c>
      <c r="G17">
        <v>7.7</v>
      </c>
      <c r="H17">
        <v>23.966666669999999</v>
      </c>
      <c r="I17">
        <v>83</v>
      </c>
      <c r="J17">
        <v>3.8</v>
      </c>
      <c r="K17">
        <v>19.233333330000001</v>
      </c>
      <c r="L17">
        <v>8.3000000000000007</v>
      </c>
      <c r="M17">
        <v>5.766666667</v>
      </c>
      <c r="N17">
        <v>18.366666670000001</v>
      </c>
      <c r="O17">
        <v>32.766666669999999</v>
      </c>
      <c r="P17">
        <v>4.8</v>
      </c>
      <c r="Q17">
        <v>4.3666666669999996</v>
      </c>
      <c r="R17">
        <v>17.233333330000001</v>
      </c>
      <c r="S17">
        <v>8</v>
      </c>
      <c r="T17">
        <v>9</v>
      </c>
      <c r="U17">
        <v>3</v>
      </c>
      <c r="V17">
        <v>111</v>
      </c>
      <c r="W17">
        <v>0.44526527899999901</v>
      </c>
      <c r="X17">
        <v>97</v>
      </c>
      <c r="Y17">
        <v>63</v>
      </c>
      <c r="Z17">
        <v>14</v>
      </c>
      <c r="AA17">
        <v>20</v>
      </c>
      <c r="AB17">
        <v>4</v>
      </c>
      <c r="AC17">
        <v>50626</v>
      </c>
    </row>
    <row r="18" spans="1:29" x14ac:dyDescent="0.3">
      <c r="A18">
        <v>16</v>
      </c>
      <c r="B18">
        <v>2014</v>
      </c>
      <c r="C18">
        <v>48000</v>
      </c>
      <c r="D18">
        <v>5.3333333329999997</v>
      </c>
      <c r="E18">
        <v>10.16666667</v>
      </c>
      <c r="F18">
        <v>0.7</v>
      </c>
      <c r="G18">
        <v>9.4666666670000001</v>
      </c>
      <c r="H18">
        <v>-2.0333333329999999</v>
      </c>
      <c r="I18">
        <v>63.733333330000001</v>
      </c>
      <c r="J18">
        <v>5.9</v>
      </c>
      <c r="K18">
        <v>10.75333333</v>
      </c>
      <c r="L18">
        <v>6.5333333329999999</v>
      </c>
      <c r="M18">
        <v>7.5666666669999998</v>
      </c>
      <c r="N18">
        <v>18.733333330000001</v>
      </c>
      <c r="O18">
        <v>33.633333329999999</v>
      </c>
      <c r="P18">
        <v>1.5</v>
      </c>
      <c r="Q18">
        <v>0.56666666700000001</v>
      </c>
      <c r="R18">
        <v>17.033333330000001</v>
      </c>
      <c r="S18">
        <v>11</v>
      </c>
      <c r="T18">
        <v>12</v>
      </c>
      <c r="U18">
        <v>3</v>
      </c>
      <c r="V18">
        <v>262</v>
      </c>
      <c r="W18">
        <v>-2.1641249999999999</v>
      </c>
      <c r="X18">
        <v>156</v>
      </c>
      <c r="Y18">
        <v>83</v>
      </c>
      <c r="Z18">
        <v>18</v>
      </c>
      <c r="AA18">
        <v>36</v>
      </c>
      <c r="AB18">
        <v>2</v>
      </c>
      <c r="AC18">
        <v>16000</v>
      </c>
    </row>
    <row r="19" spans="1:29" x14ac:dyDescent="0.3">
      <c r="A19">
        <v>17</v>
      </c>
      <c r="B19">
        <v>2015</v>
      </c>
      <c r="C19">
        <v>167800</v>
      </c>
      <c r="D19">
        <v>16.899999999999999</v>
      </c>
      <c r="E19">
        <v>24.3</v>
      </c>
      <c r="F19">
        <v>11.2</v>
      </c>
      <c r="G19">
        <v>13.1</v>
      </c>
      <c r="H19">
        <v>6.66</v>
      </c>
      <c r="I19">
        <v>77.44</v>
      </c>
      <c r="J19">
        <v>0.82</v>
      </c>
      <c r="K19">
        <v>14.757999999999999</v>
      </c>
      <c r="L19">
        <v>8.3000000000000007</v>
      </c>
      <c r="M19">
        <v>3.16</v>
      </c>
      <c r="N19">
        <v>8.66</v>
      </c>
      <c r="O19">
        <v>16.34</v>
      </c>
      <c r="P19">
        <v>0.48</v>
      </c>
      <c r="Q19">
        <v>0</v>
      </c>
      <c r="R19">
        <v>16.3</v>
      </c>
      <c r="S19">
        <v>10</v>
      </c>
      <c r="T19">
        <v>17</v>
      </c>
      <c r="U19">
        <v>5</v>
      </c>
      <c r="V19">
        <v>404</v>
      </c>
      <c r="W19">
        <v>0.52324195500000004</v>
      </c>
      <c r="X19">
        <v>152</v>
      </c>
      <c r="Y19">
        <v>90</v>
      </c>
      <c r="Z19">
        <v>21</v>
      </c>
      <c r="AA19">
        <v>27</v>
      </c>
      <c r="AB19">
        <v>5</v>
      </c>
      <c r="AC19">
        <v>33560</v>
      </c>
    </row>
    <row r="20" spans="1:29" x14ac:dyDescent="0.3">
      <c r="A20">
        <v>18</v>
      </c>
      <c r="B20">
        <v>2016</v>
      </c>
      <c r="C20">
        <v>170210</v>
      </c>
      <c r="D20">
        <v>16</v>
      </c>
      <c r="E20">
        <v>20.133333329999999</v>
      </c>
      <c r="F20">
        <v>11.83333333</v>
      </c>
      <c r="G20">
        <v>8.3000000000000007</v>
      </c>
      <c r="H20">
        <v>9.8666666670000005</v>
      </c>
      <c r="I20">
        <v>73.099999999999994</v>
      </c>
      <c r="J20">
        <v>8.0333333329999999</v>
      </c>
      <c r="K20">
        <v>10.73666667</v>
      </c>
      <c r="L20">
        <v>4.8666666669999996</v>
      </c>
      <c r="M20">
        <v>7.6666666670000003</v>
      </c>
      <c r="N20">
        <v>17.033333330000001</v>
      </c>
      <c r="O20">
        <v>28.2</v>
      </c>
      <c r="P20">
        <v>0</v>
      </c>
      <c r="Q20">
        <v>0.33333333300000001</v>
      </c>
      <c r="R20">
        <v>14.7</v>
      </c>
      <c r="S20">
        <v>10</v>
      </c>
      <c r="T20">
        <v>22</v>
      </c>
      <c r="U20">
        <v>4</v>
      </c>
      <c r="V20">
        <v>449</v>
      </c>
      <c r="W20">
        <v>0.211327183999999</v>
      </c>
      <c r="X20">
        <v>91</v>
      </c>
      <c r="Y20">
        <v>51</v>
      </c>
      <c r="Z20">
        <v>5</v>
      </c>
      <c r="AA20">
        <v>10</v>
      </c>
      <c r="AB20">
        <v>5</v>
      </c>
      <c r="AC20">
        <v>42552.5</v>
      </c>
    </row>
    <row r="21" spans="1:29" x14ac:dyDescent="0.3">
      <c r="A21">
        <v>19</v>
      </c>
      <c r="B21">
        <v>2017</v>
      </c>
      <c r="C21">
        <v>222864</v>
      </c>
      <c r="D21">
        <v>14.2</v>
      </c>
      <c r="E21">
        <v>20.774999999999999</v>
      </c>
      <c r="F21">
        <v>8.9499999999999993</v>
      </c>
      <c r="G21">
        <v>11.824999999999999</v>
      </c>
      <c r="H21">
        <v>4</v>
      </c>
      <c r="I21">
        <v>69.95</v>
      </c>
      <c r="J21">
        <v>1.375</v>
      </c>
      <c r="K21">
        <v>16.192499999999999</v>
      </c>
      <c r="L21">
        <v>9.1999999999999993</v>
      </c>
      <c r="M21">
        <v>5.15</v>
      </c>
      <c r="N21">
        <v>12.5</v>
      </c>
      <c r="O21">
        <v>26.2</v>
      </c>
      <c r="P21">
        <v>0</v>
      </c>
      <c r="Q21">
        <v>0</v>
      </c>
      <c r="R21">
        <v>17.675000000000001</v>
      </c>
      <c r="S21">
        <v>10</v>
      </c>
      <c r="T21">
        <v>21</v>
      </c>
      <c r="U21">
        <v>4</v>
      </c>
      <c r="V21">
        <v>296</v>
      </c>
      <c r="W21">
        <v>0.236260678999999</v>
      </c>
      <c r="X21">
        <v>62</v>
      </c>
      <c r="Y21">
        <v>44</v>
      </c>
      <c r="Z21">
        <v>4</v>
      </c>
      <c r="AA21">
        <v>2</v>
      </c>
      <c r="AB21">
        <v>5</v>
      </c>
      <c r="AC21">
        <v>55716</v>
      </c>
    </row>
    <row r="22" spans="1:29" x14ac:dyDescent="0.3">
      <c r="A22">
        <v>20</v>
      </c>
      <c r="B22">
        <v>2018</v>
      </c>
      <c r="C22">
        <v>230000</v>
      </c>
      <c r="D22">
        <v>12.45</v>
      </c>
      <c r="E22">
        <v>20.324999999999999</v>
      </c>
      <c r="F22">
        <v>6.65</v>
      </c>
      <c r="G22">
        <v>13.675000000000001</v>
      </c>
      <c r="H22">
        <v>1.825</v>
      </c>
      <c r="I22">
        <v>72.075000000000003</v>
      </c>
      <c r="J22">
        <v>2.6</v>
      </c>
      <c r="K22">
        <v>16.8475</v>
      </c>
      <c r="L22">
        <v>9.125</v>
      </c>
      <c r="M22">
        <v>3.05</v>
      </c>
      <c r="N22">
        <v>7.3</v>
      </c>
      <c r="O22">
        <v>14.95</v>
      </c>
      <c r="P22">
        <v>0</v>
      </c>
      <c r="Q22">
        <v>0</v>
      </c>
      <c r="R22">
        <v>0</v>
      </c>
      <c r="S22">
        <v>10</v>
      </c>
      <c r="T22">
        <v>19</v>
      </c>
      <c r="U22">
        <v>4</v>
      </c>
      <c r="V22">
        <v>186</v>
      </c>
      <c r="W22">
        <v>3.1026087000000001E-2</v>
      </c>
      <c r="X22">
        <v>46</v>
      </c>
      <c r="Y22">
        <v>20</v>
      </c>
      <c r="Z22">
        <v>9</v>
      </c>
      <c r="AA22">
        <v>9</v>
      </c>
      <c r="AB22">
        <v>4</v>
      </c>
      <c r="AC22">
        <v>57500</v>
      </c>
    </row>
    <row r="23" spans="1:29" x14ac:dyDescent="0.3">
      <c r="A23">
        <v>21</v>
      </c>
      <c r="B23">
        <v>2019</v>
      </c>
      <c r="C23">
        <v>240000</v>
      </c>
      <c r="D23">
        <v>15.85</v>
      </c>
      <c r="E23">
        <v>22.35</v>
      </c>
      <c r="F23">
        <v>11.074999999999999</v>
      </c>
      <c r="G23">
        <v>11.275</v>
      </c>
      <c r="H23">
        <v>6.15</v>
      </c>
      <c r="I23">
        <v>78.025000000000006</v>
      </c>
      <c r="J23">
        <v>4.6666666670000003</v>
      </c>
      <c r="K23">
        <v>14.8125</v>
      </c>
      <c r="L23">
        <v>7.1</v>
      </c>
      <c r="M23">
        <v>2.4</v>
      </c>
      <c r="N23">
        <v>10.525</v>
      </c>
      <c r="O23">
        <v>21.625</v>
      </c>
      <c r="P23">
        <v>0</v>
      </c>
      <c r="Q23">
        <v>0</v>
      </c>
      <c r="R23">
        <v>0</v>
      </c>
      <c r="S23">
        <v>10</v>
      </c>
      <c r="T23">
        <v>18</v>
      </c>
      <c r="U23">
        <v>4</v>
      </c>
      <c r="V23">
        <v>280</v>
      </c>
      <c r="W23">
        <v>4.1666666999999998E-2</v>
      </c>
      <c r="X23">
        <v>49</v>
      </c>
      <c r="Y23">
        <v>37</v>
      </c>
      <c r="Z23">
        <v>11</v>
      </c>
      <c r="AA23">
        <v>4</v>
      </c>
      <c r="AB23">
        <v>4</v>
      </c>
      <c r="AC23">
        <v>60000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19" sqref="E19"/>
    </sheetView>
  </sheetViews>
  <sheetFormatPr defaultRowHeight="16.5" x14ac:dyDescent="0.3"/>
  <sheetData>
    <row r="1" spans="1:9" x14ac:dyDescent="0.3">
      <c r="A1" t="s">
        <v>29</v>
      </c>
    </row>
    <row r="2" spans="1:9" ht="17.25" thickBot="1" x14ac:dyDescent="0.35"/>
    <row r="3" spans="1:9" x14ac:dyDescent="0.3">
      <c r="A3" s="9" t="s">
        <v>30</v>
      </c>
      <c r="B3" s="9"/>
    </row>
    <row r="4" spans="1:9" x14ac:dyDescent="0.3">
      <c r="A4" s="2" t="s">
        <v>31</v>
      </c>
      <c r="B4" s="2">
        <v>0.8779312473610047</v>
      </c>
    </row>
    <row r="5" spans="1:9" x14ac:dyDescent="0.3">
      <c r="A5" s="2" t="s">
        <v>32</v>
      </c>
      <c r="B5" s="2">
        <v>0.77076327509284959</v>
      </c>
    </row>
    <row r="6" spans="1:9" x14ac:dyDescent="0.3">
      <c r="A6" s="2" t="s">
        <v>33</v>
      </c>
      <c r="B6" s="2">
        <v>0.69912679855936499</v>
      </c>
    </row>
    <row r="7" spans="1:9" x14ac:dyDescent="0.3">
      <c r="A7" s="2" t="s">
        <v>34</v>
      </c>
      <c r="B7" s="2">
        <v>7767.5279952459978</v>
      </c>
    </row>
    <row r="8" spans="1:9" ht="17.25" thickBot="1" x14ac:dyDescent="0.35">
      <c r="A8" s="4" t="s">
        <v>35</v>
      </c>
      <c r="B8" s="4">
        <v>22</v>
      </c>
    </row>
    <row r="10" spans="1:9" ht="17.25" thickBot="1" x14ac:dyDescent="0.35">
      <c r="A10" t="s">
        <v>36</v>
      </c>
    </row>
    <row r="11" spans="1:9" x14ac:dyDescent="0.3">
      <c r="A11" s="5"/>
      <c r="B11" s="5" t="s">
        <v>41</v>
      </c>
      <c r="C11" s="5" t="s">
        <v>42</v>
      </c>
      <c r="D11" s="5" t="s">
        <v>43</v>
      </c>
      <c r="E11" s="5" t="s">
        <v>44</v>
      </c>
      <c r="F11" s="5" t="s">
        <v>45</v>
      </c>
    </row>
    <row r="12" spans="1:9" x14ac:dyDescent="0.3">
      <c r="A12" s="2" t="s">
        <v>37</v>
      </c>
      <c r="B12" s="2">
        <v>5</v>
      </c>
      <c r="C12" s="2">
        <v>3245805227.6928606</v>
      </c>
      <c r="D12" s="2">
        <v>649161045.53857207</v>
      </c>
      <c r="E12" s="2">
        <v>10.759368863327296</v>
      </c>
      <c r="F12" s="2">
        <v>1.1459006713796009E-4</v>
      </c>
    </row>
    <row r="13" spans="1:9" x14ac:dyDescent="0.3">
      <c r="A13" s="2" t="s">
        <v>38</v>
      </c>
      <c r="B13" s="2">
        <v>16</v>
      </c>
      <c r="C13" s="2">
        <v>965351858.510885</v>
      </c>
      <c r="D13" s="2">
        <v>60334491.156930313</v>
      </c>
      <c r="E13" s="2"/>
      <c r="F13" s="2"/>
    </row>
    <row r="14" spans="1:9" ht="17.25" thickBot="1" x14ac:dyDescent="0.35">
      <c r="A14" s="4" t="s">
        <v>39</v>
      </c>
      <c r="B14" s="4">
        <v>21</v>
      </c>
      <c r="C14" s="4">
        <v>4211157086.2037458</v>
      </c>
      <c r="D14" s="4"/>
      <c r="E14" s="4"/>
      <c r="F14" s="4"/>
    </row>
    <row r="15" spans="1:9" ht="17.25" thickBot="1" x14ac:dyDescent="0.35"/>
    <row r="16" spans="1:9" x14ac:dyDescent="0.3">
      <c r="A16" s="5"/>
      <c r="B16" s="5" t="s">
        <v>46</v>
      </c>
      <c r="C16" s="5" t="s">
        <v>34</v>
      </c>
      <c r="D16" s="5" t="s">
        <v>47</v>
      </c>
      <c r="E16" s="5" t="s">
        <v>48</v>
      </c>
      <c r="F16" s="5" t="s">
        <v>49</v>
      </c>
      <c r="G16" s="5" t="s">
        <v>50</v>
      </c>
      <c r="H16" s="5" t="s">
        <v>51</v>
      </c>
      <c r="I16" s="5" t="s">
        <v>52</v>
      </c>
    </row>
    <row r="17" spans="1:9" x14ac:dyDescent="0.3">
      <c r="A17" s="2" t="s">
        <v>40</v>
      </c>
      <c r="B17" s="2">
        <v>58576.248757124587</v>
      </c>
      <c r="C17" s="2">
        <v>10761.79360753115</v>
      </c>
      <c r="D17" s="2">
        <v>5.4429819873271565</v>
      </c>
      <c r="E17" s="2">
        <v>5.418340719337258E-5</v>
      </c>
      <c r="F17" s="2">
        <v>35762.265459393879</v>
      </c>
      <c r="G17" s="2">
        <v>81390.232054855296</v>
      </c>
      <c r="H17" s="2">
        <v>35762.265459393879</v>
      </c>
      <c r="I17" s="2">
        <v>81390.232054855296</v>
      </c>
    </row>
    <row r="18" spans="1:9" x14ac:dyDescent="0.3">
      <c r="A18" s="2" t="s">
        <v>2</v>
      </c>
      <c r="B18" s="2">
        <v>324.89951828864281</v>
      </c>
      <c r="C18" s="2">
        <v>354.29467565180045</v>
      </c>
      <c r="D18" s="2">
        <v>0.91703189637530114</v>
      </c>
      <c r="E18" s="2">
        <v>0.3727423494118296</v>
      </c>
      <c r="F18" s="2">
        <v>-426.17164211148469</v>
      </c>
      <c r="G18" s="2">
        <v>1075.9706786887702</v>
      </c>
      <c r="H18" s="2">
        <v>-426.17164211148469</v>
      </c>
      <c r="I18" s="2">
        <v>1075.9706786887702</v>
      </c>
    </row>
    <row r="19" spans="1:9" x14ac:dyDescent="0.3">
      <c r="A19" s="2" t="s">
        <v>19</v>
      </c>
      <c r="B19" s="2">
        <v>-2891.7161088843559</v>
      </c>
      <c r="C19" s="2">
        <v>670.05616488705402</v>
      </c>
      <c r="D19" s="2">
        <v>-4.3156324207117613</v>
      </c>
      <c r="E19" s="2">
        <v>5.3301508640177708E-4</v>
      </c>
      <c r="F19" s="2">
        <v>-4312.1717236042932</v>
      </c>
      <c r="G19" s="2">
        <v>-1471.260494164419</v>
      </c>
      <c r="H19" s="2">
        <v>-4312.1717236042932</v>
      </c>
      <c r="I19" s="2">
        <v>-1471.260494164419</v>
      </c>
    </row>
    <row r="20" spans="1:9" x14ac:dyDescent="0.3">
      <c r="A20" s="2" t="s">
        <v>20</v>
      </c>
      <c r="B20" s="2">
        <v>49.695329323688206</v>
      </c>
      <c r="C20" s="2">
        <v>17.939329953817303</v>
      </c>
      <c r="D20" s="2">
        <v>2.7701887111515866</v>
      </c>
      <c r="E20" s="2">
        <v>1.3655000908790639E-2</v>
      </c>
      <c r="F20" s="2">
        <v>11.665648690112313</v>
      </c>
      <c r="G20" s="2">
        <v>87.725009957264092</v>
      </c>
      <c r="H20" s="2">
        <v>11.665648690112313</v>
      </c>
      <c r="I20" s="2">
        <v>87.725009957264092</v>
      </c>
    </row>
    <row r="21" spans="1:9" x14ac:dyDescent="0.3">
      <c r="A21" s="2" t="s">
        <v>22</v>
      </c>
      <c r="B21" s="2">
        <v>-287.43977387379493</v>
      </c>
      <c r="C21" s="2">
        <v>62.092717650570862</v>
      </c>
      <c r="D21" s="2">
        <v>-4.6292026625629958</v>
      </c>
      <c r="E21" s="2">
        <v>2.7851781502086302E-4</v>
      </c>
      <c r="F21" s="2">
        <v>-419.07045506428926</v>
      </c>
      <c r="G21" s="2">
        <v>-155.80909268330061</v>
      </c>
      <c r="H21" s="2">
        <v>-419.07045506428926</v>
      </c>
      <c r="I21" s="2">
        <v>-155.80909268330061</v>
      </c>
    </row>
    <row r="22" spans="1:9" ht="17.25" thickBot="1" x14ac:dyDescent="0.35">
      <c r="A22" s="4" t="s">
        <v>26</v>
      </c>
      <c r="B22" s="4">
        <v>739.61073529128407</v>
      </c>
      <c r="C22" s="4">
        <v>2104.2716852507074</v>
      </c>
      <c r="D22" s="4">
        <v>0.35148062889187492</v>
      </c>
      <c r="E22" s="4">
        <v>0.72981372947299739</v>
      </c>
      <c r="F22" s="4">
        <v>-3721.2459612729317</v>
      </c>
      <c r="G22" s="4">
        <v>5200.4674318554999</v>
      </c>
      <c r="H22" s="4">
        <v>-3721.2459612729317</v>
      </c>
      <c r="I22" s="4">
        <v>5200.4674318554999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18" sqref="E18:E22"/>
    </sheetView>
  </sheetViews>
  <sheetFormatPr defaultRowHeight="16.5" x14ac:dyDescent="0.3"/>
  <sheetData>
    <row r="1" spans="1:9" x14ac:dyDescent="0.3">
      <c r="A1" t="s">
        <v>29</v>
      </c>
    </row>
    <row r="2" spans="1:9" ht="17.25" thickBot="1" x14ac:dyDescent="0.35"/>
    <row r="3" spans="1:9" x14ac:dyDescent="0.3">
      <c r="A3" s="9" t="s">
        <v>30</v>
      </c>
      <c r="B3" s="9"/>
    </row>
    <row r="4" spans="1:9" x14ac:dyDescent="0.3">
      <c r="A4" s="2" t="s">
        <v>31</v>
      </c>
      <c r="B4" s="2">
        <v>0.87692263092215494</v>
      </c>
    </row>
    <row r="5" spans="1:9" x14ac:dyDescent="0.3">
      <c r="A5" s="2" t="s">
        <v>32</v>
      </c>
      <c r="B5" s="2">
        <v>0.76899330062343396</v>
      </c>
    </row>
    <row r="6" spans="1:9" x14ac:dyDescent="0.3">
      <c r="A6" s="2" t="s">
        <v>33</v>
      </c>
      <c r="B6" s="2">
        <v>0.7146387831230655</v>
      </c>
    </row>
    <row r="7" spans="1:9" x14ac:dyDescent="0.3">
      <c r="A7" s="2" t="s">
        <v>34</v>
      </c>
      <c r="B7" s="2">
        <v>7564.6449278677683</v>
      </c>
    </row>
    <row r="8" spans="1:9" ht="17.25" thickBot="1" x14ac:dyDescent="0.35">
      <c r="A8" s="4" t="s">
        <v>35</v>
      </c>
      <c r="B8" s="4">
        <v>22</v>
      </c>
    </row>
    <row r="10" spans="1:9" ht="17.25" thickBot="1" x14ac:dyDescent="0.35">
      <c r="A10" t="s">
        <v>36</v>
      </c>
    </row>
    <row r="11" spans="1:9" x14ac:dyDescent="0.3">
      <c r="A11" s="5"/>
      <c r="B11" s="5" t="s">
        <v>41</v>
      </c>
      <c r="C11" s="5" t="s">
        <v>42</v>
      </c>
      <c r="D11" s="5" t="s">
        <v>43</v>
      </c>
      <c r="E11" s="5" t="s">
        <v>44</v>
      </c>
      <c r="F11" s="5" t="s">
        <v>45</v>
      </c>
    </row>
    <row r="12" spans="1:9" x14ac:dyDescent="0.3">
      <c r="A12" s="2" t="s">
        <v>37</v>
      </c>
      <c r="B12" s="2">
        <v>4</v>
      </c>
      <c r="C12" s="2">
        <v>3238351587.1635814</v>
      </c>
      <c r="D12" s="2">
        <v>809587896.79089534</v>
      </c>
      <c r="E12" s="2">
        <v>14.147734833967037</v>
      </c>
      <c r="F12" s="2">
        <v>2.9374826431091045E-5</v>
      </c>
    </row>
    <row r="13" spans="1:9" x14ac:dyDescent="0.3">
      <c r="A13" s="2" t="s">
        <v>38</v>
      </c>
      <c r="B13" s="2">
        <v>17</v>
      </c>
      <c r="C13" s="2">
        <v>972805499.04016435</v>
      </c>
      <c r="D13" s="2">
        <v>57223852.88471555</v>
      </c>
      <c r="E13" s="2"/>
      <c r="F13" s="2"/>
    </row>
    <row r="14" spans="1:9" ht="17.25" thickBot="1" x14ac:dyDescent="0.35">
      <c r="A14" s="4" t="s">
        <v>39</v>
      </c>
      <c r="B14" s="4">
        <v>21</v>
      </c>
      <c r="C14" s="4">
        <v>4211157086.2037458</v>
      </c>
      <c r="D14" s="4"/>
      <c r="E14" s="4"/>
      <c r="F14" s="4"/>
    </row>
    <row r="15" spans="1:9" ht="17.25" thickBot="1" x14ac:dyDescent="0.35"/>
    <row r="16" spans="1:9" x14ac:dyDescent="0.3">
      <c r="A16" s="5"/>
      <c r="B16" s="5" t="s">
        <v>46</v>
      </c>
      <c r="C16" s="5" t="s">
        <v>34</v>
      </c>
      <c r="D16" s="5" t="s">
        <v>47</v>
      </c>
      <c r="E16" s="5" t="s">
        <v>48</v>
      </c>
      <c r="F16" s="5" t="s">
        <v>49</v>
      </c>
      <c r="G16" s="5" t="s">
        <v>50</v>
      </c>
      <c r="H16" s="5" t="s">
        <v>51</v>
      </c>
      <c r="I16" s="5" t="s">
        <v>52</v>
      </c>
    </row>
    <row r="17" spans="1:9" x14ac:dyDescent="0.3">
      <c r="A17" s="2" t="s">
        <v>40</v>
      </c>
      <c r="B17" s="2">
        <v>60807.386275532248</v>
      </c>
      <c r="C17" s="2">
        <v>8463.3150019659097</v>
      </c>
      <c r="D17" s="2">
        <v>7.1848189818537467</v>
      </c>
      <c r="E17" s="2">
        <v>1.526819883282316E-6</v>
      </c>
      <c r="F17" s="2">
        <v>42951.352444274162</v>
      </c>
      <c r="G17" s="2">
        <v>78663.420106790334</v>
      </c>
      <c r="H17" s="2">
        <v>42951.352444274162</v>
      </c>
      <c r="I17" s="2">
        <v>78663.420106790334</v>
      </c>
    </row>
    <row r="18" spans="1:9" x14ac:dyDescent="0.3">
      <c r="A18" s="2" t="s">
        <v>2</v>
      </c>
      <c r="B18" s="2">
        <v>348.10988746205203</v>
      </c>
      <c r="C18" s="2">
        <v>338.99435071995873</v>
      </c>
      <c r="D18" s="2">
        <v>1.0268899370232385</v>
      </c>
      <c r="E18" s="2">
        <v>0.31886287594144525</v>
      </c>
      <c r="F18" s="2">
        <v>-367.10567448440781</v>
      </c>
      <c r="G18" s="2">
        <v>1063.3254494085118</v>
      </c>
      <c r="H18" s="2">
        <v>-367.10567448440781</v>
      </c>
      <c r="I18" s="2">
        <v>1063.3254494085118</v>
      </c>
    </row>
    <row r="19" spans="1:9" x14ac:dyDescent="0.3">
      <c r="A19" s="2" t="s">
        <v>19</v>
      </c>
      <c r="B19" s="2">
        <v>-2858.4172999878883</v>
      </c>
      <c r="C19" s="2">
        <v>645.99920515172516</v>
      </c>
      <c r="D19" s="2">
        <v>-4.4248000263661851</v>
      </c>
      <c r="E19" s="2">
        <v>3.7091887654867547E-4</v>
      </c>
      <c r="F19" s="2">
        <v>-4221.3564862849389</v>
      </c>
      <c r="G19" s="2">
        <v>-1495.4781136908377</v>
      </c>
      <c r="H19" s="2">
        <v>-4221.3564862849389</v>
      </c>
      <c r="I19" s="2">
        <v>-1495.4781136908377</v>
      </c>
    </row>
    <row r="20" spans="1:9" x14ac:dyDescent="0.3">
      <c r="A20" s="2" t="s">
        <v>20</v>
      </c>
      <c r="B20" s="2">
        <v>52.351401173191867</v>
      </c>
      <c r="C20" s="2">
        <v>15.845076561452037</v>
      </c>
      <c r="D20" s="2">
        <v>3.3039538162000781</v>
      </c>
      <c r="E20" s="2">
        <v>4.1941431935883034E-3</v>
      </c>
      <c r="F20" s="2">
        <v>18.921211811878791</v>
      </c>
      <c r="G20" s="2">
        <v>85.781590534504943</v>
      </c>
      <c r="H20" s="2">
        <v>18.921211811878791</v>
      </c>
      <c r="I20" s="2">
        <v>85.781590534504943</v>
      </c>
    </row>
    <row r="21" spans="1:9" ht="17.25" thickBot="1" x14ac:dyDescent="0.35">
      <c r="A21" s="4" t="s">
        <v>22</v>
      </c>
      <c r="B21" s="4">
        <v>-291.22469999452994</v>
      </c>
      <c r="C21" s="4">
        <v>59.554567799127838</v>
      </c>
      <c r="D21" s="4">
        <v>-4.8900480812287057</v>
      </c>
      <c r="E21" s="4">
        <v>1.3800956605721965E-4</v>
      </c>
      <c r="F21" s="4">
        <v>-416.87385486826031</v>
      </c>
      <c r="G21" s="4">
        <v>-165.57554512079957</v>
      </c>
      <c r="H21" s="4">
        <v>-416.87385486826031</v>
      </c>
      <c r="I21" s="4">
        <v>-165.57554512079957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18" sqref="E18:E20"/>
    </sheetView>
  </sheetViews>
  <sheetFormatPr defaultRowHeight="16.5" x14ac:dyDescent="0.3"/>
  <cols>
    <col min="1" max="1" width="20.125" bestFit="1" customWidth="1"/>
  </cols>
  <sheetData>
    <row r="1" spans="1:9" x14ac:dyDescent="0.3">
      <c r="A1" t="s">
        <v>29</v>
      </c>
    </row>
    <row r="2" spans="1:9" ht="17.25" thickBot="1" x14ac:dyDescent="0.35"/>
    <row r="3" spans="1:9" x14ac:dyDescent="0.3">
      <c r="A3" s="9" t="s">
        <v>30</v>
      </c>
      <c r="B3" s="9"/>
    </row>
    <row r="4" spans="1:9" x14ac:dyDescent="0.3">
      <c r="A4" s="2" t="s">
        <v>31</v>
      </c>
      <c r="B4" s="2">
        <v>0.86871402138985299</v>
      </c>
    </row>
    <row r="5" spans="1:9" x14ac:dyDescent="0.3">
      <c r="A5" s="2" t="s">
        <v>32</v>
      </c>
      <c r="B5" s="2">
        <v>0.75466405095932998</v>
      </c>
    </row>
    <row r="6" spans="1:9" x14ac:dyDescent="0.3">
      <c r="A6" s="2" t="s">
        <v>33</v>
      </c>
      <c r="B6" s="2">
        <v>0.71377472611921833</v>
      </c>
    </row>
    <row r="7" spans="1:9" x14ac:dyDescent="0.3">
      <c r="A7" s="2" t="s">
        <v>34</v>
      </c>
      <c r="B7" s="2">
        <v>7576.0889217441463</v>
      </c>
    </row>
    <row r="8" spans="1:9" ht="17.25" thickBot="1" x14ac:dyDescent="0.35">
      <c r="A8" s="4" t="s">
        <v>35</v>
      </c>
      <c r="B8" s="4">
        <v>22</v>
      </c>
    </row>
    <row r="10" spans="1:9" ht="17.25" thickBot="1" x14ac:dyDescent="0.35">
      <c r="A10" t="s">
        <v>36</v>
      </c>
    </row>
    <row r="11" spans="1:9" x14ac:dyDescent="0.3">
      <c r="A11" s="5"/>
      <c r="B11" s="5" t="s">
        <v>41</v>
      </c>
      <c r="C11" s="5" t="s">
        <v>42</v>
      </c>
      <c r="D11" s="5" t="s">
        <v>43</v>
      </c>
      <c r="E11" s="5" t="s">
        <v>44</v>
      </c>
      <c r="F11" s="5" t="s">
        <v>45</v>
      </c>
    </row>
    <row r="12" spans="1:9" x14ac:dyDescent="0.3">
      <c r="A12" s="2" t="s">
        <v>37</v>
      </c>
      <c r="B12" s="2">
        <v>3</v>
      </c>
      <c r="C12" s="2">
        <v>3178008865.9006071</v>
      </c>
      <c r="D12" s="2">
        <v>1059336288.6335357</v>
      </c>
      <c r="E12" s="2">
        <v>18.45626099013057</v>
      </c>
      <c r="F12" s="2">
        <v>1.0015208405479597E-5</v>
      </c>
    </row>
    <row r="13" spans="1:9" x14ac:dyDescent="0.3">
      <c r="A13" s="2" t="s">
        <v>38</v>
      </c>
      <c r="B13" s="2">
        <v>18</v>
      </c>
      <c r="C13" s="2">
        <v>1033148220.3031387</v>
      </c>
      <c r="D13" s="2">
        <v>57397123.350174375</v>
      </c>
      <c r="E13" s="2"/>
      <c r="F13" s="2"/>
    </row>
    <row r="14" spans="1:9" ht="17.25" thickBot="1" x14ac:dyDescent="0.35">
      <c r="A14" s="4" t="s">
        <v>39</v>
      </c>
      <c r="B14" s="4">
        <v>21</v>
      </c>
      <c r="C14" s="4">
        <v>4211157086.2037458</v>
      </c>
      <c r="D14" s="4"/>
      <c r="E14" s="4"/>
      <c r="F14" s="4"/>
    </row>
    <row r="15" spans="1:9" ht="17.25" thickBot="1" x14ac:dyDescent="0.35"/>
    <row r="16" spans="1:9" x14ac:dyDescent="0.3">
      <c r="A16" s="5"/>
      <c r="B16" s="5" t="s">
        <v>46</v>
      </c>
      <c r="C16" s="5" t="s">
        <v>34</v>
      </c>
      <c r="D16" s="5" t="s">
        <v>47</v>
      </c>
      <c r="E16" s="5" t="s">
        <v>48</v>
      </c>
      <c r="F16" s="5" t="s">
        <v>49</v>
      </c>
      <c r="G16" s="5" t="s">
        <v>50</v>
      </c>
      <c r="H16" s="5" t="s">
        <v>51</v>
      </c>
      <c r="I16" s="5" t="s">
        <v>52</v>
      </c>
    </row>
    <row r="17" spans="1:9" x14ac:dyDescent="0.3">
      <c r="A17" s="2" t="s">
        <v>40</v>
      </c>
      <c r="B17" s="2">
        <v>66574.33901942693</v>
      </c>
      <c r="C17" s="2">
        <v>6341.1592365479619</v>
      </c>
      <c r="D17" s="2">
        <v>10.498764742528223</v>
      </c>
      <c r="E17" s="2">
        <v>4.2011167525183066E-9</v>
      </c>
      <c r="F17" s="2">
        <v>53252.057818685287</v>
      </c>
      <c r="G17" s="2">
        <v>79896.620220168581</v>
      </c>
      <c r="H17" s="2">
        <v>53252.057818685287</v>
      </c>
      <c r="I17" s="2">
        <v>79896.620220168581</v>
      </c>
    </row>
    <row r="18" spans="1:9" x14ac:dyDescent="0.3">
      <c r="A18" s="2" t="s">
        <v>19</v>
      </c>
      <c r="B18" s="2">
        <v>-2518.7470140370024</v>
      </c>
      <c r="C18" s="2">
        <v>555.72897045696914</v>
      </c>
      <c r="D18" s="2">
        <v>-4.5323298728980559</v>
      </c>
      <c r="E18" s="2">
        <v>2.5794436481495415E-4</v>
      </c>
      <c r="F18" s="2">
        <v>-3686.2902564705091</v>
      </c>
      <c r="G18" s="2">
        <v>-1351.2037716034954</v>
      </c>
      <c r="H18" s="2">
        <v>-3686.2902564705091</v>
      </c>
      <c r="I18" s="2">
        <v>-1351.2037716034954</v>
      </c>
    </row>
    <row r="19" spans="1:9" x14ac:dyDescent="0.3">
      <c r="A19" s="2" t="s">
        <v>20</v>
      </c>
      <c r="B19" s="2">
        <v>48.112720582925796</v>
      </c>
      <c r="C19" s="2">
        <v>15.321138126204232</v>
      </c>
      <c r="D19" s="2">
        <v>3.1402837169542304</v>
      </c>
      <c r="E19" s="2">
        <v>5.6575867232954817E-3</v>
      </c>
      <c r="F19" s="2">
        <v>15.924203812006049</v>
      </c>
      <c r="G19" s="2">
        <v>80.301237353845551</v>
      </c>
      <c r="H19" s="2">
        <v>15.924203812006049</v>
      </c>
      <c r="I19" s="2">
        <v>80.301237353845551</v>
      </c>
    </row>
    <row r="20" spans="1:9" ht="17.25" thickBot="1" x14ac:dyDescent="0.35">
      <c r="A20" s="4" t="s">
        <v>22</v>
      </c>
      <c r="B20" s="4">
        <v>-297.96132180138096</v>
      </c>
      <c r="C20" s="4">
        <v>59.281692911206193</v>
      </c>
      <c r="D20" s="4">
        <v>-5.0261945496002607</v>
      </c>
      <c r="E20" s="4">
        <v>8.7727455746733967E-5</v>
      </c>
      <c r="F20" s="4">
        <v>-422.50753702133494</v>
      </c>
      <c r="G20" s="4">
        <v>-173.41510658142698</v>
      </c>
      <c r="H20" s="4">
        <v>-422.50753702133494</v>
      </c>
      <c r="I20" s="4">
        <v>-173.41510658142698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sqref="A1:D24"/>
    </sheetView>
  </sheetViews>
  <sheetFormatPr defaultRowHeight="16.5" x14ac:dyDescent="0.3"/>
  <sheetData>
    <row r="1" spans="1:4" x14ac:dyDescent="0.3">
      <c r="A1" t="s">
        <v>19</v>
      </c>
      <c r="B1" t="s">
        <v>20</v>
      </c>
      <c r="C1" t="s">
        <v>22</v>
      </c>
      <c r="D1" t="s">
        <v>27</v>
      </c>
    </row>
    <row r="2" spans="1:4" x14ac:dyDescent="0.3">
      <c r="A2">
        <v>10</v>
      </c>
      <c r="B2">
        <v>25</v>
      </c>
      <c r="C2">
        <v>94</v>
      </c>
      <c r="D2">
        <v>18804.599999999999</v>
      </c>
    </row>
    <row r="3" spans="1:4" x14ac:dyDescent="0.3">
      <c r="A3">
        <v>10</v>
      </c>
      <c r="B3">
        <v>27</v>
      </c>
      <c r="C3">
        <v>82</v>
      </c>
      <c r="D3">
        <v>24533.8</v>
      </c>
    </row>
    <row r="4" spans="1:4" x14ac:dyDescent="0.3">
      <c r="A4">
        <v>10</v>
      </c>
      <c r="B4">
        <v>31</v>
      </c>
      <c r="C4">
        <v>77</v>
      </c>
      <c r="D4">
        <v>20951</v>
      </c>
    </row>
    <row r="5" spans="1:4" x14ac:dyDescent="0.3">
      <c r="A5">
        <v>11</v>
      </c>
      <c r="B5">
        <v>47</v>
      </c>
      <c r="C5">
        <v>68</v>
      </c>
      <c r="D5">
        <v>13748.6363599999</v>
      </c>
    </row>
    <row r="6" spans="1:4" x14ac:dyDescent="0.3">
      <c r="A6">
        <v>11</v>
      </c>
      <c r="B6">
        <v>86</v>
      </c>
      <c r="C6">
        <v>96</v>
      </c>
      <c r="D6">
        <v>11508.727269999999</v>
      </c>
    </row>
    <row r="7" spans="1:4" x14ac:dyDescent="0.3">
      <c r="A7">
        <v>10</v>
      </c>
      <c r="B7">
        <v>35</v>
      </c>
      <c r="C7">
        <v>36</v>
      </c>
      <c r="D7">
        <v>28333.3</v>
      </c>
    </row>
    <row r="8" spans="1:4" x14ac:dyDescent="0.3">
      <c r="A8">
        <v>10</v>
      </c>
      <c r="B8">
        <v>70</v>
      </c>
      <c r="C8">
        <v>43</v>
      </c>
      <c r="D8">
        <v>31701.200000000001</v>
      </c>
    </row>
    <row r="9" spans="1:4" x14ac:dyDescent="0.3">
      <c r="A9">
        <v>5</v>
      </c>
      <c r="B9">
        <v>43</v>
      </c>
      <c r="C9">
        <v>53</v>
      </c>
      <c r="D9">
        <v>39050.199999999997</v>
      </c>
    </row>
    <row r="10" spans="1:4" x14ac:dyDescent="0.3">
      <c r="A10">
        <v>3</v>
      </c>
      <c r="B10">
        <v>30</v>
      </c>
      <c r="C10">
        <v>62</v>
      </c>
      <c r="D10">
        <v>27097</v>
      </c>
    </row>
    <row r="11" spans="1:4" x14ac:dyDescent="0.3">
      <c r="A11">
        <v>3</v>
      </c>
      <c r="B11">
        <v>60</v>
      </c>
      <c r="C11">
        <v>62</v>
      </c>
      <c r="D11">
        <v>45056.333330000001</v>
      </c>
    </row>
    <row r="12" spans="1:4" x14ac:dyDescent="0.3">
      <c r="A12">
        <v>10</v>
      </c>
      <c r="B12">
        <v>60</v>
      </c>
      <c r="C12">
        <v>62</v>
      </c>
      <c r="D12">
        <v>27818.9</v>
      </c>
    </row>
    <row r="13" spans="1:4" x14ac:dyDescent="0.3">
      <c r="A13">
        <v>3</v>
      </c>
      <c r="B13">
        <v>70</v>
      </c>
      <c r="C13">
        <v>85</v>
      </c>
      <c r="D13">
        <v>43333.333330000001</v>
      </c>
    </row>
    <row r="14" spans="1:4" x14ac:dyDescent="0.3">
      <c r="A14">
        <v>4</v>
      </c>
      <c r="B14">
        <v>70</v>
      </c>
      <c r="C14">
        <v>85</v>
      </c>
      <c r="D14">
        <v>29482.25</v>
      </c>
    </row>
    <row r="15" spans="1:4" x14ac:dyDescent="0.3">
      <c r="A15">
        <v>4</v>
      </c>
      <c r="B15">
        <v>72</v>
      </c>
      <c r="C15">
        <v>94</v>
      </c>
      <c r="D15">
        <v>38256</v>
      </c>
    </row>
    <row r="16" spans="1:4" x14ac:dyDescent="0.3">
      <c r="A16">
        <v>3</v>
      </c>
      <c r="B16">
        <v>99</v>
      </c>
      <c r="C16">
        <v>89</v>
      </c>
      <c r="D16">
        <v>28084</v>
      </c>
    </row>
    <row r="17" spans="1:4" x14ac:dyDescent="0.3">
      <c r="A17">
        <v>3</v>
      </c>
      <c r="B17">
        <v>111</v>
      </c>
      <c r="C17">
        <v>97</v>
      </c>
      <c r="D17">
        <v>50626</v>
      </c>
    </row>
    <row r="18" spans="1:4" x14ac:dyDescent="0.3">
      <c r="A18">
        <v>3</v>
      </c>
      <c r="B18">
        <v>262</v>
      </c>
      <c r="C18">
        <v>156</v>
      </c>
      <c r="D18">
        <v>16000</v>
      </c>
    </row>
    <row r="19" spans="1:4" x14ac:dyDescent="0.3">
      <c r="A19">
        <v>5</v>
      </c>
      <c r="B19">
        <v>404</v>
      </c>
      <c r="C19">
        <v>152</v>
      </c>
      <c r="D19">
        <v>33560</v>
      </c>
    </row>
    <row r="20" spans="1:4" x14ac:dyDescent="0.3">
      <c r="A20">
        <v>4</v>
      </c>
      <c r="B20">
        <v>449</v>
      </c>
      <c r="C20">
        <v>91</v>
      </c>
      <c r="D20">
        <v>42552.5</v>
      </c>
    </row>
    <row r="21" spans="1:4" x14ac:dyDescent="0.3">
      <c r="A21">
        <v>4</v>
      </c>
      <c r="B21">
        <v>296</v>
      </c>
      <c r="C21">
        <v>62</v>
      </c>
      <c r="D21">
        <v>55716</v>
      </c>
    </row>
    <row r="22" spans="1:4" x14ac:dyDescent="0.3">
      <c r="A22">
        <v>4</v>
      </c>
      <c r="B22">
        <v>186</v>
      </c>
      <c r="C22">
        <v>46</v>
      </c>
      <c r="D22">
        <v>57500</v>
      </c>
    </row>
    <row r="23" spans="1:4" x14ac:dyDescent="0.3">
      <c r="A23">
        <v>4</v>
      </c>
      <c r="B23">
        <v>280</v>
      </c>
      <c r="C23">
        <v>49</v>
      </c>
      <c r="D23">
        <v>60000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상관분석</vt:lpstr>
      <vt:lpstr>merge_weather_and_features</vt:lpstr>
      <vt:lpstr>회귀(5x)</vt:lpstr>
      <vt:lpstr>회귀(4x)</vt:lpstr>
      <vt:lpstr>회귀(3x)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709-000</dc:creator>
  <cp:lastModifiedBy>709-000</cp:lastModifiedBy>
  <dcterms:created xsi:type="dcterms:W3CDTF">2019-10-30T05:39:19Z</dcterms:created>
  <dcterms:modified xsi:type="dcterms:W3CDTF">2019-10-30T05:39:19Z</dcterms:modified>
</cp:coreProperties>
</file>