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ey.dennehy\Downloads\"/>
    </mc:Choice>
  </mc:AlternateContent>
  <xr:revisionPtr revIDLastSave="0" documentId="13_ncr:1_{B134BF32-EC14-47B7-88D8-2662DA99A8E7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A3" i="1"/>
  <c r="BC3" i="1" l="1"/>
  <c r="BC2" i="1"/>
  <c r="T2" i="1" l="1"/>
  <c r="U3" i="1"/>
  <c r="AL3" i="1"/>
  <c r="U2" i="1"/>
  <c r="A2" i="1"/>
  <c r="AL2" i="1" s="1"/>
  <c r="C2" i="1" l="1"/>
  <c r="C3" i="1"/>
</calcChain>
</file>

<file path=xl/sharedStrings.xml><?xml version="1.0" encoding="utf-8"?>
<sst xmlns="http://schemas.openxmlformats.org/spreadsheetml/2006/main" count="283" uniqueCount="164">
  <si>
    <t>Applicant Login</t>
  </si>
  <si>
    <t>Applicant Password</t>
  </si>
  <si>
    <t>Applicant Email</t>
  </si>
  <si>
    <t>Applicant Salutation</t>
  </si>
  <si>
    <t>Applicant First</t>
  </si>
  <si>
    <t>Applicant Middle</t>
  </si>
  <si>
    <t>Applicant Last</t>
  </si>
  <si>
    <t>Applicant Suffix</t>
  </si>
  <si>
    <t>Applicant Business Title</t>
  </si>
  <si>
    <t>Applicant Address 1</t>
  </si>
  <si>
    <t>Applicant Address 2</t>
  </si>
  <si>
    <t>Applicant City</t>
  </si>
  <si>
    <t>Applicant State</t>
  </si>
  <si>
    <t>Applicant Postal Code</t>
  </si>
  <si>
    <t>Applicant Country</t>
  </si>
  <si>
    <t>Applicant Phone</t>
  </si>
  <si>
    <t>Applicant Mobile</t>
  </si>
  <si>
    <t>Applicant Fax</t>
  </si>
  <si>
    <t>Spacer1</t>
  </si>
  <si>
    <t>Organization Import Id</t>
  </si>
  <si>
    <t>Organization Name</t>
  </si>
  <si>
    <t>Organization Sort Name</t>
  </si>
  <si>
    <t>Organization Description</t>
  </si>
  <si>
    <t>Organization Comments</t>
  </si>
  <si>
    <t>Organization Tax ID / FEIN</t>
  </si>
  <si>
    <t>Organization DUNS</t>
  </si>
  <si>
    <t>Organization Website</t>
  </si>
  <si>
    <t>Organization Email</t>
  </si>
  <si>
    <t>Organization Address 1</t>
  </si>
  <si>
    <t>Organization Address 2</t>
  </si>
  <si>
    <t>Organization City</t>
  </si>
  <si>
    <t>Organization State</t>
  </si>
  <si>
    <t>Organization Postal Code</t>
  </si>
  <si>
    <t>Organization Country</t>
  </si>
  <si>
    <t>Organization Phone</t>
  </si>
  <si>
    <t>Organization Fax</t>
  </si>
  <si>
    <t>Spacer2</t>
  </si>
  <si>
    <t>Primary Contact Email</t>
  </si>
  <si>
    <t>Primary Contact Salutation</t>
  </si>
  <si>
    <t>Primary Contact First</t>
  </si>
  <si>
    <t>Primary Contact Middle</t>
  </si>
  <si>
    <t>Primary Contact Last</t>
  </si>
  <si>
    <t>Primary Contact Suffix</t>
  </si>
  <si>
    <t>Primary Contact Business Title</t>
  </si>
  <si>
    <t>Primary Contact Address 1</t>
  </si>
  <si>
    <t>Primary Contact Address 2</t>
  </si>
  <si>
    <t>Primary Contact City</t>
  </si>
  <si>
    <t>Primary Contact State</t>
  </si>
  <si>
    <t>Primary Contact Postal Code</t>
  </si>
  <si>
    <t>Primary Contact Country</t>
  </si>
  <si>
    <t>Primary Contact Phone</t>
  </si>
  <si>
    <t>Primary Contact Mobile</t>
  </si>
  <si>
    <t>Primary Contact Fax</t>
  </si>
  <si>
    <t>Spacer3</t>
  </si>
  <si>
    <t>Request Id</t>
  </si>
  <si>
    <t>Request Comments</t>
  </si>
  <si>
    <t>Decision Date</t>
  </si>
  <si>
    <t>Initial Submission Date</t>
  </si>
  <si>
    <t>Decision Comments</t>
  </si>
  <si>
    <t>Installment Import Id</t>
  </si>
  <si>
    <t>Installment Due Date</t>
  </si>
  <si>
    <t>Installment Amount</t>
  </si>
  <si>
    <t>Installment Conditions</t>
  </si>
  <si>
    <t>Payment Import Id</t>
  </si>
  <si>
    <t>Payment Date</t>
  </si>
  <si>
    <t>Payment Amount</t>
  </si>
  <si>
    <t>Payment Comments</t>
  </si>
  <si>
    <t>Check Number</t>
  </si>
  <si>
    <t>Status</t>
  </si>
  <si>
    <t>Spacer4</t>
  </si>
  <si>
    <t>Project Name</t>
  </si>
  <si>
    <t>Required - Text Box Question 1</t>
  </si>
  <si>
    <t>Required - Text Area Question 1</t>
  </si>
  <si>
    <t>Required - Checkbox List Question 1</t>
  </si>
  <si>
    <t>Required - Drop Down List Question 1</t>
  </si>
  <si>
    <t>Required - Radio Button List Question 1</t>
  </si>
  <si>
    <t>Required - Scoring Question 1 (-9, 9, N/A)</t>
  </si>
  <si>
    <t>Required - Nested List Question 1</t>
  </si>
  <si>
    <t>Required - Integer Question 1</t>
  </si>
  <si>
    <t>Required - Currency Question 1</t>
  </si>
  <si>
    <t>Required - Date Question 1</t>
  </si>
  <si>
    <t>Required - URL Question 1</t>
  </si>
  <si>
    <t>Required - Email Question 1</t>
  </si>
  <si>
    <t>Optional - Text Box Question 1</t>
  </si>
  <si>
    <t>Optional - Text Box Question 2</t>
  </si>
  <si>
    <t>Optional - Text Box Question 3</t>
  </si>
  <si>
    <t>Optional - Text Box Question 4</t>
  </si>
  <si>
    <t>Optional - Text Box Question 5</t>
  </si>
  <si>
    <t>Optional - Text Box Question 6</t>
  </si>
  <si>
    <t>Optional - Text Box Question 7</t>
  </si>
  <si>
    <t>Optional - Text Box Question 8</t>
  </si>
  <si>
    <t>Optional - Text Area Question 1</t>
  </si>
  <si>
    <t>Optional - Text Area Question 2</t>
  </si>
  <si>
    <t>Optional - Text Area Question 3</t>
  </si>
  <si>
    <t>Optional - Text Area Question 4</t>
  </si>
  <si>
    <t>Optional - Text Area Question 5</t>
  </si>
  <si>
    <t>Optional - Text Area Question 6</t>
  </si>
  <si>
    <t>Optional - Text Area Question 7</t>
  </si>
  <si>
    <t>Optional - Text Area Question 8</t>
  </si>
  <si>
    <t>Optional - Checkbox List Question 1</t>
  </si>
  <si>
    <t>Optional - Checkbox List Question 2</t>
  </si>
  <si>
    <t>Optional - Checkbox List Question 3</t>
  </si>
  <si>
    <t>Optional - Checkbox List Question 4</t>
  </si>
  <si>
    <t>Optional - Checkbox List Question 5</t>
  </si>
  <si>
    <t>Optional - Checkbox List Question 6</t>
  </si>
  <si>
    <t>Optional - Checkbox List Question 7</t>
  </si>
  <si>
    <t>Optional - Checkbox List Question 8</t>
  </si>
  <si>
    <t>Optional - Drop Down List Question 1</t>
  </si>
  <si>
    <t>Optional - Drop Down List Question 2</t>
  </si>
  <si>
    <t>Optional - Drop Down List Question 3</t>
  </si>
  <si>
    <t>Optional - Drop Down List Question 4</t>
  </si>
  <si>
    <t>Optional - Drop Down List Question 5</t>
  </si>
  <si>
    <t>Optional - Drop Down List Question 6</t>
  </si>
  <si>
    <t>Optional - Drop Down List Question 7</t>
  </si>
  <si>
    <t>Optional - Drop Down List Question 8</t>
  </si>
  <si>
    <t>Optional - Radio Button List Question 1</t>
  </si>
  <si>
    <t>Optional - Radio Button List Question 2</t>
  </si>
  <si>
    <t>Optional - Radio Button List Question 3</t>
  </si>
  <si>
    <t>Optional - Radio Button List Question 4</t>
  </si>
  <si>
    <t>Optional - Radio Button List Question 5</t>
  </si>
  <si>
    <t>Optional - Radio Button List Question 6</t>
  </si>
  <si>
    <t>Optional - Radio Button List Question 7</t>
  </si>
  <si>
    <t>Optional - Radio Button List Question 8</t>
  </si>
  <si>
    <t>Optional - Nested List Question 1</t>
  </si>
  <si>
    <t>Optional - Nested List Question 2</t>
  </si>
  <si>
    <t>!@#$%^&amp;*()_+</t>
  </si>
  <si>
    <t>mr</t>
  </si>
  <si>
    <t>Joe</t>
  </si>
  <si>
    <t>Nobody</t>
  </si>
  <si>
    <t>applicant1</t>
  </si>
  <si>
    <t>I</t>
  </si>
  <si>
    <t>Applicant</t>
  </si>
  <si>
    <t>123 Nowhere Ave</t>
  </si>
  <si>
    <t>ste 123</t>
  </si>
  <si>
    <t>Bozeman</t>
  </si>
  <si>
    <t>MT</t>
  </si>
  <si>
    <t>US</t>
  </si>
  <si>
    <t>(123) 456-7890</t>
  </si>
  <si>
    <t>(123) 456-7891</t>
  </si>
  <si>
    <t>(123) 456-7892</t>
  </si>
  <si>
    <t>TO1</t>
  </si>
  <si>
    <t>test organization</t>
  </si>
  <si>
    <t>testing import organization</t>
  </si>
  <si>
    <t>12-3456789</t>
  </si>
  <si>
    <t>www.sit3.no.com</t>
  </si>
  <si>
    <t>org@www.sit3.no.com</t>
  </si>
  <si>
    <t>test 0</t>
  </si>
  <si>
    <t>approved</t>
  </si>
  <si>
    <t>payment comment 1</t>
  </si>
  <si>
    <t>Approved</t>
  </si>
  <si>
    <t>alpha[:|:]beta[:|:]gamma</t>
  </si>
  <si>
    <t>South by west</t>
  </si>
  <si>
    <t>Pacific</t>
  </si>
  <si>
    <t>United States&gt;&gt;Montana&gt;&gt;Gallatin&gt;&gt;59741</t>
  </si>
  <si>
    <t>www.google.com</t>
  </si>
  <si>
    <t>test@no.test.com</t>
  </si>
  <si>
    <t>applicant3</t>
  </si>
  <si>
    <t>test 2</t>
  </si>
  <si>
    <t>payment comment 3</t>
  </si>
  <si>
    <t>Primary1</t>
  </si>
  <si>
    <t>Primary3</t>
  </si>
  <si>
    <t>Closed</t>
  </si>
  <si>
    <t>test project 10</t>
  </si>
  <si>
    <t>test project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</si>
</sst>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14" fontId="2" fillId="6" borderId="1" xfId="0" applyNumberFormat="1" applyFont="1" applyFill="1" applyBorder="1" applyAlignment="1">
      <alignment vertical="center"/>
    </xf>
    <xf numFmtId="2" fontId="2" fillId="6" borderId="1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oe.5540865@sit3.no.com" TargetMode="External"/><Relationship Id="rId1" Type="http://schemas.openxmlformats.org/officeDocument/2006/relationships/hyperlink" Target="mailto:Joe.5540865@sit3.n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3"/>
  <sheetViews>
    <sheetView tabSelected="1" workbookViewId="0">
      <selection activeCell="I11" sqref="I11"/>
    </sheetView>
  </sheetViews>
  <sheetFormatPr defaultRowHeight="15" x14ac:dyDescent="0.25"/>
  <cols>
    <col min="1" max="1" width="24.140625" bestFit="1" customWidth="1"/>
    <col min="2" max="2" width="18.5703125" bestFit="1" customWidth="1"/>
    <col min="3" max="3" width="24.140625" bestFit="1" customWidth="1"/>
    <col min="4" max="4" width="19.140625" bestFit="1" customWidth="1"/>
    <col min="5" max="5" width="13.85546875" bestFit="1" customWidth="1"/>
    <col min="6" max="6" width="16.28515625" bestFit="1" customWidth="1"/>
    <col min="7" max="7" width="13.42578125" bestFit="1" customWidth="1"/>
    <col min="8" max="8" width="15.140625" bestFit="1" customWidth="1"/>
    <col min="9" max="9" width="22.42578125" bestFit="1" customWidth="1"/>
    <col min="10" max="11" width="18.7109375" bestFit="1" customWidth="1"/>
    <col min="12" max="12" width="13.42578125" bestFit="1" customWidth="1"/>
    <col min="13" max="13" width="14.5703125" bestFit="1" customWidth="1"/>
    <col min="14" max="14" width="20.5703125" bestFit="1" customWidth="1"/>
    <col min="15" max="15" width="17" bestFit="1" customWidth="1"/>
    <col min="16" max="16" width="15.7109375" bestFit="1" customWidth="1"/>
    <col min="17" max="17" width="16.28515625" bestFit="1" customWidth="1"/>
    <col min="18" max="18" width="13.7109375" bestFit="1" customWidth="1"/>
    <col min="19" max="19" width="7.85546875" bestFit="1" customWidth="1"/>
    <col min="20" max="20" width="21.140625" bestFit="1" customWidth="1"/>
    <col min="21" max="21" width="18.28515625" bestFit="1" customWidth="1"/>
    <col min="22" max="22" width="22.42578125" bestFit="1" customWidth="1"/>
    <col min="23" max="23" width="23.28515625" bestFit="1" customWidth="1"/>
    <col min="24" max="24" width="25.5703125" bestFit="1" customWidth="1"/>
    <col min="25" max="25" width="24.140625" bestFit="1" customWidth="1"/>
    <col min="26" max="26" width="18" bestFit="1" customWidth="1"/>
    <col min="27" max="27" width="20.42578125" bestFit="1" customWidth="1"/>
    <col min="28" max="30" width="21.7109375" bestFit="1" customWidth="1"/>
    <col min="31" max="31" width="16.28515625" bestFit="1" customWidth="1"/>
    <col min="32" max="32" width="17.5703125" bestFit="1" customWidth="1"/>
    <col min="33" max="33" width="23.5703125" bestFit="1" customWidth="1"/>
    <col min="34" max="34" width="20" bestFit="1" customWidth="1"/>
    <col min="35" max="35" width="18.7109375" bestFit="1" customWidth="1"/>
    <col min="36" max="36" width="15.85546875" bestFit="1" customWidth="1"/>
    <col min="37" max="37" width="7.85546875" bestFit="1" customWidth="1"/>
    <col min="38" max="38" width="24.140625" bestFit="1" customWidth="1"/>
    <col min="39" max="39" width="24.85546875" bestFit="1" customWidth="1"/>
    <col min="40" max="40" width="19.5703125" bestFit="1" customWidth="1"/>
    <col min="41" max="41" width="22.140625" bestFit="1" customWidth="1"/>
    <col min="42" max="42" width="19.140625" bestFit="1" customWidth="1"/>
    <col min="43" max="43" width="20.85546875" bestFit="1" customWidth="1"/>
    <col min="44" max="44" width="28.140625" bestFit="1" customWidth="1"/>
    <col min="45" max="46" width="24.42578125" bestFit="1" customWidth="1"/>
    <col min="47" max="47" width="19.140625" bestFit="1" customWidth="1"/>
    <col min="48" max="48" width="20.28515625" bestFit="1" customWidth="1"/>
    <col min="49" max="49" width="26.42578125" bestFit="1" customWidth="1"/>
    <col min="50" max="50" width="22.85546875" bestFit="1" customWidth="1"/>
    <col min="51" max="51" width="21.5703125" bestFit="1" customWidth="1"/>
    <col min="52" max="52" width="22.140625" bestFit="1" customWidth="1"/>
    <col min="53" max="53" width="18.7109375" bestFit="1" customWidth="1"/>
    <col min="54" max="54" width="7.85546875" bestFit="1" customWidth="1"/>
    <col min="55" max="55" width="10.42578125" bestFit="1" customWidth="1"/>
    <col min="56" max="56" width="18.5703125" bestFit="1" customWidth="1"/>
    <col min="57" max="57" width="13.28515625" bestFit="1" customWidth="1"/>
    <col min="58" max="58" width="21.7109375" bestFit="1" customWidth="1"/>
    <col min="59" max="59" width="18.85546875" bestFit="1" customWidth="1"/>
    <col min="60" max="61" width="20" bestFit="1" customWidth="1"/>
    <col min="62" max="62" width="19" bestFit="1" customWidth="1"/>
    <col min="63" max="63" width="21.5703125" bestFit="1" customWidth="1"/>
    <col min="64" max="64" width="17.7109375" bestFit="1" customWidth="1"/>
    <col min="65" max="65" width="13.5703125" bestFit="1" customWidth="1"/>
    <col min="66" max="66" width="16.5703125" bestFit="1" customWidth="1"/>
    <col min="67" max="67" width="21.5703125" bestFit="1" customWidth="1"/>
    <col min="68" max="68" width="14.140625" bestFit="1" customWidth="1"/>
    <col min="69" max="69" width="9.7109375" bestFit="1" customWidth="1"/>
    <col min="70" max="70" width="7.85546875" bestFit="1" customWidth="1"/>
    <col min="71" max="71" width="14.7109375" bestFit="1" customWidth="1"/>
    <col min="72" max="72" width="28.85546875" bestFit="1" customWidth="1"/>
    <col min="73" max="73" width="29.85546875" bestFit="1" customWidth="1"/>
    <col min="74" max="74" width="33.42578125" bestFit="1" customWidth="1"/>
    <col min="75" max="75" width="34.85546875" bestFit="1" customWidth="1"/>
    <col min="76" max="76" width="36.42578125" bestFit="1" customWidth="1"/>
    <col min="77" max="77" width="38.28515625" bestFit="1" customWidth="1"/>
    <col min="78" max="78" width="39.5703125" bestFit="1" customWidth="1"/>
    <col min="79" max="79" width="27.7109375" bestFit="1" customWidth="1"/>
    <col min="80" max="80" width="29.140625" bestFit="1" customWidth="1"/>
    <col min="81" max="81" width="25.28515625" bestFit="1" customWidth="1"/>
    <col min="82" max="82" width="24.5703125" bestFit="1" customWidth="1"/>
    <col min="83" max="83" width="26.140625" bestFit="1" customWidth="1"/>
    <col min="84" max="91" width="28.42578125" bestFit="1" customWidth="1"/>
    <col min="92" max="99" width="29.28515625" bestFit="1" customWidth="1"/>
    <col min="100" max="107" width="33" bestFit="1" customWidth="1"/>
    <col min="108" max="115" width="34.42578125" bestFit="1" customWidth="1"/>
    <col min="116" max="123" width="36" bestFit="1" customWidth="1"/>
    <col min="124" max="125" width="39.5703125" bestFit="1" customWidth="1"/>
  </cols>
  <sheetData>
    <row r="1" spans="1:12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4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3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3" t="s">
        <v>53</v>
      </c>
      <c r="BC1" s="8" t="s">
        <v>54</v>
      </c>
      <c r="BD1" s="9" t="s">
        <v>55</v>
      </c>
      <c r="BE1" s="8" t="s">
        <v>56</v>
      </c>
      <c r="BF1" s="8" t="s">
        <v>57</v>
      </c>
      <c r="BG1" s="9" t="s">
        <v>58</v>
      </c>
      <c r="BH1" s="10" t="s">
        <v>59</v>
      </c>
      <c r="BI1" s="11" t="s">
        <v>60</v>
      </c>
      <c r="BJ1" s="12" t="s">
        <v>61</v>
      </c>
      <c r="BK1" s="10" t="s">
        <v>62</v>
      </c>
      <c r="BL1" s="13" t="s">
        <v>63</v>
      </c>
      <c r="BM1" s="13" t="s">
        <v>64</v>
      </c>
      <c r="BN1" s="13" t="s">
        <v>65</v>
      </c>
      <c r="BO1" s="13" t="s">
        <v>66</v>
      </c>
      <c r="BP1" s="9" t="s">
        <v>67</v>
      </c>
      <c r="BQ1" s="8" t="s">
        <v>68</v>
      </c>
      <c r="BR1" s="3" t="s">
        <v>69</v>
      </c>
      <c r="BS1" s="14" t="s">
        <v>70</v>
      </c>
      <c r="BT1" s="14" t="s">
        <v>71</v>
      </c>
      <c r="BU1" s="14" t="s">
        <v>72</v>
      </c>
      <c r="BV1" s="14" t="s">
        <v>73</v>
      </c>
      <c r="BW1" s="14" t="s">
        <v>74</v>
      </c>
      <c r="BX1" s="14" t="s">
        <v>75</v>
      </c>
      <c r="BY1" s="14" t="s">
        <v>76</v>
      </c>
      <c r="BZ1" s="14" t="s">
        <v>77</v>
      </c>
      <c r="CA1" s="14" t="s">
        <v>78</v>
      </c>
      <c r="CB1" s="14" t="s">
        <v>79</v>
      </c>
      <c r="CC1" s="14" t="s">
        <v>80</v>
      </c>
      <c r="CD1" s="14" t="s">
        <v>81</v>
      </c>
      <c r="CE1" s="14" t="s">
        <v>82</v>
      </c>
      <c r="CF1" s="15" t="s">
        <v>83</v>
      </c>
      <c r="CG1" s="15" t="s">
        <v>84</v>
      </c>
      <c r="CH1" s="15" t="s">
        <v>85</v>
      </c>
      <c r="CI1" s="15" t="s">
        <v>86</v>
      </c>
      <c r="CJ1" s="15" t="s">
        <v>87</v>
      </c>
      <c r="CK1" s="15" t="s">
        <v>88</v>
      </c>
      <c r="CL1" s="15" t="s">
        <v>89</v>
      </c>
      <c r="CM1" s="15" t="s">
        <v>90</v>
      </c>
      <c r="CN1" s="15" t="s">
        <v>91</v>
      </c>
      <c r="CO1" s="15" t="s">
        <v>92</v>
      </c>
      <c r="CP1" s="15" t="s">
        <v>93</v>
      </c>
      <c r="CQ1" s="15" t="s">
        <v>94</v>
      </c>
      <c r="CR1" s="15" t="s">
        <v>95</v>
      </c>
      <c r="CS1" s="15" t="s">
        <v>96</v>
      </c>
      <c r="CT1" s="15" t="s">
        <v>97</v>
      </c>
      <c r="CU1" s="15" t="s">
        <v>98</v>
      </c>
      <c r="CV1" s="15" t="s">
        <v>99</v>
      </c>
      <c r="CW1" s="15" t="s">
        <v>100</v>
      </c>
      <c r="CX1" s="15" t="s">
        <v>101</v>
      </c>
      <c r="CY1" s="15" t="s">
        <v>102</v>
      </c>
      <c r="CZ1" s="15" t="s">
        <v>103</v>
      </c>
      <c r="DA1" s="15" t="s">
        <v>104</v>
      </c>
      <c r="DB1" s="15" t="s">
        <v>105</v>
      </c>
      <c r="DC1" s="15" t="s">
        <v>106</v>
      </c>
      <c r="DD1" s="15" t="s">
        <v>107</v>
      </c>
      <c r="DE1" s="15" t="s">
        <v>108</v>
      </c>
      <c r="DF1" s="15" t="s">
        <v>109</v>
      </c>
      <c r="DG1" s="15" t="s">
        <v>110</v>
      </c>
      <c r="DH1" s="15" t="s">
        <v>111</v>
      </c>
      <c r="DI1" s="15" t="s">
        <v>112</v>
      </c>
      <c r="DJ1" s="15" t="s">
        <v>113</v>
      </c>
      <c r="DK1" s="15" t="s">
        <v>114</v>
      </c>
      <c r="DL1" s="15" t="s">
        <v>115</v>
      </c>
      <c r="DM1" s="15" t="s">
        <v>116</v>
      </c>
      <c r="DN1" s="15" t="s">
        <v>117</v>
      </c>
      <c r="DO1" s="15" t="s">
        <v>118</v>
      </c>
      <c r="DP1" s="15" t="s">
        <v>119</v>
      </c>
      <c r="DQ1" s="15" t="s">
        <v>120</v>
      </c>
      <c r="DR1" s="15" t="s">
        <v>121</v>
      </c>
      <c r="DS1" s="15" t="s">
        <v>122</v>
      </c>
      <c r="DT1" s="15" t="s">
        <v>123</v>
      </c>
      <c r="DU1" s="15" t="s">
        <v>124</v>
      </c>
    </row>
    <row r="2" spans="1:125" x14ac:dyDescent="0.25">
      <c r="A2" t="str">
        <f ca="1">CONCATENATE(E2,".",ROUND(RAND()*10000000, 0),"@sit3.no.com")</f>
        <v>Joe.4248930@sit3.no.com</v>
      </c>
      <c r="B2" t="s">
        <v>125</v>
      </c>
      <c r="C2" t="str">
        <f ca="1">A2</f>
        <v>Joe.4248930@sit3.no.com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N2">
        <v>59718</v>
      </c>
      <c r="O2" t="s">
        <v>136</v>
      </c>
      <c r="P2" t="s">
        <v>137</v>
      </c>
      <c r="Q2" t="s">
        <v>138</v>
      </c>
      <c r="R2" t="s">
        <v>139</v>
      </c>
      <c r="T2">
        <f ca="1">ROUND(RAND()*10000000, 0)</f>
        <v>5071903</v>
      </c>
      <c r="U2" t="str">
        <f ca="1">CONCATENATE("Test Org ", ROUND(RAND()*10000000, 0))</f>
        <v>Test Org 2051894</v>
      </c>
      <c r="V2" t="s">
        <v>140</v>
      </c>
      <c r="W2" t="s">
        <v>141</v>
      </c>
      <c r="X2" t="s">
        <v>142</v>
      </c>
      <c r="Y2" t="s">
        <v>143</v>
      </c>
      <c r="Z2">
        <v>123456789</v>
      </c>
      <c r="AA2" t="s">
        <v>144</v>
      </c>
      <c r="AB2" t="s">
        <v>145</v>
      </c>
      <c r="AC2" t="s">
        <v>132</v>
      </c>
      <c r="AD2" t="s">
        <v>133</v>
      </c>
      <c r="AE2" t="s">
        <v>134</v>
      </c>
      <c r="AF2" t="s">
        <v>135</v>
      </c>
      <c r="AG2">
        <v>59718</v>
      </c>
      <c r="AH2" t="s">
        <v>136</v>
      </c>
      <c r="AI2" t="s">
        <v>137</v>
      </c>
      <c r="AJ2" t="s">
        <v>138</v>
      </c>
      <c r="AL2" t="str">
        <f ca="1">CONCATENATE("Primary.", A2)</f>
        <v>Primary.Joe.4248930@sit3.no.com</v>
      </c>
      <c r="AM2" t="s">
        <v>126</v>
      </c>
      <c r="AN2" t="s">
        <v>127</v>
      </c>
      <c r="AO2" t="s">
        <v>128</v>
      </c>
      <c r="AP2" t="s">
        <v>159</v>
      </c>
      <c r="AQ2" t="s">
        <v>130</v>
      </c>
      <c r="AR2" t="s">
        <v>131</v>
      </c>
      <c r="AS2" t="s">
        <v>132</v>
      </c>
      <c r="AT2" t="s">
        <v>133</v>
      </c>
      <c r="AU2" t="s">
        <v>134</v>
      </c>
      <c r="AV2" t="s">
        <v>135</v>
      </c>
      <c r="AW2">
        <v>59718</v>
      </c>
      <c r="AX2" t="s">
        <v>136</v>
      </c>
      <c r="AY2" t="s">
        <v>137</v>
      </c>
      <c r="AZ2" t="s">
        <v>138</v>
      </c>
      <c r="BA2" t="s">
        <v>139</v>
      </c>
      <c r="BC2">
        <f ca="1">ROUND(RAND()*10000000, 0)</f>
        <v>5750225</v>
      </c>
      <c r="BD2" t="s">
        <v>146</v>
      </c>
      <c r="BE2" s="16">
        <v>42248</v>
      </c>
      <c r="BF2" s="16">
        <v>42247</v>
      </c>
      <c r="BG2" t="s">
        <v>147</v>
      </c>
      <c r="BH2">
        <v>2</v>
      </c>
      <c r="BI2" s="16">
        <v>42369</v>
      </c>
      <c r="BJ2" s="17">
        <v>1</v>
      </c>
      <c r="BK2">
        <v>1</v>
      </c>
      <c r="BL2">
        <v>7</v>
      </c>
      <c r="BM2" s="16">
        <v>42338</v>
      </c>
      <c r="BN2" s="17">
        <v>1</v>
      </c>
      <c r="BO2" t="s">
        <v>148</v>
      </c>
      <c r="BP2">
        <v>1</v>
      </c>
      <c r="BQ2" t="s">
        <v>149</v>
      </c>
      <c r="BS2" t="s">
        <v>162</v>
      </c>
      <c r="BT2">
        <v>1</v>
      </c>
      <c r="BU2">
        <v>1</v>
      </c>
      <c r="BV2" t="s">
        <v>150</v>
      </c>
      <c r="BW2" t="s">
        <v>151</v>
      </c>
      <c r="BX2" t="s">
        <v>152</v>
      </c>
      <c r="BY2">
        <v>-1</v>
      </c>
      <c r="BZ2" t="s">
        <v>153</v>
      </c>
      <c r="CA2">
        <v>1</v>
      </c>
      <c r="CB2">
        <v>1</v>
      </c>
      <c r="CC2" s="16">
        <v>42339</v>
      </c>
      <c r="CD2" t="s">
        <v>154</v>
      </c>
      <c r="CE2" t="s">
        <v>155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 t="s">
        <v>150</v>
      </c>
      <c r="CW2" t="s">
        <v>150</v>
      </c>
      <c r="CX2" t="s">
        <v>150</v>
      </c>
      <c r="CY2" t="s">
        <v>150</v>
      </c>
      <c r="CZ2" t="s">
        <v>150</v>
      </c>
      <c r="DA2" t="s">
        <v>150</v>
      </c>
      <c r="DB2" t="s">
        <v>150</v>
      </c>
      <c r="DC2" t="s">
        <v>150</v>
      </c>
      <c r="DD2" t="s">
        <v>151</v>
      </c>
      <c r="DE2" t="s">
        <v>151</v>
      </c>
      <c r="DF2" t="s">
        <v>151</v>
      </c>
      <c r="DG2" t="s">
        <v>151</v>
      </c>
      <c r="DH2" t="s">
        <v>151</v>
      </c>
      <c r="DI2" t="s">
        <v>151</v>
      </c>
      <c r="DJ2" t="s">
        <v>151</v>
      </c>
      <c r="DK2" t="s">
        <v>151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  <c r="DQ2" t="s">
        <v>152</v>
      </c>
      <c r="DR2" t="s">
        <v>152</v>
      </c>
      <c r="DS2" t="s">
        <v>152</v>
      </c>
      <c r="DT2" t="s">
        <v>153</v>
      </c>
      <c r="DU2" t="s">
        <v>153</v>
      </c>
    </row>
    <row r="3" spans="1:125" x14ac:dyDescent="0.25">
      <c r="A3" t="str">
        <f ca="1">CONCATENATE(E3,".",ROUND(RAND()*10000000, 0),"@sit3.no.com")</f>
        <v>Joe.7215009@sit3.no.com</v>
      </c>
      <c r="B3" t="s">
        <v>125</v>
      </c>
      <c r="C3" t="str">
        <f t="shared" ref="C3" ca="1" si="0">A3</f>
        <v>Joe.7215009@sit3.no.com</v>
      </c>
      <c r="D3" t="s">
        <v>126</v>
      </c>
      <c r="E3" t="s">
        <v>127</v>
      </c>
      <c r="F3" t="s">
        <v>128</v>
      </c>
      <c r="G3" t="s">
        <v>156</v>
      </c>
      <c r="H3" t="s">
        <v>130</v>
      </c>
      <c r="I3" t="s">
        <v>131</v>
      </c>
      <c r="J3" t="s">
        <v>132</v>
      </c>
      <c r="K3" t="s">
        <v>133</v>
      </c>
      <c r="L3" t="s">
        <v>134</v>
      </c>
      <c r="M3" t="s">
        <v>135</v>
      </c>
      <c r="N3">
        <v>59718</v>
      </c>
      <c r="O3" t="s">
        <v>136</v>
      </c>
      <c r="P3" t="s">
        <v>137</v>
      </c>
      <c r="Q3" t="s">
        <v>138</v>
      </c>
      <c r="R3" t="s">
        <v>139</v>
      </c>
      <c r="T3">
        <f ca="1">ROUND(RAND()*10000000, 0)</f>
        <v>7725236</v>
      </c>
      <c r="U3" t="str">
        <f t="shared" ref="U3" ca="1" si="1">CONCATENATE("Test Org ", ROUND(RAND()*10000000, 0))</f>
        <v>Test Org 1000496</v>
      </c>
      <c r="V3" t="s">
        <v>140</v>
      </c>
      <c r="W3" t="s">
        <v>141</v>
      </c>
      <c r="X3" t="s">
        <v>142</v>
      </c>
      <c r="Y3" t="s">
        <v>143</v>
      </c>
      <c r="Z3">
        <v>123456789</v>
      </c>
      <c r="AA3" t="s">
        <v>144</v>
      </c>
      <c r="AB3" t="s">
        <v>145</v>
      </c>
      <c r="AC3" t="s">
        <v>132</v>
      </c>
      <c r="AD3" t="s">
        <v>133</v>
      </c>
      <c r="AE3" t="s">
        <v>134</v>
      </c>
      <c r="AF3" t="s">
        <v>135</v>
      </c>
      <c r="AG3">
        <v>59718</v>
      </c>
      <c r="AH3" t="s">
        <v>136</v>
      </c>
      <c r="AI3" t="s">
        <v>137</v>
      </c>
      <c r="AJ3" t="s">
        <v>138</v>
      </c>
      <c r="AL3" t="str">
        <f t="shared" ref="AL3" ca="1" si="2">CONCATENATE("Primary.", A3)</f>
        <v>Primary.Joe.7215009@sit3.no.com</v>
      </c>
      <c r="AM3" t="s">
        <v>126</v>
      </c>
      <c r="AN3" t="s">
        <v>127</v>
      </c>
      <c r="AO3" t="s">
        <v>128</v>
      </c>
      <c r="AP3" t="s">
        <v>160</v>
      </c>
      <c r="AQ3" t="s">
        <v>130</v>
      </c>
      <c r="AR3" t="s">
        <v>131</v>
      </c>
      <c r="AS3" t="s">
        <v>132</v>
      </c>
      <c r="AT3" t="s">
        <v>133</v>
      </c>
      <c r="AU3" t="s">
        <v>134</v>
      </c>
      <c r="AV3" t="s">
        <v>135</v>
      </c>
      <c r="AW3">
        <v>59718</v>
      </c>
      <c r="AX3" t="s">
        <v>136</v>
      </c>
      <c r="AY3" t="s">
        <v>137</v>
      </c>
      <c r="AZ3" t="s">
        <v>138</v>
      </c>
      <c r="BA3" t="s">
        <v>139</v>
      </c>
      <c r="BC3">
        <f t="shared" ref="BC3" ca="1" si="3">ROUND(RAND()*10000000, 0)</f>
        <v>4051684</v>
      </c>
      <c r="BD3" t="s">
        <v>157</v>
      </c>
      <c r="BE3" s="16">
        <v>42248</v>
      </c>
      <c r="BF3" s="16">
        <v>42247</v>
      </c>
      <c r="BG3" t="s">
        <v>147</v>
      </c>
      <c r="BH3">
        <v>5</v>
      </c>
      <c r="BI3" s="16">
        <v>42369</v>
      </c>
      <c r="BJ3" s="17">
        <v>3</v>
      </c>
      <c r="BK3">
        <v>1</v>
      </c>
      <c r="BL3">
        <v>8</v>
      </c>
      <c r="BM3" s="16">
        <v>42338</v>
      </c>
      <c r="BN3" s="17">
        <v>3</v>
      </c>
      <c r="BO3" t="s">
        <v>158</v>
      </c>
      <c r="BP3">
        <v>3</v>
      </c>
      <c r="BQ3" t="s">
        <v>161</v>
      </c>
      <c r="BS3" t="s">
        <v>163</v>
      </c>
      <c r="BT3">
        <v>3</v>
      </c>
      <c r="BU3">
        <v>3</v>
      </c>
      <c r="BV3" t="s">
        <v>150</v>
      </c>
      <c r="BW3" t="s">
        <v>151</v>
      </c>
      <c r="BX3" t="s">
        <v>152</v>
      </c>
      <c r="BY3">
        <v>-1</v>
      </c>
      <c r="BZ3" t="s">
        <v>153</v>
      </c>
      <c r="CA3">
        <v>1</v>
      </c>
      <c r="CB3">
        <v>1</v>
      </c>
      <c r="CC3" s="16">
        <v>42339</v>
      </c>
      <c r="CD3" t="s">
        <v>154</v>
      </c>
      <c r="CE3" t="s">
        <v>155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 t="s">
        <v>150</v>
      </c>
      <c r="CW3" t="s">
        <v>150</v>
      </c>
      <c r="CX3" t="s">
        <v>150</v>
      </c>
      <c r="CY3" t="s">
        <v>150</v>
      </c>
      <c r="CZ3" t="s">
        <v>150</v>
      </c>
      <c r="DA3" t="s">
        <v>150</v>
      </c>
      <c r="DB3" t="s">
        <v>150</v>
      </c>
      <c r="DC3" t="s">
        <v>150</v>
      </c>
      <c r="DD3" t="s">
        <v>151</v>
      </c>
      <c r="DE3" t="s">
        <v>151</v>
      </c>
      <c r="DF3" t="s">
        <v>151</v>
      </c>
      <c r="DG3" t="s">
        <v>151</v>
      </c>
      <c r="DH3" t="s">
        <v>151</v>
      </c>
      <c r="DI3" t="s">
        <v>151</v>
      </c>
      <c r="DJ3" t="s">
        <v>151</v>
      </c>
      <c r="DK3" t="s">
        <v>151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  <c r="DQ3" t="s">
        <v>152</v>
      </c>
      <c r="DR3" t="s">
        <v>152</v>
      </c>
      <c r="DS3" t="s">
        <v>152</v>
      </c>
      <c r="DT3" t="s">
        <v>153</v>
      </c>
      <c r="DU3" t="s">
        <v>153</v>
      </c>
    </row>
  </sheetData>
  <hyperlinks>
    <hyperlink ref="A2" r:id="rId1" display="Joe.5540865@sit3.no.com" xr:uid="{00000000-0004-0000-0000-000000000000}"/>
    <hyperlink ref="A3" r:id="rId2" display="Joe.5540865@sit3.no.com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Foundant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Combs</dc:creator>
  <cp:lastModifiedBy>Joey Dennehy</cp:lastModifiedBy>
  <dcterms:created xsi:type="dcterms:W3CDTF">2015-09-22T16:07:10Z</dcterms:created>
  <dcterms:modified xsi:type="dcterms:W3CDTF">2019-06-14T18:53:36Z</dcterms:modified>
</cp:coreProperties>
</file>