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anqing\Desktop\IMMC Autumn 2018\Data\"/>
    </mc:Choice>
  </mc:AlternateContent>
  <bookViews>
    <workbookView xWindow="0" yWindow="0" windowWidth="14508" windowHeight="7614" activeTab="2"/>
  </bookViews>
  <sheets>
    <sheet name="Sheet1" sheetId="2" r:id="rId1"/>
    <sheet name="Sheet3" sheetId="4" r:id="rId2"/>
    <sheet name="API_CHN_DS2_en_csv_v2" sheetId="1" r:id="rId3"/>
  </sheets>
  <calcPr calcId="152511"/>
  <fileRecoveryPr repairLoad="1"/>
</workbook>
</file>

<file path=xl/calcChain.xml><?xml version="1.0" encoding="utf-8"?>
<calcChain xmlns="http://schemas.openxmlformats.org/spreadsheetml/2006/main">
  <c r="D56" i="1" l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</calcChain>
</file>

<file path=xl/sharedStrings.xml><?xml version="1.0" encoding="utf-8"?>
<sst xmlns="http://schemas.openxmlformats.org/spreadsheetml/2006/main" count="215" uniqueCount="90">
  <si>
    <t>Country Name</t>
  </si>
  <si>
    <t>Country Code</t>
  </si>
  <si>
    <t>Indicator Name</t>
  </si>
  <si>
    <t>China</t>
  </si>
  <si>
    <t>CHN</t>
  </si>
  <si>
    <t>Sex ratio at birth (male births per female births)</t>
  </si>
  <si>
    <t>Population ages 80 and above, female (% of female population)</t>
  </si>
  <si>
    <t>Population ages 75-79, female (% of female population)</t>
  </si>
  <si>
    <t>Population ages 70-74, female (% of female population)</t>
  </si>
  <si>
    <t>Population ages 65 and above (% of total)</t>
  </si>
  <si>
    <t>Population ages 65 and above, female (% of total)</t>
  </si>
  <si>
    <t>Population ages 65 and above, female</t>
  </si>
  <si>
    <t>Population ages 65-69, female (% of female population)</t>
  </si>
  <si>
    <t>Population ages 60-64, female (% of female population)</t>
  </si>
  <si>
    <t>Population ages 55-59, female (% of female population)</t>
  </si>
  <si>
    <t>Population ages 50-54, female (% of female population)</t>
  </si>
  <si>
    <t>Population ages 45-49, female (% of female population)</t>
  </si>
  <si>
    <t>Population ages 40-44, female (% of female population)</t>
  </si>
  <si>
    <t>Population ages 35-39, female (% of female population)</t>
  </si>
  <si>
    <t>Population ages 30-34, female (% of female population)</t>
  </si>
  <si>
    <t>Population ages 25-29, female (% of female population)</t>
  </si>
  <si>
    <t>Population ages 20-24, female (% of female population)</t>
  </si>
  <si>
    <t>Population ages 15-19, female (% of female population)</t>
  </si>
  <si>
    <t>Population ages 10-14, female (% of female population)</t>
  </si>
  <si>
    <t>Population ages 5-9, female (% of female population)</t>
  </si>
  <si>
    <t>Teenage mothers (% of women ages 15-19 who have had children or are currently pregnant)</t>
  </si>
  <si>
    <t>Women who were first married by age 18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</si>
  <si>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</si>
  <si>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</si>
  <si>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</si>
  <si>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</si>
  <si>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</si>
  <si>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</si>
  <si>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</si>
  <si>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</si>
  <si>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</si>
  <si>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</si>
  <si>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</si>
  <si>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</si>
  <si>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</si>
  <si>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</si>
  <si>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</si>
  <si>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</si>
  <si>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</si>
  <si>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Population ages 15-44, female(% of female population)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</si>
  <si>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</si>
  <si>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</si>
  <si>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</si>
  <si>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</si>
  <si>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</si>
  <si>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</si>
  <si>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</si>
  <si>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</si>
  <si>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</si>
  <si>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</si>
  <si>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</si>
  <si>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</si>
  <si>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</si>
  <si>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</si>
  <si>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</si>
  <si>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</si>
  <si>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</si>
  <si>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</si>
  <si>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</si>
  <si>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</si>
  <si>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</si>
  <si>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</si>
  <si>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</si>
  <si>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</si>
  <si>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</si>
  <si>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</si>
  <si>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</si>
  <si>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</si>
  <si>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</si>
  <si>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</si>
  <si>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</si>
  <si>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</si>
  <si>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</si>
  <si>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</si>
  <si>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</si>
  <si>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</si>
  <si>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</si>
  <si>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</si>
  <si>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X Variable 15</t>
  </si>
  <si>
    <t>X Variable 16</t>
  </si>
  <si>
    <t>RESIDUAL OUTPUT</t>
  </si>
  <si>
    <t>Observation</t>
  </si>
  <si>
    <t>Predicted Y</t>
  </si>
  <si>
    <t>Residuals</t>
  </si>
  <si>
    <t>Predicted 6.59726466780167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</si>
</sst>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i/>
      <sz val="11"/>
      <color theme="1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API_CHN_DS2_en_csv_v2!$D$1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914368"/>
        <c:axId val="-1581914912"/>
      </c:scatterChart>
      <c:valAx>
        <c:axId val="-158191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81914912"/>
        <c:crosses val="autoZero"/>
        <c:crossBetween val="midCat"/>
      </c:valAx>
      <c:valAx>
        <c:axId val="-15819149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81914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API_CHN_DS2_en_csv_v2!$M$1</c:f>
              <c:numCache>
                <c:formatCode>General</c:formatCode>
                <c:ptCount val="1"/>
                <c:pt idx="0">
                  <c:v>2009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71488"/>
        <c:axId val="-1148664416"/>
      </c:scatterChart>
      <c:valAx>
        <c:axId val="-114867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4416"/>
        <c:crosses val="autoZero"/>
        <c:crossBetween val="midCat"/>
      </c:valAx>
      <c:valAx>
        <c:axId val="-11486644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71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API_CHN_DS2_en_csv_v2!$N$1</c:f>
              <c:numCache>
                <c:formatCode>General</c:formatCode>
                <c:ptCount val="1"/>
                <c:pt idx="0">
                  <c:v>2010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68768"/>
        <c:axId val="-1149442176"/>
      </c:scatterChart>
      <c:valAx>
        <c:axId val="-114866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2176"/>
        <c:crosses val="autoZero"/>
        <c:crossBetween val="midCat"/>
      </c:valAx>
      <c:valAx>
        <c:axId val="-1149442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8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API_CHN_DS2_en_csv_v2!$O$1</c:f>
              <c:numCache>
                <c:formatCode>General</c:formatCode>
                <c:ptCount val="1"/>
                <c:pt idx="0">
                  <c:v>2011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45440"/>
        <c:axId val="-1149451424"/>
      </c:scatterChart>
      <c:valAx>
        <c:axId val="-11494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51424"/>
        <c:crosses val="autoZero"/>
        <c:crossBetween val="midCat"/>
      </c:valAx>
      <c:valAx>
        <c:axId val="-1149451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54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API_CHN_DS2_en_csv_v2!$P$1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48160"/>
        <c:axId val="-1149455232"/>
      </c:scatterChart>
      <c:valAx>
        <c:axId val="-114944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55232"/>
        <c:crosses val="autoZero"/>
        <c:crossBetween val="midCat"/>
      </c:valAx>
      <c:valAx>
        <c:axId val="-1149455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8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API_CHN_DS2_en_csv_v2!$Q$1</c:f>
              <c:numCache>
                <c:formatCode>General</c:formatCode>
                <c:ptCount val="1"/>
                <c:pt idx="0">
                  <c:v>2013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54688"/>
        <c:axId val="-1149447616"/>
      </c:scatterChart>
      <c:valAx>
        <c:axId val="-1149454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7616"/>
        <c:crosses val="autoZero"/>
        <c:crossBetween val="midCat"/>
      </c:valAx>
      <c:valAx>
        <c:axId val="-114944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5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API_CHN_DS2_en_csv_v2!$R$1</c:f>
              <c:numCache>
                <c:formatCode>General</c:formatCode>
                <c:ptCount val="1"/>
                <c:pt idx="0">
                  <c:v>2014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47072"/>
        <c:axId val="-1149440544"/>
      </c:scatterChart>
      <c:valAx>
        <c:axId val="-1149447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0544"/>
        <c:crosses val="autoZero"/>
        <c:crossBetween val="midCat"/>
      </c:valAx>
      <c:valAx>
        <c:axId val="-114944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7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API_CHN_DS2_en_csv_v2!$S$1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44896"/>
        <c:axId val="-1149449248"/>
      </c:scatterChart>
      <c:valAx>
        <c:axId val="-114944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9248"/>
        <c:crosses val="autoZero"/>
        <c:crossBetween val="midCat"/>
      </c:valAx>
      <c:valAx>
        <c:axId val="-11494492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API_CHN_DS2_en_csv_v2!$D$1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API_CHN_DS2_en_csv_v2!$D$1</c:f>
              <c:numCache>
                <c:formatCode>General</c:formatCode>
                <c:ptCount val="1"/>
                <c:pt idx="0">
                  <c:v>2000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43808"/>
        <c:axId val="-1149448704"/>
      </c:scatterChart>
      <c:valAx>
        <c:axId val="-1149443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8704"/>
        <c:crosses val="autoZero"/>
        <c:crossBetween val="midCat"/>
      </c:valAx>
      <c:valAx>
        <c:axId val="-1149448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API_CHN_DS2_en_csv_v2!$E$1</c:f>
              <c:numCache>
                <c:formatCode>General</c:formatCode>
                <c:ptCount val="1"/>
                <c:pt idx="0">
                  <c:v>2001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API_CHN_DS2_en_csv_v2!$E$1</c:f>
              <c:numCache>
                <c:formatCode>General</c:formatCode>
                <c:ptCount val="1"/>
                <c:pt idx="0">
                  <c:v>2001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9444352"/>
        <c:axId val="-1149442720"/>
      </c:scatterChart>
      <c:valAx>
        <c:axId val="-114944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2720"/>
        <c:crosses val="autoZero"/>
        <c:crossBetween val="midCat"/>
      </c:valAx>
      <c:valAx>
        <c:axId val="-1149442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94443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API_CHN_DS2_en_csv_v2!$F$1</c:f>
              <c:numCache>
                <c:formatCode>General</c:formatCode>
                <c:ptCount val="1"/>
                <c:pt idx="0">
                  <c:v>2002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API_CHN_DS2_en_csv_v2!$F$1</c:f>
              <c:numCache>
                <c:formatCode>General</c:formatCode>
                <c:ptCount val="1"/>
                <c:pt idx="0">
                  <c:v>2002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84464"/>
        <c:axId val="-1147183376"/>
      </c:scatterChart>
      <c:valAx>
        <c:axId val="-114718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3376"/>
        <c:crosses val="autoZero"/>
        <c:crossBetween val="midCat"/>
      </c:valAx>
      <c:valAx>
        <c:axId val="-1147183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4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API_CHN_DS2_en_csv_v2!$E$1</c:f>
              <c:numCache>
                <c:formatCode>General</c:formatCode>
                <c:ptCount val="1"/>
                <c:pt idx="0">
                  <c:v>2001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920896"/>
        <c:axId val="-1581919808"/>
      </c:scatterChart>
      <c:valAx>
        <c:axId val="-15819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81919808"/>
        <c:crosses val="autoZero"/>
        <c:crossBetween val="midCat"/>
      </c:valAx>
      <c:valAx>
        <c:axId val="-15819198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8192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API_CHN_DS2_en_csv_v2!$G$1</c:f>
              <c:numCache>
                <c:formatCode>General</c:formatCode>
                <c:ptCount val="1"/>
                <c:pt idx="0">
                  <c:v>2003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API_CHN_DS2_en_csv_v2!$G$1</c:f>
              <c:numCache>
                <c:formatCode>General</c:formatCode>
                <c:ptCount val="1"/>
                <c:pt idx="0">
                  <c:v>2003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94800"/>
        <c:axId val="-1147190448"/>
      </c:scatterChart>
      <c:valAx>
        <c:axId val="-11471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90448"/>
        <c:crosses val="autoZero"/>
        <c:crossBetween val="midCat"/>
      </c:valAx>
      <c:valAx>
        <c:axId val="-1147190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948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API_CHN_DS2_en_csv_v2!$H$1</c:f>
              <c:numCache>
                <c:formatCode>General</c:formatCode>
                <c:ptCount val="1"/>
                <c:pt idx="0">
                  <c:v>2004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API_CHN_DS2_en_csv_v2!$H$1</c:f>
              <c:numCache>
                <c:formatCode>General</c:formatCode>
                <c:ptCount val="1"/>
                <c:pt idx="0">
                  <c:v>2004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79568"/>
        <c:axId val="-1147188272"/>
      </c:scatterChart>
      <c:valAx>
        <c:axId val="-11471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8272"/>
        <c:crosses val="autoZero"/>
        <c:crossBetween val="midCat"/>
      </c:valAx>
      <c:valAx>
        <c:axId val="-1147188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795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API_CHN_DS2_en_csv_v2!$I$1</c:f>
              <c:numCache>
                <c:formatCode>General</c:formatCode>
                <c:ptCount val="1"/>
                <c:pt idx="0">
                  <c:v>2005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API_CHN_DS2_en_csv_v2!$I$1</c:f>
              <c:numCache>
                <c:formatCode>General</c:formatCode>
                <c:ptCount val="1"/>
                <c:pt idx="0">
                  <c:v>2005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93712"/>
        <c:axId val="-1147182288"/>
      </c:scatterChart>
      <c:valAx>
        <c:axId val="-114719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2288"/>
        <c:crosses val="autoZero"/>
        <c:crossBetween val="midCat"/>
      </c:valAx>
      <c:valAx>
        <c:axId val="-114718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937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API_CHN_DS2_en_csv_v2!$J$1</c:f>
              <c:numCache>
                <c:formatCode>General</c:formatCode>
                <c:ptCount val="1"/>
                <c:pt idx="0">
                  <c:v>2006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API_CHN_DS2_en_csv_v2!$J$1</c:f>
              <c:numCache>
                <c:formatCode>General</c:formatCode>
                <c:ptCount val="1"/>
                <c:pt idx="0">
                  <c:v>2006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91536"/>
        <c:axId val="-1147181200"/>
      </c:scatterChart>
      <c:valAx>
        <c:axId val="-114719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1200"/>
        <c:crosses val="autoZero"/>
        <c:crossBetween val="midCat"/>
      </c:valAx>
      <c:valAx>
        <c:axId val="-11471812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915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API_CHN_DS2_en_csv_v2!$K$1</c:f>
              <c:numCache>
                <c:formatCode>General</c:formatCode>
                <c:ptCount val="1"/>
                <c:pt idx="0">
                  <c:v>2007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API_CHN_DS2_en_csv_v2!$K$1</c:f>
              <c:numCache>
                <c:formatCode>General</c:formatCode>
                <c:ptCount val="1"/>
                <c:pt idx="0">
                  <c:v>2007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80112"/>
        <c:axId val="-1147189360"/>
      </c:scatterChart>
      <c:valAx>
        <c:axId val="-1147180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9360"/>
        <c:crosses val="autoZero"/>
        <c:crossBetween val="midCat"/>
      </c:valAx>
      <c:valAx>
        <c:axId val="-1147189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0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API_CHN_DS2_en_csv_v2!$L$1</c:f>
              <c:numCache>
                <c:formatCode>General</c:formatCode>
                <c:ptCount val="1"/>
                <c:pt idx="0">
                  <c:v>2008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API_CHN_DS2_en_csv_v2!$L$1</c:f>
              <c:numCache>
                <c:formatCode>General</c:formatCode>
                <c:ptCount val="1"/>
                <c:pt idx="0">
                  <c:v>2008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7187728"/>
        <c:axId val="-1147186640"/>
      </c:scatterChart>
      <c:valAx>
        <c:axId val="-1147187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6640"/>
        <c:crosses val="autoZero"/>
        <c:crossBetween val="midCat"/>
      </c:valAx>
      <c:valAx>
        <c:axId val="-1147186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71877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10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API_CHN_DS2_en_csv_v2!$M$1</c:f>
              <c:numCache>
                <c:formatCode>General</c:formatCode>
                <c:ptCount val="1"/>
                <c:pt idx="0">
                  <c:v>2009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API_CHN_DS2_en_csv_v2!$M$1</c:f>
              <c:numCache>
                <c:formatCode>General</c:formatCode>
                <c:ptCount val="1"/>
                <c:pt idx="0">
                  <c:v>2009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300608"/>
        <c:axId val="-1148301696"/>
      </c:scatterChart>
      <c:valAx>
        <c:axId val="-114830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1696"/>
        <c:crosses val="autoZero"/>
        <c:crossBetween val="midCat"/>
      </c:valAx>
      <c:valAx>
        <c:axId val="-114830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06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API_CHN_DS2_en_csv_v2!$N$1</c:f>
              <c:numCache>
                <c:formatCode>General</c:formatCode>
                <c:ptCount val="1"/>
                <c:pt idx="0">
                  <c:v>2010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API_CHN_DS2_en_csv_v2!$N$1</c:f>
              <c:numCache>
                <c:formatCode>General</c:formatCode>
                <c:ptCount val="1"/>
                <c:pt idx="0">
                  <c:v>2010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301152"/>
        <c:axId val="-1148295168"/>
      </c:scatterChart>
      <c:valAx>
        <c:axId val="-114830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295168"/>
        <c:crosses val="autoZero"/>
        <c:crossBetween val="midCat"/>
      </c:valAx>
      <c:valAx>
        <c:axId val="-1148295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1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API_CHN_DS2_en_csv_v2!$O$1</c:f>
              <c:numCache>
                <c:formatCode>General</c:formatCode>
                <c:ptCount val="1"/>
                <c:pt idx="0">
                  <c:v>2011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API_CHN_DS2_en_csv_v2!$O$1</c:f>
              <c:numCache>
                <c:formatCode>General</c:formatCode>
                <c:ptCount val="1"/>
                <c:pt idx="0">
                  <c:v>2011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306592"/>
        <c:axId val="-1148295712"/>
      </c:scatterChart>
      <c:valAx>
        <c:axId val="-114830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12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295712"/>
        <c:crosses val="autoZero"/>
        <c:crossBetween val="midCat"/>
      </c:valAx>
      <c:valAx>
        <c:axId val="-11482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65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API_CHN_DS2_en_csv_v2!$P$1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API_CHN_DS2_en_csv_v2!$P$1</c:f>
              <c:numCache>
                <c:formatCode>General</c:formatCode>
                <c:ptCount val="1"/>
                <c:pt idx="0">
                  <c:v>2012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306048"/>
        <c:axId val="-1148302784"/>
      </c:scatterChart>
      <c:valAx>
        <c:axId val="-1148306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2784"/>
        <c:crosses val="autoZero"/>
        <c:crossBetween val="midCat"/>
      </c:valAx>
      <c:valAx>
        <c:axId val="-114830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60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API_CHN_DS2_en_csv_v2!$F$1</c:f>
              <c:numCache>
                <c:formatCode>General</c:formatCode>
                <c:ptCount val="1"/>
                <c:pt idx="0">
                  <c:v>2002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9104896"/>
        <c:axId val="-1549092384"/>
      </c:scatterChart>
      <c:valAx>
        <c:axId val="-154910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49092384"/>
        <c:crosses val="autoZero"/>
        <c:crossBetween val="midCat"/>
      </c:valAx>
      <c:valAx>
        <c:axId val="-1549092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54910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API_CHN_DS2_en_csv_v2!$Q$1</c:f>
              <c:numCache>
                <c:formatCode>General</c:formatCode>
                <c:ptCount val="1"/>
                <c:pt idx="0">
                  <c:v>2013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API_CHN_DS2_en_csv_v2!$Q$1</c:f>
              <c:numCache>
                <c:formatCode>General</c:formatCode>
                <c:ptCount val="1"/>
                <c:pt idx="0">
                  <c:v>2013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307680"/>
        <c:axId val="-1148305504"/>
      </c:scatterChart>
      <c:valAx>
        <c:axId val="-114830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5504"/>
        <c:crosses val="autoZero"/>
        <c:crossBetween val="midCat"/>
      </c:valAx>
      <c:valAx>
        <c:axId val="-1148305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76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API_CHN_DS2_en_csv_v2!$R$1</c:f>
              <c:numCache>
                <c:formatCode>General</c:formatCode>
                <c:ptCount val="1"/>
                <c:pt idx="0">
                  <c:v>2014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API_CHN_DS2_en_csv_v2!$R$1</c:f>
              <c:numCache>
                <c:formatCode>General</c:formatCode>
                <c:ptCount val="1"/>
                <c:pt idx="0">
                  <c:v>2014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304416"/>
        <c:axId val="-1148303872"/>
      </c:scatterChart>
      <c:valAx>
        <c:axId val="-114830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3872"/>
        <c:crosses val="autoZero"/>
        <c:crossBetween val="midCat"/>
      </c:valAx>
      <c:valAx>
        <c:axId val="-11483038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30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API_CHN_DS2_en_csv_v2!$S$1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xVal>
          <c:yVal>
            <c:numRef>
              <c:f>API_CHN_DS2_en_csv_v2!$D$50:$S$50</c:f>
              <c:numCache>
                <c:formatCode>General</c:formatCode>
                <c:ptCount val="16"/>
                <c:pt idx="0">
                  <c:v>6.59726466780167</c:v>
                </c:pt>
                <c:pt idx="1">
                  <c:v>6.7002434897043104</c:v>
                </c:pt>
                <c:pt idx="2">
                  <c:v>6.93532308590349</c:v>
                </c:pt>
                <c:pt idx="3">
                  <c:v>7.2673189604106696</c:v>
                </c:pt>
                <c:pt idx="4">
                  <c:v>7.6318521945696096</c:v>
                </c:pt>
                <c:pt idx="5">
                  <c:v>7.9855033341321597</c:v>
                </c:pt>
                <c:pt idx="6">
                  <c:v>8.3317383511114702</c:v>
                </c:pt>
                <c:pt idx="7">
                  <c:v>8.6853002807939799</c:v>
                </c:pt>
                <c:pt idx="8">
                  <c:v>9.0062176628902204</c:v>
                </c:pt>
                <c:pt idx="9">
                  <c:v>9.2436322366803498</c:v>
                </c:pt>
                <c:pt idx="10">
                  <c:v>9.3666440912069699</c:v>
                </c:pt>
                <c:pt idx="11">
                  <c:v>9.38838205359753</c:v>
                </c:pt>
                <c:pt idx="12">
                  <c:v>9.30366162112837</c:v>
                </c:pt>
                <c:pt idx="13">
                  <c:v>9.1233551524040806</c:v>
                </c:pt>
                <c:pt idx="14">
                  <c:v>8.8674472192992209</c:v>
                </c:pt>
                <c:pt idx="15">
                  <c:v>8.55448249859041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API_CHN_DS2_en_csv_v2!$S$1</c:f>
              <c:numCache>
                <c:formatCode>General</c:formatCode>
                <c:ptCount val="1"/>
                <c:pt idx="0">
                  <c:v>2015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-709380.7576595993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297344"/>
        <c:axId val="-1148294080"/>
      </c:scatterChart>
      <c:valAx>
        <c:axId val="-1148297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294080"/>
        <c:crosses val="autoZero"/>
        <c:crossBetween val="midCat"/>
      </c:valAx>
      <c:valAx>
        <c:axId val="-11482940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2973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API_CHN_DS2_en_csv_v2!$G$1</c:f>
              <c:numCache>
                <c:formatCode>General</c:formatCode>
                <c:ptCount val="1"/>
                <c:pt idx="0">
                  <c:v>2003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70944"/>
        <c:axId val="-1148667680"/>
      </c:scatterChart>
      <c:valAx>
        <c:axId val="-1148670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7680"/>
        <c:crosses val="autoZero"/>
        <c:crossBetween val="midCat"/>
      </c:valAx>
      <c:valAx>
        <c:axId val="-11486676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70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API_CHN_DS2_en_csv_v2!$H$1</c:f>
              <c:numCache>
                <c:formatCode>General</c:formatCode>
                <c:ptCount val="1"/>
                <c:pt idx="0">
                  <c:v>2004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61152"/>
        <c:axId val="-1148662784"/>
      </c:scatterChart>
      <c:valAx>
        <c:axId val="-11486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2784"/>
        <c:crosses val="autoZero"/>
        <c:crossBetween val="midCat"/>
      </c:valAx>
      <c:valAx>
        <c:axId val="-114866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API_CHN_DS2_en_csv_v2!$I$1</c:f>
              <c:numCache>
                <c:formatCode>General</c:formatCode>
                <c:ptCount val="1"/>
                <c:pt idx="0">
                  <c:v>2005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58976"/>
        <c:axId val="-1148661696"/>
      </c:scatterChart>
      <c:valAx>
        <c:axId val="-114865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1696"/>
        <c:crosses val="autoZero"/>
        <c:crossBetween val="midCat"/>
      </c:valAx>
      <c:valAx>
        <c:axId val="-1148661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58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7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API_CHN_DS2_en_csv_v2!$J$1</c:f>
              <c:numCache>
                <c:formatCode>General</c:formatCode>
                <c:ptCount val="1"/>
                <c:pt idx="0">
                  <c:v>2006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59520"/>
        <c:axId val="-1148667136"/>
      </c:scatterChart>
      <c:valAx>
        <c:axId val="-114865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7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7136"/>
        <c:crosses val="autoZero"/>
        <c:crossBetween val="midCat"/>
      </c:valAx>
      <c:valAx>
        <c:axId val="-11486671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59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8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API_CHN_DS2_en_csv_v2!$K$1</c:f>
              <c:numCache>
                <c:formatCode>General</c:formatCode>
                <c:ptCount val="1"/>
                <c:pt idx="0">
                  <c:v>2007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58432"/>
        <c:axId val="-1148657888"/>
      </c:scatterChart>
      <c:valAx>
        <c:axId val="-114865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8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57888"/>
        <c:crosses val="autoZero"/>
        <c:crossBetween val="midCat"/>
      </c:valAx>
      <c:valAx>
        <c:axId val="-11486578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58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9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API_CHN_DS2_en_csv_v2!$L$1</c:f>
              <c:numCache>
                <c:formatCode>General</c:formatCode>
                <c:ptCount val="1"/>
                <c:pt idx="0">
                  <c:v>2008</c:v>
                </c:pt>
              </c:numCache>
            </c:numRef>
          </c:xVal>
          <c:yVal>
            <c:numRef>
              <c:f>Sheet1!$C$40</c:f>
              <c:numCache>
                <c:formatCode>General</c:formatCode>
                <c:ptCount val="1"/>
                <c:pt idx="0">
                  <c:v>709387.35492426716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8656800"/>
        <c:axId val="-1148663328"/>
      </c:scatterChart>
      <c:valAx>
        <c:axId val="-114865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9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63328"/>
        <c:crosses val="autoZero"/>
        <c:crossBetween val="midCat"/>
      </c:valAx>
      <c:valAx>
        <c:axId val="-1148663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1148656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312420</xdr:colOff>
      <xdr:row>0</xdr:row>
      <xdr:rowOff>179070</xdr:rowOff>
    </xdr:from>
    <xdr:to>
      <xdr:col>15</xdr:col>
      <xdr:colOff>312420</xdr:colOff>
      <xdr:row>10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312420</xdr:colOff>
      <xdr:row>2</xdr:row>
      <xdr:rowOff>179070</xdr:rowOff>
    </xdr:from>
    <xdr:to>
      <xdr:col>16</xdr:col>
      <xdr:colOff>312420</xdr:colOff>
      <xdr:row>12</xdr:row>
      <xdr:rowOff>179070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312420</xdr:colOff>
      <xdr:row>4</xdr:row>
      <xdr:rowOff>179070</xdr:rowOff>
    </xdr:from>
    <xdr:to>
      <xdr:col>17</xdr:col>
      <xdr:colOff>312420</xdr:colOff>
      <xdr:row>14</xdr:row>
      <xdr:rowOff>179070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312420</xdr:colOff>
      <xdr:row>6</xdr:row>
      <xdr:rowOff>179070</xdr:rowOff>
    </xdr:from>
    <xdr:to>
      <xdr:col>18</xdr:col>
      <xdr:colOff>312420</xdr:colOff>
      <xdr:row>16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312420</xdr:colOff>
      <xdr:row>8</xdr:row>
      <xdr:rowOff>179070</xdr:rowOff>
    </xdr:from>
    <xdr:to>
      <xdr:col>19</xdr:col>
      <xdr:colOff>312420</xdr:colOff>
      <xdr:row>18</xdr:row>
      <xdr:rowOff>179070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312420</xdr:colOff>
      <xdr:row>10</xdr:row>
      <xdr:rowOff>179070</xdr:rowOff>
    </xdr:from>
    <xdr:to>
      <xdr:col>20</xdr:col>
      <xdr:colOff>312420</xdr:colOff>
      <xdr:row>20</xdr:row>
      <xdr:rowOff>179070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312420</xdr:colOff>
      <xdr:row>12</xdr:row>
      <xdr:rowOff>179070</xdr:rowOff>
    </xdr:from>
    <xdr:to>
      <xdr:col>21</xdr:col>
      <xdr:colOff>312420</xdr:colOff>
      <xdr:row>22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312420</xdr:colOff>
      <xdr:row>14</xdr:row>
      <xdr:rowOff>179070</xdr:rowOff>
    </xdr:from>
    <xdr:to>
      <xdr:col>22</xdr:col>
      <xdr:colOff>312420</xdr:colOff>
      <xdr:row>24</xdr:row>
      <xdr:rowOff>179070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312420</xdr:colOff>
      <xdr:row>16</xdr:row>
      <xdr:rowOff>179070</xdr:rowOff>
    </xdr:from>
    <xdr:to>
      <xdr:col>23</xdr:col>
      <xdr:colOff>312420</xdr:colOff>
      <xdr:row>26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312420</xdr:colOff>
      <xdr:row>18</xdr:row>
      <xdr:rowOff>179070</xdr:rowOff>
    </xdr:from>
    <xdr:to>
      <xdr:col>24</xdr:col>
      <xdr:colOff>312420</xdr:colOff>
      <xdr:row>28</xdr:row>
      <xdr:rowOff>179070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312420</xdr:colOff>
      <xdr:row>20</xdr:row>
      <xdr:rowOff>179070</xdr:rowOff>
    </xdr:from>
    <xdr:to>
      <xdr:col>25</xdr:col>
      <xdr:colOff>312420</xdr:colOff>
      <xdr:row>30</xdr:row>
      <xdr:rowOff>179070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312420</xdr:colOff>
      <xdr:row>22</xdr:row>
      <xdr:rowOff>179070</xdr:rowOff>
    </xdr:from>
    <xdr:to>
      <xdr:col>26</xdr:col>
      <xdr:colOff>312420</xdr:colOff>
      <xdr:row>32</xdr:row>
      <xdr:rowOff>179070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312420</xdr:colOff>
      <xdr:row>24</xdr:row>
      <xdr:rowOff>179070</xdr:rowOff>
    </xdr:from>
    <xdr:to>
      <xdr:col>27</xdr:col>
      <xdr:colOff>312420</xdr:colOff>
      <xdr:row>34</xdr:row>
      <xdr:rowOff>179070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312420</xdr:colOff>
      <xdr:row>26</xdr:row>
      <xdr:rowOff>179070</xdr:rowOff>
    </xdr:from>
    <xdr:to>
      <xdr:col>28</xdr:col>
      <xdr:colOff>312420</xdr:colOff>
      <xdr:row>36</xdr:row>
      <xdr:rowOff>179070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312421</xdr:colOff>
      <xdr:row>28</xdr:row>
      <xdr:rowOff>179070</xdr:rowOff>
    </xdr:from>
    <xdr:to>
      <xdr:col>29</xdr:col>
      <xdr:colOff>312420</xdr:colOff>
      <xdr:row>38</xdr:row>
      <xdr:rowOff>179070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24</xdr:col>
      <xdr:colOff>312419</xdr:colOff>
      <xdr:row>30</xdr:row>
      <xdr:rowOff>179070</xdr:rowOff>
    </xdr:from>
    <xdr:to>
      <xdr:col>30</xdr:col>
      <xdr:colOff>312419</xdr:colOff>
      <xdr:row>40</xdr:row>
      <xdr:rowOff>179070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312420</xdr:colOff>
      <xdr:row>32</xdr:row>
      <xdr:rowOff>179070</xdr:rowOff>
    </xdr:from>
    <xdr:to>
      <xdr:col>31</xdr:col>
      <xdr:colOff>312420</xdr:colOff>
      <xdr:row>42</xdr:row>
      <xdr:rowOff>179070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312420</xdr:colOff>
      <xdr:row>34</xdr:row>
      <xdr:rowOff>179070</xdr:rowOff>
    </xdr:from>
    <xdr:to>
      <xdr:col>32</xdr:col>
      <xdr:colOff>312420</xdr:colOff>
      <xdr:row>44</xdr:row>
      <xdr:rowOff>179070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312420</xdr:colOff>
      <xdr:row>36</xdr:row>
      <xdr:rowOff>179070</xdr:rowOff>
    </xdr:from>
    <xdr:to>
      <xdr:col>33</xdr:col>
      <xdr:colOff>312420</xdr:colOff>
      <xdr:row>46</xdr:row>
      <xdr:rowOff>179070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312421</xdr:colOff>
      <xdr:row>38</xdr:row>
      <xdr:rowOff>179070</xdr:rowOff>
    </xdr:from>
    <xdr:to>
      <xdr:col>34</xdr:col>
      <xdr:colOff>312420</xdr:colOff>
      <xdr:row>48</xdr:row>
      <xdr:rowOff>179070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29</xdr:col>
      <xdr:colOff>312419</xdr:colOff>
      <xdr:row>40</xdr:row>
      <xdr:rowOff>179070</xdr:rowOff>
    </xdr:from>
    <xdr:to>
      <xdr:col>35</xdr:col>
      <xdr:colOff>312419</xdr:colOff>
      <xdr:row>50</xdr:row>
      <xdr:rowOff>179070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312420</xdr:colOff>
      <xdr:row>42</xdr:row>
      <xdr:rowOff>179070</xdr:rowOff>
    </xdr:from>
    <xdr:to>
      <xdr:col>36</xdr:col>
      <xdr:colOff>312420</xdr:colOff>
      <xdr:row>52</xdr:row>
      <xdr:rowOff>179070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312420</xdr:colOff>
      <xdr:row>44</xdr:row>
      <xdr:rowOff>179070</xdr:rowOff>
    </xdr:from>
    <xdr:to>
      <xdr:col>37</xdr:col>
      <xdr:colOff>312420</xdr:colOff>
      <xdr:row>54</xdr:row>
      <xdr:rowOff>179070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32</xdr:col>
      <xdr:colOff>312420</xdr:colOff>
      <xdr:row>46</xdr:row>
      <xdr:rowOff>179070</xdr:rowOff>
    </xdr:from>
    <xdr:to>
      <xdr:col>38</xdr:col>
      <xdr:colOff>312420</xdr:colOff>
      <xdr:row>56</xdr:row>
      <xdr:rowOff>179070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312421</xdr:colOff>
      <xdr:row>48</xdr:row>
      <xdr:rowOff>179070</xdr:rowOff>
    </xdr:from>
    <xdr:to>
      <xdr:col>39</xdr:col>
      <xdr:colOff>312420</xdr:colOff>
      <xdr:row>58</xdr:row>
      <xdr:rowOff>179070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34</xdr:col>
      <xdr:colOff>312419</xdr:colOff>
      <xdr:row>50</xdr:row>
      <xdr:rowOff>179070</xdr:rowOff>
    </xdr:from>
    <xdr:to>
      <xdr:col>40</xdr:col>
      <xdr:colOff>312419</xdr:colOff>
      <xdr:row>60</xdr:row>
      <xdr:rowOff>179070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35</xdr:col>
      <xdr:colOff>312420</xdr:colOff>
      <xdr:row>52</xdr:row>
      <xdr:rowOff>179070</xdr:rowOff>
    </xdr:from>
    <xdr:to>
      <xdr:col>41</xdr:col>
      <xdr:colOff>312420</xdr:colOff>
      <xdr:row>62</xdr:row>
      <xdr:rowOff>179070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36</xdr:col>
      <xdr:colOff>312420</xdr:colOff>
      <xdr:row>54</xdr:row>
      <xdr:rowOff>179070</xdr:rowOff>
    </xdr:from>
    <xdr:to>
      <xdr:col>42</xdr:col>
      <xdr:colOff>312419</xdr:colOff>
      <xdr:row>64</xdr:row>
      <xdr:rowOff>179070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37</xdr:col>
      <xdr:colOff>312420</xdr:colOff>
      <xdr:row>56</xdr:row>
      <xdr:rowOff>179070</xdr:rowOff>
    </xdr:from>
    <xdr:to>
      <xdr:col>43</xdr:col>
      <xdr:colOff>312420</xdr:colOff>
      <xdr:row>66</xdr:row>
      <xdr:rowOff>179070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38</xdr:col>
      <xdr:colOff>312421</xdr:colOff>
      <xdr:row>58</xdr:row>
      <xdr:rowOff>179070</xdr:rowOff>
    </xdr:from>
    <xdr:to>
      <xdr:col>44</xdr:col>
      <xdr:colOff>312420</xdr:colOff>
      <xdr:row>68</xdr:row>
      <xdr:rowOff>179070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39</xdr:col>
      <xdr:colOff>312419</xdr:colOff>
      <xdr:row>60</xdr:row>
      <xdr:rowOff>179070</xdr:rowOff>
    </xdr:from>
    <xdr:to>
      <xdr:col>45</xdr:col>
      <xdr:colOff>312421</xdr:colOff>
      <xdr:row>70</xdr:row>
      <xdr:rowOff>179070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40</xdr:col>
      <xdr:colOff>312420</xdr:colOff>
      <xdr:row>62</xdr:row>
      <xdr:rowOff>179070</xdr:rowOff>
    </xdr:from>
    <xdr:to>
      <xdr:col>46</xdr:col>
      <xdr:colOff>312420</xdr:colOff>
      <xdr:row>72</xdr:row>
      <xdr:rowOff>179071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H38" sqref="H38"/>
    </sheetView>
  </sheetViews>
  <sheetFormatPr defaultRowHeight="14.4"/>
  <sheetData>
    <row r="1" spans="1:9">
      <c r="A1" t="s">
        <v>45</v>
      </c>
    </row>
    <row r="2" spans="1:9" ht="14.7" thickBot="1"/>
    <row r="3" spans="1:9">
      <c r="A3" s="5" t="s">
        <v>46</v>
      </c>
      <c r="B3" s="5"/>
    </row>
    <row r="4" spans="1:9">
      <c r="A4" s="2" t="s">
        <v>47</v>
      </c>
      <c r="B4" s="2">
        <v>0.85939140659840185</v>
      </c>
    </row>
    <row r="5" spans="1:9">
      <c r="A5" s="2" t="s">
        <v>48</v>
      </c>
      <c r="B5" s="2">
        <v>0.73855358973517971</v>
      </c>
    </row>
    <row r="6" spans="1:9">
      <c r="A6" s="2" t="s">
        <v>49</v>
      </c>
      <c r="B6" s="2">
        <v>-1.1428571428571428</v>
      </c>
    </row>
    <row r="7" spans="1:9">
      <c r="A7" s="2" t="s">
        <v>50</v>
      </c>
      <c r="B7" s="2">
        <v>0.52684886830845634</v>
      </c>
    </row>
    <row r="8" spans="1:9" ht="14.7" thickBot="1">
      <c r="A8" s="3" t="s">
        <v>51</v>
      </c>
      <c r="B8" s="3">
        <v>1</v>
      </c>
    </row>
    <row r="10" spans="1:9" ht="14.7" thickBot="1">
      <c r="A10" t="s">
        <v>52</v>
      </c>
    </row>
    <row r="11" spans="1:9">
      <c r="A11" s="4"/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</row>
    <row r="12" spans="1:9">
      <c r="A12" s="2" t="s">
        <v>53</v>
      </c>
      <c r="B12" s="2">
        <v>16</v>
      </c>
      <c r="C12" s="2">
        <v>10.977399476976542</v>
      </c>
      <c r="D12" s="2">
        <v>0.68608746731103387</v>
      </c>
      <c r="E12" s="2">
        <v>39.548258650097104</v>
      </c>
      <c r="F12" s="2" t="e">
        <v>#NUM!</v>
      </c>
    </row>
    <row r="13" spans="1:9">
      <c r="A13" s="2" t="s">
        <v>54</v>
      </c>
      <c r="B13" s="2">
        <v>14</v>
      </c>
      <c r="C13" s="2">
        <v>3.8859762205306159</v>
      </c>
      <c r="D13" s="2">
        <v>0.27756973003790114</v>
      </c>
      <c r="E13" s="2"/>
      <c r="F13" s="2"/>
    </row>
    <row r="14" spans="1:9" ht="14.7" thickBot="1">
      <c r="A14" s="3" t="s">
        <v>55</v>
      </c>
      <c r="B14" s="3">
        <v>30</v>
      </c>
      <c r="C14" s="3">
        <v>14.863375697507157</v>
      </c>
      <c r="D14" s="3"/>
      <c r="E14" s="3"/>
      <c r="F14" s="3"/>
    </row>
    <row r="15" spans="1:9" ht="14.7" thickBot="1"/>
    <row r="16" spans="1:9">
      <c r="A16" s="4"/>
      <c r="B16" s="4" t="s">
        <v>62</v>
      </c>
      <c r="C16" s="4" t="s">
        <v>50</v>
      </c>
      <c r="D16" s="4" t="s">
        <v>63</v>
      </c>
      <c r="E16" s="4" t="s">
        <v>64</v>
      </c>
      <c r="F16" s="4" t="s">
        <v>65</v>
      </c>
      <c r="G16" s="4" t="s">
        <v>66</v>
      </c>
      <c r="H16" s="4" t="s">
        <v>67</v>
      </c>
      <c r="I16" s="4" t="s">
        <v>68</v>
      </c>
    </row>
    <row r="17" spans="1:9">
      <c r="A17" s="2" t="s">
        <v>56</v>
      </c>
      <c r="B17" s="2"/>
      <c r="C17" s="2"/>
      <c r="D17" s="2"/>
      <c r="E17" s="2"/>
      <c r="F17" s="2"/>
      <c r="G17" s="2"/>
      <c r="H17" s="2">
        <v>65535</v>
      </c>
      <c r="I17" s="2">
        <v>65535</v>
      </c>
    </row>
    <row r="18" spans="1:9">
      <c r="A18" s="2" t="s">
        <v>69</v>
      </c>
      <c r="B18" s="2"/>
      <c r="C18" s="2"/>
      <c r="D18" s="2"/>
      <c r="E18" s="2"/>
      <c r="F18" s="2"/>
      <c r="G18" s="2"/>
      <c r="H18" s="2">
        <v>0</v>
      </c>
      <c r="I18" s="2">
        <v>0</v>
      </c>
    </row>
    <row r="19" spans="1:9">
      <c r="A19" s="2" t="s">
        <v>70</v>
      </c>
      <c r="B19" s="2"/>
      <c r="C19" s="2"/>
      <c r="D19" s="2"/>
      <c r="E19" s="2"/>
      <c r="F19" s="2"/>
      <c r="G19" s="2"/>
      <c r="H19" s="2">
        <v>65535</v>
      </c>
      <c r="I19" s="2">
        <v>65535</v>
      </c>
    </row>
    <row r="20" spans="1:9">
      <c r="A20" s="2" t="s">
        <v>71</v>
      </c>
      <c r="B20" s="2"/>
      <c r="C20" s="2"/>
      <c r="D20" s="2"/>
      <c r="E20" s="2"/>
      <c r="F20" s="2"/>
      <c r="G20" s="2"/>
      <c r="H20" s="2">
        <v>0</v>
      </c>
      <c r="I20" s="2">
        <v>0</v>
      </c>
    </row>
    <row r="21" spans="1:9">
      <c r="A21" s="2" t="s">
        <v>72</v>
      </c>
      <c r="B21" s="2"/>
      <c r="C21" s="2"/>
      <c r="D21" s="2"/>
      <c r="E21" s="2"/>
      <c r="F21" s="2"/>
      <c r="G21" s="2"/>
      <c r="H21" s="2">
        <v>0</v>
      </c>
      <c r="I21" s="2">
        <v>0</v>
      </c>
    </row>
    <row r="22" spans="1:9">
      <c r="A22" s="2" t="s">
        <v>73</v>
      </c>
      <c r="B22" s="2"/>
      <c r="C22" s="2"/>
      <c r="D22" s="2"/>
      <c r="E22" s="2"/>
      <c r="F22" s="2"/>
      <c r="G22" s="2"/>
      <c r="H22" s="2">
        <v>-8.3345900673592066</v>
      </c>
      <c r="I22" s="2">
        <v>8.3345900673592066</v>
      </c>
    </row>
    <row r="23" spans="1:9">
      <c r="A23" s="2" t="s">
        <v>74</v>
      </c>
      <c r="B23" s="2"/>
      <c r="C23" s="2"/>
      <c r="D23" s="2"/>
      <c r="E23" s="2"/>
      <c r="F23" s="2"/>
      <c r="G23" s="2"/>
      <c r="H23" s="2">
        <v>-23.544180266175154</v>
      </c>
      <c r="I23" s="2">
        <v>23.544180266175154</v>
      </c>
    </row>
    <row r="24" spans="1:9">
      <c r="A24" s="2" t="s">
        <v>75</v>
      </c>
      <c r="B24" s="2"/>
      <c r="C24" s="2"/>
      <c r="D24" s="2"/>
      <c r="E24" s="2"/>
      <c r="F24" s="2"/>
      <c r="G24" s="2"/>
      <c r="H24" s="2">
        <v>-6.6941855370984533E-307</v>
      </c>
      <c r="I24" s="2">
        <v>3.3396470680569281E-306</v>
      </c>
    </row>
    <row r="25" spans="1:9">
      <c r="A25" s="2" t="s">
        <v>76</v>
      </c>
      <c r="B25" s="2"/>
      <c r="C25" s="2"/>
      <c r="D25" s="2"/>
      <c r="E25" s="2"/>
      <c r="F25" s="2"/>
      <c r="G25" s="2"/>
      <c r="H25" s="2">
        <v>-2.1652973928725799E-307</v>
      </c>
      <c r="I25" s="2">
        <v>5.9481809915820154E-307</v>
      </c>
    </row>
    <row r="26" spans="1:9">
      <c r="A26" s="2" t="s">
        <v>77</v>
      </c>
      <c r="B26" s="2"/>
      <c r="C26" s="2"/>
      <c r="D26" s="2"/>
      <c r="E26" s="2"/>
      <c r="F26" s="2"/>
      <c r="G26" s="2"/>
      <c r="H26" s="2">
        <v>0</v>
      </c>
      <c r="I26" s="2">
        <v>0</v>
      </c>
    </row>
    <row r="27" spans="1:9">
      <c r="A27" s="2" t="s">
        <v>78</v>
      </c>
      <c r="B27" s="2"/>
      <c r="C27" s="2"/>
      <c r="D27" s="2"/>
      <c r="E27" s="2"/>
      <c r="F27" s="2"/>
      <c r="G27" s="2"/>
      <c r="H27" s="2">
        <v>0</v>
      </c>
      <c r="I27" s="2">
        <v>0</v>
      </c>
    </row>
    <row r="28" spans="1:9">
      <c r="A28" s="2" t="s">
        <v>79</v>
      </c>
      <c r="B28" s="2"/>
      <c r="C28" s="2"/>
      <c r="D28" s="2"/>
      <c r="E28" s="2"/>
      <c r="F28" s="2"/>
      <c r="G28" s="2"/>
      <c r="H28" s="2">
        <v>0</v>
      </c>
      <c r="I28" s="2">
        <v>0</v>
      </c>
    </row>
    <row r="29" spans="1:9">
      <c r="A29" s="2" t="s">
        <v>80</v>
      </c>
      <c r="B29" s="2"/>
      <c r="C29" s="2"/>
      <c r="D29" s="2"/>
      <c r="E29" s="2"/>
      <c r="F29" s="2"/>
      <c r="G29" s="2"/>
      <c r="H29" s="2">
        <v>0</v>
      </c>
      <c r="I29" s="2">
        <v>0</v>
      </c>
    </row>
    <row r="30" spans="1:9">
      <c r="A30" s="2" t="s">
        <v>81</v>
      </c>
      <c r="B30" s="2"/>
      <c r="C30" s="2"/>
      <c r="D30" s="2"/>
      <c r="E30" s="2"/>
      <c r="F30" s="2"/>
      <c r="G30" s="2"/>
      <c r="H30" s="2">
        <v>-4.0566252600534591E-307</v>
      </c>
      <c r="I30" s="2">
        <v>4.0568531146256466E-307</v>
      </c>
    </row>
    <row r="31" spans="1:9">
      <c r="A31" s="2" t="s">
        <v>82</v>
      </c>
      <c r="B31" s="2"/>
      <c r="C31" s="2"/>
      <c r="D31" s="2"/>
      <c r="E31" s="2"/>
      <c r="F31" s="2"/>
      <c r="G31" s="2"/>
      <c r="H31" s="2">
        <v>0</v>
      </c>
      <c r="I31" s="2">
        <v>0</v>
      </c>
    </row>
    <row r="32" spans="1:9">
      <c r="A32" s="2" t="s">
        <v>83</v>
      </c>
      <c r="B32" s="2">
        <v>-352.40457877060447</v>
      </c>
      <c r="C32" s="2">
        <v>57.359227261870259</v>
      </c>
      <c r="D32" s="2">
        <v>-6.1438167073228094</v>
      </c>
      <c r="E32" s="2">
        <v>2.5454098671496874E-5</v>
      </c>
      <c r="F32" s="2">
        <v>-475.42788583111582</v>
      </c>
      <c r="G32" s="2">
        <v>-229.38127171009313</v>
      </c>
      <c r="H32" s="2">
        <v>-475.42788583111582</v>
      </c>
      <c r="I32" s="2">
        <v>-229.38127171009313</v>
      </c>
    </row>
    <row r="33" spans="1:9" ht="14.7" thickBot="1">
      <c r="A33" s="3" t="s">
        <v>84</v>
      </c>
      <c r="B33" s="3">
        <v>0.17968435950279876</v>
      </c>
      <c r="C33" s="3">
        <v>2.8572391550848578E-2</v>
      </c>
      <c r="D33" s="3">
        <v>6.2887406251249658</v>
      </c>
      <c r="E33" s="3">
        <v>1.9926532476436043E-5</v>
      </c>
      <c r="F33" s="3">
        <v>0.11840267446256358</v>
      </c>
      <c r="G33" s="3">
        <v>0.24096604454303394</v>
      </c>
      <c r="H33" s="3">
        <v>0.11840267446256358</v>
      </c>
      <c r="I33" s="3">
        <v>0.24096604454303394</v>
      </c>
    </row>
    <row r="37" spans="1:9">
      <c r="A37" t="s">
        <v>85</v>
      </c>
    </row>
    <row r="38" spans="1:9" ht="14.7" thickBot="1"/>
    <row r="39" spans="1:9">
      <c r="A39" s="4" t="s">
        <v>86</v>
      </c>
      <c r="B39" s="4" t="s">
        <v>87</v>
      </c>
      <c r="C39" s="4" t="s">
        <v>88</v>
      </c>
    </row>
    <row r="40" spans="1:9" ht="14.7" thickBot="1">
      <c r="A40" s="3">
        <v>1</v>
      </c>
      <c r="B40" s="3">
        <v>-709380.7576595993</v>
      </c>
      <c r="C40" s="3">
        <v>709387.35492426716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opLeftCell="A15" workbookViewId="0">
      <selection activeCell="B35" sqref="B35"/>
    </sheetView>
  </sheetViews>
  <sheetFormatPr defaultRowHeight="14.4"/>
  <cols>
    <col min="2" max="2" width="22.62890625" customWidth="1"/>
    <col min="3" max="3" width="21.7890625" customWidth="1"/>
  </cols>
  <sheetData>
    <row r="1" spans="1:9">
      <c r="A1" t="s">
        <v>45</v>
      </c>
    </row>
    <row r="2" spans="1:9" ht="14.7" thickBot="1"/>
    <row r="3" spans="1:9">
      <c r="A3" s="5" t="s">
        <v>46</v>
      </c>
      <c r="B3" s="5"/>
    </row>
    <row r="4" spans="1:9">
      <c r="A4" s="2" t="s">
        <v>47</v>
      </c>
      <c r="B4" s="2">
        <v>0.82675244900919742</v>
      </c>
    </row>
    <row r="5" spans="1:9">
      <c r="A5" s="2" t="s">
        <v>48</v>
      </c>
      <c r="B5" s="2">
        <v>0.6835196119427055</v>
      </c>
    </row>
    <row r="6" spans="1:9">
      <c r="A6" s="2" t="s">
        <v>49</v>
      </c>
      <c r="B6" s="2">
        <v>-1.1538461538461537</v>
      </c>
    </row>
    <row r="7" spans="1:9">
      <c r="A7" s="2" t="s">
        <v>50</v>
      </c>
      <c r="B7" s="2">
        <v>0.53433209030814577</v>
      </c>
    </row>
    <row r="8" spans="1:9" ht="14.7" thickBot="1">
      <c r="A8" s="3" t="s">
        <v>51</v>
      </c>
      <c r="B8" s="3">
        <v>1</v>
      </c>
    </row>
    <row r="10" spans="1:9" ht="14.7" thickBot="1">
      <c r="A10" t="s">
        <v>52</v>
      </c>
    </row>
    <row r="11" spans="1:9">
      <c r="A11" s="4"/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</row>
    <row r="12" spans="1:9">
      <c r="A12" s="2" t="s">
        <v>53</v>
      </c>
      <c r="B12" s="2">
        <v>15</v>
      </c>
      <c r="C12" s="2">
        <v>8.0162276974644442</v>
      </c>
      <c r="D12" s="2">
        <v>0.53441517983096298</v>
      </c>
      <c r="E12" s="2">
        <v>28.076794931275558</v>
      </c>
      <c r="F12" s="2" t="e">
        <v>#NUM!</v>
      </c>
    </row>
    <row r="13" spans="1:9">
      <c r="A13" s="2" t="s">
        <v>54</v>
      </c>
      <c r="B13" s="2">
        <v>13</v>
      </c>
      <c r="C13" s="2">
        <v>3.7116401755299409</v>
      </c>
      <c r="D13" s="2">
        <v>0.2855107827330724</v>
      </c>
      <c r="E13" s="2"/>
      <c r="F13" s="2"/>
    </row>
    <row r="14" spans="1:9" ht="14.7" thickBot="1">
      <c r="A14" s="3" t="s">
        <v>55</v>
      </c>
      <c r="B14" s="3">
        <v>28</v>
      </c>
      <c r="C14" s="3">
        <v>11.727867872994384</v>
      </c>
      <c r="D14" s="3"/>
      <c r="E14" s="3"/>
      <c r="F14" s="3"/>
    </row>
    <row r="15" spans="1:9" ht="14.7" thickBot="1"/>
    <row r="16" spans="1:9">
      <c r="A16" s="4"/>
      <c r="B16" s="4" t="s">
        <v>62</v>
      </c>
      <c r="C16" s="4" t="s">
        <v>50</v>
      </c>
      <c r="D16" s="4" t="s">
        <v>63</v>
      </c>
      <c r="E16" s="4" t="s">
        <v>64</v>
      </c>
      <c r="F16" s="4" t="s">
        <v>65</v>
      </c>
      <c r="G16" s="4" t="s">
        <v>66</v>
      </c>
      <c r="H16" s="4" t="s">
        <v>67</v>
      </c>
      <c r="I16" s="4" t="s">
        <v>68</v>
      </c>
    </row>
    <row r="17" spans="1:9">
      <c r="A17" s="2" t="s">
        <v>56</v>
      </c>
      <c r="B17" s="2"/>
      <c r="C17" s="2"/>
      <c r="D17" s="2"/>
      <c r="E17" s="2"/>
      <c r="F17" s="2"/>
      <c r="G17" s="2"/>
      <c r="H17" s="2">
        <v>0</v>
      </c>
      <c r="I17" s="2">
        <v>0</v>
      </c>
    </row>
    <row r="18" spans="1:9">
      <c r="A18" s="2">
        <v>2000</v>
      </c>
      <c r="B18" s="2"/>
      <c r="C18" s="2"/>
      <c r="D18" s="2"/>
      <c r="E18" s="2"/>
      <c r="F18" s="2"/>
      <c r="G18" s="2"/>
      <c r="H18" s="2">
        <v>0</v>
      </c>
      <c r="I18" s="2">
        <v>0</v>
      </c>
    </row>
    <row r="19" spans="1:9">
      <c r="A19" s="2">
        <v>2001</v>
      </c>
      <c r="B19" s="2"/>
      <c r="C19" s="2"/>
      <c r="D19" s="2"/>
      <c r="E19" s="2"/>
      <c r="F19" s="2"/>
      <c r="G19" s="2"/>
      <c r="H19" s="2">
        <v>-9.6149040088761873E-308</v>
      </c>
      <c r="I19" s="2">
        <v>9.6149040088761873E-308</v>
      </c>
    </row>
    <row r="20" spans="1:9">
      <c r="A20" s="2">
        <v>2002</v>
      </c>
      <c r="B20" s="2"/>
      <c r="C20" s="2"/>
      <c r="D20" s="2"/>
      <c r="E20" s="2"/>
      <c r="F20" s="2"/>
      <c r="G20" s="2"/>
      <c r="H20" s="2">
        <v>0</v>
      </c>
      <c r="I20" s="2">
        <v>0</v>
      </c>
    </row>
    <row r="21" spans="1:9">
      <c r="A21" s="2">
        <v>2003</v>
      </c>
      <c r="B21" s="2"/>
      <c r="C21" s="2"/>
      <c r="D21" s="2"/>
      <c r="E21" s="2"/>
      <c r="F21" s="2"/>
      <c r="G21" s="2"/>
      <c r="H21" s="2">
        <v>0</v>
      </c>
      <c r="I21" s="2">
        <v>0</v>
      </c>
    </row>
    <row r="22" spans="1:9">
      <c r="A22" s="2">
        <v>2004</v>
      </c>
      <c r="B22" s="2"/>
      <c r="C22" s="2"/>
      <c r="D22" s="2"/>
      <c r="E22" s="2"/>
      <c r="F22" s="2"/>
      <c r="G22" s="2"/>
      <c r="H22" s="2">
        <v>0</v>
      </c>
      <c r="I22" s="2">
        <v>0</v>
      </c>
    </row>
    <row r="23" spans="1:9">
      <c r="A23" s="2">
        <v>2005</v>
      </c>
      <c r="B23" s="2"/>
      <c r="C23" s="2"/>
      <c r="D23" s="2"/>
      <c r="E23" s="2"/>
      <c r="F23" s="2"/>
      <c r="G23" s="2"/>
      <c r="H23" s="2">
        <v>0</v>
      </c>
      <c r="I23" s="2">
        <v>0</v>
      </c>
    </row>
    <row r="24" spans="1:9">
      <c r="A24" s="2">
        <v>2006</v>
      </c>
      <c r="B24" s="2"/>
      <c r="C24" s="2"/>
      <c r="D24" s="2"/>
      <c r="E24" s="2"/>
      <c r="F24" s="2"/>
      <c r="G24" s="2"/>
      <c r="H24" s="2">
        <v>-4.0862115739262651E-307</v>
      </c>
      <c r="I24" s="2">
        <v>4.0862115739262651E-307</v>
      </c>
    </row>
    <row r="25" spans="1:9">
      <c r="A25" s="2">
        <v>2007</v>
      </c>
      <c r="B25" s="2"/>
      <c r="C25" s="2"/>
      <c r="D25" s="2"/>
      <c r="E25" s="2"/>
      <c r="F25" s="2"/>
      <c r="G25" s="2"/>
      <c r="H25" s="2">
        <v>0</v>
      </c>
      <c r="I25" s="2">
        <v>0</v>
      </c>
    </row>
    <row r="26" spans="1:9">
      <c r="A26" s="2">
        <v>2008</v>
      </c>
      <c r="B26" s="2"/>
      <c r="C26" s="2"/>
      <c r="D26" s="2"/>
      <c r="E26" s="2"/>
      <c r="F26" s="2"/>
      <c r="G26" s="2"/>
      <c r="H26" s="2">
        <v>0</v>
      </c>
      <c r="I26" s="2">
        <v>0</v>
      </c>
    </row>
    <row r="27" spans="1:9">
      <c r="A27" s="2">
        <v>2009</v>
      </c>
      <c r="B27" s="2"/>
      <c r="C27" s="2"/>
      <c r="D27" s="2"/>
      <c r="E27" s="2"/>
      <c r="F27" s="2"/>
      <c r="G27" s="2"/>
      <c r="H27" s="2">
        <v>0</v>
      </c>
      <c r="I27" s="2">
        <v>0</v>
      </c>
    </row>
    <row r="28" spans="1:9">
      <c r="A28" s="2">
        <v>2010</v>
      </c>
      <c r="B28" s="2"/>
      <c r="C28" s="2"/>
      <c r="D28" s="2"/>
      <c r="E28" s="2"/>
      <c r="F28" s="2"/>
      <c r="G28" s="2"/>
      <c r="H28" s="2">
        <v>0</v>
      </c>
      <c r="I28" s="2">
        <v>0</v>
      </c>
    </row>
    <row r="29" spans="1:9">
      <c r="A29" s="2">
        <v>2011</v>
      </c>
      <c r="B29" s="2"/>
      <c r="C29" s="2"/>
      <c r="D29" s="2"/>
      <c r="E29" s="2"/>
      <c r="F29" s="2"/>
      <c r="G29" s="2"/>
      <c r="H29" s="2">
        <v>-3.6411530891115302E-307</v>
      </c>
      <c r="I29" s="2">
        <v>4.5312700587410001E-307</v>
      </c>
    </row>
    <row r="30" spans="1:9">
      <c r="A30" s="2">
        <v>2012</v>
      </c>
      <c r="B30" s="2"/>
      <c r="C30" s="2"/>
      <c r="D30" s="2"/>
      <c r="E30" s="2"/>
      <c r="F30" s="2"/>
      <c r="G30" s="2"/>
      <c r="H30" s="2">
        <v>0</v>
      </c>
      <c r="I30" s="2">
        <v>0</v>
      </c>
    </row>
    <row r="31" spans="1:9">
      <c r="A31" s="2">
        <v>2013</v>
      </c>
      <c r="B31" s="2">
        <v>-331.33194500173619</v>
      </c>
      <c r="C31" s="2">
        <v>64.120508146894053</v>
      </c>
      <c r="D31" s="2">
        <v>-5.167331865846819</v>
      </c>
      <c r="E31" s="2">
        <v>1.8110997804753805E-4</v>
      </c>
      <c r="F31" s="2">
        <v>-469.85588103875324</v>
      </c>
      <c r="G31" s="2">
        <v>-192.80800896471914</v>
      </c>
      <c r="H31" s="2">
        <v>-469.85588103875324</v>
      </c>
      <c r="I31" s="2">
        <v>-192.80800896471914</v>
      </c>
    </row>
    <row r="32" spans="1:9" ht="14.7" thickBot="1">
      <c r="A32" s="3">
        <v>2014</v>
      </c>
      <c r="B32" s="3">
        <v>0.16920220044018811</v>
      </c>
      <c r="C32" s="3">
        <v>3.1932450061087227E-2</v>
      </c>
      <c r="D32" s="3">
        <v>5.2987540923575205</v>
      </c>
      <c r="E32" s="3">
        <v>1.4417698431971047E-4</v>
      </c>
      <c r="F32" s="3">
        <v>0.10021633620415188</v>
      </c>
      <c r="G32" s="3">
        <v>0.23818806467622433</v>
      </c>
      <c r="H32" s="3">
        <v>0.10021633620415188</v>
      </c>
      <c r="I32" s="3">
        <v>0.23818806467622433</v>
      </c>
    </row>
    <row r="33" spans="1:3">
      <c r="A33">
        <v>2015</v>
      </c>
    </row>
    <row r="36" spans="1:3">
      <c r="A36" t="s">
        <v>85</v>
      </c>
    </row>
    <row r="37" spans="1:3" ht="14.7" thickBot="1"/>
    <row r="38" spans="1:3">
      <c r="A38" s="4" t="s">
        <v>86</v>
      </c>
      <c r="B38" s="4" t="s">
        <v>89</v>
      </c>
      <c r="C38" s="4" t="s">
        <v>88</v>
      </c>
    </row>
    <row r="39" spans="1:3" ht="14.7" thickBot="1">
      <c r="A39" s="3">
        <v>1</v>
      </c>
      <c r="B39" s="3">
        <v>-666961.59479960974</v>
      </c>
      <c r="C39" s="3">
        <v>666968.29504309944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4"/>
  <sheetViews>
    <sheetView tabSelected="1" topLeftCell="C45" zoomScale="60" zoomScaleNormal="60" workbookViewId="0">
      <selection activeCell="F59" sqref="F59"/>
    </sheetView>
  </sheetViews>
  <sheetFormatPr defaultRowHeight="14.4"/>
  <cols>
    <col min="3" max="3" width="52.7890625" customWidth="1"/>
  </cols>
  <sheetData>
    <row r="1" spans="1:19">
      <c r="A1" t="s">
        <v>0</v>
      </c>
      <c r="B1" t="s">
        <v>1</v>
      </c>
      <c r="C1" t="s">
        <v>2</v>
      </c>
      <c r="D1">
        <v>2000</v>
      </c>
      <c r="E1">
        <v>2001</v>
      </c>
      <c r="F1">
        <v>2002</v>
      </c>
      <c r="G1">
        <v>2003</v>
      </c>
      <c r="H1">
        <v>2004</v>
      </c>
      <c r="I1">
        <v>2005</v>
      </c>
      <c r="J1">
        <v>2006</v>
      </c>
      <c r="K1">
        <v>2007</v>
      </c>
      <c r="L1">
        <v>2008</v>
      </c>
      <c r="M1">
        <v>2009</v>
      </c>
      <c r="N1">
        <v>2010</v>
      </c>
      <c r="O1">
        <v>2011</v>
      </c>
      <c r="P1">
        <v>2012</v>
      </c>
      <c r="Q1">
        <v>2013</v>
      </c>
      <c r="R1">
        <v>2014</v>
      </c>
      <c r="S1">
        <v>2015</v>
      </c>
    </row>
    <row r="2" spans="1:19">
      <c r="A2" t="s">
        <v>3</v>
      </c>
      <c r="B2" t="s">
        <v>4</v>
      </c>
      <c r="C2" t="s">
        <v>5</v>
      </c>
      <c r="F2">
        <v>1.1599999999999999</v>
      </c>
      <c r="K2">
        <v>1.17</v>
      </c>
      <c r="L2">
        <v>1.1679999999999999</v>
      </c>
      <c r="M2">
        <v>1.1659999999999999</v>
      </c>
      <c r="N2">
        <v>1.1639999999999999</v>
      </c>
      <c r="O2">
        <v>1.1619999999999999</v>
      </c>
      <c r="P2">
        <v>1.1599999999999999</v>
      </c>
      <c r="Q2">
        <v>1.1579999999999999</v>
      </c>
      <c r="R2">
        <v>1.1559999999999999</v>
      </c>
      <c r="S2">
        <v>1.1539999999999999</v>
      </c>
    </row>
    <row r="3" spans="1:19">
      <c r="A3" t="s">
        <v>3</v>
      </c>
      <c r="B3" t="s">
        <v>4</v>
      </c>
      <c r="C3" t="s">
        <v>6</v>
      </c>
      <c r="D3">
        <v>1.2506705244513101</v>
      </c>
      <c r="E3">
        <v>1.31058235591864</v>
      </c>
      <c r="F3">
        <v>1.3564610932272601</v>
      </c>
      <c r="G3">
        <v>1.38909611166111</v>
      </c>
      <c r="H3">
        <v>1.40898005762971</v>
      </c>
      <c r="I3">
        <v>1.4176563625498799</v>
      </c>
      <c r="J3">
        <v>1.48538595009301</v>
      </c>
      <c r="K3">
        <v>1.5405172908139599</v>
      </c>
      <c r="L3">
        <v>1.5845495473234199</v>
      </c>
      <c r="M3">
        <v>1.6209539978885199</v>
      </c>
      <c r="N3">
        <v>1.6522950902718401</v>
      </c>
      <c r="O3">
        <v>1.7429120456138401</v>
      </c>
      <c r="P3">
        <v>1.8216520410130099</v>
      </c>
      <c r="Q3">
        <v>1.8856233288005799</v>
      </c>
      <c r="R3">
        <v>1.93293237347602</v>
      </c>
      <c r="S3">
        <v>1.9645721352587799</v>
      </c>
    </row>
    <row r="4" spans="1:19">
      <c r="A4" t="s">
        <v>3</v>
      </c>
      <c r="B4" t="s">
        <v>4</v>
      </c>
      <c r="C4" t="s">
        <v>7</v>
      </c>
      <c r="D4">
        <v>1.3723519522895999</v>
      </c>
      <c r="E4">
        <v>1.3890666865633401</v>
      </c>
      <c r="F4">
        <v>1.41159246365073</v>
      </c>
      <c r="G4">
        <v>1.4427416720709201</v>
      </c>
      <c r="H4">
        <v>1.48485593881699</v>
      </c>
      <c r="I4">
        <v>1.5390758024618001</v>
      </c>
      <c r="J4">
        <v>1.58825626258627</v>
      </c>
      <c r="K4">
        <v>1.64531689944082</v>
      </c>
      <c r="L4">
        <v>1.70480692819616</v>
      </c>
      <c r="M4">
        <v>1.7594354419159399</v>
      </c>
      <c r="N4">
        <v>1.8065402561755299</v>
      </c>
      <c r="O4">
        <v>1.83053060056211</v>
      </c>
      <c r="P4">
        <v>1.8514363924742601</v>
      </c>
      <c r="Q4">
        <v>1.87149729761459</v>
      </c>
      <c r="R4">
        <v>1.8907927037454599</v>
      </c>
      <c r="S4">
        <v>1.9102179240292201</v>
      </c>
    </row>
    <row r="5" spans="1:19">
      <c r="A5" t="s">
        <v>3</v>
      </c>
      <c r="B5" t="s">
        <v>4</v>
      </c>
      <c r="C5" t="s">
        <v>8</v>
      </c>
      <c r="D5">
        <v>2.0233633634641999</v>
      </c>
      <c r="E5">
        <v>2.0724632629362798</v>
      </c>
      <c r="F5">
        <v>2.1373294958745199</v>
      </c>
      <c r="G5">
        <v>2.2105787551596601</v>
      </c>
      <c r="H5">
        <v>2.2799636991605698</v>
      </c>
      <c r="I5">
        <v>2.3389798940481499</v>
      </c>
      <c r="J5">
        <v>2.3634346606146299</v>
      </c>
      <c r="K5">
        <v>2.38629904406194</v>
      </c>
      <c r="L5">
        <v>2.4087119873187302</v>
      </c>
      <c r="M5">
        <v>2.4305863961690202</v>
      </c>
      <c r="N5">
        <v>2.4523120717247</v>
      </c>
      <c r="O5">
        <v>2.44653566187761</v>
      </c>
      <c r="P5">
        <v>2.4409274430891599</v>
      </c>
      <c r="Q5">
        <v>2.4492207920356499</v>
      </c>
      <c r="R5">
        <v>2.4897932377029299</v>
      </c>
      <c r="S5">
        <v>2.5728061595179001</v>
      </c>
    </row>
    <row r="6" spans="1:19">
      <c r="A6" t="s">
        <v>3</v>
      </c>
      <c r="B6" t="s">
        <v>4</v>
      </c>
      <c r="C6" t="s">
        <v>9</v>
      </c>
      <c r="D6">
        <v>6.9083874030852703</v>
      </c>
      <c r="E6">
        <v>7.0688022051791597</v>
      </c>
      <c r="F6">
        <v>7.23355273588035</v>
      </c>
      <c r="G6">
        <v>7.3990714226247896</v>
      </c>
      <c r="H6">
        <v>7.5540754266544603</v>
      </c>
      <c r="I6">
        <v>7.6947781852757497</v>
      </c>
      <c r="J6">
        <v>7.8300411477624099</v>
      </c>
      <c r="K6">
        <v>7.9585856320733601</v>
      </c>
      <c r="L6">
        <v>8.08861360806352</v>
      </c>
      <c r="M6">
        <v>8.2325389335735792</v>
      </c>
      <c r="N6">
        <v>8.4002532391307003</v>
      </c>
      <c r="O6">
        <v>8.5920631612128293</v>
      </c>
      <c r="P6">
        <v>8.7914071705448702</v>
      </c>
      <c r="Q6">
        <v>9.0200013941057797</v>
      </c>
      <c r="R6">
        <v>9.3092917020917891</v>
      </c>
      <c r="S6">
        <v>9.6761446793421406</v>
      </c>
    </row>
    <row r="7" spans="1:19">
      <c r="A7" t="s">
        <v>3</v>
      </c>
      <c r="B7" t="s">
        <v>4</v>
      </c>
      <c r="C7" t="s">
        <v>10</v>
      </c>
      <c r="D7">
        <v>7.4098142530319802</v>
      </c>
      <c r="E7">
        <v>7.5596354344793699</v>
      </c>
      <c r="F7">
        <v>7.7158565393565199</v>
      </c>
      <c r="G7">
        <v>7.87497904130732</v>
      </c>
      <c r="H7">
        <v>8.0257219432981106</v>
      </c>
      <c r="I7">
        <v>8.1645720461294005</v>
      </c>
      <c r="J7">
        <v>8.2991798962005507</v>
      </c>
      <c r="K7">
        <v>8.4302168376793194</v>
      </c>
      <c r="L7">
        <v>8.5666992213468909</v>
      </c>
      <c r="M7">
        <v>8.7229381368762091</v>
      </c>
      <c r="N7">
        <v>8.9099155081490604</v>
      </c>
      <c r="O7">
        <v>9.1182996888731402</v>
      </c>
      <c r="P7">
        <v>9.3415671104581008</v>
      </c>
      <c r="Q7">
        <v>9.6001406539881096</v>
      </c>
      <c r="R7">
        <v>9.9237010545727191</v>
      </c>
      <c r="S7">
        <v>10.3280720577932</v>
      </c>
    </row>
    <row r="8" spans="1:19">
      <c r="A8" t="s">
        <v>3</v>
      </c>
      <c r="B8" t="s">
        <v>4</v>
      </c>
      <c r="C8" t="s">
        <v>11</v>
      </c>
      <c r="D8">
        <v>45511058</v>
      </c>
      <c r="E8">
        <v>46760924</v>
      </c>
      <c r="F8">
        <v>48036380</v>
      </c>
      <c r="G8">
        <v>49319623</v>
      </c>
      <c r="H8">
        <v>50548808</v>
      </c>
      <c r="I8">
        <v>51712868</v>
      </c>
      <c r="J8">
        <v>52846973</v>
      </c>
      <c r="K8">
        <v>53950434</v>
      </c>
      <c r="L8">
        <v>55093856</v>
      </c>
      <c r="M8">
        <v>56366435</v>
      </c>
      <c r="N8">
        <v>57840696</v>
      </c>
      <c r="O8">
        <v>59464187</v>
      </c>
      <c r="P8">
        <v>61203690</v>
      </c>
      <c r="Q8">
        <v>63195273</v>
      </c>
      <c r="R8">
        <v>65644186</v>
      </c>
      <c r="S8">
        <v>68656562</v>
      </c>
    </row>
    <row r="9" spans="1:19">
      <c r="A9" t="s">
        <v>3</v>
      </c>
      <c r="B9" t="s">
        <v>4</v>
      </c>
      <c r="C9" t="s">
        <v>12</v>
      </c>
      <c r="D9">
        <v>2.7634284128268698</v>
      </c>
      <c r="E9">
        <v>2.78752312906111</v>
      </c>
      <c r="F9">
        <v>2.8104734866040002</v>
      </c>
      <c r="G9">
        <v>2.8325625024156298</v>
      </c>
      <c r="H9">
        <v>2.8519222476908301</v>
      </c>
      <c r="I9">
        <v>2.8688599870695701</v>
      </c>
      <c r="J9">
        <v>2.8621030229066302</v>
      </c>
      <c r="K9">
        <v>2.8580836033626</v>
      </c>
      <c r="L9">
        <v>2.8686307585085902</v>
      </c>
      <c r="M9">
        <v>2.9119623009027298</v>
      </c>
      <c r="N9">
        <v>2.99876808997699</v>
      </c>
      <c r="O9">
        <v>3.0983213808195802</v>
      </c>
      <c r="P9">
        <v>3.2275512338816701</v>
      </c>
      <c r="Q9">
        <v>3.3937992355372901</v>
      </c>
      <c r="R9">
        <v>3.6101827396483102</v>
      </c>
      <c r="S9">
        <v>3.88047583898731</v>
      </c>
    </row>
    <row r="10" spans="1:19">
      <c r="A10" t="s">
        <v>3</v>
      </c>
      <c r="B10" t="s">
        <v>4</v>
      </c>
      <c r="C10" t="s">
        <v>13</v>
      </c>
      <c r="D10">
        <v>3.1892878574702399</v>
      </c>
      <c r="E10">
        <v>3.1771475897121801</v>
      </c>
      <c r="F10">
        <v>3.1693559489361101</v>
      </c>
      <c r="G10">
        <v>3.1781907953020201</v>
      </c>
      <c r="H10">
        <v>3.2203548110334901</v>
      </c>
      <c r="I10">
        <v>3.30681170488453</v>
      </c>
      <c r="J10">
        <v>3.41742449077833</v>
      </c>
      <c r="K10">
        <v>3.5627752323777999</v>
      </c>
      <c r="L10">
        <v>3.7476602876406502</v>
      </c>
      <c r="M10">
        <v>3.9823177281828599</v>
      </c>
      <c r="N10">
        <v>4.2683765867458003</v>
      </c>
      <c r="O10">
        <v>4.5873059696948104</v>
      </c>
      <c r="P10">
        <v>4.9700867549138996</v>
      </c>
      <c r="Q10">
        <v>5.3558626021523699</v>
      </c>
      <c r="R10">
        <v>5.6548714596308498</v>
      </c>
      <c r="S10">
        <v>5.8181968840456602</v>
      </c>
    </row>
    <row r="11" spans="1:19">
      <c r="A11" t="s">
        <v>3</v>
      </c>
      <c r="B11" t="s">
        <v>4</v>
      </c>
      <c r="C11" t="s">
        <v>14</v>
      </c>
      <c r="D11">
        <v>3.5563725193030402</v>
      </c>
      <c r="E11">
        <v>3.6670086068143699</v>
      </c>
      <c r="F11">
        <v>3.81741675851731</v>
      </c>
      <c r="G11">
        <v>4.0134267159656201</v>
      </c>
      <c r="H11">
        <v>4.2619460773107498</v>
      </c>
      <c r="I11">
        <v>4.5622622277457099</v>
      </c>
      <c r="J11">
        <v>4.9019769630127499</v>
      </c>
      <c r="K11">
        <v>5.3095373556194403</v>
      </c>
      <c r="L11">
        <v>5.7190670673319701</v>
      </c>
      <c r="M11">
        <v>6.0338003243108096</v>
      </c>
      <c r="N11">
        <v>6.2001129284194203</v>
      </c>
      <c r="O11">
        <v>6.2213683635568504</v>
      </c>
      <c r="P11">
        <v>6.1000937760335798</v>
      </c>
      <c r="Q11">
        <v>5.9161061973279798</v>
      </c>
      <c r="R11">
        <v>5.7928670125900199</v>
      </c>
      <c r="S11">
        <v>5.8032310342341402</v>
      </c>
    </row>
    <row r="12" spans="1:19">
      <c r="A12" t="s">
        <v>3</v>
      </c>
      <c r="B12" t="s">
        <v>4</v>
      </c>
      <c r="C12" t="s">
        <v>15</v>
      </c>
      <c r="D12">
        <v>4.8149612047439403</v>
      </c>
      <c r="E12">
        <v>5.1633089724172496</v>
      </c>
      <c r="F12">
        <v>5.5852569092072599</v>
      </c>
      <c r="G12">
        <v>6.0135368977722603</v>
      </c>
      <c r="H12">
        <v>6.3433794891813102</v>
      </c>
      <c r="I12">
        <v>6.5167976638446801</v>
      </c>
      <c r="J12">
        <v>6.5393873538425904</v>
      </c>
      <c r="K12">
        <v>6.41406919113843</v>
      </c>
      <c r="L12">
        <v>6.2198845505427096</v>
      </c>
      <c r="M12">
        <v>6.0839077100359704</v>
      </c>
      <c r="N12">
        <v>6.0827865406340704</v>
      </c>
      <c r="O12">
        <v>6.1954642610789898</v>
      </c>
      <c r="P12">
        <v>6.4201680679323596</v>
      </c>
      <c r="Q12">
        <v>6.7265312605354097</v>
      </c>
      <c r="R12">
        <v>7.0640622576636796</v>
      </c>
      <c r="S12">
        <v>7.3979798767871401</v>
      </c>
    </row>
    <row r="13" spans="1:19">
      <c r="A13" t="s">
        <v>3</v>
      </c>
      <c r="B13" t="s">
        <v>4</v>
      </c>
      <c r="C13" t="s">
        <v>16</v>
      </c>
      <c r="D13">
        <v>6.8129137197063097</v>
      </c>
      <c r="E13">
        <v>6.8250727874120303</v>
      </c>
      <c r="F13">
        <v>6.6887996871058197</v>
      </c>
      <c r="G13">
        <v>6.4867196159491103</v>
      </c>
      <c r="H13">
        <v>6.3455691395889602</v>
      </c>
      <c r="I13">
        <v>6.3434888329497197</v>
      </c>
      <c r="J13">
        <v>6.4546027828848302</v>
      </c>
      <c r="K13">
        <v>6.6865657041764601</v>
      </c>
      <c r="L13">
        <v>7.0047247825317296</v>
      </c>
      <c r="M13">
        <v>7.3527357604396402</v>
      </c>
      <c r="N13">
        <v>7.6916723601371002</v>
      </c>
      <c r="O13">
        <v>8.0326854409819308</v>
      </c>
      <c r="P13">
        <v>8.3757688883997901</v>
      </c>
      <c r="Q13">
        <v>8.6865103706093407</v>
      </c>
      <c r="R13">
        <v>8.9194927061431706</v>
      </c>
      <c r="S13">
        <v>9.0468001771645703</v>
      </c>
    </row>
    <row r="14" spans="1:19">
      <c r="A14" t="s">
        <v>3</v>
      </c>
      <c r="B14" t="s">
        <v>4</v>
      </c>
      <c r="C14" t="s">
        <v>17</v>
      </c>
      <c r="D14">
        <v>6.59726466780167</v>
      </c>
      <c r="E14">
        <v>6.7002434897043104</v>
      </c>
      <c r="F14">
        <v>6.93532308590349</v>
      </c>
      <c r="G14">
        <v>7.2673189604106696</v>
      </c>
      <c r="H14">
        <v>7.6318521945696096</v>
      </c>
      <c r="I14">
        <v>7.9855033341321597</v>
      </c>
      <c r="J14">
        <v>8.3317383511114702</v>
      </c>
      <c r="K14">
        <v>8.6853002807939799</v>
      </c>
      <c r="L14">
        <v>9.0062176628902204</v>
      </c>
      <c r="M14">
        <v>9.2436322366803498</v>
      </c>
      <c r="N14">
        <v>9.3666440912069699</v>
      </c>
      <c r="O14">
        <v>9.38838205359753</v>
      </c>
      <c r="P14">
        <v>9.30366162112837</v>
      </c>
      <c r="Q14">
        <v>9.1233551524040806</v>
      </c>
      <c r="R14">
        <v>8.8674472192992209</v>
      </c>
      <c r="S14">
        <v>8.55448249859041</v>
      </c>
    </row>
    <row r="15" spans="1:19">
      <c r="A15" t="s">
        <v>3</v>
      </c>
      <c r="B15" t="s">
        <v>4</v>
      </c>
      <c r="C15" t="s">
        <v>18</v>
      </c>
      <c r="D15">
        <v>8.2807885718718008</v>
      </c>
      <c r="E15">
        <v>8.6249066139134207</v>
      </c>
      <c r="F15">
        <v>8.9838913620430603</v>
      </c>
      <c r="G15">
        <v>9.31811094651556</v>
      </c>
      <c r="H15">
        <v>9.5680868215836998</v>
      </c>
      <c r="I15">
        <v>9.6985417808860905</v>
      </c>
      <c r="J15">
        <v>9.7125751062527108</v>
      </c>
      <c r="K15">
        <v>9.6236046712292698</v>
      </c>
      <c r="L15">
        <v>9.4370913776091303</v>
      </c>
      <c r="M15">
        <v>9.1693956019365501</v>
      </c>
      <c r="N15">
        <v>8.8381489568987703</v>
      </c>
      <c r="O15">
        <v>8.4557600581179404</v>
      </c>
      <c r="P15">
        <v>8.0115880315814199</v>
      </c>
      <c r="Q15">
        <v>7.5596114482340901</v>
      </c>
      <c r="R15">
        <v>7.1762697789997203</v>
      </c>
      <c r="S15">
        <v>6.9097028403458101</v>
      </c>
    </row>
    <row r="16" spans="1:19">
      <c r="A16" t="s">
        <v>3</v>
      </c>
      <c r="B16" t="s">
        <v>4</v>
      </c>
      <c r="C16" t="s">
        <v>19</v>
      </c>
      <c r="D16">
        <v>10.040314004995301</v>
      </c>
      <c r="E16">
        <v>10.038294477370799</v>
      </c>
      <c r="F16">
        <v>9.9398341452266905</v>
      </c>
      <c r="G16">
        <v>9.7509453220587705</v>
      </c>
      <c r="H16">
        <v>9.47986217029238</v>
      </c>
      <c r="I16">
        <v>9.1414117796111292</v>
      </c>
      <c r="J16">
        <v>8.7389389851952792</v>
      </c>
      <c r="K16">
        <v>8.2796201326711198</v>
      </c>
      <c r="L16">
        <v>7.8134269118743296</v>
      </c>
      <c r="M16">
        <v>7.4154248466893602</v>
      </c>
      <c r="N16">
        <v>7.1339706908513199</v>
      </c>
      <c r="O16">
        <v>6.9677911893187998</v>
      </c>
      <c r="P16">
        <v>6.89970871899681</v>
      </c>
      <c r="Q16">
        <v>6.9362828936992296</v>
      </c>
      <c r="R16">
        <v>7.0827719926932504</v>
      </c>
      <c r="S16">
        <v>7.3317729085885999</v>
      </c>
    </row>
    <row r="17" spans="1:19">
      <c r="A17" t="s">
        <v>3</v>
      </c>
      <c r="B17" t="s">
        <v>4</v>
      </c>
      <c r="C17" t="s">
        <v>20</v>
      </c>
      <c r="D17">
        <v>9.4604438058664098</v>
      </c>
      <c r="E17">
        <v>9.0297482353871192</v>
      </c>
      <c r="F17">
        <v>8.5505239589657496</v>
      </c>
      <c r="G17">
        <v>8.0734073948269298</v>
      </c>
      <c r="H17">
        <v>7.6678949803636298</v>
      </c>
      <c r="I17">
        <v>7.3812596765122596</v>
      </c>
      <c r="J17">
        <v>7.2032623038989696</v>
      </c>
      <c r="K17">
        <v>7.1319247972339896</v>
      </c>
      <c r="L17">
        <v>7.1695259855823199</v>
      </c>
      <c r="M17">
        <v>7.3179948347069699</v>
      </c>
      <c r="N17">
        <v>7.5678133503740304</v>
      </c>
      <c r="O17">
        <v>7.9271929859915096</v>
      </c>
      <c r="P17">
        <v>8.4030372806775606</v>
      </c>
      <c r="Q17">
        <v>8.8822138134624904</v>
      </c>
      <c r="R17">
        <v>9.1980966499182895</v>
      </c>
      <c r="S17">
        <v>9.2530499605776804</v>
      </c>
    </row>
    <row r="18" spans="1:19">
      <c r="A18" t="s">
        <v>3</v>
      </c>
      <c r="B18" t="s">
        <v>4</v>
      </c>
      <c r="C18" t="s">
        <v>21</v>
      </c>
      <c r="D18">
        <v>7.6427438802556296</v>
      </c>
      <c r="E18">
        <v>7.44651748927454</v>
      </c>
      <c r="F18">
        <v>7.3684808092015297</v>
      </c>
      <c r="G18">
        <v>7.41078223638665</v>
      </c>
      <c r="H18">
        <v>7.5691781106477602</v>
      </c>
      <c r="I18">
        <v>7.8315724857293496</v>
      </c>
      <c r="J18">
        <v>8.1939079717025596</v>
      </c>
      <c r="K18">
        <v>8.6820466430483592</v>
      </c>
      <c r="L18">
        <v>9.1750025644235507</v>
      </c>
      <c r="M18">
        <v>9.4970416913233304</v>
      </c>
      <c r="N18">
        <v>9.5457810215649008</v>
      </c>
      <c r="O18">
        <v>9.3519774041154395</v>
      </c>
      <c r="P18">
        <v>8.8905410632362294</v>
      </c>
      <c r="Q18">
        <v>8.2601761946704002</v>
      </c>
      <c r="R18">
        <v>7.6219517292871704</v>
      </c>
      <c r="S18">
        <v>7.0787453763358501</v>
      </c>
    </row>
    <row r="19" spans="1:19">
      <c r="A19" t="s">
        <v>3</v>
      </c>
      <c r="B19" t="s">
        <v>4</v>
      </c>
      <c r="C19" t="s">
        <v>22</v>
      </c>
      <c r="D19">
        <v>8.1031104862552201</v>
      </c>
      <c r="E19">
        <v>8.4619402824551297</v>
      </c>
      <c r="F19">
        <v>8.9586903547952392</v>
      </c>
      <c r="G19">
        <v>9.4708746214520101</v>
      </c>
      <c r="H19">
        <v>9.8104011905446598</v>
      </c>
      <c r="I19">
        <v>9.8673545934033999</v>
      </c>
      <c r="J19">
        <v>9.6564741933074405</v>
      </c>
      <c r="K19">
        <v>9.1782934869515795</v>
      </c>
      <c r="L19">
        <v>8.5288907023264198</v>
      </c>
      <c r="M19">
        <v>7.8701040260947996</v>
      </c>
      <c r="N19">
        <v>7.3062858526257797</v>
      </c>
      <c r="O19">
        <v>6.8227463925968204</v>
      </c>
      <c r="P19">
        <v>6.4156858738295801</v>
      </c>
      <c r="Q19">
        <v>6.0842678385164097</v>
      </c>
      <c r="R19">
        <v>5.8127648462827599</v>
      </c>
      <c r="S19">
        <v>5.5907435482871</v>
      </c>
    </row>
    <row r="20" spans="1:19">
      <c r="A20" t="s">
        <v>3</v>
      </c>
      <c r="B20" t="s">
        <v>4</v>
      </c>
      <c r="C20" t="s">
        <v>23</v>
      </c>
      <c r="D20">
        <v>10.184048532500199</v>
      </c>
      <c r="E20">
        <v>9.9573166921240297</v>
      </c>
      <c r="F20">
        <v>9.4761382407825607</v>
      </c>
      <c r="G20">
        <v>8.8166046725895395</v>
      </c>
      <c r="H20">
        <v>8.1290749459469005</v>
      </c>
      <c r="I20">
        <v>7.5394926419874597</v>
      </c>
      <c r="J20">
        <v>7.03677490802965</v>
      </c>
      <c r="K20">
        <v>6.6228633560339096</v>
      </c>
      <c r="L20">
        <v>6.2839998504021803</v>
      </c>
      <c r="M20">
        <v>5.9981977321964797</v>
      </c>
      <c r="N20">
        <v>5.7610466869506096</v>
      </c>
      <c r="O20">
        <v>5.5902272795077401</v>
      </c>
      <c r="P20">
        <v>5.4846580487811396</v>
      </c>
      <c r="Q20">
        <v>5.4319126899879704</v>
      </c>
      <c r="R20">
        <v>5.4096936213272002</v>
      </c>
      <c r="S20">
        <v>5.3994399769816601</v>
      </c>
    </row>
    <row r="21" spans="1:19">
      <c r="A21" t="s">
        <v>3</v>
      </c>
      <c r="B21" t="s">
        <v>4</v>
      </c>
      <c r="C21" t="s">
        <v>24</v>
      </c>
      <c r="D21">
        <v>7.77376721610859</v>
      </c>
      <c r="E21">
        <v>7.1766710699115901</v>
      </c>
      <c r="F21">
        <v>6.7094338244178902</v>
      </c>
      <c r="G21">
        <v>6.3844073534304098</v>
      </c>
      <c r="H21">
        <v>6.1541325867085899</v>
      </c>
      <c r="I21">
        <v>5.9343779485555297</v>
      </c>
      <c r="J21">
        <v>5.7303405729623904</v>
      </c>
      <c r="K21">
        <v>5.6056294818923504</v>
      </c>
      <c r="L21">
        <v>5.5534763866149897</v>
      </c>
      <c r="M21">
        <v>5.5487720512007401</v>
      </c>
      <c r="N21">
        <v>5.5526582129453503</v>
      </c>
      <c r="O21">
        <v>5.5600280330903402</v>
      </c>
      <c r="P21">
        <v>5.5703505721905504</v>
      </c>
      <c r="Q21">
        <v>5.5793628426411601</v>
      </c>
      <c r="R21">
        <v>5.5905757082365097</v>
      </c>
      <c r="S21">
        <v>5.61192362397908</v>
      </c>
    </row>
    <row r="22" spans="1:19">
      <c r="A22" t="s">
        <v>3</v>
      </c>
      <c r="B22" t="s">
        <v>4</v>
      </c>
      <c r="C22" t="s">
        <v>25</v>
      </c>
    </row>
    <row r="23" spans="1:19">
      <c r="A23" t="s">
        <v>3</v>
      </c>
      <c r="B23" t="s">
        <v>4</v>
      </c>
      <c r="C23" t="s">
        <v>26</v>
      </c>
    </row>
    <row r="24" spans="1:19">
      <c r="A24" t="s">
        <v>3</v>
      </c>
      <c r="B24" t="s">
        <v>4</v>
      </c>
      <c r="C24" t="s">
        <v>27</v>
      </c>
    </row>
    <row r="25" spans="1:19">
      <c r="A25" t="s">
        <v>3</v>
      </c>
      <c r="B25" t="s">
        <v>4</v>
      </c>
      <c r="C25" t="s">
        <v>28</v>
      </c>
    </row>
    <row r="26" spans="1:19">
      <c r="A26" t="s">
        <v>3</v>
      </c>
      <c r="B26" t="s">
        <v>4</v>
      </c>
      <c r="C26" t="s">
        <v>29</v>
      </c>
      <c r="D26">
        <v>77.241209999999995</v>
      </c>
      <c r="E26">
        <v>78.136020000000002</v>
      </c>
      <c r="F26">
        <v>79.030839999999998</v>
      </c>
      <c r="G26">
        <v>79.461169999999996</v>
      </c>
      <c r="H26">
        <v>79.891490000000005</v>
      </c>
      <c r="I26">
        <v>80.321820000000002</v>
      </c>
      <c r="J26">
        <v>80.75215</v>
      </c>
      <c r="K26">
        <v>81.182479999999998</v>
      </c>
      <c r="L26">
        <v>81.464370000000002</v>
      </c>
      <c r="M26">
        <v>81.746269999999996</v>
      </c>
      <c r="N26">
        <v>82.028170000000003</v>
      </c>
      <c r="O26">
        <v>82.310059999999993</v>
      </c>
      <c r="P26">
        <v>82.59196</v>
      </c>
      <c r="Q26">
        <v>82.829220000000007</v>
      </c>
      <c r="R26">
        <v>83.066469999999995</v>
      </c>
      <c r="S26">
        <v>83.303719999999998</v>
      </c>
    </row>
    <row r="27" spans="1:19">
      <c r="A27" t="s">
        <v>3</v>
      </c>
      <c r="B27" t="s">
        <v>4</v>
      </c>
      <c r="C27" t="s">
        <v>30</v>
      </c>
      <c r="D27">
        <v>82.162580000000005</v>
      </c>
      <c r="E27">
        <v>82.734080000000006</v>
      </c>
      <c r="F27">
        <v>83.305580000000006</v>
      </c>
      <c r="G27">
        <v>83.774169999999998</v>
      </c>
      <c r="H27">
        <v>84.242769999999993</v>
      </c>
      <c r="I27">
        <v>84.711359999999999</v>
      </c>
      <c r="J27">
        <v>85.179959999999994</v>
      </c>
      <c r="K27">
        <v>85.64855</v>
      </c>
      <c r="L27">
        <v>85.911069999999995</v>
      </c>
      <c r="M27">
        <v>86.173590000000004</v>
      </c>
      <c r="N27">
        <v>86.436109999999999</v>
      </c>
      <c r="O27">
        <v>86.698629999999994</v>
      </c>
      <c r="P27">
        <v>86.961150000000004</v>
      </c>
      <c r="Q27">
        <v>87.158730000000006</v>
      </c>
      <c r="R27">
        <v>87.356309999999993</v>
      </c>
      <c r="S27">
        <v>87.553889999999996</v>
      </c>
    </row>
    <row r="28" spans="1:19">
      <c r="A28" t="s">
        <v>3</v>
      </c>
      <c r="B28" t="s">
        <v>4</v>
      </c>
      <c r="C28" t="s">
        <v>31</v>
      </c>
      <c r="D28">
        <v>1.4970000000000001</v>
      </c>
      <c r="E28">
        <v>1.508</v>
      </c>
      <c r="F28">
        <v>1.524</v>
      </c>
      <c r="G28">
        <v>1.54</v>
      </c>
      <c r="H28">
        <v>1.554</v>
      </c>
      <c r="I28">
        <v>1.5649999999999999</v>
      </c>
      <c r="J28">
        <v>1.5720000000000001</v>
      </c>
      <c r="K28">
        <v>1.577</v>
      </c>
      <c r="L28">
        <v>1.581</v>
      </c>
      <c r="M28">
        <v>1.5860000000000001</v>
      </c>
      <c r="N28">
        <v>1.59</v>
      </c>
      <c r="O28">
        <v>1.5940000000000001</v>
      </c>
      <c r="P28">
        <v>1.599</v>
      </c>
      <c r="Q28">
        <v>1.6040000000000001</v>
      </c>
      <c r="R28">
        <v>1.61</v>
      </c>
      <c r="S28">
        <v>1.617</v>
      </c>
    </row>
    <row r="29" spans="1:19">
      <c r="A29" t="s">
        <v>3</v>
      </c>
      <c r="B29" t="s">
        <v>4</v>
      </c>
      <c r="C29" t="s">
        <v>32</v>
      </c>
      <c r="D29">
        <v>70.379000000000005</v>
      </c>
      <c r="E29">
        <v>70.873000000000005</v>
      </c>
      <c r="F29">
        <v>71.352999999999994</v>
      </c>
      <c r="G29">
        <v>71.796999999999997</v>
      </c>
      <c r="H29">
        <v>72.194999999999993</v>
      </c>
      <c r="I29">
        <v>72.540000000000006</v>
      </c>
      <c r="J29">
        <v>72.835999999999999</v>
      </c>
      <c r="K29">
        <v>73.096999999999994</v>
      </c>
      <c r="L29">
        <v>73.337000000000003</v>
      </c>
      <c r="M29">
        <v>73.561000000000007</v>
      </c>
      <c r="N29">
        <v>73.77</v>
      </c>
      <c r="O29">
        <v>73.966999999999999</v>
      </c>
      <c r="P29">
        <v>74.150000000000006</v>
      </c>
      <c r="Q29">
        <v>74.322000000000003</v>
      </c>
      <c r="R29">
        <v>74.484999999999999</v>
      </c>
      <c r="S29">
        <v>74.641000000000005</v>
      </c>
    </row>
    <row r="30" spans="1:19">
      <c r="A30" t="s">
        <v>3</v>
      </c>
      <c r="B30" t="s">
        <v>4</v>
      </c>
      <c r="C30" t="s">
        <v>33</v>
      </c>
      <c r="D30">
        <v>71.995585365853699</v>
      </c>
      <c r="E30">
        <v>72.436902439024394</v>
      </c>
      <c r="F30">
        <v>72.873000000000005</v>
      </c>
      <c r="G30">
        <v>73.287731707317107</v>
      </c>
      <c r="H30">
        <v>73.672073170731693</v>
      </c>
      <c r="I30">
        <v>74.017560975609797</v>
      </c>
      <c r="J30">
        <v>74.322829268292693</v>
      </c>
      <c r="K30">
        <v>74.594073170731704</v>
      </c>
      <c r="L30">
        <v>74.839926829268293</v>
      </c>
      <c r="M30">
        <v>75.063439024390306</v>
      </c>
      <c r="N30">
        <v>75.266097560975595</v>
      </c>
      <c r="O30">
        <v>75.453829268292694</v>
      </c>
      <c r="P30">
        <v>75.628048780487802</v>
      </c>
      <c r="Q30">
        <v>75.795170731707302</v>
      </c>
      <c r="R30">
        <v>75.957195121951202</v>
      </c>
      <c r="S30">
        <v>76.117097560975594</v>
      </c>
    </row>
    <row r="31" spans="1:19">
      <c r="A31" t="s">
        <v>3</v>
      </c>
      <c r="B31" t="s">
        <v>4</v>
      </c>
      <c r="C31" t="s">
        <v>34</v>
      </c>
      <c r="D31">
        <v>73.692999999999998</v>
      </c>
      <c r="E31">
        <v>74.078999999999994</v>
      </c>
      <c r="F31">
        <v>74.468999999999994</v>
      </c>
      <c r="G31">
        <v>74.852999999999994</v>
      </c>
      <c r="H31">
        <v>75.222999999999999</v>
      </c>
      <c r="I31">
        <v>75.569000000000003</v>
      </c>
      <c r="J31">
        <v>75.884</v>
      </c>
      <c r="K31">
        <v>76.165999999999997</v>
      </c>
      <c r="L31">
        <v>76.418000000000006</v>
      </c>
      <c r="M31">
        <v>76.641000000000005</v>
      </c>
      <c r="N31">
        <v>76.837000000000003</v>
      </c>
      <c r="O31">
        <v>77.015000000000001</v>
      </c>
      <c r="P31">
        <v>77.180000000000007</v>
      </c>
      <c r="Q31">
        <v>77.341999999999999</v>
      </c>
      <c r="R31">
        <v>77.503</v>
      </c>
      <c r="S31">
        <v>77.667000000000002</v>
      </c>
    </row>
    <row r="32" spans="1:19">
      <c r="A32" t="s">
        <v>3</v>
      </c>
      <c r="B32" t="s">
        <v>4</v>
      </c>
      <c r="C32" t="s">
        <v>35</v>
      </c>
      <c r="D32">
        <v>31.9</v>
      </c>
      <c r="N32">
        <v>14.5</v>
      </c>
      <c r="S32">
        <v>9.6999999999999993</v>
      </c>
    </row>
    <row r="33" spans="1:19">
      <c r="A33" t="s">
        <v>3</v>
      </c>
      <c r="B33" t="s">
        <v>4</v>
      </c>
      <c r="C33" t="s">
        <v>36</v>
      </c>
      <c r="D33">
        <v>30.1</v>
      </c>
      <c r="E33">
        <v>28.3</v>
      </c>
      <c r="F33">
        <v>26.2</v>
      </c>
      <c r="G33">
        <v>24.2</v>
      </c>
      <c r="H33">
        <v>22.2</v>
      </c>
      <c r="I33">
        <v>20.3</v>
      </c>
      <c r="J33">
        <v>18.600000000000001</v>
      </c>
      <c r="K33">
        <v>17.100000000000001</v>
      </c>
      <c r="L33">
        <v>15.8</v>
      </c>
      <c r="M33">
        <v>14.6</v>
      </c>
      <c r="N33">
        <v>13.5</v>
      </c>
      <c r="O33">
        <v>12.5</v>
      </c>
      <c r="P33">
        <v>11.6</v>
      </c>
      <c r="Q33">
        <v>10.7</v>
      </c>
      <c r="R33">
        <v>9.9</v>
      </c>
      <c r="S33">
        <v>9.1999999999999993</v>
      </c>
    </row>
    <row r="34" spans="1:19">
      <c r="A34" t="s">
        <v>3</v>
      </c>
      <c r="B34" t="s">
        <v>4</v>
      </c>
      <c r="C34" t="s">
        <v>37</v>
      </c>
      <c r="D34">
        <v>28.3</v>
      </c>
      <c r="N34">
        <v>12.6</v>
      </c>
      <c r="S34">
        <v>8.6</v>
      </c>
    </row>
    <row r="35" spans="1:19">
      <c r="A35" t="s">
        <v>3</v>
      </c>
      <c r="B35" t="s">
        <v>4</v>
      </c>
      <c r="C35" t="s">
        <v>38</v>
      </c>
      <c r="D35">
        <v>83.8</v>
      </c>
      <c r="E35">
        <v>86.9</v>
      </c>
      <c r="J35">
        <v>84.6</v>
      </c>
      <c r="L35">
        <v>89.3</v>
      </c>
      <c r="M35">
        <v>89</v>
      </c>
      <c r="N35">
        <v>89.1</v>
      </c>
      <c r="O35">
        <v>88.6</v>
      </c>
      <c r="P35">
        <v>87.9</v>
      </c>
    </row>
    <row r="36" spans="1:19">
      <c r="A36" t="s">
        <v>3</v>
      </c>
      <c r="B36" t="s">
        <v>4</v>
      </c>
      <c r="C36" t="s">
        <v>39</v>
      </c>
      <c r="E36">
        <v>86.2</v>
      </c>
      <c r="J36">
        <v>84</v>
      </c>
    </row>
    <row r="37" spans="1:19">
      <c r="A37" t="s">
        <v>3</v>
      </c>
      <c r="B37" t="s">
        <v>4</v>
      </c>
      <c r="C37" t="s">
        <v>40</v>
      </c>
      <c r="D37">
        <v>6.45</v>
      </c>
      <c r="E37">
        <v>6.43</v>
      </c>
      <c r="F37">
        <v>6.41</v>
      </c>
      <c r="G37">
        <v>6.4</v>
      </c>
      <c r="H37">
        <v>6.42</v>
      </c>
      <c r="I37">
        <v>6.51</v>
      </c>
      <c r="J37">
        <v>6.81</v>
      </c>
      <c r="K37">
        <v>6.93</v>
      </c>
      <c r="L37">
        <v>7.06</v>
      </c>
      <c r="M37">
        <v>7.08</v>
      </c>
      <c r="N37">
        <v>7.11</v>
      </c>
      <c r="O37">
        <v>7.14</v>
      </c>
      <c r="P37">
        <v>7.15</v>
      </c>
      <c r="Q37">
        <v>7.16</v>
      </c>
      <c r="R37">
        <v>7.16</v>
      </c>
      <c r="S37">
        <v>7.1</v>
      </c>
    </row>
    <row r="38" spans="1:19">
      <c r="A38" t="s">
        <v>3</v>
      </c>
      <c r="B38" t="s">
        <v>4</v>
      </c>
      <c r="C38" t="s">
        <v>41</v>
      </c>
      <c r="D38">
        <v>14.03</v>
      </c>
      <c r="E38">
        <v>13.38</v>
      </c>
      <c r="F38">
        <v>12.86</v>
      </c>
      <c r="G38">
        <v>12.41</v>
      </c>
      <c r="H38">
        <v>12.29</v>
      </c>
      <c r="I38">
        <v>12.4</v>
      </c>
      <c r="J38">
        <v>12.09</v>
      </c>
      <c r="K38">
        <v>12.1</v>
      </c>
      <c r="L38">
        <v>12.14</v>
      </c>
      <c r="M38">
        <v>12.13</v>
      </c>
      <c r="N38">
        <v>11.9</v>
      </c>
      <c r="O38">
        <v>11.93</v>
      </c>
      <c r="P38">
        <v>12.1</v>
      </c>
      <c r="Q38">
        <v>12.08</v>
      </c>
      <c r="R38">
        <v>12.37</v>
      </c>
      <c r="S38">
        <v>12.1</v>
      </c>
    </row>
    <row r="39" spans="1:19">
      <c r="A39" t="s">
        <v>3</v>
      </c>
      <c r="B39" t="s">
        <v>4</v>
      </c>
      <c r="C39" t="s">
        <v>42</v>
      </c>
      <c r="D39">
        <v>123.629</v>
      </c>
      <c r="E39">
        <v>118.52800000000001</v>
      </c>
      <c r="F39">
        <v>113.42700000000001</v>
      </c>
      <c r="G39">
        <v>111.762</v>
      </c>
      <c r="H39">
        <v>110.09699999999999</v>
      </c>
      <c r="I39">
        <v>108.432</v>
      </c>
      <c r="J39">
        <v>106.767</v>
      </c>
      <c r="K39">
        <v>105.102</v>
      </c>
      <c r="L39">
        <v>103.557</v>
      </c>
      <c r="M39">
        <v>102.01300000000001</v>
      </c>
      <c r="N39">
        <v>100.468</v>
      </c>
      <c r="O39">
        <v>98.924000000000007</v>
      </c>
      <c r="P39">
        <v>97.379000000000005</v>
      </c>
      <c r="Q39">
        <v>96.063000000000002</v>
      </c>
      <c r="R39">
        <v>94.745999999999995</v>
      </c>
      <c r="S39">
        <v>93.429000000000002</v>
      </c>
    </row>
    <row r="40" spans="1:19">
      <c r="A40" t="s">
        <v>3</v>
      </c>
      <c r="B40" t="s">
        <v>4</v>
      </c>
      <c r="C40" t="s">
        <v>43</v>
      </c>
      <c r="D40">
        <v>91.798000000000002</v>
      </c>
      <c r="E40">
        <v>89.254000000000005</v>
      </c>
      <c r="F40">
        <v>86.71</v>
      </c>
      <c r="G40">
        <v>84.894999999999996</v>
      </c>
      <c r="H40">
        <v>83.081000000000003</v>
      </c>
      <c r="I40">
        <v>81.266999999999996</v>
      </c>
      <c r="J40">
        <v>79.453000000000003</v>
      </c>
      <c r="K40">
        <v>77.638999999999996</v>
      </c>
      <c r="L40">
        <v>76.302000000000007</v>
      </c>
      <c r="M40">
        <v>74.965000000000003</v>
      </c>
      <c r="N40">
        <v>73.626999999999995</v>
      </c>
      <c r="O40">
        <v>72.290000000000006</v>
      </c>
      <c r="P40">
        <v>70.953000000000003</v>
      </c>
      <c r="Q40">
        <v>69.986000000000004</v>
      </c>
      <c r="R40">
        <v>69.019000000000005</v>
      </c>
      <c r="S40">
        <v>68.052000000000007</v>
      </c>
    </row>
    <row r="49" spans="1:19">
      <c r="D49">
        <v>2000</v>
      </c>
      <c r="E49">
        <v>2001</v>
      </c>
      <c r="F49">
        <v>2002</v>
      </c>
      <c r="G49">
        <v>2003</v>
      </c>
      <c r="H49">
        <v>2004</v>
      </c>
      <c r="I49">
        <v>2005</v>
      </c>
      <c r="J49">
        <v>2006</v>
      </c>
      <c r="K49">
        <v>2007</v>
      </c>
      <c r="L49">
        <v>2008</v>
      </c>
      <c r="M49">
        <v>2009</v>
      </c>
      <c r="N49">
        <v>2010</v>
      </c>
      <c r="O49">
        <v>2011</v>
      </c>
      <c r="P49">
        <v>2012</v>
      </c>
      <c r="Q49">
        <v>2013</v>
      </c>
      <c r="R49">
        <v>2014</v>
      </c>
      <c r="S49">
        <v>2015</v>
      </c>
    </row>
    <row r="50" spans="1:19">
      <c r="A50" t="s">
        <v>3</v>
      </c>
      <c r="B50" t="s">
        <v>4</v>
      </c>
      <c r="C50" t="s">
        <v>17</v>
      </c>
      <c r="D50">
        <v>6.59726466780167</v>
      </c>
      <c r="E50">
        <v>6.7002434897043104</v>
      </c>
      <c r="F50">
        <v>6.93532308590349</v>
      </c>
      <c r="G50">
        <v>7.2673189604106696</v>
      </c>
      <c r="H50">
        <v>7.6318521945696096</v>
      </c>
      <c r="I50">
        <v>7.9855033341321597</v>
      </c>
      <c r="J50">
        <v>8.3317383511114702</v>
      </c>
      <c r="K50">
        <v>8.6853002807939799</v>
      </c>
      <c r="L50">
        <v>9.0062176628902204</v>
      </c>
      <c r="M50">
        <v>9.2436322366803498</v>
      </c>
      <c r="N50">
        <v>9.3666440912069699</v>
      </c>
      <c r="O50">
        <v>9.38838205359753</v>
      </c>
      <c r="P50">
        <v>9.30366162112837</v>
      </c>
      <c r="Q50">
        <v>9.1233551524040806</v>
      </c>
      <c r="R50">
        <v>8.8674472192992209</v>
      </c>
      <c r="S50">
        <v>8.55448249859041</v>
      </c>
    </row>
    <row r="51" spans="1:19">
      <c r="A51" t="s">
        <v>3</v>
      </c>
      <c r="B51" t="s">
        <v>4</v>
      </c>
      <c r="C51" t="s">
        <v>18</v>
      </c>
      <c r="D51">
        <v>8.2807885718718008</v>
      </c>
      <c r="E51">
        <v>8.6249066139134207</v>
      </c>
      <c r="F51">
        <v>8.9838913620430603</v>
      </c>
      <c r="G51">
        <v>9.31811094651556</v>
      </c>
      <c r="H51">
        <v>9.5680868215836998</v>
      </c>
      <c r="I51">
        <v>9.6985417808860905</v>
      </c>
      <c r="J51">
        <v>9.7125751062527108</v>
      </c>
      <c r="K51">
        <v>9.6236046712292698</v>
      </c>
      <c r="L51">
        <v>9.4370913776091303</v>
      </c>
      <c r="M51">
        <v>9.1693956019365501</v>
      </c>
      <c r="N51">
        <v>8.8381489568987703</v>
      </c>
      <c r="O51">
        <v>8.4557600581179404</v>
      </c>
      <c r="P51">
        <v>8.0115880315814199</v>
      </c>
      <c r="Q51">
        <v>7.5596114482340901</v>
      </c>
      <c r="R51">
        <v>7.1762697789997203</v>
      </c>
      <c r="S51">
        <v>6.9097028403458101</v>
      </c>
    </row>
    <row r="52" spans="1:19">
      <c r="A52" t="s">
        <v>3</v>
      </c>
      <c r="B52" t="s">
        <v>4</v>
      </c>
      <c r="C52" t="s">
        <v>19</v>
      </c>
      <c r="D52">
        <v>10.040314004995301</v>
      </c>
      <c r="E52">
        <v>10.038294477370799</v>
      </c>
      <c r="F52">
        <v>9.9398341452266905</v>
      </c>
      <c r="G52">
        <v>9.7509453220587705</v>
      </c>
      <c r="H52">
        <v>9.47986217029238</v>
      </c>
      <c r="I52">
        <v>9.1414117796111292</v>
      </c>
      <c r="J52">
        <v>8.7389389851952792</v>
      </c>
      <c r="K52">
        <v>8.2796201326711198</v>
      </c>
      <c r="L52">
        <v>7.8134269118743296</v>
      </c>
      <c r="M52">
        <v>7.4154248466893602</v>
      </c>
      <c r="N52">
        <v>7.1339706908513199</v>
      </c>
      <c r="O52">
        <v>6.9677911893187998</v>
      </c>
      <c r="P52">
        <v>6.89970871899681</v>
      </c>
      <c r="Q52">
        <v>6.9362828936992296</v>
      </c>
      <c r="R52">
        <v>7.0827719926932504</v>
      </c>
      <c r="S52">
        <v>7.3317729085885999</v>
      </c>
    </row>
    <row r="53" spans="1:19">
      <c r="A53" t="s">
        <v>3</v>
      </c>
      <c r="B53" t="s">
        <v>4</v>
      </c>
      <c r="C53" t="s">
        <v>20</v>
      </c>
      <c r="D53">
        <v>9.4604438058664098</v>
      </c>
      <c r="E53">
        <v>9.0297482353871192</v>
      </c>
      <c r="F53">
        <v>8.5505239589657496</v>
      </c>
      <c r="G53">
        <v>8.0734073948269298</v>
      </c>
      <c r="H53">
        <v>7.6678949803636298</v>
      </c>
      <c r="I53">
        <v>7.3812596765122596</v>
      </c>
      <c r="J53">
        <v>7.2032623038989696</v>
      </c>
      <c r="K53">
        <v>7.1319247972339896</v>
      </c>
      <c r="L53">
        <v>7.1695259855823199</v>
      </c>
      <c r="M53">
        <v>7.3179948347069699</v>
      </c>
      <c r="N53">
        <v>7.5678133503740304</v>
      </c>
      <c r="O53">
        <v>7.9271929859915096</v>
      </c>
      <c r="P53">
        <v>8.4030372806775606</v>
      </c>
      <c r="Q53">
        <v>8.8822138134624904</v>
      </c>
      <c r="R53">
        <v>9.1980966499182895</v>
      </c>
      <c r="S53">
        <v>9.2530499605776804</v>
      </c>
    </row>
    <row r="54" spans="1:19">
      <c r="A54" t="s">
        <v>3</v>
      </c>
      <c r="B54" t="s">
        <v>4</v>
      </c>
      <c r="C54" t="s">
        <v>21</v>
      </c>
      <c r="D54">
        <v>7.6427438802556296</v>
      </c>
      <c r="E54">
        <v>7.44651748927454</v>
      </c>
      <c r="F54">
        <v>7.3684808092015297</v>
      </c>
      <c r="G54">
        <v>7.41078223638665</v>
      </c>
      <c r="H54">
        <v>7.5691781106477602</v>
      </c>
      <c r="I54">
        <v>7.8315724857293496</v>
      </c>
      <c r="J54">
        <v>8.1939079717025596</v>
      </c>
      <c r="K54">
        <v>8.6820466430483592</v>
      </c>
      <c r="L54">
        <v>9.1750025644235507</v>
      </c>
      <c r="M54">
        <v>9.4970416913233304</v>
      </c>
      <c r="N54">
        <v>9.5457810215649008</v>
      </c>
      <c r="O54">
        <v>9.3519774041154395</v>
      </c>
      <c r="P54">
        <v>8.8905410632362294</v>
      </c>
      <c r="Q54">
        <v>8.2601761946704002</v>
      </c>
      <c r="R54">
        <v>7.6219517292871704</v>
      </c>
      <c r="S54">
        <v>7.0787453763358501</v>
      </c>
    </row>
    <row r="55" spans="1:19">
      <c r="A55" t="s">
        <v>3</v>
      </c>
      <c r="B55" t="s">
        <v>4</v>
      </c>
      <c r="C55" t="s">
        <v>22</v>
      </c>
      <c r="D55">
        <v>8.1031104862552201</v>
      </c>
      <c r="E55">
        <v>8.4619402824551297</v>
      </c>
      <c r="F55">
        <v>8.9586903547952392</v>
      </c>
      <c r="G55">
        <v>9.4708746214520101</v>
      </c>
      <c r="H55">
        <v>9.8104011905446598</v>
      </c>
      <c r="I55">
        <v>9.8673545934033999</v>
      </c>
      <c r="J55">
        <v>9.6564741933074405</v>
      </c>
      <c r="K55">
        <v>9.1782934869515795</v>
      </c>
      <c r="L55">
        <v>8.5288907023264198</v>
      </c>
      <c r="M55">
        <v>7.8701040260947996</v>
      </c>
      <c r="N55">
        <v>7.3062858526257797</v>
      </c>
      <c r="O55">
        <v>6.8227463925968204</v>
      </c>
      <c r="P55">
        <v>6.4156858738295801</v>
      </c>
      <c r="Q55">
        <v>6.0842678385164097</v>
      </c>
      <c r="R55">
        <v>5.8127648462827599</v>
      </c>
      <c r="S55">
        <v>5.5907435482871</v>
      </c>
    </row>
    <row r="56" spans="1:19">
      <c r="A56" t="s">
        <v>3</v>
      </c>
      <c r="B56" t="s">
        <v>4</v>
      </c>
      <c r="C56" t="s">
        <v>44</v>
      </c>
      <c r="D56">
        <f t="shared" ref="D56:S56" si="0">SUM(D50:D55)</f>
        <v>50.124665417046032</v>
      </c>
      <c r="E56">
        <f t="shared" si="0"/>
        <v>50.301650588105318</v>
      </c>
      <c r="F56">
        <f t="shared" si="0"/>
        <v>50.736743716135756</v>
      </c>
      <c r="G56">
        <f t="shared" si="0"/>
        <v>51.291439481650592</v>
      </c>
      <c r="H56">
        <f t="shared" si="0"/>
        <v>51.727275468001736</v>
      </c>
      <c r="I56">
        <f t="shared" si="0"/>
        <v>51.905643650274392</v>
      </c>
      <c r="J56">
        <f t="shared" si="0"/>
        <v>51.836896911468429</v>
      </c>
      <c r="K56">
        <f t="shared" si="0"/>
        <v>51.5807900119283</v>
      </c>
      <c r="L56">
        <f t="shared" si="0"/>
        <v>51.130155204705972</v>
      </c>
      <c r="M56">
        <f t="shared" si="0"/>
        <v>50.513593237431365</v>
      </c>
      <c r="N56">
        <f t="shared" si="0"/>
        <v>49.75864396352177</v>
      </c>
      <c r="O56">
        <f t="shared" si="0"/>
        <v>48.913850083738033</v>
      </c>
      <c r="P56">
        <f t="shared" si="0"/>
        <v>47.924222589449968</v>
      </c>
      <c r="Q56">
        <f t="shared" si="0"/>
        <v>46.845907340986699</v>
      </c>
      <c r="R56">
        <f t="shared" si="0"/>
        <v>45.759302216480407</v>
      </c>
      <c r="S56">
        <f t="shared" si="0"/>
        <v>44.718497132725453</v>
      </c>
    </row>
    <row r="58" spans="1:19">
      <c r="D58">
        <v>8.55448249859041</v>
      </c>
    </row>
    <row r="59" spans="1:19">
      <c r="D59">
        <v>6.9097028403458101</v>
      </c>
    </row>
    <row r="60" spans="1:19">
      <c r="D60">
        <v>7.3317729085885999</v>
      </c>
    </row>
    <row r="61" spans="1:19">
      <c r="D61">
        <v>9.2530499605776804</v>
      </c>
    </row>
    <row r="62" spans="1:19">
      <c r="D62">
        <v>7.0787453763358501</v>
      </c>
    </row>
    <row r="63" spans="1:19">
      <c r="D63">
        <v>5.5907435482871</v>
      </c>
    </row>
    <row r="894" spans="13:14">
      <c r="M894" s="1"/>
      <c r="N89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API_CHN_DS2_en_csv_v2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Yanqing Huang</dc:creator>
  <cp:lastModifiedBy>Yanqing Huang</cp:lastModifiedBy>
  <dcterms:created xsi:type="dcterms:W3CDTF">2017-11-12T02:36:18Z</dcterms:created>
  <dcterms:modified xsi:type="dcterms:W3CDTF">2017-11-12T04:05:56Z</dcterms:modified>
</cp:coreProperties>
</file>