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yvelasco/Desktop/"/>
    </mc:Choice>
  </mc:AlternateContent>
  <xr:revisionPtr revIDLastSave="0" documentId="13_ncr:1_{43DB460B-D32E-EF40-8E36-30FD6DADDD69}" xr6:coauthVersionLast="45" xr6:coauthVersionMax="45" xr10:uidLastSave="{00000000-0000-0000-0000-000000000000}"/>
  <bookViews>
    <workbookView xWindow="0" yWindow="460" windowWidth="28800" windowHeight="16480" xr2:uid="{00000000-000D-0000-FFFF-FFFF00000000}"/>
  </bookViews>
  <sheets>
    <sheet name="Study Grou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8" i="1" l="1"/>
  <c r="D45" i="1"/>
  <c r="D42" i="1"/>
  <c r="D39" i="1"/>
  <c r="D36" i="1"/>
  <c r="D32" i="1"/>
</calcChain>
</file>

<file path=xl/sharedStrings.xml><?xml version="1.0" encoding="utf-8"?>
<sst xmlns="http://schemas.openxmlformats.org/spreadsheetml/2006/main" count="154" uniqueCount="79">
  <si>
    <t>Full Zoom invites to discussion TAs can be found here:</t>
  </si>
  <si>
    <t>https://docs.google.com/document/d/19nRl2Y2L1LypbpT5VekQXoDBRmIdJ08aDigG_Ay-7cE/edit?usp=sharing</t>
  </si>
  <si>
    <t>Discussion Section 1</t>
  </si>
  <si>
    <t>Project</t>
  </si>
  <si>
    <t>Project Team Members</t>
  </si>
  <si>
    <t>Number of Members in Project Team</t>
  </si>
  <si>
    <t>Number of Students in Discussion Group</t>
  </si>
  <si>
    <t>Discussion TA</t>
  </si>
  <si>
    <t>Discussion Zoom Invite Link</t>
  </si>
  <si>
    <t>Project Mentor UTA</t>
  </si>
  <si>
    <t>Project Grad Mentor UTA</t>
  </si>
  <si>
    <t>Custom Project</t>
  </si>
  <si>
    <t>Julia Choi, Delaney Demark, Michaela Kotarba, Tommy Hessel, Julia Wu, Hector de Galard</t>
  </si>
  <si>
    <t>Meredith Brown</t>
  </si>
  <si>
    <t>https://duke.zoom.us/j/98421869462</t>
  </si>
  <si>
    <t>TBD</t>
  </si>
  <si>
    <t>Ansh Nanda, Bryant Huang, Shivansh Mehta, Kehan Zhang, Nishanth Singaraju</t>
  </si>
  <si>
    <t>Mini Amazon</t>
  </si>
  <si>
    <t>Joshua Guo, Rami Sbahi, Tejas Srinivasan, Alan Bi, Chris Yang, Joshua Sauter</t>
  </si>
  <si>
    <t>Siddarth Madala, Yesh Doctor, Adithya Vellal, Laura Li, Bhrij Patel</t>
  </si>
  <si>
    <t>Calleigh Smith</t>
  </si>
  <si>
    <t>https://duke.zoom.us/j/95858812822</t>
  </si>
  <si>
    <t>Aissatu Bah, Collins Abanda, Avery Brown, Divya Dayanidhi, Kaila Lattimore</t>
  </si>
  <si>
    <t>Florian Wernthaler, Nicole Patterson, Selena Qian, Connor Passe, Nikhil Kaul</t>
  </si>
  <si>
    <t>Jason Liao, Flora Shi, George Wang, Andrew Zhang, Sophia Li</t>
  </si>
  <si>
    <t>Florence Liu</t>
  </si>
  <si>
    <t>Yuncong Zuo, Ruoyu Wu, Xiayimei Han, Haitong Lin, Xinchun Hu,</t>
  </si>
  <si>
    <t>Daniel Sprague, Micalyn Stuble, Annie Hirsch, Holly Ansel, Samhitha Sunkara</t>
  </si>
  <si>
    <t>Evelyn Cupil-Garcia, Nicole Lindbergh, Daniel Hwang, Barbara Xiong, Paige Bartusiak, Turner Jordan</t>
  </si>
  <si>
    <t>Jeevan Tewari</t>
  </si>
  <si>
    <t>https://duke.zoom.us/j/5250103699</t>
  </si>
  <si>
    <t>Karoline Xiong, Robert Chen, Nico Aldana, Justin Du, Mariusz Derezinski-Choo</t>
  </si>
  <si>
    <t>Tharun Raj, Aneesh Gupta, Mina Mortchev, Himanshu Jain, Sofia Zymnis</t>
  </si>
  <si>
    <t>Rebecca Shu</t>
  </si>
  <si>
    <t>https://duke.zoom.us/j/99015868674</t>
  </si>
  <si>
    <t>Will Ledingham, Austin Sanders, Sophie Sanda, Sean Murphy, Miles Boxer</t>
  </si>
  <si>
    <t>Blossom Mojekwu, Anika Birewar, Avanti Shah, Zoe Kona, Ruopu Jiao</t>
  </si>
  <si>
    <t>James Leong, Anna Xu, Michael Jang, Mina Kim, Vanessa Chen</t>
  </si>
  <si>
    <t>David Chen</t>
  </si>
  <si>
    <t>https://duke.zoom.us/j/98024756928</t>
  </si>
  <si>
    <t>Elizabeth Zhang, Andrew Wu, Karen Chen, Sanna Symer, Shruthi Kumar</t>
  </si>
  <si>
    <t>Isabel Nackley, Kyle Mitra, Canyon Duncan, John Taylor, Connor Penny</t>
  </si>
  <si>
    <t xml:space="preserve">Franco Picone, Claudia Chapman, Sam Snedeker, Ben Keegan, Damla Ozdemir </t>
  </si>
  <si>
    <t>Jingxian Huan</t>
  </si>
  <si>
    <t>https://duke.zoom.us/j/91493556575</t>
  </si>
  <si>
    <t>Lucas Carter, Paul Sabharwal, Olivia Leggio, Sergio Wallace-Vera, Amr Bedawi, Steven Bochner</t>
  </si>
  <si>
    <t xml:space="preserve">Zoe Superville, Brycen Rushing, Brianna Butler, Liam Idrovo, Michael Reis, Micheal Head </t>
  </si>
  <si>
    <t xml:space="preserve">Melanie Wang, Louis Lee, Della Sihite, Maria Rocha, Yodit Getahun, Donald Groh Jr. </t>
  </si>
  <si>
    <t>Discussion Section 2</t>
  </si>
  <si>
    <t>https://duke.zoom.us/j/92669748035</t>
  </si>
  <si>
    <t>Anjali Iyer, Kate Fogg, Amanda Stern, Jenny Li, Max Rosenberg, Michael Williams</t>
  </si>
  <si>
    <t>Zack Thomas, Charles Papandreou, Silas Lenihan, Evan Kolin, Zack Freid</t>
  </si>
  <si>
    <t>Ahana Sen, Arjun Prabhakar, James Lim, Luke Zhuo, Jun Zhu, Edgar Flores</t>
  </si>
  <si>
    <t>Jane Li</t>
  </si>
  <si>
    <t>https://duke.zoom.us/j/8525273203</t>
  </si>
  <si>
    <t>Nithiwat Seesilapachai, Harry Xu, Alex Zhuang, Angela Kan, Surya Korrapati</t>
  </si>
  <si>
    <t>Kate Straneva, Danny Wu, William Sheehan, Brandon Lindsey, Daniel Berlin</t>
  </si>
  <si>
    <t>Jenny Huang, Caleb Woo, Allison Li , Jesse Prakken , Miguel Garzon, Garret Dixon</t>
  </si>
  <si>
    <t>Kevin Day</t>
  </si>
  <si>
    <t>https://duke.zoom.us/j/95094398302</t>
  </si>
  <si>
    <t>Bernardo Martinez, Alicia Steiman, Jackson Hubbard, Anna Mollard, Charlotte McCulloh</t>
  </si>
  <si>
    <t>Aayush Goradia, Kassen Qian, Nathan Parikh, Jessica Su, Akshar Pandia</t>
  </si>
  <si>
    <t>Wendy Zhang, Adrian Vela, Bill Gu, Lydia Lin, Tracey Chen</t>
  </si>
  <si>
    <t>Rebecca Wang</t>
  </si>
  <si>
    <t>https://duke.zoom.us/j/9548311458</t>
  </si>
  <si>
    <t>Karen Song, Irene Qiao, Jason Gerber, Juhyoung Lee, Hongyi Zhang</t>
  </si>
  <si>
    <t>Ava LeWinter, Mariana Tandon, Mylie Walker, Morgan Langenhagen, Bailey Heit</t>
  </si>
  <si>
    <t>Connie Wu, Matt Rose, Chris Xu, Sumer Vardhan, Ritika Bharati</t>
  </si>
  <si>
    <t>Yihao Hu</t>
  </si>
  <si>
    <t>https://duke.zoom.us/j/5600201954</t>
  </si>
  <si>
    <t>Isabel Friedman, Abby Mapes, Isabel Garfinkle, Julius Yudelson, Aparimeya Taneja, Apoorv Jha</t>
  </si>
  <si>
    <t>Andrew Claxton, Charlie Todd, Alex Balfanz, Jacob Rubin, Martin Lim</t>
  </si>
  <si>
    <t>Jaylyn Barbee, Jon Stanley, Caitlyn Carlisle, Naman Agarwal, Rackeb Mered, Natnael Adere</t>
  </si>
  <si>
    <t>Xiangcheng Shen</t>
  </si>
  <si>
    <t>https://duke.zoom.us/j/7170637559</t>
  </si>
  <si>
    <t>Sofia Nieto, Katie Connell, Shreyas Kulkarni, Jake Cariello, Preethi Kannan</t>
  </si>
  <si>
    <t>JonMark Pintas, Katie Orlin, Matt Feder, Caleb Kornfein, Jay Don Scott</t>
  </si>
  <si>
    <t>https://duke.zoom.us/j/94477352962</t>
  </si>
  <si>
    <t>Helen Xiao, Daniela Trejo, Adam Yee, Jerry Huang, Martin Stoyanov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</si>
</sst>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rial"/>
    </font>
    <font>
      <b/>
      <sz val="36"/>
      <color theme="1"/>
      <name val="Calibri"/>
      <family val="2"/>
    </font>
    <font>
      <b/>
      <sz val="14"/>
      <color theme="1"/>
      <name val="Calibri"/>
      <family val="2"/>
    </font>
    <font>
      <b/>
      <sz val="24"/>
      <color theme="1"/>
      <name val="Calibri"/>
      <family val="2"/>
    </font>
    <font>
      <b/>
      <u/>
      <sz val="18"/>
      <color theme="1"/>
      <name val="Arial"/>
      <family val="2"/>
    </font>
    <font>
      <sz val="12"/>
      <name val="Arial"/>
      <family val="2"/>
    </font>
    <font>
      <b/>
      <sz val="18"/>
      <color theme="1"/>
      <name val="Calibri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</font>
    <font>
      <b/>
      <u/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u/>
      <sz val="14"/>
      <color rgb="FF000000"/>
      <name val="Arial"/>
      <family val="2"/>
    </font>
    <font>
      <b/>
      <u/>
      <sz val="14"/>
      <color rgb="FF000000"/>
      <name val="Arial"/>
      <family val="2"/>
    </font>
    <font>
      <b/>
      <u/>
      <sz val="14"/>
      <color rgb="FF000000"/>
      <name val="Arial"/>
      <family val="2"/>
    </font>
    <font>
      <b/>
      <u/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DEEAF6"/>
        <bgColor rgb="FFDEEAF6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3" borderId="5" xfId="0" applyFont="1" applyFill="1" applyBorder="1"/>
    <xf numFmtId="0" fontId="8" fillId="3" borderId="6" xfId="0" applyFont="1" applyFill="1" applyBorder="1"/>
    <xf numFmtId="0" fontId="10" fillId="0" borderId="0" xfId="0" applyFont="1"/>
    <xf numFmtId="0" fontId="8" fillId="3" borderId="10" xfId="0" applyFont="1" applyFill="1" applyBorder="1"/>
    <xf numFmtId="0" fontId="8" fillId="3" borderId="11" xfId="0" applyFont="1" applyFill="1" applyBorder="1" applyAlignment="1"/>
    <xf numFmtId="0" fontId="8" fillId="3" borderId="11" xfId="0" applyFont="1" applyFill="1" applyBorder="1"/>
    <xf numFmtId="0" fontId="8" fillId="3" borderId="15" xfId="0" applyFont="1" applyFill="1" applyBorder="1"/>
    <xf numFmtId="0" fontId="8" fillId="3" borderId="16" xfId="0" applyFont="1" applyFill="1" applyBorder="1"/>
    <xf numFmtId="0" fontId="8" fillId="4" borderId="5" xfId="0" applyFont="1" applyFill="1" applyBorder="1"/>
    <xf numFmtId="0" fontId="8" fillId="4" borderId="6" xfId="0" applyFont="1" applyFill="1" applyBorder="1"/>
    <xf numFmtId="0" fontId="8" fillId="4" borderId="10" xfId="0" applyFont="1" applyFill="1" applyBorder="1"/>
    <xf numFmtId="0" fontId="8" fillId="4" borderId="11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7" fillId="0" borderId="23" xfId="0" applyFont="1" applyBorder="1" applyAlignment="1">
      <alignment horizontal="center" vertical="center"/>
    </xf>
    <xf numFmtId="0" fontId="8" fillId="4" borderId="11" xfId="0" applyFont="1" applyFill="1" applyBorder="1" applyAlignment="1"/>
    <xf numFmtId="0" fontId="8" fillId="3" borderId="6" xfId="0" applyFont="1" applyFill="1" applyBorder="1" applyAlignment="1"/>
    <xf numFmtId="0" fontId="2" fillId="3" borderId="8" xfId="0" applyFont="1" applyFill="1" applyBorder="1" applyAlignment="1">
      <alignment horizontal="center" vertical="center"/>
    </xf>
    <xf numFmtId="0" fontId="5" fillId="0" borderId="13" xfId="0" applyFont="1" applyBorder="1"/>
    <xf numFmtId="0" fontId="5" fillId="0" borderId="18" xfId="0" applyFont="1" applyBorder="1"/>
    <xf numFmtId="0" fontId="9" fillId="3" borderId="9" xfId="0" applyFont="1" applyFill="1" applyBorder="1" applyAlignment="1">
      <alignment horizontal="center" vertical="center"/>
    </xf>
    <xf numFmtId="0" fontId="5" fillId="0" borderId="14" xfId="0" applyFont="1" applyBorder="1"/>
    <xf numFmtId="0" fontId="5" fillId="0" borderId="19" xfId="0" applyFont="1" applyBorder="1"/>
    <xf numFmtId="0" fontId="2" fillId="3" borderId="7" xfId="0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17" xfId="0" applyFont="1" applyBorder="1"/>
    <xf numFmtId="0" fontId="12" fillId="4" borderId="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5" fillId="0" borderId="21" xfId="0" applyFont="1" applyBorder="1"/>
    <xf numFmtId="0" fontId="5" fillId="0" borderId="22" xfId="0" applyFont="1" applyBorder="1"/>
    <xf numFmtId="0" fontId="2" fillId="4" borderId="20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0" fillId="0" borderId="0" xfId="0" applyFont="1" applyAlignment="1"/>
    <xf numFmtId="0" fontId="5" fillId="0" borderId="24" xfId="0" applyFont="1" applyBorder="1"/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11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uke.zoom.us/j/91493556575" TargetMode="External"/><Relationship Id="rId13" Type="http://schemas.openxmlformats.org/officeDocument/2006/relationships/hyperlink" Target="https://duke.zoom.us/j/5600201954" TargetMode="External"/><Relationship Id="rId3" Type="http://schemas.openxmlformats.org/officeDocument/2006/relationships/hyperlink" Target="https://duke.zoom.us/j/95858812822" TargetMode="External"/><Relationship Id="rId7" Type="http://schemas.openxmlformats.org/officeDocument/2006/relationships/hyperlink" Target="https://duke.zoom.us/j/98024756928" TargetMode="External"/><Relationship Id="rId12" Type="http://schemas.openxmlformats.org/officeDocument/2006/relationships/hyperlink" Target="https://duke.zoom.us/j/9548311458" TargetMode="External"/><Relationship Id="rId2" Type="http://schemas.openxmlformats.org/officeDocument/2006/relationships/hyperlink" Target="https://duke.zoom.us/j/98421869462" TargetMode="External"/><Relationship Id="rId1" Type="http://schemas.openxmlformats.org/officeDocument/2006/relationships/hyperlink" Target="https://docs.google.com/document/d/19nRl2Y2L1LypbpT5VekQXoDBRmIdJ08aDigG_Ay-7cE/edit?usp=sharing" TargetMode="External"/><Relationship Id="rId6" Type="http://schemas.openxmlformats.org/officeDocument/2006/relationships/hyperlink" Target="https://duke.zoom.us/j/99015868674" TargetMode="External"/><Relationship Id="rId11" Type="http://schemas.openxmlformats.org/officeDocument/2006/relationships/hyperlink" Target="https://duke.zoom.us/j/95094398302" TargetMode="External"/><Relationship Id="rId5" Type="http://schemas.openxmlformats.org/officeDocument/2006/relationships/hyperlink" Target="https://duke.zoom.us/j/5250103699" TargetMode="External"/><Relationship Id="rId10" Type="http://schemas.openxmlformats.org/officeDocument/2006/relationships/hyperlink" Target="https://duke.zoom.us/j/8525273203" TargetMode="External"/><Relationship Id="rId4" Type="http://schemas.openxmlformats.org/officeDocument/2006/relationships/hyperlink" Target="https://duke.zoom.us/j/94477352962" TargetMode="External"/><Relationship Id="rId9" Type="http://schemas.openxmlformats.org/officeDocument/2006/relationships/hyperlink" Target="https://duke.zoom.us/j/92669748035" TargetMode="External"/><Relationship Id="rId14" Type="http://schemas.openxmlformats.org/officeDocument/2006/relationships/hyperlink" Target="https://duke.zoom.us/j/71706375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3"/>
  <sheetViews>
    <sheetView tabSelected="1" topLeftCell="A19" workbookViewId="0">
      <selection activeCell="B48" sqref="B48"/>
    </sheetView>
  </sheetViews>
  <sheetFormatPr baseColWidth="10" defaultColWidth="11.28515625" defaultRowHeight="15" customHeight="1" x14ac:dyDescent="0.2"/>
  <cols>
    <col min="1" max="1" width="18" customWidth="1"/>
    <col min="2" max="2" width="100.28515625" customWidth="1"/>
    <col min="3" max="3" width="45.7109375" customWidth="1"/>
    <col min="4" max="4" width="52.28515625" customWidth="1"/>
    <col min="5" max="5" width="21.7109375" customWidth="1"/>
    <col min="6" max="6" width="48.7109375" customWidth="1"/>
    <col min="7" max="7" width="26.28515625" customWidth="1"/>
    <col min="8" max="8" width="32.28515625" customWidth="1"/>
    <col min="9" max="9" width="21.28515625" customWidth="1"/>
    <col min="10" max="27" width="10.5703125" customWidth="1"/>
  </cols>
  <sheetData>
    <row r="1" spans="1:27" ht="15.75" customHeight="1" x14ac:dyDescent="0.55000000000000004">
      <c r="A1" s="1"/>
      <c r="B1" s="1"/>
      <c r="C1" s="1"/>
      <c r="E1" s="2"/>
      <c r="F1" s="2"/>
      <c r="G1" s="2"/>
      <c r="H1" s="2"/>
    </row>
    <row r="2" spans="1:27" ht="25" customHeight="1" x14ac:dyDescent="0.35">
      <c r="A2" s="45" t="s">
        <v>0</v>
      </c>
      <c r="B2" s="37"/>
      <c r="C2" s="37"/>
      <c r="D2" s="46" t="s">
        <v>1</v>
      </c>
      <c r="E2" s="37"/>
      <c r="F2" s="37"/>
      <c r="G2" s="37"/>
      <c r="H2" s="2"/>
    </row>
    <row r="3" spans="1:27" ht="15.75" customHeight="1" x14ac:dyDescent="0.55000000000000004">
      <c r="A3" s="1"/>
      <c r="B3" s="1"/>
      <c r="C3" s="1"/>
      <c r="D3" s="1"/>
      <c r="E3" s="1"/>
      <c r="F3" s="1"/>
      <c r="G3" s="1"/>
      <c r="H3" s="1"/>
    </row>
    <row r="4" spans="1:27" ht="49" customHeight="1" x14ac:dyDescent="0.55000000000000004">
      <c r="A4" s="48" t="s">
        <v>2</v>
      </c>
      <c r="B4" s="49"/>
      <c r="C4" s="49"/>
      <c r="D4" s="49"/>
      <c r="E4" s="49"/>
      <c r="F4" s="49"/>
      <c r="G4" s="49"/>
      <c r="H4" s="50"/>
    </row>
    <row r="5" spans="1:27" ht="29" customHeight="1" x14ac:dyDescent="0.2">
      <c r="A5" s="3" t="s">
        <v>3</v>
      </c>
      <c r="B5" s="3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</row>
    <row r="6" spans="1:27" ht="15.75" customHeight="1" x14ac:dyDescent="0.2">
      <c r="A6" s="5" t="s">
        <v>11</v>
      </c>
      <c r="B6" s="6" t="s">
        <v>12</v>
      </c>
      <c r="C6" s="6">
        <v>4</v>
      </c>
      <c r="D6" s="28">
        <v>14</v>
      </c>
      <c r="E6" s="22" t="s">
        <v>13</v>
      </c>
      <c r="F6" s="25" t="s">
        <v>14</v>
      </c>
      <c r="G6" s="44" t="s">
        <v>15</v>
      </c>
      <c r="H6" s="44" t="s">
        <v>15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5.75" customHeight="1" x14ac:dyDescent="0.2">
      <c r="A7" s="8" t="s">
        <v>11</v>
      </c>
      <c r="B7" s="9" t="s">
        <v>16</v>
      </c>
      <c r="C7" s="10">
        <v>4</v>
      </c>
      <c r="D7" s="29"/>
      <c r="E7" s="23"/>
      <c r="F7" s="26"/>
      <c r="G7" s="26"/>
      <c r="H7" s="2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5.75" customHeight="1" x14ac:dyDescent="0.2">
      <c r="A8" s="11" t="s">
        <v>17</v>
      </c>
      <c r="B8" s="12" t="s">
        <v>18</v>
      </c>
      <c r="C8" s="12">
        <v>6</v>
      </c>
      <c r="D8" s="30"/>
      <c r="E8" s="24"/>
      <c r="F8" s="27"/>
      <c r="G8" s="27"/>
      <c r="H8" s="2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5.75" customHeight="1" x14ac:dyDescent="0.2">
      <c r="A9" s="13" t="s">
        <v>17</v>
      </c>
      <c r="B9" s="14" t="s">
        <v>19</v>
      </c>
      <c r="C9" s="14">
        <v>5</v>
      </c>
      <c r="D9" s="40">
        <v>15</v>
      </c>
      <c r="E9" s="39" t="s">
        <v>20</v>
      </c>
      <c r="F9" s="51" t="s">
        <v>21</v>
      </c>
      <c r="G9" s="40" t="s">
        <v>15</v>
      </c>
      <c r="H9" s="43" t="s">
        <v>15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5.75" customHeight="1" x14ac:dyDescent="0.2">
      <c r="A10" s="15" t="s">
        <v>17</v>
      </c>
      <c r="B10" s="16" t="s">
        <v>22</v>
      </c>
      <c r="C10" s="16">
        <v>5</v>
      </c>
      <c r="D10" s="29"/>
      <c r="E10" s="23"/>
      <c r="F10" s="29"/>
      <c r="G10" s="29"/>
      <c r="H10" s="2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5.75" customHeight="1" thickBot="1" x14ac:dyDescent="0.25">
      <c r="A11" s="17" t="s">
        <v>11</v>
      </c>
      <c r="B11" s="18" t="s">
        <v>23</v>
      </c>
      <c r="C11" s="18">
        <v>5</v>
      </c>
      <c r="D11" s="30"/>
      <c r="E11" s="24"/>
      <c r="F11" s="30"/>
      <c r="G11" s="30"/>
      <c r="H11" s="2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5.75" customHeight="1" x14ac:dyDescent="0.2">
      <c r="A12" s="5" t="s">
        <v>17</v>
      </c>
      <c r="B12" s="6" t="s">
        <v>24</v>
      </c>
      <c r="C12" s="6">
        <v>5</v>
      </c>
      <c r="D12" s="28">
        <v>15</v>
      </c>
      <c r="E12" s="22" t="s">
        <v>25</v>
      </c>
      <c r="F12" s="25" t="s">
        <v>77</v>
      </c>
      <c r="G12" s="44" t="s">
        <v>15</v>
      </c>
      <c r="H12" s="44" t="s">
        <v>15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5.75" customHeight="1" x14ac:dyDescent="0.2">
      <c r="A13" s="8" t="s">
        <v>11</v>
      </c>
      <c r="B13" s="10" t="s">
        <v>26</v>
      </c>
      <c r="C13" s="10">
        <v>5</v>
      </c>
      <c r="D13" s="29"/>
      <c r="E13" s="23"/>
      <c r="F13" s="26"/>
      <c r="G13" s="26"/>
      <c r="H13" s="2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8" customHeight="1" thickBot="1" x14ac:dyDescent="0.25">
      <c r="A14" s="8" t="s">
        <v>11</v>
      </c>
      <c r="B14" s="12" t="s">
        <v>27</v>
      </c>
      <c r="C14" s="12">
        <v>5</v>
      </c>
      <c r="D14" s="30"/>
      <c r="E14" s="24"/>
      <c r="F14" s="27"/>
      <c r="G14" s="27"/>
      <c r="H14" s="2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5.75" customHeight="1" x14ac:dyDescent="0.2">
      <c r="A15" s="13" t="s">
        <v>11</v>
      </c>
      <c r="B15" s="14" t="s">
        <v>28</v>
      </c>
      <c r="C15" s="14">
        <v>6</v>
      </c>
      <c r="D15" s="43">
        <v>16</v>
      </c>
      <c r="E15" s="35" t="s">
        <v>29</v>
      </c>
      <c r="F15" s="31" t="s">
        <v>30</v>
      </c>
      <c r="G15" s="40" t="s">
        <v>15</v>
      </c>
      <c r="H15" s="43" t="s">
        <v>15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5.75" customHeight="1" x14ac:dyDescent="0.2">
      <c r="A16" s="15" t="s">
        <v>17</v>
      </c>
      <c r="B16" s="16" t="s">
        <v>78</v>
      </c>
      <c r="C16" s="16">
        <v>5</v>
      </c>
      <c r="D16" s="26"/>
      <c r="E16" s="33"/>
      <c r="F16" s="26"/>
      <c r="G16" s="29"/>
      <c r="H16" s="26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5.75" customHeight="1" x14ac:dyDescent="0.2">
      <c r="A17" s="17" t="s">
        <v>17</v>
      </c>
      <c r="B17" s="18" t="s">
        <v>31</v>
      </c>
      <c r="C17" s="18">
        <v>5</v>
      </c>
      <c r="D17" s="27"/>
      <c r="E17" s="34"/>
      <c r="F17" s="27"/>
      <c r="G17" s="30"/>
      <c r="H17" s="2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5.75" customHeight="1" x14ac:dyDescent="0.2">
      <c r="A18" s="5" t="s">
        <v>11</v>
      </c>
      <c r="B18" s="6" t="s">
        <v>32</v>
      </c>
      <c r="C18" s="6">
        <v>5</v>
      </c>
      <c r="D18" s="44">
        <v>15</v>
      </c>
      <c r="E18" s="32" t="s">
        <v>33</v>
      </c>
      <c r="F18" s="25" t="s">
        <v>34</v>
      </c>
      <c r="G18" s="44" t="s">
        <v>15</v>
      </c>
      <c r="H18" s="44" t="s">
        <v>15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5.75" customHeight="1" x14ac:dyDescent="0.2">
      <c r="A19" s="8" t="s">
        <v>17</v>
      </c>
      <c r="B19" s="10" t="s">
        <v>35</v>
      </c>
      <c r="C19" s="10">
        <v>5</v>
      </c>
      <c r="D19" s="26"/>
      <c r="E19" s="33"/>
      <c r="F19" s="26"/>
      <c r="G19" s="26"/>
      <c r="H19" s="26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5.75" customHeight="1" x14ac:dyDescent="0.2">
      <c r="A20" s="11" t="s">
        <v>17</v>
      </c>
      <c r="B20" s="12" t="s">
        <v>36</v>
      </c>
      <c r="C20" s="12">
        <v>5</v>
      </c>
      <c r="D20" s="27"/>
      <c r="E20" s="34"/>
      <c r="F20" s="27"/>
      <c r="G20" s="27"/>
      <c r="H20" s="2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5.75" customHeight="1" x14ac:dyDescent="0.2">
      <c r="A21" s="13" t="s">
        <v>17</v>
      </c>
      <c r="B21" s="14" t="s">
        <v>37</v>
      </c>
      <c r="C21" s="14">
        <v>5</v>
      </c>
      <c r="D21" s="43">
        <v>15</v>
      </c>
      <c r="E21" s="35" t="s">
        <v>38</v>
      </c>
      <c r="F21" s="31" t="s">
        <v>39</v>
      </c>
      <c r="G21" s="40" t="s">
        <v>15</v>
      </c>
      <c r="H21" s="43" t="s">
        <v>15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5.75" customHeight="1" x14ac:dyDescent="0.2">
      <c r="A22" s="15" t="s">
        <v>11</v>
      </c>
      <c r="B22" s="16" t="s">
        <v>40</v>
      </c>
      <c r="C22" s="16">
        <v>5</v>
      </c>
      <c r="D22" s="26"/>
      <c r="E22" s="33"/>
      <c r="F22" s="26"/>
      <c r="G22" s="29"/>
      <c r="H22" s="26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5.75" customHeight="1" x14ac:dyDescent="0.2">
      <c r="A23" s="17" t="s">
        <v>17</v>
      </c>
      <c r="B23" s="18" t="s">
        <v>41</v>
      </c>
      <c r="C23" s="18">
        <v>5</v>
      </c>
      <c r="D23" s="27"/>
      <c r="E23" s="34"/>
      <c r="F23" s="27"/>
      <c r="G23" s="30"/>
      <c r="H23" s="2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5.75" customHeight="1" x14ac:dyDescent="0.2">
      <c r="A24" s="5" t="s">
        <v>17</v>
      </c>
      <c r="B24" s="6" t="s">
        <v>42</v>
      </c>
      <c r="C24" s="6">
        <v>5</v>
      </c>
      <c r="D24" s="28">
        <v>17</v>
      </c>
      <c r="E24" s="22" t="s">
        <v>43</v>
      </c>
      <c r="F24" s="25" t="s">
        <v>44</v>
      </c>
      <c r="G24" s="44" t="s">
        <v>15</v>
      </c>
      <c r="H24" s="44" t="s">
        <v>15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5.75" customHeight="1" x14ac:dyDescent="0.2">
      <c r="A25" s="8" t="s">
        <v>17</v>
      </c>
      <c r="B25" s="10" t="s">
        <v>45</v>
      </c>
      <c r="C25" s="10">
        <v>6</v>
      </c>
      <c r="D25" s="29"/>
      <c r="E25" s="23"/>
      <c r="F25" s="26"/>
      <c r="G25" s="26"/>
      <c r="H25" s="26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5.75" customHeight="1" x14ac:dyDescent="0.2">
      <c r="A26" s="8" t="s">
        <v>17</v>
      </c>
      <c r="B26" s="10" t="s">
        <v>46</v>
      </c>
      <c r="C26" s="10">
        <v>6</v>
      </c>
      <c r="D26" s="29"/>
      <c r="E26" s="23"/>
      <c r="F26" s="26"/>
      <c r="G26" s="26"/>
      <c r="H26" s="26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5.75" customHeight="1" x14ac:dyDescent="0.2">
      <c r="A27" s="11" t="s">
        <v>17</v>
      </c>
      <c r="B27" s="12" t="s">
        <v>47</v>
      </c>
      <c r="C27" s="12">
        <v>6</v>
      </c>
      <c r="D27" s="30"/>
      <c r="E27" s="24"/>
      <c r="F27" s="27"/>
      <c r="G27" s="27"/>
      <c r="H27" s="2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5.75" customHeight="1" x14ac:dyDescent="0.2"/>
    <row r="29" spans="1:27" ht="15.75" customHeight="1" x14ac:dyDescent="0.2"/>
    <row r="30" spans="1:27" ht="55" customHeight="1" x14ac:dyDescent="0.55000000000000004">
      <c r="A30" s="48" t="s">
        <v>48</v>
      </c>
      <c r="B30" s="49"/>
      <c r="C30" s="49"/>
      <c r="D30" s="49"/>
      <c r="E30" s="49"/>
      <c r="F30" s="49"/>
      <c r="G30" s="49"/>
      <c r="H30" s="50"/>
    </row>
    <row r="31" spans="1:27" ht="38" customHeight="1" x14ac:dyDescent="0.2">
      <c r="A31" s="19" t="s">
        <v>3</v>
      </c>
      <c r="B31" s="19" t="s">
        <v>4</v>
      </c>
      <c r="C31" s="4" t="s">
        <v>5</v>
      </c>
      <c r="D31" s="4" t="s">
        <v>6</v>
      </c>
      <c r="E31" s="4" t="s">
        <v>7</v>
      </c>
      <c r="F31" s="4" t="s">
        <v>8</v>
      </c>
      <c r="G31" s="4" t="s">
        <v>9</v>
      </c>
      <c r="H31" s="4" t="s">
        <v>10</v>
      </c>
    </row>
    <row r="32" spans="1:27" ht="15.75" customHeight="1" x14ac:dyDescent="0.2">
      <c r="A32" s="13" t="s">
        <v>11</v>
      </c>
      <c r="B32" s="14" t="s">
        <v>12</v>
      </c>
      <c r="C32" s="14">
        <v>2</v>
      </c>
      <c r="D32" s="40">
        <f>SUM(C32:C35)</f>
        <v>14</v>
      </c>
      <c r="E32" s="39" t="s">
        <v>13</v>
      </c>
      <c r="F32" s="41" t="s">
        <v>49</v>
      </c>
      <c r="G32" s="39" t="s">
        <v>15</v>
      </c>
      <c r="H32" s="39" t="s">
        <v>15</v>
      </c>
    </row>
    <row r="33" spans="1:8" ht="15.75" customHeight="1" x14ac:dyDescent="0.2">
      <c r="A33" s="15" t="s">
        <v>11</v>
      </c>
      <c r="B33" s="20" t="s">
        <v>16</v>
      </c>
      <c r="C33" s="20">
        <v>1</v>
      </c>
      <c r="D33" s="29"/>
      <c r="E33" s="23"/>
      <c r="F33" s="37"/>
      <c r="G33" s="23"/>
      <c r="H33" s="23"/>
    </row>
    <row r="34" spans="1:8" ht="15.75" customHeight="1" x14ac:dyDescent="0.2">
      <c r="A34" s="15" t="s">
        <v>11</v>
      </c>
      <c r="B34" s="16" t="s">
        <v>50</v>
      </c>
      <c r="C34" s="16">
        <v>6</v>
      </c>
      <c r="D34" s="29"/>
      <c r="E34" s="23"/>
      <c r="F34" s="37"/>
      <c r="G34" s="23"/>
      <c r="H34" s="23"/>
    </row>
    <row r="35" spans="1:8" ht="15.75" customHeight="1" x14ac:dyDescent="0.2">
      <c r="A35" s="17" t="s">
        <v>17</v>
      </c>
      <c r="B35" s="18" t="s">
        <v>51</v>
      </c>
      <c r="C35" s="18">
        <v>5</v>
      </c>
      <c r="D35" s="30"/>
      <c r="E35" s="24"/>
      <c r="F35" s="38"/>
      <c r="G35" s="24"/>
      <c r="H35" s="24"/>
    </row>
    <row r="36" spans="1:8" ht="15.75" customHeight="1" x14ac:dyDescent="0.2">
      <c r="A36" s="5" t="s">
        <v>17</v>
      </c>
      <c r="B36" s="21" t="s">
        <v>52</v>
      </c>
      <c r="C36" s="21">
        <v>6</v>
      </c>
      <c r="D36" s="28">
        <f>SUM(C36:C38)</f>
        <v>16</v>
      </c>
      <c r="E36" s="22" t="s">
        <v>53</v>
      </c>
      <c r="F36" s="36" t="s">
        <v>54</v>
      </c>
      <c r="G36" s="22" t="s">
        <v>15</v>
      </c>
      <c r="H36" s="22" t="s">
        <v>15</v>
      </c>
    </row>
    <row r="37" spans="1:8" ht="15.75" customHeight="1" x14ac:dyDescent="0.2">
      <c r="A37" s="8" t="s">
        <v>11</v>
      </c>
      <c r="B37" s="10" t="s">
        <v>55</v>
      </c>
      <c r="C37" s="10">
        <v>5</v>
      </c>
      <c r="D37" s="29"/>
      <c r="E37" s="23"/>
      <c r="F37" s="37"/>
      <c r="G37" s="23"/>
      <c r="H37" s="23"/>
    </row>
    <row r="38" spans="1:8" ht="15.75" customHeight="1" x14ac:dyDescent="0.2">
      <c r="A38" s="11" t="s">
        <v>11</v>
      </c>
      <c r="B38" s="12" t="s">
        <v>56</v>
      </c>
      <c r="C38" s="12">
        <v>5</v>
      </c>
      <c r="D38" s="30"/>
      <c r="E38" s="24"/>
      <c r="F38" s="38"/>
      <c r="G38" s="24"/>
      <c r="H38" s="24"/>
    </row>
    <row r="39" spans="1:8" ht="15.75" customHeight="1" x14ac:dyDescent="0.2">
      <c r="A39" s="13" t="s">
        <v>17</v>
      </c>
      <c r="B39" s="14" t="s">
        <v>57</v>
      </c>
      <c r="C39" s="14">
        <v>6</v>
      </c>
      <c r="D39" s="40">
        <f>SUM(C39:C41)</f>
        <v>16</v>
      </c>
      <c r="E39" s="39" t="s">
        <v>58</v>
      </c>
      <c r="F39" s="47" t="s">
        <v>59</v>
      </c>
      <c r="G39" s="39" t="s">
        <v>15</v>
      </c>
      <c r="H39" s="39" t="s">
        <v>15</v>
      </c>
    </row>
    <row r="40" spans="1:8" ht="15.75" customHeight="1" x14ac:dyDescent="0.2">
      <c r="A40" s="15" t="s">
        <v>11</v>
      </c>
      <c r="B40" s="16" t="s">
        <v>60</v>
      </c>
      <c r="C40" s="16">
        <v>5</v>
      </c>
      <c r="D40" s="29"/>
      <c r="E40" s="23"/>
      <c r="F40" s="37"/>
      <c r="G40" s="23"/>
      <c r="H40" s="23"/>
    </row>
    <row r="41" spans="1:8" ht="15.75" customHeight="1" x14ac:dyDescent="0.2">
      <c r="A41" s="17" t="s">
        <v>17</v>
      </c>
      <c r="B41" s="18" t="s">
        <v>61</v>
      </c>
      <c r="C41" s="18">
        <v>5</v>
      </c>
      <c r="D41" s="30"/>
      <c r="E41" s="24"/>
      <c r="F41" s="38"/>
      <c r="G41" s="24"/>
      <c r="H41" s="24"/>
    </row>
    <row r="42" spans="1:8" ht="15.75" customHeight="1" x14ac:dyDescent="0.2">
      <c r="A42" s="5" t="s">
        <v>11</v>
      </c>
      <c r="B42" s="6" t="s">
        <v>62</v>
      </c>
      <c r="C42" s="6">
        <v>5</v>
      </c>
      <c r="D42" s="44">
        <f>SUM(C42:C44)</f>
        <v>15</v>
      </c>
      <c r="E42" s="32" t="s">
        <v>63</v>
      </c>
      <c r="F42" s="42" t="s">
        <v>64</v>
      </c>
      <c r="G42" s="22" t="s">
        <v>15</v>
      </c>
      <c r="H42" s="22" t="s">
        <v>15</v>
      </c>
    </row>
    <row r="43" spans="1:8" ht="15.75" customHeight="1" x14ac:dyDescent="0.2">
      <c r="A43" s="8" t="s">
        <v>11</v>
      </c>
      <c r="B43" s="10" t="s">
        <v>65</v>
      </c>
      <c r="C43" s="10">
        <v>5</v>
      </c>
      <c r="D43" s="26"/>
      <c r="E43" s="33"/>
      <c r="F43" s="37"/>
      <c r="G43" s="23"/>
      <c r="H43" s="23"/>
    </row>
    <row r="44" spans="1:8" ht="15.75" customHeight="1" x14ac:dyDescent="0.2">
      <c r="A44" s="11" t="s">
        <v>11</v>
      </c>
      <c r="B44" s="12" t="s">
        <v>66</v>
      </c>
      <c r="C44" s="12">
        <v>5</v>
      </c>
      <c r="D44" s="27"/>
      <c r="E44" s="34"/>
      <c r="F44" s="38"/>
      <c r="G44" s="24"/>
      <c r="H44" s="24"/>
    </row>
    <row r="45" spans="1:8" ht="15.75" customHeight="1" x14ac:dyDescent="0.2">
      <c r="A45" s="13" t="s">
        <v>11</v>
      </c>
      <c r="B45" s="14" t="s">
        <v>67</v>
      </c>
      <c r="C45" s="14">
        <v>5</v>
      </c>
      <c r="D45" s="40">
        <f>SUM(C45:C47)</f>
        <v>16</v>
      </c>
      <c r="E45" s="39" t="s">
        <v>68</v>
      </c>
      <c r="F45" s="41" t="s">
        <v>69</v>
      </c>
      <c r="G45" s="39" t="s">
        <v>15</v>
      </c>
      <c r="H45" s="39" t="s">
        <v>15</v>
      </c>
    </row>
    <row r="46" spans="1:8" ht="15.75" customHeight="1" x14ac:dyDescent="0.2">
      <c r="A46" s="15" t="s">
        <v>11</v>
      </c>
      <c r="B46" s="16" t="s">
        <v>70</v>
      </c>
      <c r="C46" s="16">
        <v>6</v>
      </c>
      <c r="D46" s="29"/>
      <c r="E46" s="23"/>
      <c r="F46" s="37"/>
      <c r="G46" s="23"/>
      <c r="H46" s="23"/>
    </row>
    <row r="47" spans="1:8" ht="15.75" customHeight="1" x14ac:dyDescent="0.2">
      <c r="A47" s="17" t="s">
        <v>11</v>
      </c>
      <c r="B47" s="18" t="s">
        <v>71</v>
      </c>
      <c r="C47" s="18">
        <v>5</v>
      </c>
      <c r="D47" s="30"/>
      <c r="E47" s="24"/>
      <c r="F47" s="38"/>
      <c r="G47" s="24"/>
      <c r="H47" s="24"/>
    </row>
    <row r="48" spans="1:8" ht="15.75" customHeight="1" x14ac:dyDescent="0.2">
      <c r="A48" s="5" t="s">
        <v>11</v>
      </c>
      <c r="B48" s="6" t="s">
        <v>72</v>
      </c>
      <c r="C48" s="6">
        <v>6</v>
      </c>
      <c r="D48" s="28">
        <f>SUM(C48:C50)</f>
        <v>16</v>
      </c>
      <c r="E48" s="22" t="s">
        <v>73</v>
      </c>
      <c r="F48" s="42" t="s">
        <v>74</v>
      </c>
      <c r="G48" s="22" t="s">
        <v>15</v>
      </c>
      <c r="H48" s="22" t="s">
        <v>15</v>
      </c>
    </row>
    <row r="49" spans="1:8" ht="15.75" customHeight="1" x14ac:dyDescent="0.2">
      <c r="A49" s="8" t="s">
        <v>11</v>
      </c>
      <c r="B49" s="10" t="s">
        <v>75</v>
      </c>
      <c r="C49" s="10">
        <v>5</v>
      </c>
      <c r="D49" s="29"/>
      <c r="E49" s="23"/>
      <c r="F49" s="37"/>
      <c r="G49" s="23"/>
      <c r="H49" s="23"/>
    </row>
    <row r="50" spans="1:8" ht="15.75" customHeight="1" x14ac:dyDescent="0.2">
      <c r="A50" s="11" t="s">
        <v>11</v>
      </c>
      <c r="B50" s="12" t="s">
        <v>76</v>
      </c>
      <c r="C50" s="12">
        <v>5</v>
      </c>
      <c r="D50" s="30"/>
      <c r="E50" s="24"/>
      <c r="F50" s="38"/>
      <c r="G50" s="24"/>
      <c r="H50" s="24"/>
    </row>
    <row r="51" spans="1:8" ht="15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69">
    <mergeCell ref="A4:H4"/>
    <mergeCell ref="F6:F8"/>
    <mergeCell ref="F9:F11"/>
    <mergeCell ref="E6:E8"/>
    <mergeCell ref="E9:E11"/>
    <mergeCell ref="D6:D8"/>
    <mergeCell ref="D9:D11"/>
    <mergeCell ref="G48:G50"/>
    <mergeCell ref="H48:H50"/>
    <mergeCell ref="E32:E35"/>
    <mergeCell ref="F32:F35"/>
    <mergeCell ref="A30:H30"/>
    <mergeCell ref="G32:G35"/>
    <mergeCell ref="H32:H35"/>
    <mergeCell ref="G42:G44"/>
    <mergeCell ref="H42:H44"/>
    <mergeCell ref="E42:E44"/>
    <mergeCell ref="E45:E47"/>
    <mergeCell ref="G45:G47"/>
    <mergeCell ref="H45:H47"/>
    <mergeCell ref="D42:D44"/>
    <mergeCell ref="D45:D47"/>
    <mergeCell ref="D48:D50"/>
    <mergeCell ref="H15:H17"/>
    <mergeCell ref="G15:G17"/>
    <mergeCell ref="G18:G20"/>
    <mergeCell ref="H18:H20"/>
    <mergeCell ref="F39:F41"/>
    <mergeCell ref="G36:G38"/>
    <mergeCell ref="H36:H38"/>
    <mergeCell ref="G39:G41"/>
    <mergeCell ref="H39:H41"/>
    <mergeCell ref="A2:C2"/>
    <mergeCell ref="D2:G2"/>
    <mergeCell ref="E21:E23"/>
    <mergeCell ref="E24:E27"/>
    <mergeCell ref="H21:H23"/>
    <mergeCell ref="G21:G23"/>
    <mergeCell ref="G24:G27"/>
    <mergeCell ref="H24:H27"/>
    <mergeCell ref="G6:G8"/>
    <mergeCell ref="H6:H8"/>
    <mergeCell ref="H9:H11"/>
    <mergeCell ref="G9:G11"/>
    <mergeCell ref="G12:G14"/>
    <mergeCell ref="H12:H14"/>
    <mergeCell ref="F18:F20"/>
    <mergeCell ref="F15:F17"/>
    <mergeCell ref="E48:E50"/>
    <mergeCell ref="F45:F47"/>
    <mergeCell ref="F48:F50"/>
    <mergeCell ref="F42:F44"/>
    <mergeCell ref="D15:D17"/>
    <mergeCell ref="D18:D20"/>
    <mergeCell ref="D21:D23"/>
    <mergeCell ref="D24:D27"/>
    <mergeCell ref="D32:D35"/>
    <mergeCell ref="F36:F38"/>
    <mergeCell ref="E36:E38"/>
    <mergeCell ref="E39:E41"/>
    <mergeCell ref="D36:D38"/>
    <mergeCell ref="D39:D41"/>
    <mergeCell ref="E12:E14"/>
    <mergeCell ref="F12:F14"/>
    <mergeCell ref="D12:D14"/>
    <mergeCell ref="F24:F27"/>
    <mergeCell ref="F21:F23"/>
    <mergeCell ref="E18:E20"/>
    <mergeCell ref="E15:E17"/>
  </mergeCells>
  <hyperlinks>
    <hyperlink ref="D2" r:id="rId1" xr:uid="{00000000-0004-0000-0000-000000000000}"/>
    <hyperlink ref="F6" r:id="rId2" xr:uid="{00000000-0004-0000-0000-000001000000}"/>
    <hyperlink ref="F9" r:id="rId3" xr:uid="{00000000-0004-0000-0000-000002000000}"/>
    <hyperlink ref="F12" r:id="rId4" xr:uid="{00000000-0004-0000-0000-000003000000}"/>
    <hyperlink ref="F15" r:id="rId5" xr:uid="{00000000-0004-0000-0000-000004000000}"/>
    <hyperlink ref="F18" r:id="rId6" xr:uid="{00000000-0004-0000-0000-000005000000}"/>
    <hyperlink ref="F21" r:id="rId7" xr:uid="{00000000-0004-0000-0000-000006000000}"/>
    <hyperlink ref="F24" r:id="rId8" xr:uid="{00000000-0004-0000-0000-000007000000}"/>
    <hyperlink ref="F32" r:id="rId9" xr:uid="{00000000-0004-0000-0000-000008000000}"/>
    <hyperlink ref="F36" r:id="rId10" xr:uid="{00000000-0004-0000-0000-000009000000}"/>
    <hyperlink ref="F39" r:id="rId11" xr:uid="{00000000-0004-0000-0000-00000A000000}"/>
    <hyperlink ref="F42" r:id="rId12" xr:uid="{00000000-0004-0000-0000-00000B000000}"/>
    <hyperlink ref="F45" r:id="rId13" xr:uid="{00000000-0004-0000-0000-00000C000000}"/>
    <hyperlink ref="F48" r:id="rId14" xr:uid="{00000000-0004-0000-0000-00000D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 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2020-09-11T19:01:14Z</cp:lastPrinted>
  <dcterms:modified xsi:type="dcterms:W3CDTF">2020-09-15T14:35:23Z</dcterms:modified>
</cp:coreProperties>
</file>