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esktop\Soporte paper flowers\"/>
    </mc:Choice>
  </mc:AlternateContent>
  <xr:revisionPtr revIDLastSave="0" documentId="13_ncr:1_{1454D80A-A991-4948-BAEB-D9AB24E85F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9" sheetId="1" r:id="rId1"/>
    <sheet name="Tabla 10" sheetId="2" r:id="rId2"/>
    <sheet name="Fig 21" sheetId="3" r:id="rId3"/>
    <sheet name="Fig 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<sst xmlns="http://schemas.openxmlformats.org/spreadsheetml/2006/main" count="69" uniqueCount="47">
  <si>
    <t>Admission</t>
  </si>
  <si>
    <t>Immersion</t>
  </si>
  <si>
    <t>Cold room reception</t>
  </si>
  <si>
    <t>Web output flower to process</t>
  </si>
  <si>
    <t>Boncheo</t>
  </si>
  <si>
    <t>Hydration</t>
  </si>
  <si>
    <t>No</t>
  </si>
  <si>
    <t>Proceso</t>
  </si>
  <si>
    <t>Ts(s)</t>
  </si>
  <si>
    <t># Estaciones</t>
  </si>
  <si>
    <t>Tiempo prod #esta(s)</t>
  </si>
  <si>
    <t>Cp</t>
  </si>
  <si>
    <t>(bonche/hora)</t>
  </si>
  <si>
    <t>Clasificación según menor capacidad</t>
  </si>
  <si>
    <t>Digitación web flower</t>
  </si>
  <si>
    <t xml:space="preserve">Classification </t>
  </si>
  <si>
    <t xml:space="preserve">Uncapping </t>
  </si>
  <si>
    <t xml:space="preserve">Capping </t>
  </si>
  <si>
    <t>forced cooling</t>
  </si>
  <si>
    <t>Dispatch</t>
  </si>
  <si>
    <t>PROCESO</t>
  </si>
  <si>
    <t>%Suplemento</t>
  </si>
  <si>
    <t>Desviación</t>
  </si>
  <si>
    <t>estándar</t>
  </si>
  <si>
    <t xml:space="preserve">Pre-assortment </t>
  </si>
  <si>
    <t xml:space="preserve">Packaging 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</si>
  <si>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</si>
  <si>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</si>
  <si>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</si>
  <si>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</si>
  <si>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</si>
  <si>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</si>
  <si>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</si>
  <si>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</si>
  <si>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 xml:space="preserve">Pre-assortment and Packaging </t>
  </si>
  <si>
    <t xml:space="preserve">Average time </t>
  </si>
  <si>
    <t>Capacidad por semana</t>
  </si>
  <si>
    <t>Scenario 1</t>
  </si>
  <si>
    <t>Scenario 2</t>
  </si>
  <si>
    <t>Scenario 3</t>
  </si>
  <si>
    <t>Scenario 4</t>
  </si>
  <si>
    <t>Scenario 5</t>
  </si>
  <si>
    <t>Min</t>
  </si>
  <si>
    <t>Max</t>
  </si>
  <si>
    <t>Apertura</t>
  </si>
  <si>
    <t>Cierre</t>
  </si>
  <si>
    <t>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</si>
</sst>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EAADB"/>
        <bgColor indexed="64"/>
      </patternFill>
    </fill>
  </fills>
  <borders count="12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A8D08D"/>
      </bottom>
      <diagonal/>
    </border>
    <border>
      <left/>
      <right/>
      <top style="medium">
        <color rgb="FF70AD47"/>
      </top>
      <bottom/>
      <diagonal/>
    </border>
    <border>
      <left/>
      <right/>
      <top/>
      <bottom style="medium">
        <color rgb="FFA8D08D"/>
      </bottom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/>
      <right style="medium">
        <color rgb="FF70AD47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0" fillId="0" borderId="0" xfId="0" applyAlignment="1"/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Time and Standard Time for a 20 Rose Bonche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 9'!$K$24</c:f>
              <c:strCache>
                <c:ptCount val="1"/>
                <c:pt idx="0">
                  <c:v>Average time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'Tabla 9'!$B$26:$B$39</c:f>
              <c:strCache>
                <c:ptCount val="14"/>
                <c:pt idx="0">
                  <c:v>Admission</c:v>
                </c:pt>
                <c:pt idx="1">
                  <c:v>Immersion</c:v>
                </c:pt>
                <c:pt idx="2">
                  <c:v>Cold room reception</c:v>
                </c:pt>
                <c:pt idx="3">
                  <c:v>Web output flower to process</c:v>
                </c:pt>
                <c:pt idx="4">
                  <c:v>Classification </c:v>
                </c:pt>
                <c:pt idx="5">
                  <c:v>Boncheo</c:v>
                </c:pt>
                <c:pt idx="6">
                  <c:v>Digitación web flower</c:v>
                </c:pt>
                <c:pt idx="7">
                  <c:v>Uncapping </c:v>
                </c:pt>
                <c:pt idx="8">
                  <c:v>Capping </c:v>
                </c:pt>
                <c:pt idx="9">
                  <c:v>Hydration</c:v>
                </c:pt>
                <c:pt idx="10">
                  <c:v>Pre-assortment </c:v>
                </c:pt>
                <c:pt idx="11">
                  <c:v>Packaging </c:v>
                </c:pt>
                <c:pt idx="12">
                  <c:v>forced cooling</c:v>
                </c:pt>
                <c:pt idx="13">
                  <c:v>Dispatch</c:v>
                </c:pt>
              </c:strCache>
            </c:strRef>
          </c:cat>
          <c:val>
            <c:numRef>
              <c:f>'Tabla 9'!$K$26:$K$39</c:f>
              <c:numCache>
                <c:formatCode>General</c:formatCode>
                <c:ptCount val="14"/>
                <c:pt idx="0">
                  <c:v>49.7</c:v>
                </c:pt>
                <c:pt idx="1">
                  <c:v>39.369999999999997</c:v>
                </c:pt>
                <c:pt idx="2">
                  <c:v>22.49</c:v>
                </c:pt>
                <c:pt idx="3">
                  <c:v>205.43</c:v>
                </c:pt>
                <c:pt idx="4">
                  <c:v>299.08999999999997</c:v>
                </c:pt>
                <c:pt idx="5">
                  <c:v>79.209999999999994</c:v>
                </c:pt>
                <c:pt idx="6">
                  <c:v>5.61</c:v>
                </c:pt>
                <c:pt idx="7">
                  <c:v>17.04</c:v>
                </c:pt>
                <c:pt idx="8">
                  <c:v>27.84</c:v>
                </c:pt>
                <c:pt idx="9">
                  <c:v>13.79</c:v>
                </c:pt>
                <c:pt idx="10">
                  <c:v>11.61</c:v>
                </c:pt>
                <c:pt idx="11">
                  <c:v>442.81</c:v>
                </c:pt>
                <c:pt idx="12">
                  <c:v>42.86</c:v>
                </c:pt>
                <c:pt idx="1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1-4F48-8D7A-4F9A38FCF04F}"/>
            </c:ext>
          </c:extLst>
        </c:ser>
        <c:ser>
          <c:idx val="1"/>
          <c:order val="1"/>
          <c:tx>
            <c:strRef>
              <c:f>'Tabla 9'!$M$24:$M$25</c:f>
              <c:strCache>
                <c:ptCount val="2"/>
                <c:pt idx="0">
                  <c:v>Standard 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'Tabla 9'!$B$26:$B$39</c:f>
              <c:strCache>
                <c:ptCount val="14"/>
                <c:pt idx="0">
                  <c:v>Admission</c:v>
                </c:pt>
                <c:pt idx="1">
                  <c:v>Immersion</c:v>
                </c:pt>
                <c:pt idx="2">
                  <c:v>Cold room reception</c:v>
                </c:pt>
                <c:pt idx="3">
                  <c:v>Web output flower to process</c:v>
                </c:pt>
                <c:pt idx="4">
                  <c:v>Classification </c:v>
                </c:pt>
                <c:pt idx="5">
                  <c:v>Boncheo</c:v>
                </c:pt>
                <c:pt idx="6">
                  <c:v>Digitación web flower</c:v>
                </c:pt>
                <c:pt idx="7">
                  <c:v>Uncapping </c:v>
                </c:pt>
                <c:pt idx="8">
                  <c:v>Capping </c:v>
                </c:pt>
                <c:pt idx="9">
                  <c:v>Hydration</c:v>
                </c:pt>
                <c:pt idx="10">
                  <c:v>Pre-assortment </c:v>
                </c:pt>
                <c:pt idx="11">
                  <c:v>Packaging </c:v>
                </c:pt>
                <c:pt idx="12">
                  <c:v>forced cooling</c:v>
                </c:pt>
                <c:pt idx="13">
                  <c:v>Dispatch</c:v>
                </c:pt>
              </c:strCache>
            </c:strRef>
          </c:cat>
          <c:val>
            <c:numRef>
              <c:f>'Tabla 9'!$M$26:$M$39</c:f>
              <c:numCache>
                <c:formatCode>General</c:formatCode>
                <c:ptCount val="14"/>
                <c:pt idx="0">
                  <c:v>55.17</c:v>
                </c:pt>
                <c:pt idx="1">
                  <c:v>44.88</c:v>
                </c:pt>
                <c:pt idx="2">
                  <c:v>25.86</c:v>
                </c:pt>
                <c:pt idx="3">
                  <c:v>228.03</c:v>
                </c:pt>
                <c:pt idx="4">
                  <c:v>346.94</c:v>
                </c:pt>
                <c:pt idx="5">
                  <c:v>91.88</c:v>
                </c:pt>
                <c:pt idx="6">
                  <c:v>6.22</c:v>
                </c:pt>
                <c:pt idx="7">
                  <c:v>19.25</c:v>
                </c:pt>
                <c:pt idx="8">
                  <c:v>31.74</c:v>
                </c:pt>
                <c:pt idx="9">
                  <c:v>15.44</c:v>
                </c:pt>
                <c:pt idx="10">
                  <c:v>13.35</c:v>
                </c:pt>
                <c:pt idx="11">
                  <c:v>491.52</c:v>
                </c:pt>
                <c:pt idx="12">
                  <c:v>48.43</c:v>
                </c:pt>
                <c:pt idx="13">
                  <c:v>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1-4F48-8D7A-4F9A38FC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86000"/>
        <c:axId val="1309080016"/>
        <c:axId val="1220777536"/>
      </c:area3DChart>
      <c:catAx>
        <c:axId val="1309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9080016"/>
        <c:crosses val="autoZero"/>
        <c:auto val="1"/>
        <c:lblAlgn val="ctr"/>
        <c:lblOffset val="100"/>
        <c:noMultiLvlLbl val="0"/>
      </c:catAx>
      <c:valAx>
        <c:axId val="13090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9086000"/>
        <c:crosses val="autoZero"/>
        <c:crossBetween val="midCat"/>
      </c:valAx>
      <c:serAx>
        <c:axId val="122077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09080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10'!$J$2:$J$3</c:f>
              <c:strCache>
                <c:ptCount val="2"/>
                <c:pt idx="0">
                  <c:v>Cp</c:v>
                </c:pt>
                <c:pt idx="1">
                  <c:v>(bonche/hora)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10'!$F$4:$F$16</c:f>
              <c:strCache>
                <c:ptCount val="13"/>
                <c:pt idx="0">
                  <c:v>Admission</c:v>
                </c:pt>
                <c:pt idx="1">
                  <c:v>Immersion</c:v>
                </c:pt>
                <c:pt idx="2">
                  <c:v>Cold room reception</c:v>
                </c:pt>
                <c:pt idx="3">
                  <c:v>Web output flower to process</c:v>
                </c:pt>
                <c:pt idx="4">
                  <c:v>Classification </c:v>
                </c:pt>
                <c:pt idx="5">
                  <c:v>Boncheo</c:v>
                </c:pt>
                <c:pt idx="6">
                  <c:v>Digitación web flower</c:v>
                </c:pt>
                <c:pt idx="7">
                  <c:v>Uncapping </c:v>
                </c:pt>
                <c:pt idx="8">
                  <c:v>Capping </c:v>
                </c:pt>
                <c:pt idx="9">
                  <c:v>Hydration</c:v>
                </c:pt>
                <c:pt idx="10">
                  <c:v>Pre-assortment and Packaging </c:v>
                </c:pt>
                <c:pt idx="11">
                  <c:v>forced cooling</c:v>
                </c:pt>
                <c:pt idx="12">
                  <c:v>Dispatch</c:v>
                </c:pt>
              </c:strCache>
            </c:strRef>
          </c:cat>
          <c:val>
            <c:numRef>
              <c:f>'Tabla 10'!$J$4:$J$16</c:f>
              <c:numCache>
                <c:formatCode>General</c:formatCode>
                <c:ptCount val="13"/>
                <c:pt idx="0">
                  <c:v>63.54</c:v>
                </c:pt>
                <c:pt idx="1">
                  <c:v>78.84</c:v>
                </c:pt>
                <c:pt idx="2">
                  <c:v>141.66999999999999</c:v>
                </c:pt>
                <c:pt idx="3">
                  <c:v>15.37</c:v>
                </c:pt>
                <c:pt idx="4">
                  <c:v>51.44</c:v>
                </c:pt>
                <c:pt idx="5">
                  <c:v>189.37</c:v>
                </c:pt>
                <c:pt idx="6">
                  <c:v>1136.3</c:v>
                </c:pt>
                <c:pt idx="7">
                  <c:v>358.16</c:v>
                </c:pt>
                <c:pt idx="8">
                  <c:v>224.87</c:v>
                </c:pt>
                <c:pt idx="9">
                  <c:v>231.11</c:v>
                </c:pt>
                <c:pt idx="10">
                  <c:v>13.66</c:v>
                </c:pt>
                <c:pt idx="11">
                  <c:v>72.41</c:v>
                </c:pt>
                <c:pt idx="1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4AA6-BCBA-5A9227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309076752"/>
        <c:axId val="1309086544"/>
      </c:barChart>
      <c:scatterChart>
        <c:scatterStyle val="smoothMarker"/>
        <c:varyColors val="0"/>
        <c:ser>
          <c:idx val="1"/>
          <c:order val="1"/>
          <c:tx>
            <c:v>frecuencia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'Tabla 10'!$J$4:$J$16</c:f>
              <c:numCache>
                <c:formatCode>General</c:formatCode>
                <c:ptCount val="13"/>
                <c:pt idx="0">
                  <c:v>63.54</c:v>
                </c:pt>
                <c:pt idx="1">
                  <c:v>78.84</c:v>
                </c:pt>
                <c:pt idx="2">
                  <c:v>141.66999999999999</c:v>
                </c:pt>
                <c:pt idx="3">
                  <c:v>15.37</c:v>
                </c:pt>
                <c:pt idx="4">
                  <c:v>51.44</c:v>
                </c:pt>
                <c:pt idx="5">
                  <c:v>189.37</c:v>
                </c:pt>
                <c:pt idx="6">
                  <c:v>1136.3</c:v>
                </c:pt>
                <c:pt idx="7">
                  <c:v>358.16</c:v>
                </c:pt>
                <c:pt idx="8">
                  <c:v>224.87</c:v>
                </c:pt>
                <c:pt idx="9">
                  <c:v>231.11</c:v>
                </c:pt>
                <c:pt idx="10">
                  <c:v>13.66</c:v>
                </c:pt>
                <c:pt idx="11">
                  <c:v>72.41</c:v>
                </c:pt>
                <c:pt idx="12">
                  <c:v>119.17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9-4AA6-BCBA-5A9227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76752"/>
        <c:axId val="1309086544"/>
      </c:scatterChart>
      <c:catAx>
        <c:axId val="13090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/>
                  <a:t>Post-harvest process bottleneck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9086544"/>
        <c:crosses val="autoZero"/>
        <c:auto val="1"/>
        <c:lblAlgn val="ctr"/>
        <c:lblOffset val="100"/>
        <c:noMultiLvlLbl val="0"/>
      </c:catAx>
      <c:valAx>
        <c:axId val="1309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Bonche/hour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90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Capacity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stockChart>
        <c:ser>
          <c:idx val="0"/>
          <c:order val="0"/>
          <c:tx>
            <c:strRef>
              <c:f>'Fig 21'!$I$34</c:f>
              <c:strCache>
                <c:ptCount val="1"/>
                <c:pt idx="0">
                  <c:v>Apertura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'Fig 21'!$H$35:$H$39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21'!$I$35:$I$39</c:f>
              <c:numCache>
                <c:formatCode>General</c:formatCode>
                <c:ptCount val="5"/>
                <c:pt idx="0">
                  <c:v>264.8</c:v>
                </c:pt>
                <c:pt idx="1">
                  <c:v>503.4</c:v>
                </c:pt>
                <c:pt idx="2">
                  <c:v>566.20000000000005</c:v>
                </c:pt>
                <c:pt idx="3">
                  <c:v>566.5</c:v>
                </c:pt>
                <c:pt idx="4">
                  <c:v>566.5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9-431B-8BB1-2966978F0DDC}"/>
            </c:ext>
          </c:extLst>
        </c:ser>
        <c:ser>
          <c:idx val="1"/>
          <c:order val="1"/>
          <c:tx>
            <c:strRef>
              <c:f>'Fig 21'!$J$34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'Fig 21'!$H$35:$H$39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21'!$J$35:$J$39</c:f>
              <c:numCache>
                <c:formatCode>General</c:formatCode>
                <c:ptCount val="5"/>
                <c:pt idx="0">
                  <c:v>264</c:v>
                </c:pt>
                <c:pt idx="1">
                  <c:v>503</c:v>
                </c:pt>
                <c:pt idx="2">
                  <c:v>566</c:v>
                </c:pt>
                <c:pt idx="3">
                  <c:v>566</c:v>
                </c:pt>
                <c:pt idx="4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9-431B-8BB1-2966978F0DDC}"/>
            </c:ext>
          </c:extLst>
        </c:ser>
        <c:ser>
          <c:idx val="2"/>
          <c:order val="2"/>
          <c:tx>
            <c:strRef>
              <c:f>'Fig 21'!$K$34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'Fig 21'!$H$35:$H$39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21'!$K$35:$K$39</c:f>
              <c:numCache>
                <c:formatCode>General</c:formatCode>
                <c:ptCount val="5"/>
                <c:pt idx="0">
                  <c:v>267</c:v>
                </c:pt>
                <c:pt idx="1">
                  <c:v>512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9-431B-8BB1-2966978F0DDC}"/>
            </c:ext>
          </c:extLst>
        </c:ser>
        <c:ser>
          <c:idx val="3"/>
          <c:order val="3"/>
          <c:tx>
            <c:strRef>
              <c:f>'Fig 21'!$L$34</c:f>
              <c:strCache>
                <c:ptCount val="1"/>
                <c:pt idx="0">
                  <c:v>Cierre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'Fig 21'!$H$35:$H$39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21'!$L$35:$L$39</c:f>
              <c:numCache>
                <c:formatCode>General</c:formatCode>
                <c:ptCount val="5"/>
                <c:pt idx="0">
                  <c:v>267.2</c:v>
                </c:pt>
                <c:pt idx="1">
                  <c:v>510.2</c:v>
                </c:pt>
                <c:pt idx="2">
                  <c:v>569.4</c:v>
                </c:pt>
                <c:pt idx="3">
                  <c:v>569.5</c:v>
                </c:pt>
                <c:pt idx="4">
                  <c:v>569.5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9-431B-8BB1-2966978F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241046928"/>
        <c:axId val="241043664"/>
      </c:stockChart>
      <c:catAx>
        <c:axId val="2410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1043664"/>
        <c:crosses val="autoZero"/>
        <c:auto val="1"/>
        <c:lblAlgn val="ctr"/>
        <c:lblOffset val="100"/>
        <c:noMultiLvlLbl val="0"/>
      </c:catAx>
      <c:valAx>
        <c:axId val="241043664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10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tockChart>
        <c:ser>
          <c:idx val="0"/>
          <c:order val="0"/>
          <c:tx>
            <c:strRef>
              <c:f>'Fig 16'!$J$5</c:f>
              <c:strCache>
                <c:ptCount val="1"/>
                <c:pt idx="0">
                  <c:v>Apertura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'Fig 16'!$I$6:$I$10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16'!$J$6:$J$10</c:f>
              <c:numCache>
                <c:formatCode>General</c:formatCode>
                <c:ptCount val="5"/>
                <c:pt idx="0">
                  <c:v>546</c:v>
                </c:pt>
                <c:pt idx="1">
                  <c:v>551.6</c:v>
                </c:pt>
                <c:pt idx="2">
                  <c:v>551.5</c:v>
                </c:pt>
                <c:pt idx="3">
                  <c:v>551.6</c:v>
                </c:pt>
                <c:pt idx="4">
                  <c:v>551.6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3-4BD9-9D04-BC60FFE76641}"/>
            </c:ext>
          </c:extLst>
        </c:ser>
        <c:ser>
          <c:idx val="1"/>
          <c:order val="1"/>
          <c:tx>
            <c:strRef>
              <c:f>'Fig 16'!$K$5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'Fig 16'!$I$6:$I$10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16'!$K$6:$K$10</c:f>
              <c:numCache>
                <c:formatCode>General</c:formatCode>
                <c:ptCount val="5"/>
                <c:pt idx="0">
                  <c:v>546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3-4BD9-9D04-BC60FFE76641}"/>
            </c:ext>
          </c:extLst>
        </c:ser>
        <c:ser>
          <c:idx val="2"/>
          <c:order val="2"/>
          <c:tx>
            <c:strRef>
              <c:f>'Fig 16'!$L$5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'Fig 16'!$I$6:$I$10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16'!$L$6:$L$10</c:f>
              <c:numCache>
                <c:formatCode>General</c:formatCode>
                <c:ptCount val="5"/>
                <c:pt idx="0">
                  <c:v>551</c:v>
                </c:pt>
                <c:pt idx="1">
                  <c:v>555</c:v>
                </c:pt>
                <c:pt idx="2">
                  <c:v>556</c:v>
                </c:pt>
                <c:pt idx="3">
                  <c:v>556</c:v>
                </c:pt>
                <c:pt idx="4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3-4BD9-9D04-BC60FFE76641}"/>
            </c:ext>
          </c:extLst>
        </c:ser>
        <c:ser>
          <c:idx val="3"/>
          <c:order val="3"/>
          <c:tx>
            <c:strRef>
              <c:f>'Fig 16'!$M$5</c:f>
              <c:strCache>
                <c:ptCount val="1"/>
                <c:pt idx="0">
                  <c:v>Cierre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'Fig 16'!$I$6:$I$10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'Fig 16'!$M$6:$M$10</c:f>
              <c:numCache>
                <c:formatCode>General</c:formatCode>
                <c:ptCount val="5"/>
                <c:pt idx="0">
                  <c:v>550.79999999999995</c:v>
                </c:pt>
                <c:pt idx="1">
                  <c:v>554.79999999999995</c:v>
                </c:pt>
                <c:pt idx="2">
                  <c:v>555.29999999999995</c:v>
                </c:pt>
                <c:pt idx="3">
                  <c:v>555.6</c:v>
                </c:pt>
                <c:pt idx="4">
                  <c:v>555.6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3-4BD9-9D04-BC60FFE7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64429008"/>
        <c:axId val="1364423024"/>
      </c:stockChart>
      <c:catAx>
        <c:axId val="13644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64423024"/>
        <c:crosses val="autoZero"/>
        <c:auto val="1"/>
        <c:lblAlgn val="ctr"/>
        <c:lblOffset val="100"/>
        <c:noMultiLvlLbl val="0"/>
      </c:catAx>
      <c:valAx>
        <c:axId val="1364423024"/>
        <c:scaling>
          <c:orientation val="minMax"/>
          <c:min val="5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644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232366</xdr:colOff>
      <xdr:row>41</xdr:row>
      <xdr:rowOff>56625</xdr:rowOff>
    </xdr:from>
    <xdr:to>
      <xdr:col>9</xdr:col>
      <xdr:colOff>329712</xdr:colOff>
      <xdr:row>57</xdr:row>
      <xdr:rowOff>131884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417194</xdr:colOff>
      <xdr:row>3</xdr:row>
      <xdr:rowOff>58101</xdr:rowOff>
    </xdr:from>
    <xdr:to>
      <xdr:col>19</xdr:col>
      <xdr:colOff>312419</xdr:colOff>
      <xdr:row>13</xdr:row>
      <xdr:rowOff>647699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6</xdr:col>
      <xdr:colOff>509270</xdr:colOff>
      <xdr:row>11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81" r="1825" b="31270"/>
        <a:stretch/>
      </xdr:blipFill>
      <xdr:spPr bwMode="auto">
        <a:xfrm>
          <a:off x="28575" y="314325"/>
          <a:ext cx="5052695" cy="1943100"/>
        </a:xfrm>
        <a:prstGeom prst="rect">
          <a:avLst/>
        </a:prstGeom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66675</xdr:colOff>
      <xdr:row>12</xdr:row>
      <xdr:rowOff>57150</xdr:rowOff>
    </xdr:from>
    <xdr:to>
      <xdr:col>6</xdr:col>
      <xdr:colOff>547370</xdr:colOff>
      <xdr:row>29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343150"/>
          <a:ext cx="5052695" cy="32861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76200</xdr:colOff>
      <xdr:row>30</xdr:row>
      <xdr:rowOff>133350</xdr:rowOff>
    </xdr:from>
    <xdr:to>
      <xdr:col>6</xdr:col>
      <xdr:colOff>556895</xdr:colOff>
      <xdr:row>41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4046" r="2445"/>
        <a:stretch/>
      </xdr:blipFill>
      <xdr:spPr bwMode="auto">
        <a:xfrm>
          <a:off x="76200" y="5848350"/>
          <a:ext cx="5052695" cy="2019300"/>
        </a:xfrm>
        <a:prstGeom prst="rect">
          <a:avLst/>
        </a:prstGeom>
        <a:ln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44824</xdr:colOff>
      <xdr:row>43</xdr:row>
      <xdr:rowOff>173692</xdr:rowOff>
    </xdr:from>
    <xdr:to>
      <xdr:col>12</xdr:col>
      <xdr:colOff>438150</xdr:colOff>
      <xdr:row>58</xdr:row>
      <xdr:rowOff>59392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676275</xdr:colOff>
      <xdr:row>12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2482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457200</xdr:colOff>
      <xdr:row>11</xdr:row>
      <xdr:rowOff>42862</xdr:rowOff>
    </xdr:from>
    <xdr:to>
      <xdr:col>14</xdr:col>
      <xdr:colOff>457200</xdr:colOff>
      <xdr:row>25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9"/>
  <sheetViews>
    <sheetView topLeftCell="A33" zoomScaleNormal="100" workbookViewId="0">
      <selection activeCell="K46" sqref="K46"/>
    </sheetView>
  </sheetViews>
  <sheetFormatPr baseColWidth="10" defaultRowHeight="14.4" x14ac:dyDescent="0.3"/>
  <cols>
    <col min="12" max="12" width="18.6640625" customWidth="1"/>
    <col min="16" max="16" width="13.33203125" customWidth="1"/>
  </cols>
  <sheetData>
    <row r="2" spans="1:17" ht="27.75" customHeight="1" x14ac:dyDescent="0.3">
      <c r="A2" s="44"/>
      <c r="B2" s="45"/>
      <c r="C2" s="45"/>
      <c r="D2" s="46"/>
      <c r="E2" s="47"/>
      <c r="F2" s="20"/>
      <c r="G2" s="41"/>
      <c r="H2" s="2"/>
      <c r="L2" s="42"/>
      <c r="M2" s="42"/>
      <c r="O2" s="42"/>
      <c r="P2" s="42"/>
    </row>
    <row r="3" spans="1:17" x14ac:dyDescent="0.3">
      <c r="A3" s="44"/>
      <c r="B3" s="45"/>
      <c r="C3" s="45"/>
      <c r="D3" s="46"/>
      <c r="E3" s="47"/>
      <c r="F3" s="20"/>
      <c r="G3" s="41"/>
      <c r="H3" s="2"/>
      <c r="L3" s="5"/>
      <c r="M3" s="5"/>
      <c r="O3" s="5"/>
      <c r="P3" s="5"/>
    </row>
    <row r="4" spans="1:17" x14ac:dyDescent="0.3">
      <c r="A4" s="21"/>
      <c r="B4" s="22"/>
      <c r="C4" s="23"/>
      <c r="D4" s="24"/>
      <c r="E4" s="24"/>
      <c r="F4" s="24"/>
      <c r="G4" s="24"/>
      <c r="H4" s="2"/>
      <c r="L4" s="3"/>
      <c r="M4" s="3"/>
      <c r="O4" s="3"/>
      <c r="P4" s="3"/>
    </row>
    <row r="5" spans="1:17" x14ac:dyDescent="0.3">
      <c r="A5" s="21"/>
      <c r="B5" s="22"/>
      <c r="C5" s="23"/>
      <c r="D5" s="24"/>
      <c r="E5" s="24"/>
      <c r="F5" s="24"/>
      <c r="G5" s="24"/>
      <c r="H5" s="2"/>
      <c r="L5" s="3"/>
      <c r="M5" s="3"/>
      <c r="O5" s="3"/>
      <c r="P5" s="3"/>
    </row>
    <row r="6" spans="1:17" x14ac:dyDescent="0.3">
      <c r="A6" s="21"/>
      <c r="B6" s="25"/>
      <c r="C6" s="23"/>
      <c r="D6" s="24"/>
      <c r="E6" s="24"/>
      <c r="F6" s="24"/>
      <c r="G6" s="24"/>
      <c r="H6" s="2"/>
      <c r="L6" s="4"/>
      <c r="M6" s="3"/>
      <c r="O6" s="3"/>
      <c r="P6" s="3"/>
    </row>
    <row r="7" spans="1:17" x14ac:dyDescent="0.3">
      <c r="A7" s="21"/>
      <c r="B7" s="25"/>
      <c r="C7" s="23"/>
      <c r="D7" s="24"/>
      <c r="E7" s="24"/>
      <c r="F7" s="24"/>
      <c r="G7" s="24"/>
      <c r="H7" s="2"/>
      <c r="L7" s="4"/>
      <c r="M7" s="3"/>
      <c r="O7" s="3"/>
      <c r="P7" s="3"/>
    </row>
    <row r="8" spans="1:17" x14ac:dyDescent="0.3">
      <c r="A8" s="21"/>
      <c r="B8" s="22"/>
      <c r="C8" s="23"/>
      <c r="D8" s="24"/>
      <c r="E8" s="24"/>
      <c r="F8" s="24"/>
      <c r="G8" s="24"/>
      <c r="H8" s="2"/>
    </row>
    <row r="9" spans="1:17" ht="45" customHeight="1" x14ac:dyDescent="0.3">
      <c r="A9" s="21"/>
      <c r="B9" s="23"/>
      <c r="C9" s="23"/>
      <c r="D9" s="24"/>
      <c r="E9" s="24"/>
      <c r="F9" s="24"/>
      <c r="G9" s="24"/>
      <c r="H9" s="2"/>
      <c r="L9" s="42"/>
      <c r="M9" s="42"/>
      <c r="P9" s="43"/>
      <c r="Q9" s="43"/>
    </row>
    <row r="10" spans="1:17" x14ac:dyDescent="0.3">
      <c r="A10" s="21"/>
      <c r="B10" s="23"/>
      <c r="C10" s="23"/>
      <c r="D10" s="24"/>
      <c r="E10" s="24"/>
      <c r="F10" s="24"/>
      <c r="G10" s="24"/>
      <c r="H10" s="2"/>
      <c r="L10" s="5"/>
      <c r="M10" s="5"/>
      <c r="P10" s="6"/>
      <c r="Q10" s="6"/>
    </row>
    <row r="11" spans="1:17" x14ac:dyDescent="0.3">
      <c r="A11" s="21"/>
      <c r="B11" s="22"/>
      <c r="C11" s="23"/>
      <c r="D11" s="24"/>
      <c r="E11" s="24"/>
      <c r="F11" s="24"/>
      <c r="G11" s="24"/>
      <c r="H11" s="2"/>
      <c r="L11" s="3"/>
      <c r="M11" s="3"/>
      <c r="P11" s="4"/>
      <c r="Q11" s="4"/>
    </row>
    <row r="12" spans="1:17" x14ac:dyDescent="0.3">
      <c r="A12" s="21"/>
      <c r="B12" s="22"/>
      <c r="C12" s="23"/>
      <c r="D12" s="24"/>
      <c r="E12" s="24"/>
      <c r="F12" s="24"/>
      <c r="G12" s="24"/>
      <c r="H12" s="2"/>
      <c r="L12" s="3"/>
      <c r="M12" s="3"/>
      <c r="P12" s="4"/>
      <c r="Q12" s="4"/>
    </row>
    <row r="13" spans="1:17" x14ac:dyDescent="0.3">
      <c r="A13" s="21"/>
      <c r="B13" s="25"/>
      <c r="C13" s="23"/>
      <c r="D13" s="24"/>
      <c r="E13" s="24"/>
      <c r="F13" s="24"/>
      <c r="G13" s="24"/>
      <c r="H13" s="2"/>
      <c r="L13" s="3"/>
      <c r="M13" s="3"/>
      <c r="P13" s="4"/>
      <c r="Q13" s="4"/>
    </row>
    <row r="14" spans="1:17" x14ac:dyDescent="0.3">
      <c r="A14" s="21"/>
      <c r="B14" s="25"/>
      <c r="C14" s="24"/>
      <c r="D14" s="24"/>
      <c r="E14" s="24"/>
      <c r="F14" s="24"/>
      <c r="G14" s="24"/>
      <c r="H14" s="2"/>
      <c r="L14" s="3"/>
      <c r="M14" s="3"/>
    </row>
    <row r="15" spans="1:17" x14ac:dyDescent="0.3">
      <c r="A15" s="21"/>
      <c r="B15" s="23"/>
      <c r="C15" s="23"/>
      <c r="D15" s="24"/>
      <c r="E15" s="24"/>
      <c r="F15" s="24"/>
      <c r="G15" s="24"/>
      <c r="H15" s="2"/>
      <c r="L15" s="3"/>
      <c r="M15" s="3"/>
      <c r="P15" s="42"/>
      <c r="Q15" s="42"/>
    </row>
    <row r="16" spans="1:17" x14ac:dyDescent="0.3">
      <c r="A16" s="21"/>
      <c r="B16" s="23"/>
      <c r="C16" s="23"/>
      <c r="D16" s="24"/>
      <c r="E16" s="24"/>
      <c r="F16" s="24"/>
      <c r="G16" s="24"/>
      <c r="H16" s="2"/>
      <c r="L16" s="3"/>
      <c r="M16" s="3"/>
      <c r="P16" s="6"/>
      <c r="Q16" s="6"/>
    </row>
    <row r="17" spans="1:17" x14ac:dyDescent="0.3">
      <c r="L17" s="3"/>
      <c r="M17" s="3"/>
      <c r="P17" s="3"/>
      <c r="Q17" s="3"/>
    </row>
    <row r="18" spans="1:17" x14ac:dyDescent="0.3">
      <c r="L18" s="3"/>
      <c r="M18" s="3"/>
    </row>
    <row r="19" spans="1:17" x14ac:dyDescent="0.3">
      <c r="L19" s="3"/>
      <c r="M19" s="3"/>
    </row>
    <row r="20" spans="1:17" x14ac:dyDescent="0.3">
      <c r="L20" s="3"/>
      <c r="M20" s="3"/>
    </row>
    <row r="21" spans="1:17" x14ac:dyDescent="0.3">
      <c r="L21" s="3"/>
      <c r="M21" s="3"/>
    </row>
    <row r="22" spans="1:17" x14ac:dyDescent="0.3">
      <c r="L22" s="3"/>
      <c r="M22" s="3"/>
    </row>
    <row r="23" spans="1:17" ht="15" thickBot="1" x14ac:dyDescent="0.35"/>
    <row r="24" spans="1:17" x14ac:dyDescent="0.3">
      <c r="A24" s="26" t="s">
        <v>6</v>
      </c>
      <c r="B24" s="27" t="s">
        <v>20</v>
      </c>
      <c r="C24" s="27" t="s">
        <v>26</v>
      </c>
      <c r="D24" s="27" t="s">
        <v>27</v>
      </c>
      <c r="E24" s="27" t="s">
        <v>28</v>
      </c>
      <c r="F24" s="27" t="s">
        <v>29</v>
      </c>
      <c r="G24" s="27" t="s">
        <v>30</v>
      </c>
      <c r="H24" s="27" t="s">
        <v>31</v>
      </c>
      <c r="I24" s="27" t="s">
        <v>32</v>
      </c>
      <c r="J24" s="27" t="s">
        <v>33</v>
      </c>
      <c r="K24" s="39" t="s">
        <v>35</v>
      </c>
      <c r="L24" s="39" t="s">
        <v>21</v>
      </c>
      <c r="M24" s="39" t="s">
        <v>46</v>
      </c>
      <c r="N24" s="28" t="s">
        <v>22</v>
      </c>
    </row>
    <row r="25" spans="1:17" ht="15" thickBot="1" x14ac:dyDescent="0.35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40"/>
      <c r="L25" s="40"/>
      <c r="M25" s="40"/>
      <c r="N25" s="29" t="s">
        <v>23</v>
      </c>
    </row>
    <row r="26" spans="1:17" ht="15" thickBot="1" x14ac:dyDescent="0.35">
      <c r="A26" s="32">
        <v>1</v>
      </c>
      <c r="B26" s="3" t="s">
        <v>0</v>
      </c>
      <c r="C26" s="34">
        <v>40.35</v>
      </c>
      <c r="D26" s="34">
        <v>52.19</v>
      </c>
      <c r="E26" s="34">
        <v>46.86</v>
      </c>
      <c r="F26" s="34">
        <v>45.17</v>
      </c>
      <c r="G26" s="34">
        <v>43.25</v>
      </c>
      <c r="H26" s="34">
        <v>52.28</v>
      </c>
      <c r="I26" s="34">
        <v>55.37</v>
      </c>
      <c r="J26" s="34">
        <v>62.14</v>
      </c>
      <c r="K26" s="33">
        <v>49.7</v>
      </c>
      <c r="L26" s="33">
        <v>0.11</v>
      </c>
      <c r="M26" s="33">
        <v>55.17</v>
      </c>
      <c r="N26" s="33">
        <v>7.14</v>
      </c>
    </row>
    <row r="27" spans="1:17" ht="15" thickBot="1" x14ac:dyDescent="0.35">
      <c r="A27" s="35">
        <v>2</v>
      </c>
      <c r="B27" s="3" t="s">
        <v>1</v>
      </c>
      <c r="C27" s="37">
        <v>36.69</v>
      </c>
      <c r="D27" s="37">
        <v>41.81</v>
      </c>
      <c r="E27" s="37">
        <v>35.049999999999997</v>
      </c>
      <c r="F27" s="37">
        <v>40.950000000000003</v>
      </c>
      <c r="G27" s="37">
        <v>48.24</v>
      </c>
      <c r="H27" s="37">
        <v>41.73</v>
      </c>
      <c r="I27" s="37">
        <v>34.799999999999997</v>
      </c>
      <c r="J27" s="37">
        <v>35.65</v>
      </c>
      <c r="K27" s="36">
        <v>39.369999999999997</v>
      </c>
      <c r="L27" s="36">
        <v>0.14000000000000001</v>
      </c>
      <c r="M27" s="36">
        <v>44.88</v>
      </c>
      <c r="N27" s="36">
        <v>4.68</v>
      </c>
    </row>
    <row r="28" spans="1:17" ht="29.4" thickBot="1" x14ac:dyDescent="0.35">
      <c r="A28" s="32">
        <v>3</v>
      </c>
      <c r="B28" s="4" t="s">
        <v>2</v>
      </c>
      <c r="C28" s="34">
        <v>24.3</v>
      </c>
      <c r="D28" s="34">
        <v>26.69</v>
      </c>
      <c r="E28" s="34">
        <v>20.96</v>
      </c>
      <c r="F28" s="34">
        <v>19.5</v>
      </c>
      <c r="G28" s="34">
        <v>20.079999999999998</v>
      </c>
      <c r="H28" s="34">
        <v>22.16</v>
      </c>
      <c r="I28" s="34">
        <v>21.84</v>
      </c>
      <c r="J28" s="34">
        <v>24.37</v>
      </c>
      <c r="K28" s="33">
        <v>22.49</v>
      </c>
      <c r="L28" s="33">
        <v>0.15</v>
      </c>
      <c r="M28" s="33">
        <v>25.86</v>
      </c>
      <c r="N28" s="33">
        <v>2.4500000000000002</v>
      </c>
    </row>
    <row r="29" spans="1:17" ht="43.8" thickBot="1" x14ac:dyDescent="0.35">
      <c r="A29" s="35">
        <v>4</v>
      </c>
      <c r="B29" s="4" t="s">
        <v>3</v>
      </c>
      <c r="C29" s="37">
        <v>186.46</v>
      </c>
      <c r="D29" s="37">
        <v>240.99</v>
      </c>
      <c r="E29" s="37">
        <v>194</v>
      </c>
      <c r="F29" s="37">
        <v>201.65</v>
      </c>
      <c r="G29" s="37">
        <v>203.42</v>
      </c>
      <c r="H29" s="37">
        <v>196.19</v>
      </c>
      <c r="I29" s="37">
        <v>208.79</v>
      </c>
      <c r="J29" s="37">
        <v>211.93</v>
      </c>
      <c r="K29" s="36">
        <v>205.43</v>
      </c>
      <c r="L29" s="36">
        <v>0.11</v>
      </c>
      <c r="M29" s="36">
        <v>228.03</v>
      </c>
      <c r="N29" s="36">
        <v>16.53</v>
      </c>
    </row>
    <row r="30" spans="1:17" ht="15" thickBot="1" x14ac:dyDescent="0.35">
      <c r="A30" s="32">
        <v>5</v>
      </c>
      <c r="B30" s="3" t="s">
        <v>15</v>
      </c>
      <c r="C30" s="34">
        <v>289.73</v>
      </c>
      <c r="D30" s="34">
        <v>309.79000000000002</v>
      </c>
      <c r="E30" s="34">
        <v>225.7</v>
      </c>
      <c r="F30" s="34">
        <v>411.73</v>
      </c>
      <c r="G30" s="34">
        <v>272.58999999999997</v>
      </c>
      <c r="H30" s="34">
        <v>257.82</v>
      </c>
      <c r="I30" s="34">
        <v>333.69</v>
      </c>
      <c r="J30" s="34">
        <v>291.64</v>
      </c>
      <c r="K30" s="33">
        <v>299.08999999999997</v>
      </c>
      <c r="L30" s="33">
        <v>0.16</v>
      </c>
      <c r="M30" s="33">
        <v>346.94</v>
      </c>
      <c r="N30" s="33">
        <v>55.98</v>
      </c>
    </row>
    <row r="31" spans="1:17" ht="15" thickBot="1" x14ac:dyDescent="0.35">
      <c r="A31" s="35">
        <v>6</v>
      </c>
      <c r="B31" s="36" t="s">
        <v>4</v>
      </c>
      <c r="C31" s="37">
        <v>89.3</v>
      </c>
      <c r="D31" s="37">
        <v>58.48</v>
      </c>
      <c r="E31" s="37">
        <v>93.07</v>
      </c>
      <c r="F31" s="37">
        <v>96.99</v>
      </c>
      <c r="G31" s="37">
        <v>77.08</v>
      </c>
      <c r="H31" s="37">
        <v>50.8</v>
      </c>
      <c r="I31" s="37">
        <v>82.3</v>
      </c>
      <c r="J31" s="37">
        <v>85.67</v>
      </c>
      <c r="K31" s="36">
        <v>79.209999999999994</v>
      </c>
      <c r="L31" s="36">
        <v>0.16</v>
      </c>
      <c r="M31" s="36">
        <v>91.88</v>
      </c>
      <c r="N31" s="36">
        <v>16.489999999999998</v>
      </c>
    </row>
    <row r="32" spans="1:17" ht="15" thickBot="1" x14ac:dyDescent="0.35">
      <c r="A32" s="32">
        <v>7</v>
      </c>
      <c r="B32" s="33" t="s">
        <v>14</v>
      </c>
      <c r="C32" s="34">
        <v>5.93</v>
      </c>
      <c r="D32" s="34">
        <v>5.81</v>
      </c>
      <c r="E32" s="34">
        <v>2.83</v>
      </c>
      <c r="F32" s="34">
        <v>6.11</v>
      </c>
      <c r="G32" s="34">
        <v>6.65</v>
      </c>
      <c r="H32" s="34">
        <v>6.61</v>
      </c>
      <c r="I32" s="34">
        <v>6.13</v>
      </c>
      <c r="J32" s="34">
        <v>4.79</v>
      </c>
      <c r="K32" s="33">
        <v>5.61</v>
      </c>
      <c r="L32" s="33">
        <v>0.11</v>
      </c>
      <c r="M32" s="33">
        <v>6.22</v>
      </c>
      <c r="N32" s="33">
        <v>1.26</v>
      </c>
    </row>
    <row r="33" spans="1:14" ht="15" thickBot="1" x14ac:dyDescent="0.35">
      <c r="A33" s="35">
        <v>8</v>
      </c>
      <c r="B33" s="3" t="s">
        <v>16</v>
      </c>
      <c r="C33" s="37">
        <v>16.75</v>
      </c>
      <c r="D33" s="37">
        <v>15.57</v>
      </c>
      <c r="E33" s="37">
        <v>15.5</v>
      </c>
      <c r="F33" s="37">
        <v>12.48</v>
      </c>
      <c r="G33" s="37">
        <v>13.24</v>
      </c>
      <c r="H33" s="37">
        <v>24.86</v>
      </c>
      <c r="I33" s="37">
        <v>17.899999999999999</v>
      </c>
      <c r="J33" s="37">
        <v>20</v>
      </c>
      <c r="K33" s="36">
        <v>17.04</v>
      </c>
      <c r="L33" s="36">
        <v>0.13</v>
      </c>
      <c r="M33" s="36">
        <v>19.25</v>
      </c>
      <c r="N33" s="36">
        <v>3.97</v>
      </c>
    </row>
    <row r="34" spans="1:14" ht="15" thickBot="1" x14ac:dyDescent="0.35">
      <c r="A34" s="32">
        <v>9</v>
      </c>
      <c r="B34" s="3" t="s">
        <v>17</v>
      </c>
      <c r="C34" s="34">
        <v>25.74</v>
      </c>
      <c r="D34" s="34">
        <v>29.18</v>
      </c>
      <c r="E34" s="34">
        <v>35.770000000000003</v>
      </c>
      <c r="F34" s="34">
        <v>27.51</v>
      </c>
      <c r="G34" s="34">
        <v>25.95</v>
      </c>
      <c r="H34" s="34">
        <v>26.21</v>
      </c>
      <c r="I34" s="34">
        <v>22.05</v>
      </c>
      <c r="J34" s="34">
        <v>30.33</v>
      </c>
      <c r="K34" s="33">
        <v>27.84</v>
      </c>
      <c r="L34" s="33">
        <v>0.14000000000000001</v>
      </c>
      <c r="M34" s="33">
        <v>31.74</v>
      </c>
      <c r="N34" s="33">
        <v>4.0599999999999996</v>
      </c>
    </row>
    <row r="35" spans="1:14" ht="15" thickBot="1" x14ac:dyDescent="0.35">
      <c r="A35" s="35">
        <v>10</v>
      </c>
      <c r="B35" s="4" t="s">
        <v>5</v>
      </c>
      <c r="C35" s="37">
        <v>12.96</v>
      </c>
      <c r="D35" s="37">
        <v>15.45</v>
      </c>
      <c r="E35" s="37">
        <v>13.94</v>
      </c>
      <c r="F35" s="37">
        <v>12.78</v>
      </c>
      <c r="G35" s="37">
        <v>13.6</v>
      </c>
      <c r="H35" s="37">
        <v>12.85</v>
      </c>
      <c r="I35" s="37">
        <v>15.01</v>
      </c>
      <c r="J35" s="37">
        <v>13.69</v>
      </c>
      <c r="K35" s="36">
        <v>13.79</v>
      </c>
      <c r="L35" s="36">
        <v>0.12</v>
      </c>
      <c r="M35" s="36">
        <v>15.44</v>
      </c>
      <c r="N35" s="36">
        <v>0.99</v>
      </c>
    </row>
    <row r="36" spans="1:14" ht="29.4" thickBot="1" x14ac:dyDescent="0.35">
      <c r="A36" s="32">
        <v>11</v>
      </c>
      <c r="B36" s="4" t="s">
        <v>24</v>
      </c>
      <c r="C36" s="34">
        <v>8.0299999999999994</v>
      </c>
      <c r="D36" s="34">
        <v>11.41</v>
      </c>
      <c r="E36" s="34">
        <v>14.05</v>
      </c>
      <c r="F36" s="34">
        <v>10.68</v>
      </c>
      <c r="G36" s="34">
        <v>12.27</v>
      </c>
      <c r="H36" s="34">
        <v>12.74</v>
      </c>
      <c r="I36" s="34">
        <v>13.25</v>
      </c>
      <c r="J36" s="34">
        <v>10.45</v>
      </c>
      <c r="K36" s="33">
        <v>11.61</v>
      </c>
      <c r="L36" s="33">
        <v>0.15</v>
      </c>
      <c r="M36" s="33">
        <v>13.35</v>
      </c>
      <c r="N36" s="33">
        <v>1.9</v>
      </c>
    </row>
    <row r="37" spans="1:14" ht="15" thickBot="1" x14ac:dyDescent="0.35">
      <c r="A37" s="35">
        <v>12</v>
      </c>
      <c r="B37" s="36" t="s">
        <v>25</v>
      </c>
      <c r="C37" s="37">
        <v>404.09</v>
      </c>
      <c r="D37" s="37">
        <v>470.31</v>
      </c>
      <c r="E37" s="37">
        <v>446.1</v>
      </c>
      <c r="F37" s="37">
        <v>496.93</v>
      </c>
      <c r="G37" s="37">
        <v>479.59</v>
      </c>
      <c r="H37" s="37">
        <v>340.38</v>
      </c>
      <c r="I37" s="37">
        <v>400.4</v>
      </c>
      <c r="J37" s="37">
        <v>504.71</v>
      </c>
      <c r="K37" s="36">
        <v>442.81</v>
      </c>
      <c r="L37" s="36">
        <v>0.11</v>
      </c>
      <c r="M37" s="36">
        <v>491.52</v>
      </c>
      <c r="N37" s="36">
        <v>56.91</v>
      </c>
    </row>
    <row r="38" spans="1:14" ht="15" thickBot="1" x14ac:dyDescent="0.35">
      <c r="A38" s="32">
        <v>13</v>
      </c>
      <c r="B38" s="33" t="s">
        <v>18</v>
      </c>
      <c r="C38" s="34">
        <v>44.59</v>
      </c>
      <c r="D38" s="34">
        <v>45.54</v>
      </c>
      <c r="E38" s="34">
        <v>38.94</v>
      </c>
      <c r="F38" s="34">
        <v>42.01</v>
      </c>
      <c r="G38" s="34">
        <v>43.59</v>
      </c>
      <c r="H38" s="34">
        <v>41.75</v>
      </c>
      <c r="I38" s="34">
        <v>41.35</v>
      </c>
      <c r="J38" s="34">
        <v>45.12</v>
      </c>
      <c r="K38" s="33">
        <v>42.86</v>
      </c>
      <c r="L38" s="33">
        <v>0.13</v>
      </c>
      <c r="M38" s="33">
        <v>48.43</v>
      </c>
      <c r="N38" s="33">
        <v>2.25</v>
      </c>
    </row>
    <row r="39" spans="1:14" ht="15" thickBot="1" x14ac:dyDescent="0.35">
      <c r="A39" s="35">
        <v>14</v>
      </c>
      <c r="B39" s="36" t="s">
        <v>19</v>
      </c>
      <c r="C39" s="37">
        <v>27.37</v>
      </c>
      <c r="D39" s="37">
        <v>25.18</v>
      </c>
      <c r="E39" s="37">
        <v>25.25</v>
      </c>
      <c r="F39" s="37">
        <v>27.87</v>
      </c>
      <c r="G39" s="37">
        <v>26.8</v>
      </c>
      <c r="H39" s="37">
        <v>26.7</v>
      </c>
      <c r="I39" s="37">
        <v>25.11</v>
      </c>
      <c r="J39" s="37">
        <v>27.7</v>
      </c>
      <c r="K39" s="36">
        <v>26.5</v>
      </c>
      <c r="L39" s="36">
        <v>0.14000000000000001</v>
      </c>
      <c r="M39" s="36">
        <v>30.21</v>
      </c>
      <c r="N39" s="36">
        <v>1.1599999999999999</v>
      </c>
    </row>
  </sheetData>
  <mergeCells count="14">
    <mergeCell ref="O2:P2"/>
    <mergeCell ref="L9:M9"/>
    <mergeCell ref="P9:Q9"/>
    <mergeCell ref="P15:Q15"/>
    <mergeCell ref="A2:A3"/>
    <mergeCell ref="B2:B3"/>
    <mergeCell ref="C2:C3"/>
    <mergeCell ref="D2:D3"/>
    <mergeCell ref="E2:E3"/>
    <mergeCell ref="K24:K25"/>
    <mergeCell ref="L24:L25"/>
    <mergeCell ref="M24:M25"/>
    <mergeCell ref="G2:G3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L25"/>
  <sheetViews>
    <sheetView tabSelected="1" topLeftCell="E1" workbookViewId="0">
      <selection activeCell="L17" sqref="L17"/>
    </sheetView>
  </sheetViews>
  <sheetFormatPr baseColWidth="10" defaultRowHeight="14.4" x14ac:dyDescent="0.3"/>
  <cols>
    <col min="8" max="8" width="14.88671875" customWidth="1"/>
    <col min="9" max="9" width="12.6640625" customWidth="1"/>
  </cols>
  <sheetData>
    <row r="1" spans="5:12" ht="15" thickBot="1" x14ac:dyDescent="0.35">
      <c r="H1" s="8"/>
      <c r="I1" s="8"/>
    </row>
    <row r="2" spans="5:12" ht="27.75" customHeight="1" x14ac:dyDescent="0.3">
      <c r="E2" s="50" t="s">
        <v>6</v>
      </c>
      <c r="F2" s="52" t="s">
        <v>7</v>
      </c>
      <c r="G2" s="52" t="s">
        <v>8</v>
      </c>
      <c r="H2" s="54" t="s">
        <v>9</v>
      </c>
      <c r="I2" s="56" t="s">
        <v>10</v>
      </c>
      <c r="J2" s="10" t="s">
        <v>11</v>
      </c>
      <c r="K2" s="48" t="s">
        <v>13</v>
      </c>
      <c r="L2" s="2"/>
    </row>
    <row r="3" spans="5:12" ht="28.2" thickBot="1" x14ac:dyDescent="0.35">
      <c r="E3" s="51"/>
      <c r="F3" s="53"/>
      <c r="G3" s="53"/>
      <c r="H3" s="55"/>
      <c r="I3" s="57"/>
      <c r="J3" s="11" t="s">
        <v>12</v>
      </c>
      <c r="K3" s="49"/>
      <c r="L3" s="2"/>
    </row>
    <row r="4" spans="5:12" ht="15" thickBot="1" x14ac:dyDescent="0.35">
      <c r="E4" s="12">
        <v>1</v>
      </c>
      <c r="F4" s="3" t="s">
        <v>0</v>
      </c>
      <c r="G4" s="13">
        <v>56.66</v>
      </c>
      <c r="H4" s="14">
        <v>1</v>
      </c>
      <c r="I4" s="14">
        <v>56.66</v>
      </c>
      <c r="J4" s="14">
        <v>63.54</v>
      </c>
      <c r="K4" s="14">
        <v>4</v>
      </c>
      <c r="L4" s="2"/>
    </row>
    <row r="5" spans="5:12" ht="15" thickBot="1" x14ac:dyDescent="0.35">
      <c r="E5" s="15">
        <v>2</v>
      </c>
      <c r="F5" s="3" t="s">
        <v>1</v>
      </c>
      <c r="G5" s="16">
        <v>45.66</v>
      </c>
      <c r="H5" s="17">
        <v>1</v>
      </c>
      <c r="I5" s="17">
        <v>45.66</v>
      </c>
      <c r="J5" s="17">
        <v>78.84</v>
      </c>
      <c r="K5" s="17">
        <v>6</v>
      </c>
      <c r="L5" s="2"/>
    </row>
    <row r="6" spans="5:12" ht="29.4" thickBot="1" x14ac:dyDescent="0.35">
      <c r="E6" s="12">
        <v>3</v>
      </c>
      <c r="F6" s="4" t="s">
        <v>2</v>
      </c>
      <c r="G6" s="13">
        <v>25.41</v>
      </c>
      <c r="H6" s="14">
        <v>1</v>
      </c>
      <c r="I6" s="14">
        <v>25.41</v>
      </c>
      <c r="J6" s="14">
        <v>141.66999999999999</v>
      </c>
      <c r="K6" s="14">
        <v>8</v>
      </c>
      <c r="L6" s="2"/>
    </row>
    <row r="7" spans="5:12" ht="39" customHeight="1" thickBot="1" x14ac:dyDescent="0.35">
      <c r="E7" s="15">
        <v>4</v>
      </c>
      <c r="F7" s="4" t="s">
        <v>3</v>
      </c>
      <c r="G7" s="16">
        <v>234.19</v>
      </c>
      <c r="H7" s="17">
        <v>1</v>
      </c>
      <c r="I7" s="17">
        <v>234.19</v>
      </c>
      <c r="J7" s="17">
        <v>15.37</v>
      </c>
      <c r="K7" s="17">
        <v>2</v>
      </c>
      <c r="L7" s="2"/>
    </row>
    <row r="8" spans="5:12" ht="15" thickBot="1" x14ac:dyDescent="0.35">
      <c r="E8" s="12">
        <v>5</v>
      </c>
      <c r="F8" s="3" t="s">
        <v>15</v>
      </c>
      <c r="G8" s="13">
        <v>349.93</v>
      </c>
      <c r="H8" s="14">
        <v>5</v>
      </c>
      <c r="I8" s="14">
        <v>69.989999999999995</v>
      </c>
      <c r="J8" s="14">
        <v>51.44</v>
      </c>
      <c r="K8" s="14">
        <v>3</v>
      </c>
      <c r="L8" s="2"/>
    </row>
    <row r="9" spans="5:12" ht="15" thickBot="1" x14ac:dyDescent="0.35">
      <c r="E9" s="15">
        <v>6</v>
      </c>
      <c r="F9" s="36" t="s">
        <v>4</v>
      </c>
      <c r="G9" s="16">
        <v>95.05</v>
      </c>
      <c r="H9" s="17">
        <v>5</v>
      </c>
      <c r="I9" s="17">
        <v>19.010000000000002</v>
      </c>
      <c r="J9" s="17">
        <v>189.37</v>
      </c>
      <c r="K9" s="17">
        <v>9</v>
      </c>
      <c r="L9" s="2"/>
    </row>
    <row r="10" spans="5:12" ht="15" thickBot="1" x14ac:dyDescent="0.35">
      <c r="E10" s="12">
        <v>7</v>
      </c>
      <c r="F10" s="33" t="s">
        <v>14</v>
      </c>
      <c r="G10" s="13">
        <v>6.34</v>
      </c>
      <c r="H10" s="14">
        <v>2</v>
      </c>
      <c r="I10" s="14">
        <v>3.17</v>
      </c>
      <c r="J10" s="14">
        <v>1136.3</v>
      </c>
      <c r="K10" s="14">
        <v>13</v>
      </c>
      <c r="L10" s="2"/>
    </row>
    <row r="11" spans="5:12" ht="15" thickBot="1" x14ac:dyDescent="0.35">
      <c r="E11" s="15">
        <v>8</v>
      </c>
      <c r="F11" s="3" t="s">
        <v>16</v>
      </c>
      <c r="G11" s="16">
        <v>20.100000000000001</v>
      </c>
      <c r="H11" s="17">
        <v>2</v>
      </c>
      <c r="I11" s="17">
        <v>10.050000000000001</v>
      </c>
      <c r="J11" s="17">
        <v>358.16</v>
      </c>
      <c r="K11" s="17">
        <v>12</v>
      </c>
      <c r="L11" s="2"/>
    </row>
    <row r="12" spans="5:12" ht="15" thickBot="1" x14ac:dyDescent="0.35">
      <c r="E12" s="12">
        <v>9</v>
      </c>
      <c r="F12" s="3" t="s">
        <v>17</v>
      </c>
      <c r="G12" s="13">
        <v>32.020000000000003</v>
      </c>
      <c r="H12" s="14">
        <v>2</v>
      </c>
      <c r="I12" s="14">
        <v>16.010000000000002</v>
      </c>
      <c r="J12" s="14">
        <v>224.87</v>
      </c>
      <c r="K12" s="14">
        <v>10</v>
      </c>
      <c r="L12" s="2"/>
    </row>
    <row r="13" spans="5:12" ht="15" thickBot="1" x14ac:dyDescent="0.35">
      <c r="E13" s="15">
        <v>10</v>
      </c>
      <c r="F13" s="4" t="s">
        <v>5</v>
      </c>
      <c r="G13" s="16">
        <v>15.58</v>
      </c>
      <c r="H13" s="17">
        <v>1</v>
      </c>
      <c r="I13" s="17">
        <v>15.58</v>
      </c>
      <c r="J13" s="17">
        <v>231.11</v>
      </c>
      <c r="K13" s="17">
        <v>11</v>
      </c>
      <c r="L13" s="2"/>
    </row>
    <row r="14" spans="5:12" ht="58.2" thickBot="1" x14ac:dyDescent="0.35">
      <c r="E14" s="18">
        <v>11</v>
      </c>
      <c r="F14" s="4" t="s">
        <v>34</v>
      </c>
      <c r="G14" s="19">
        <v>527.02</v>
      </c>
      <c r="H14" s="19">
        <v>2</v>
      </c>
      <c r="I14" s="19">
        <v>263.51</v>
      </c>
      <c r="J14" s="58">
        <v>13.66</v>
      </c>
      <c r="K14" s="19">
        <v>1</v>
      </c>
      <c r="L14" s="2"/>
    </row>
    <row r="15" spans="5:12" ht="15" thickBot="1" x14ac:dyDescent="0.35">
      <c r="E15" s="15">
        <v>13</v>
      </c>
      <c r="F15" s="33" t="s">
        <v>18</v>
      </c>
      <c r="G15" s="16">
        <v>49.72</v>
      </c>
      <c r="H15" s="17">
        <v>1</v>
      </c>
      <c r="I15" s="17">
        <v>49.72</v>
      </c>
      <c r="J15" s="17">
        <v>72.41</v>
      </c>
      <c r="K15" s="17">
        <v>5</v>
      </c>
      <c r="L15" s="2"/>
    </row>
    <row r="16" spans="5:12" ht="15" thickBot="1" x14ac:dyDescent="0.35">
      <c r="E16" s="12">
        <v>14</v>
      </c>
      <c r="F16" s="36" t="s">
        <v>19</v>
      </c>
      <c r="G16" s="13">
        <v>30.21</v>
      </c>
      <c r="H16" s="14">
        <v>1</v>
      </c>
      <c r="I16" s="14">
        <v>30.21</v>
      </c>
      <c r="J16" s="14">
        <v>119.17</v>
      </c>
      <c r="K16" s="14">
        <v>7</v>
      </c>
      <c r="L16" s="2"/>
    </row>
    <row r="17" spans="8:9" x14ac:dyDescent="0.3">
      <c r="H17" s="4"/>
      <c r="I17" s="9"/>
    </row>
    <row r="18" spans="8:9" x14ac:dyDescent="0.3">
      <c r="H18" s="4"/>
      <c r="I18" s="9"/>
    </row>
    <row r="19" spans="8:9" x14ac:dyDescent="0.3">
      <c r="H19" s="4"/>
      <c r="I19" s="9"/>
    </row>
    <row r="20" spans="8:9" x14ac:dyDescent="0.3">
      <c r="H20" s="4"/>
      <c r="I20" s="9"/>
    </row>
    <row r="21" spans="8:9" x14ac:dyDescent="0.3">
      <c r="H21" s="4"/>
      <c r="I21" s="9"/>
    </row>
    <row r="22" spans="8:9" x14ac:dyDescent="0.3">
      <c r="H22" s="4"/>
      <c r="I22" s="9"/>
    </row>
    <row r="23" spans="8:9" x14ac:dyDescent="0.3">
      <c r="H23" s="4"/>
      <c r="I23" s="9"/>
    </row>
    <row r="24" spans="8:9" x14ac:dyDescent="0.3">
      <c r="H24" s="4"/>
      <c r="I24" s="9"/>
    </row>
    <row r="25" spans="8:9" x14ac:dyDescent="0.3">
      <c r="I25" s="7"/>
    </row>
  </sheetData>
  <mergeCells count="6">
    <mergeCell ref="K2:K3"/>
    <mergeCell ref="E2:E3"/>
    <mergeCell ref="F2:F3"/>
    <mergeCell ref="G2:G3"/>
    <mergeCell ref="H2:H3"/>
    <mergeCell ref="I2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32:L39"/>
  <sheetViews>
    <sheetView topLeftCell="A31" zoomScaleNormal="100" workbookViewId="0">
      <selection activeCell="H34" sqref="H34:L39"/>
    </sheetView>
  </sheetViews>
  <sheetFormatPr baseColWidth="10" defaultRowHeight="14.4" x14ac:dyDescent="0.3"/>
  <sheetData>
    <row r="32" spans="8:8" x14ac:dyDescent="0.3">
      <c r="H32" t="s">
        <v>36</v>
      </c>
    </row>
    <row r="33" spans="8:12" x14ac:dyDescent="0.3">
      <c r="I33" s="1"/>
    </row>
    <row r="34" spans="8:12" x14ac:dyDescent="0.3">
      <c r="I34" t="s">
        <v>44</v>
      </c>
      <c r="J34" t="s">
        <v>42</v>
      </c>
      <c r="K34" t="s">
        <v>43</v>
      </c>
      <c r="L34" t="s">
        <v>45</v>
      </c>
    </row>
    <row r="35" spans="8:12" x14ac:dyDescent="0.3">
      <c r="H35" s="38" t="s">
        <v>37</v>
      </c>
      <c r="I35">
        <v>264.8</v>
      </c>
      <c r="J35">
        <v>264</v>
      </c>
      <c r="K35">
        <v>267</v>
      </c>
      <c r="L35">
        <v>267.2</v>
      </c>
    </row>
    <row r="36" spans="8:12" x14ac:dyDescent="0.3">
      <c r="H36" t="s">
        <v>38</v>
      </c>
      <c r="I36">
        <v>503.4</v>
      </c>
      <c r="J36">
        <v>503</v>
      </c>
      <c r="K36">
        <v>512</v>
      </c>
      <c r="L36">
        <v>510.2</v>
      </c>
    </row>
    <row r="37" spans="8:12" x14ac:dyDescent="0.3">
      <c r="H37" t="s">
        <v>39</v>
      </c>
      <c r="I37">
        <v>566.20000000000005</v>
      </c>
      <c r="J37">
        <v>566</v>
      </c>
      <c r="K37">
        <v>570</v>
      </c>
      <c r="L37">
        <v>569.4</v>
      </c>
    </row>
    <row r="38" spans="8:12" x14ac:dyDescent="0.3">
      <c r="H38" t="s">
        <v>40</v>
      </c>
      <c r="I38">
        <v>566.5</v>
      </c>
      <c r="J38">
        <v>566</v>
      </c>
      <c r="K38">
        <v>570</v>
      </c>
      <c r="L38">
        <v>569.5</v>
      </c>
    </row>
    <row r="39" spans="8:12" x14ac:dyDescent="0.3">
      <c r="H39" t="s">
        <v>41</v>
      </c>
      <c r="I39">
        <v>566.5</v>
      </c>
      <c r="J39">
        <v>566</v>
      </c>
      <c r="K39">
        <v>570</v>
      </c>
      <c r="L39">
        <v>569.5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5:M10"/>
  <sheetViews>
    <sheetView topLeftCell="A5" workbookViewId="0">
      <selection activeCell="G20" sqref="G20"/>
    </sheetView>
  </sheetViews>
  <sheetFormatPr baseColWidth="10" defaultRowHeight="14.4" x14ac:dyDescent="0.3"/>
  <sheetData>
    <row r="5" spans="9:13" x14ac:dyDescent="0.3">
      <c r="J5" t="s">
        <v>44</v>
      </c>
      <c r="K5" t="s">
        <v>42</v>
      </c>
      <c r="L5" t="s">
        <v>43</v>
      </c>
      <c r="M5" t="s">
        <v>45</v>
      </c>
    </row>
    <row r="6" spans="9:13" x14ac:dyDescent="0.3">
      <c r="I6" s="38" t="s">
        <v>37</v>
      </c>
      <c r="J6">
        <v>546</v>
      </c>
      <c r="K6">
        <v>546</v>
      </c>
      <c r="L6">
        <v>551</v>
      </c>
      <c r="M6">
        <v>550.79999999999995</v>
      </c>
    </row>
    <row r="7" spans="9:13" x14ac:dyDescent="0.3">
      <c r="I7" t="s">
        <v>38</v>
      </c>
      <c r="J7">
        <v>551.6</v>
      </c>
      <c r="K7">
        <v>551</v>
      </c>
      <c r="L7">
        <v>555</v>
      </c>
      <c r="M7">
        <v>554.79999999999995</v>
      </c>
    </row>
    <row r="8" spans="9:13" x14ac:dyDescent="0.3">
      <c r="I8" t="s">
        <v>39</v>
      </c>
      <c r="J8">
        <v>551.5</v>
      </c>
      <c r="K8">
        <v>551</v>
      </c>
      <c r="L8">
        <v>556</v>
      </c>
      <c r="M8">
        <v>555.29999999999995</v>
      </c>
    </row>
    <row r="9" spans="9:13" x14ac:dyDescent="0.3">
      <c r="I9" t="s">
        <v>40</v>
      </c>
      <c r="J9">
        <v>551.6</v>
      </c>
      <c r="K9">
        <v>551</v>
      </c>
      <c r="L9">
        <v>556</v>
      </c>
      <c r="M9">
        <v>555.6</v>
      </c>
    </row>
    <row r="10" spans="9:13" x14ac:dyDescent="0.3">
      <c r="I10" t="s">
        <v>41</v>
      </c>
      <c r="J10">
        <v>551.6</v>
      </c>
      <c r="K10">
        <v>551</v>
      </c>
      <c r="L10">
        <v>556</v>
      </c>
      <c r="M10">
        <v>555.6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9</vt:lpstr>
      <vt:lpstr>Tabla 10</vt:lpstr>
      <vt:lpstr>Fig 21</vt:lpstr>
      <vt:lpstr>Fig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Usuario</cp:lastModifiedBy>
  <dcterms:created xsi:type="dcterms:W3CDTF">2021-06-24T00:23:55Z</dcterms:created>
  <dcterms:modified xsi:type="dcterms:W3CDTF">2021-06-30T21:01:09Z</dcterms:modified>
</cp:coreProperties>
</file>