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520" yWindow="3180" windowWidth="24980" windowHeight="16060"/>
  </bookViews>
  <sheets>
    <sheet name="Récap" sheetId="48" r:id="rId1"/>
    <sheet name="HOMME 1" sheetId="10" r:id="rId2"/>
    <sheet name="HOMME 2" sheetId="31" r:id="rId3"/>
    <sheet name="HOMME 3" sheetId="32" r:id="rId4"/>
    <sheet name="HOMME 4" sheetId="33" r:id="rId5"/>
    <sheet name="DAME Ttes séries" sheetId="34" r:id="rId6"/>
    <sheet name="DAME 3" sheetId="35" r:id="rId7"/>
    <sheet name="CLASSEMENT " sheetId="4" r:id="rId8"/>
    <sheet name="Verif 1er classement" sheetId="7" r:id="rId9"/>
    <sheet name="DB" sheetId="6" r:id="rId10"/>
    <sheet name="2805" sheetId="47" r:id="rId11"/>
    <sheet name="2205" sheetId="46" r:id="rId12"/>
    <sheet name="0805" sheetId="45" r:id="rId13"/>
    <sheet name="2404" sheetId="44" r:id="rId14"/>
    <sheet name="2204" sheetId="43" r:id="rId15"/>
    <sheet name="1704" sheetId="42" r:id="rId16"/>
    <sheet name="1304" sheetId="41" r:id="rId17"/>
    <sheet name="3103" sheetId="40" r:id="rId18"/>
    <sheet name="2703" sheetId="39" r:id="rId19"/>
    <sheet name="2503" sheetId="38" r:id="rId20"/>
    <sheet name="Vierge" sheetId="37" r:id="rId21"/>
  </sheets>
  <definedNames>
    <definedName name="_xlnm._FilterDatabase" localSheetId="9" hidden="1">DB!$A$1:$H$1304</definedName>
    <definedName name="_xlnm.Print_Titles" localSheetId="6">'DAME 3'!$1:$3</definedName>
    <definedName name="_xlnm.Print_Titles" localSheetId="5">'DAME Ttes séries'!$1:$3</definedName>
    <definedName name="_xlnm.Print_Titles" localSheetId="1">'HOMME 1'!$1:$3</definedName>
    <definedName name="_xlnm.Print_Titles" localSheetId="2">'HOMME 2'!$1:$3</definedName>
    <definedName name="_xlnm.Print_Titles" localSheetId="3">'HOMME 3'!$1:$3</definedName>
    <definedName name="_xlnm.Print_Titles" localSheetId="4">'HOMME 4'!$1:$3</definedName>
    <definedName name="_xlnm.Print_Area" localSheetId="5">'DAME Ttes séries'!$A$1:$P$33</definedName>
    <definedName name="_xlnm.Print_Area" localSheetId="2">'HOMME 2'!$A$1:$P$51</definedName>
    <definedName name="_xlnm.Print_Area" localSheetId="3">'HOMME 3'!$A$1:$P$60</definedName>
    <definedName name="_xlnm.Print_Area" localSheetId="4">'HOMME 4'!$A$1:$P$34</definedName>
  </definedNames>
  <calcPr calcId="140001" concurrentCalc="0"/>
  <pivotCaches>
    <pivotCache cacheId="19" r:id="rId2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48" l="1"/>
  <c r="P28" i="48"/>
  <c r="O28" i="48"/>
  <c r="N27" i="48"/>
  <c r="P27" i="48"/>
  <c r="O27" i="48"/>
  <c r="N26" i="48"/>
  <c r="P26" i="48"/>
  <c r="O26" i="48"/>
  <c r="N22" i="48"/>
  <c r="P22" i="48"/>
  <c r="M22" i="48"/>
  <c r="O22" i="48"/>
  <c r="N21" i="48"/>
  <c r="P21" i="48"/>
  <c r="M21" i="48"/>
  <c r="O21" i="48"/>
  <c r="N20" i="48"/>
  <c r="P20" i="48"/>
  <c r="M20" i="48"/>
  <c r="O20" i="48"/>
  <c r="N17" i="48"/>
  <c r="P17" i="48"/>
  <c r="M17" i="48"/>
  <c r="O17" i="48"/>
  <c r="N16" i="48"/>
  <c r="P16" i="48"/>
  <c r="M16" i="48"/>
  <c r="O16" i="48"/>
  <c r="N15" i="48"/>
  <c r="P15" i="48"/>
  <c r="M15" i="48"/>
  <c r="O15" i="48"/>
  <c r="N12" i="48"/>
  <c r="P12" i="48"/>
  <c r="M12" i="48"/>
  <c r="O12" i="48"/>
  <c r="N11" i="48"/>
  <c r="P11" i="48"/>
  <c r="M11" i="48"/>
  <c r="O11" i="48"/>
  <c r="N10" i="48"/>
  <c r="P10" i="48"/>
  <c r="M10" i="48"/>
  <c r="O10" i="48"/>
  <c r="N7" i="48"/>
  <c r="P7" i="48"/>
  <c r="M7" i="48"/>
  <c r="O7" i="48"/>
  <c r="N5" i="48"/>
  <c r="P5" i="48"/>
  <c r="M5" i="48"/>
  <c r="O5" i="48"/>
  <c r="N33" i="34"/>
  <c r="P33" i="34"/>
  <c r="M33" i="34"/>
  <c r="O33" i="34"/>
  <c r="N32" i="34"/>
  <c r="P32" i="34"/>
  <c r="M32" i="34"/>
  <c r="O32" i="34"/>
  <c r="N31" i="34"/>
  <c r="P31" i="34"/>
  <c r="M31" i="34"/>
  <c r="O31" i="34"/>
  <c r="N30" i="34"/>
  <c r="P30" i="34"/>
  <c r="M30" i="34"/>
  <c r="O30" i="34"/>
  <c r="N29" i="34"/>
  <c r="P29" i="34"/>
  <c r="M29" i="34"/>
  <c r="O29" i="34"/>
  <c r="N28" i="34"/>
  <c r="P28" i="34"/>
  <c r="M28" i="34"/>
  <c r="O28" i="34"/>
  <c r="N27" i="34"/>
  <c r="P27" i="34"/>
  <c r="M27" i="34"/>
  <c r="O27" i="34"/>
  <c r="N26" i="34"/>
  <c r="P26" i="34"/>
  <c r="M26" i="34"/>
  <c r="O26" i="34"/>
  <c r="N25" i="34"/>
  <c r="P25" i="34"/>
  <c r="M25" i="34"/>
  <c r="O25" i="34"/>
  <c r="N23" i="34"/>
  <c r="P23" i="34"/>
  <c r="M23" i="34"/>
  <c r="O23" i="34"/>
  <c r="N22" i="34"/>
  <c r="P22" i="34"/>
  <c r="M22" i="34"/>
  <c r="O22" i="34"/>
  <c r="N21" i="34"/>
  <c r="P21" i="34"/>
  <c r="M21" i="34"/>
  <c r="O21" i="34"/>
  <c r="M9" i="34"/>
  <c r="O9" i="34"/>
  <c r="N9" i="34"/>
  <c r="M55" i="32"/>
  <c r="N55" i="32"/>
  <c r="O55" i="32"/>
  <c r="P55" i="32"/>
  <c r="M56" i="32"/>
  <c r="N56" i="32"/>
  <c r="O56" i="32"/>
  <c r="P56" i="32"/>
  <c r="M57" i="32"/>
  <c r="N57" i="32"/>
  <c r="O57" i="32"/>
  <c r="P57" i="32"/>
  <c r="M58" i="32"/>
  <c r="N58" i="32"/>
  <c r="O58" i="32"/>
  <c r="P58" i="32"/>
  <c r="M59" i="32"/>
  <c r="N59" i="32"/>
  <c r="O59" i="32"/>
  <c r="P59" i="32"/>
  <c r="M60" i="32"/>
  <c r="N60" i="32"/>
  <c r="P60" i="32"/>
  <c r="O60" i="32"/>
  <c r="K1" i="6"/>
  <c r="N54" i="35"/>
  <c r="P54" i="35"/>
  <c r="M54" i="35"/>
  <c r="O54" i="35"/>
  <c r="N53" i="35"/>
  <c r="P53" i="35"/>
  <c r="M53" i="35"/>
  <c r="O53" i="35"/>
  <c r="N52" i="35"/>
  <c r="P52" i="35"/>
  <c r="M52" i="35"/>
  <c r="O52" i="35"/>
  <c r="N51" i="35"/>
  <c r="P51" i="35"/>
  <c r="M51" i="35"/>
  <c r="O51" i="35"/>
  <c r="N50" i="35"/>
  <c r="P50" i="35"/>
  <c r="M50" i="35"/>
  <c r="O50" i="35"/>
  <c r="N49" i="35"/>
  <c r="P49" i="35"/>
  <c r="M49" i="35"/>
  <c r="O49" i="35"/>
  <c r="N48" i="35"/>
  <c r="P48" i="35"/>
  <c r="M48" i="35"/>
  <c r="O48" i="35"/>
  <c r="N47" i="35"/>
  <c r="P47" i="35"/>
  <c r="M47" i="35"/>
  <c r="O47" i="35"/>
  <c r="N46" i="35"/>
  <c r="P46" i="35"/>
  <c r="M46" i="35"/>
  <c r="O46" i="35"/>
  <c r="N45" i="35"/>
  <c r="P45" i="35"/>
  <c r="M45" i="35"/>
  <c r="O45" i="35"/>
  <c r="N44" i="35"/>
  <c r="P44" i="35"/>
  <c r="M44" i="35"/>
  <c r="O44" i="35"/>
  <c r="N43" i="35"/>
  <c r="P43" i="35"/>
  <c r="M43" i="35"/>
  <c r="O43" i="35"/>
  <c r="N42" i="35"/>
  <c r="P42" i="35"/>
  <c r="M42" i="35"/>
  <c r="O42" i="35"/>
  <c r="N41" i="35"/>
  <c r="P41" i="35"/>
  <c r="M41" i="35"/>
  <c r="O41" i="35"/>
  <c r="N40" i="35"/>
  <c r="P40" i="35"/>
  <c r="M40" i="35"/>
  <c r="O40" i="35"/>
  <c r="N39" i="35"/>
  <c r="P39" i="35"/>
  <c r="M39" i="35"/>
  <c r="O39" i="35"/>
  <c r="N38" i="35"/>
  <c r="P38" i="35"/>
  <c r="M38" i="35"/>
  <c r="O38" i="35"/>
  <c r="N37" i="35"/>
  <c r="P37" i="35"/>
  <c r="M37" i="35"/>
  <c r="O37" i="35"/>
  <c r="N36" i="35"/>
  <c r="P36" i="35"/>
  <c r="M36" i="35"/>
  <c r="O36" i="35"/>
  <c r="N35" i="35"/>
  <c r="P35" i="35"/>
  <c r="M35" i="35"/>
  <c r="O35" i="35"/>
  <c r="N34" i="35"/>
  <c r="P34" i="35"/>
  <c r="M34" i="35"/>
  <c r="O34" i="35"/>
  <c r="N33" i="35"/>
  <c r="P33" i="35"/>
  <c r="M33" i="35"/>
  <c r="O33" i="35"/>
  <c r="N32" i="35"/>
  <c r="P32" i="35"/>
  <c r="M32" i="35"/>
  <c r="O32" i="35"/>
  <c r="N31" i="35"/>
  <c r="P31" i="35"/>
  <c r="M31" i="35"/>
  <c r="O31" i="35"/>
  <c r="N30" i="35"/>
  <c r="P30" i="35"/>
  <c r="M30" i="35"/>
  <c r="O30" i="35"/>
  <c r="N29" i="35"/>
  <c r="P29" i="35"/>
  <c r="M29" i="35"/>
  <c r="O29" i="35"/>
  <c r="N28" i="35"/>
  <c r="P28" i="35"/>
  <c r="M28" i="35"/>
  <c r="O28" i="35"/>
  <c r="N27" i="35"/>
  <c r="P27" i="35"/>
  <c r="M27" i="35"/>
  <c r="O27" i="35"/>
  <c r="N26" i="35"/>
  <c r="P26" i="35"/>
  <c r="M26" i="35"/>
  <c r="O26" i="35"/>
  <c r="N25" i="35"/>
  <c r="P25" i="35"/>
  <c r="M25" i="35"/>
  <c r="O25" i="35"/>
  <c r="N24" i="35"/>
  <c r="P24" i="35"/>
  <c r="M24" i="35"/>
  <c r="O24" i="35"/>
  <c r="N23" i="35"/>
  <c r="P23" i="35"/>
  <c r="M23" i="35"/>
  <c r="O23" i="35"/>
  <c r="N22" i="35"/>
  <c r="P22" i="35"/>
  <c r="M22" i="35"/>
  <c r="O22" i="35"/>
  <c r="N21" i="35"/>
  <c r="P21" i="35"/>
  <c r="M21" i="35"/>
  <c r="O21" i="35"/>
  <c r="N20" i="35"/>
  <c r="P20" i="35"/>
  <c r="M20" i="35"/>
  <c r="O20" i="35"/>
  <c r="N19" i="35"/>
  <c r="P19" i="35"/>
  <c r="M19" i="35"/>
  <c r="O19" i="35"/>
  <c r="N18" i="35"/>
  <c r="P18" i="35"/>
  <c r="M18" i="35"/>
  <c r="O18" i="35"/>
  <c r="N17" i="35"/>
  <c r="P17" i="35"/>
  <c r="M17" i="35"/>
  <c r="O17" i="35"/>
  <c r="N16" i="35"/>
  <c r="P16" i="35"/>
  <c r="M16" i="35"/>
  <c r="O16" i="35"/>
  <c r="N15" i="35"/>
  <c r="P15" i="35"/>
  <c r="M15" i="35"/>
  <c r="O15" i="35"/>
  <c r="N14" i="35"/>
  <c r="P14" i="35"/>
  <c r="M14" i="35"/>
  <c r="O14" i="35"/>
  <c r="N13" i="35"/>
  <c r="P13" i="35"/>
  <c r="M13" i="35"/>
  <c r="O13" i="35"/>
  <c r="N12" i="35"/>
  <c r="P12" i="35"/>
  <c r="M12" i="35"/>
  <c r="O12" i="35"/>
  <c r="N11" i="35"/>
  <c r="P11" i="35"/>
  <c r="M11" i="35"/>
  <c r="O11" i="35"/>
  <c r="N10" i="35"/>
  <c r="P10" i="35"/>
  <c r="M10" i="35"/>
  <c r="O10" i="35"/>
  <c r="N9" i="35"/>
  <c r="P9" i="35"/>
  <c r="M9" i="35"/>
  <c r="O9" i="35"/>
  <c r="N8" i="35"/>
  <c r="P8" i="35"/>
  <c r="M8" i="35"/>
  <c r="O8" i="35"/>
  <c r="N7" i="35"/>
  <c r="P7" i="35"/>
  <c r="M7" i="35"/>
  <c r="O7" i="35"/>
  <c r="N6" i="35"/>
  <c r="P6" i="35"/>
  <c r="M6" i="35"/>
  <c r="O6" i="35"/>
  <c r="N5" i="35"/>
  <c r="P5" i="35"/>
  <c r="M5" i="35"/>
  <c r="O5" i="35"/>
  <c r="N4" i="35"/>
  <c r="P4" i="35"/>
  <c r="M4" i="35"/>
  <c r="O4" i="35"/>
  <c r="N63" i="34"/>
  <c r="P63" i="34"/>
  <c r="M63" i="34"/>
  <c r="O63" i="34"/>
  <c r="N62" i="34"/>
  <c r="P62" i="34"/>
  <c r="M62" i="34"/>
  <c r="O62" i="34"/>
  <c r="N61" i="34"/>
  <c r="P61" i="34"/>
  <c r="M61" i="34"/>
  <c r="O61" i="34"/>
  <c r="N60" i="34"/>
  <c r="P60" i="34"/>
  <c r="M60" i="34"/>
  <c r="O60" i="34"/>
  <c r="N59" i="34"/>
  <c r="P59" i="34"/>
  <c r="M59" i="34"/>
  <c r="O59" i="34"/>
  <c r="N58" i="34"/>
  <c r="P58" i="34"/>
  <c r="M58" i="34"/>
  <c r="O58" i="34"/>
  <c r="N57" i="34"/>
  <c r="P57" i="34"/>
  <c r="M57" i="34"/>
  <c r="O57" i="34"/>
  <c r="N56" i="34"/>
  <c r="P56" i="34"/>
  <c r="M56" i="34"/>
  <c r="O56" i="34"/>
  <c r="N55" i="34"/>
  <c r="P55" i="34"/>
  <c r="M55" i="34"/>
  <c r="O55" i="34"/>
  <c r="N54" i="34"/>
  <c r="P54" i="34"/>
  <c r="M54" i="34"/>
  <c r="O54" i="34"/>
  <c r="N53" i="34"/>
  <c r="P53" i="34"/>
  <c r="M53" i="34"/>
  <c r="O53" i="34"/>
  <c r="N52" i="34"/>
  <c r="P52" i="34"/>
  <c r="M52" i="34"/>
  <c r="O52" i="34"/>
  <c r="N51" i="34"/>
  <c r="P51" i="34"/>
  <c r="M51" i="34"/>
  <c r="O51" i="34"/>
  <c r="N50" i="34"/>
  <c r="P50" i="34"/>
  <c r="M50" i="34"/>
  <c r="O50" i="34"/>
  <c r="N49" i="34"/>
  <c r="P49" i="34"/>
  <c r="M49" i="34"/>
  <c r="O49" i="34"/>
  <c r="N48" i="34"/>
  <c r="P48" i="34"/>
  <c r="M48" i="34"/>
  <c r="O48" i="34"/>
  <c r="N47" i="34"/>
  <c r="P47" i="34"/>
  <c r="M47" i="34"/>
  <c r="O47" i="34"/>
  <c r="N46" i="34"/>
  <c r="P46" i="34"/>
  <c r="M46" i="34"/>
  <c r="O46" i="34"/>
  <c r="N45" i="34"/>
  <c r="P45" i="34"/>
  <c r="M45" i="34"/>
  <c r="O45" i="34"/>
  <c r="N44" i="34"/>
  <c r="P44" i="34"/>
  <c r="M44" i="34"/>
  <c r="O44" i="34"/>
  <c r="N43" i="34"/>
  <c r="P43" i="34"/>
  <c r="M43" i="34"/>
  <c r="O43" i="34"/>
  <c r="N42" i="34"/>
  <c r="P42" i="34"/>
  <c r="M42" i="34"/>
  <c r="O42" i="34"/>
  <c r="N41" i="34"/>
  <c r="P41" i="34"/>
  <c r="M41" i="34"/>
  <c r="O41" i="34"/>
  <c r="N40" i="34"/>
  <c r="P40" i="34"/>
  <c r="M40" i="34"/>
  <c r="O40" i="34"/>
  <c r="N39" i="34"/>
  <c r="P39" i="34"/>
  <c r="M39" i="34"/>
  <c r="O39" i="34"/>
  <c r="N38" i="34"/>
  <c r="P38" i="34"/>
  <c r="M38" i="34"/>
  <c r="O38" i="34"/>
  <c r="N37" i="34"/>
  <c r="P37" i="34"/>
  <c r="M37" i="34"/>
  <c r="O37" i="34"/>
  <c r="N36" i="34"/>
  <c r="P36" i="34"/>
  <c r="M36" i="34"/>
  <c r="O36" i="34"/>
  <c r="N35" i="34"/>
  <c r="P35" i="34"/>
  <c r="M35" i="34"/>
  <c r="O35" i="34"/>
  <c r="N34" i="34"/>
  <c r="P34" i="34"/>
  <c r="M34" i="34"/>
  <c r="O34" i="34"/>
  <c r="N24" i="34"/>
  <c r="P24" i="34"/>
  <c r="M24" i="34"/>
  <c r="O24" i="34"/>
  <c r="N17" i="34"/>
  <c r="P17" i="34"/>
  <c r="M17" i="34"/>
  <c r="O17" i="34"/>
  <c r="N16" i="34"/>
  <c r="P16" i="34"/>
  <c r="M12" i="34"/>
  <c r="N10" i="34"/>
  <c r="P10" i="34"/>
  <c r="M10" i="34"/>
  <c r="N7" i="34"/>
  <c r="P7" i="34"/>
  <c r="M6" i="34"/>
  <c r="N6" i="34"/>
  <c r="P6" i="34"/>
  <c r="M7" i="34"/>
  <c r="N4" i="34"/>
  <c r="P4" i="34"/>
  <c r="M16" i="34"/>
  <c r="N12" i="34"/>
  <c r="P12" i="34"/>
  <c r="M4" i="34"/>
  <c r="N8" i="34"/>
  <c r="P8" i="34"/>
  <c r="M8" i="34"/>
  <c r="O8" i="34"/>
  <c r="N54" i="33"/>
  <c r="P54" i="33"/>
  <c r="M54" i="33"/>
  <c r="O54" i="33"/>
  <c r="N53" i="33"/>
  <c r="P53" i="33"/>
  <c r="M53" i="33"/>
  <c r="O53" i="33"/>
  <c r="N52" i="33"/>
  <c r="P52" i="33"/>
  <c r="M52" i="33"/>
  <c r="O52" i="33"/>
  <c r="N51" i="33"/>
  <c r="P51" i="33"/>
  <c r="M51" i="33"/>
  <c r="O51" i="33"/>
  <c r="N50" i="33"/>
  <c r="P50" i="33"/>
  <c r="M50" i="33"/>
  <c r="O50" i="33"/>
  <c r="N49" i="33"/>
  <c r="P49" i="33"/>
  <c r="M49" i="33"/>
  <c r="O49" i="33"/>
  <c r="N48" i="33"/>
  <c r="P48" i="33"/>
  <c r="M48" i="33"/>
  <c r="O48" i="33"/>
  <c r="N47" i="33"/>
  <c r="P47" i="33"/>
  <c r="M47" i="33"/>
  <c r="O47" i="33"/>
  <c r="N46" i="33"/>
  <c r="P46" i="33"/>
  <c r="M46" i="33"/>
  <c r="O46" i="33"/>
  <c r="N45" i="33"/>
  <c r="P45" i="33"/>
  <c r="M45" i="33"/>
  <c r="O45" i="33"/>
  <c r="N44" i="33"/>
  <c r="P44" i="33"/>
  <c r="M44" i="33"/>
  <c r="O44" i="33"/>
  <c r="N43" i="33"/>
  <c r="P43" i="33"/>
  <c r="M43" i="33"/>
  <c r="O43" i="33"/>
  <c r="N42" i="33"/>
  <c r="P42" i="33"/>
  <c r="M42" i="33"/>
  <c r="O42" i="33"/>
  <c r="N41" i="33"/>
  <c r="P41" i="33"/>
  <c r="M41" i="33"/>
  <c r="O41" i="33"/>
  <c r="N40" i="33"/>
  <c r="P40" i="33"/>
  <c r="M40" i="33"/>
  <c r="O40" i="33"/>
  <c r="N39" i="33"/>
  <c r="P39" i="33"/>
  <c r="M39" i="33"/>
  <c r="O39" i="33"/>
  <c r="N38" i="33"/>
  <c r="P38" i="33"/>
  <c r="M38" i="33"/>
  <c r="O38" i="33"/>
  <c r="N37" i="33"/>
  <c r="P37" i="33"/>
  <c r="M37" i="33"/>
  <c r="O37" i="33"/>
  <c r="N36" i="33"/>
  <c r="P36" i="33"/>
  <c r="M36" i="33"/>
  <c r="O36" i="33"/>
  <c r="N35" i="33"/>
  <c r="P35" i="33"/>
  <c r="M35" i="33"/>
  <c r="O35" i="33"/>
  <c r="N34" i="33"/>
  <c r="P34" i="33"/>
  <c r="O34" i="33"/>
  <c r="N33" i="33"/>
  <c r="P33" i="33"/>
  <c r="O33" i="33"/>
  <c r="N32" i="33"/>
  <c r="P32" i="33"/>
  <c r="O32" i="33"/>
  <c r="N31" i="33"/>
  <c r="P31" i="33"/>
  <c r="O31" i="33"/>
  <c r="N30" i="33"/>
  <c r="P30" i="33"/>
  <c r="O30" i="33"/>
  <c r="N29" i="33"/>
  <c r="P29" i="33"/>
  <c r="O29" i="33"/>
  <c r="N28" i="33"/>
  <c r="P28" i="33"/>
  <c r="O28" i="33"/>
  <c r="N27" i="33"/>
  <c r="P27" i="33"/>
  <c r="O27" i="33"/>
  <c r="N26" i="33"/>
  <c r="P26" i="33"/>
  <c r="O26" i="33"/>
  <c r="N25" i="33"/>
  <c r="P25" i="33"/>
  <c r="O25" i="33"/>
  <c r="N24" i="33"/>
  <c r="P24" i="33"/>
  <c r="O24" i="33"/>
  <c r="N23" i="33"/>
  <c r="P23" i="33"/>
  <c r="O23" i="33"/>
  <c r="N22" i="33"/>
  <c r="P22" i="33"/>
  <c r="O22" i="33"/>
  <c r="N21" i="33"/>
  <c r="P21" i="33"/>
  <c r="O21" i="33"/>
  <c r="N20" i="33"/>
  <c r="P20" i="33"/>
  <c r="O20" i="33"/>
  <c r="N19" i="33"/>
  <c r="P19" i="33"/>
  <c r="O19" i="33"/>
  <c r="N18" i="33"/>
  <c r="P18" i="33"/>
  <c r="O18" i="33"/>
  <c r="N17" i="33"/>
  <c r="P17" i="33"/>
  <c r="O17" i="33"/>
  <c r="N16" i="33"/>
  <c r="P16" i="33"/>
  <c r="O16" i="33"/>
  <c r="N15" i="33"/>
  <c r="P15" i="33"/>
  <c r="O15" i="33"/>
  <c r="N14" i="33"/>
  <c r="P14" i="33"/>
  <c r="O14" i="33"/>
  <c r="N13" i="33"/>
  <c r="P13" i="33"/>
  <c r="O13" i="33"/>
  <c r="N12" i="33"/>
  <c r="P12" i="33"/>
  <c r="O12" i="33"/>
  <c r="N11" i="33"/>
  <c r="P11" i="33"/>
  <c r="O11" i="33"/>
  <c r="N10" i="33"/>
  <c r="P10" i="33"/>
  <c r="O10" i="33"/>
  <c r="N9" i="33"/>
  <c r="P9" i="33"/>
  <c r="O9" i="33"/>
  <c r="N8" i="33"/>
  <c r="P8" i="33"/>
  <c r="O8" i="33"/>
  <c r="N7" i="33"/>
  <c r="P7" i="33"/>
  <c r="O7" i="33"/>
  <c r="N6" i="33"/>
  <c r="P6" i="33"/>
  <c r="O6" i="33"/>
  <c r="N5" i="33"/>
  <c r="P5" i="33"/>
  <c r="O5" i="33"/>
  <c r="N4" i="33"/>
  <c r="P4" i="33"/>
  <c r="O4" i="33"/>
  <c r="N54" i="32"/>
  <c r="P54" i="32"/>
  <c r="M54" i="32"/>
  <c r="O54" i="32"/>
  <c r="N53" i="32"/>
  <c r="P53" i="32"/>
  <c r="M53" i="32"/>
  <c r="O53" i="32"/>
  <c r="N52" i="32"/>
  <c r="P52" i="32"/>
  <c r="M52" i="32"/>
  <c r="O52" i="32"/>
  <c r="N51" i="32"/>
  <c r="P51" i="32"/>
  <c r="M51" i="32"/>
  <c r="O51" i="32"/>
  <c r="N50" i="32"/>
  <c r="P50" i="32"/>
  <c r="M50" i="32"/>
  <c r="O50" i="32"/>
  <c r="N49" i="32"/>
  <c r="P49" i="32"/>
  <c r="M49" i="32"/>
  <c r="O49" i="32"/>
  <c r="N48" i="32"/>
  <c r="P48" i="32"/>
  <c r="M48" i="32"/>
  <c r="O48" i="32"/>
  <c r="N47" i="32"/>
  <c r="P47" i="32"/>
  <c r="M47" i="32"/>
  <c r="O47" i="32"/>
  <c r="N46" i="32"/>
  <c r="P46" i="32"/>
  <c r="M46" i="32"/>
  <c r="O46" i="32"/>
  <c r="N45" i="32"/>
  <c r="P45" i="32"/>
  <c r="M45" i="32"/>
  <c r="O45" i="32"/>
  <c r="N44" i="32"/>
  <c r="P44" i="32"/>
  <c r="M44" i="32"/>
  <c r="O44" i="32"/>
  <c r="N43" i="32"/>
  <c r="P43" i="32"/>
  <c r="M43" i="32"/>
  <c r="O43" i="32"/>
  <c r="N42" i="32"/>
  <c r="P42" i="32"/>
  <c r="M42" i="32"/>
  <c r="O42" i="32"/>
  <c r="N41" i="32"/>
  <c r="P41" i="32"/>
  <c r="M41" i="32"/>
  <c r="O41" i="32"/>
  <c r="N40" i="32"/>
  <c r="P40" i="32"/>
  <c r="M40" i="32"/>
  <c r="O40" i="32"/>
  <c r="N39" i="32"/>
  <c r="P39" i="32"/>
  <c r="M39" i="32"/>
  <c r="O39" i="32"/>
  <c r="N38" i="32"/>
  <c r="P38" i="32"/>
  <c r="M38" i="32"/>
  <c r="O38" i="32"/>
  <c r="N37" i="32"/>
  <c r="P37" i="32"/>
  <c r="M37" i="32"/>
  <c r="O37" i="32"/>
  <c r="N36" i="32"/>
  <c r="P36" i="32"/>
  <c r="M36" i="32"/>
  <c r="O36" i="32"/>
  <c r="N35" i="32"/>
  <c r="P35" i="32"/>
  <c r="M35" i="32"/>
  <c r="O35" i="32"/>
  <c r="N34" i="32"/>
  <c r="P34" i="32"/>
  <c r="M34" i="32"/>
  <c r="O34" i="32"/>
  <c r="N33" i="32"/>
  <c r="P33" i="32"/>
  <c r="M33" i="32"/>
  <c r="O33" i="32"/>
  <c r="N32" i="32"/>
  <c r="P32" i="32"/>
  <c r="M32" i="32"/>
  <c r="O32" i="32"/>
  <c r="N31" i="32"/>
  <c r="P31" i="32"/>
  <c r="M31" i="32"/>
  <c r="O31" i="32"/>
  <c r="N30" i="32"/>
  <c r="P30" i="32"/>
  <c r="M30" i="32"/>
  <c r="O30" i="32"/>
  <c r="N29" i="32"/>
  <c r="P29" i="32"/>
  <c r="M29" i="32"/>
  <c r="O29" i="32"/>
  <c r="N28" i="32"/>
  <c r="P28" i="32"/>
  <c r="M28" i="32"/>
  <c r="O28" i="32"/>
  <c r="N27" i="32"/>
  <c r="P27" i="32"/>
  <c r="M27" i="32"/>
  <c r="O27" i="32"/>
  <c r="N26" i="32"/>
  <c r="P26" i="32"/>
  <c r="M26" i="32"/>
  <c r="O26" i="32"/>
  <c r="N25" i="32"/>
  <c r="P25" i="32"/>
  <c r="M25" i="32"/>
  <c r="O25" i="32"/>
  <c r="N24" i="32"/>
  <c r="P24" i="32"/>
  <c r="M24" i="32"/>
  <c r="O24" i="32"/>
  <c r="N23" i="32"/>
  <c r="P23" i="32"/>
  <c r="M23" i="32"/>
  <c r="O23" i="32"/>
  <c r="N22" i="32"/>
  <c r="P22" i="32"/>
  <c r="M22" i="32"/>
  <c r="O22" i="32"/>
  <c r="N21" i="32"/>
  <c r="P21" i="32"/>
  <c r="M21" i="32"/>
  <c r="O21" i="32"/>
  <c r="N20" i="32"/>
  <c r="P20" i="32"/>
  <c r="M20" i="32"/>
  <c r="O20" i="32"/>
  <c r="N19" i="32"/>
  <c r="P19" i="32"/>
  <c r="M19" i="32"/>
  <c r="O19" i="32"/>
  <c r="N18" i="32"/>
  <c r="P18" i="32"/>
  <c r="M18" i="32"/>
  <c r="O18" i="32"/>
  <c r="N17" i="32"/>
  <c r="P17" i="32"/>
  <c r="M17" i="32"/>
  <c r="O17" i="32"/>
  <c r="N16" i="32"/>
  <c r="P16" i="32"/>
  <c r="M16" i="32"/>
  <c r="O16" i="32"/>
  <c r="N15" i="32"/>
  <c r="P15" i="32"/>
  <c r="M15" i="32"/>
  <c r="O15" i="32"/>
  <c r="N14" i="32"/>
  <c r="P14" i="32"/>
  <c r="M14" i="32"/>
  <c r="O14" i="32"/>
  <c r="N13" i="32"/>
  <c r="P13" i="32"/>
  <c r="M13" i="32"/>
  <c r="O13" i="32"/>
  <c r="N12" i="32"/>
  <c r="P12" i="32"/>
  <c r="M12" i="32"/>
  <c r="O12" i="32"/>
  <c r="N11" i="32"/>
  <c r="P11" i="32"/>
  <c r="M11" i="32"/>
  <c r="O11" i="32"/>
  <c r="N10" i="32"/>
  <c r="P10" i="32"/>
  <c r="M10" i="32"/>
  <c r="O10" i="32"/>
  <c r="N9" i="32"/>
  <c r="P9" i="32"/>
  <c r="M9" i="32"/>
  <c r="O9" i="32"/>
  <c r="N8" i="32"/>
  <c r="P8" i="32"/>
  <c r="M8" i="32"/>
  <c r="O8" i="32"/>
  <c r="N7" i="32"/>
  <c r="P7" i="32"/>
  <c r="M7" i="32"/>
  <c r="O7" i="32"/>
  <c r="N6" i="32"/>
  <c r="P6" i="32"/>
  <c r="M6" i="32"/>
  <c r="O6" i="32"/>
  <c r="N5" i="32"/>
  <c r="P5" i="32"/>
  <c r="M5" i="32"/>
  <c r="O5" i="32"/>
  <c r="N4" i="32"/>
  <c r="P4" i="32"/>
  <c r="M4" i="32"/>
  <c r="O4" i="32"/>
  <c r="N54" i="31"/>
  <c r="P54" i="31"/>
  <c r="M54" i="31"/>
  <c r="O54" i="31"/>
  <c r="N53" i="31"/>
  <c r="P53" i="31"/>
  <c r="M53" i="31"/>
  <c r="O53" i="31"/>
  <c r="N52" i="31"/>
  <c r="P52" i="31"/>
  <c r="M52" i="31"/>
  <c r="O52" i="31"/>
  <c r="N51" i="31"/>
  <c r="P51" i="31"/>
  <c r="M51" i="31"/>
  <c r="O51" i="31"/>
  <c r="N50" i="31"/>
  <c r="P50" i="31"/>
  <c r="M50" i="31"/>
  <c r="O50" i="31"/>
  <c r="N49" i="31"/>
  <c r="P49" i="31"/>
  <c r="M49" i="31"/>
  <c r="O49" i="31"/>
  <c r="N48" i="31"/>
  <c r="P48" i="31"/>
  <c r="M48" i="31"/>
  <c r="O48" i="31"/>
  <c r="N47" i="31"/>
  <c r="P47" i="31"/>
  <c r="M47" i="31"/>
  <c r="O47" i="31"/>
  <c r="N46" i="31"/>
  <c r="P46" i="31"/>
  <c r="M46" i="31"/>
  <c r="O46" i="31"/>
  <c r="N45" i="31"/>
  <c r="P45" i="31"/>
  <c r="M45" i="31"/>
  <c r="O45" i="31"/>
  <c r="N44" i="31"/>
  <c r="P44" i="31"/>
  <c r="M44" i="31"/>
  <c r="O44" i="31"/>
  <c r="N43" i="31"/>
  <c r="P43" i="31"/>
  <c r="M43" i="31"/>
  <c r="O43" i="31"/>
  <c r="N42" i="31"/>
  <c r="P42" i="31"/>
  <c r="M42" i="31"/>
  <c r="O42" i="31"/>
  <c r="N41" i="31"/>
  <c r="P41" i="31"/>
  <c r="M41" i="31"/>
  <c r="O41" i="31"/>
  <c r="N40" i="31"/>
  <c r="P40" i="31"/>
  <c r="M40" i="31"/>
  <c r="O40" i="31"/>
  <c r="N39" i="31"/>
  <c r="P39" i="31"/>
  <c r="M39" i="31"/>
  <c r="O39" i="31"/>
  <c r="N38" i="31"/>
  <c r="P38" i="31"/>
  <c r="M38" i="31"/>
  <c r="O38" i="31"/>
  <c r="N37" i="31"/>
  <c r="P37" i="31"/>
  <c r="M37" i="31"/>
  <c r="O37" i="31"/>
  <c r="N36" i="31"/>
  <c r="P36" i="31"/>
  <c r="M36" i="31"/>
  <c r="O36" i="31"/>
  <c r="N35" i="31"/>
  <c r="P35" i="31"/>
  <c r="M35" i="31"/>
  <c r="O35" i="31"/>
  <c r="N34" i="31"/>
  <c r="P34" i="31"/>
  <c r="M34" i="31"/>
  <c r="O34" i="31"/>
  <c r="N33" i="31"/>
  <c r="P33" i="31"/>
  <c r="M33" i="31"/>
  <c r="O33" i="31"/>
  <c r="N32" i="31"/>
  <c r="P32" i="31"/>
  <c r="M32" i="31"/>
  <c r="O32" i="31"/>
  <c r="N31" i="31"/>
  <c r="P31" i="31"/>
  <c r="M31" i="31"/>
  <c r="O31" i="31"/>
  <c r="N30" i="31"/>
  <c r="P30" i="31"/>
  <c r="M30" i="31"/>
  <c r="O30" i="31"/>
  <c r="N29" i="31"/>
  <c r="P29" i="31"/>
  <c r="M29" i="31"/>
  <c r="O29" i="31"/>
  <c r="N28" i="31"/>
  <c r="P28" i="31"/>
  <c r="M28" i="31"/>
  <c r="O28" i="31"/>
  <c r="N27" i="31"/>
  <c r="P27" i="31"/>
  <c r="M27" i="31"/>
  <c r="O27" i="31"/>
  <c r="N26" i="31"/>
  <c r="P26" i="31"/>
  <c r="M26" i="31"/>
  <c r="O26" i="31"/>
  <c r="N25" i="31"/>
  <c r="P25" i="31"/>
  <c r="M25" i="31"/>
  <c r="O25" i="31"/>
  <c r="N24" i="31"/>
  <c r="P24" i="31"/>
  <c r="M24" i="31"/>
  <c r="O24" i="31"/>
  <c r="N23" i="31"/>
  <c r="P23" i="31"/>
  <c r="M23" i="31"/>
  <c r="O23" i="31"/>
  <c r="N22" i="31"/>
  <c r="P22" i="31"/>
  <c r="M22" i="31"/>
  <c r="O22" i="31"/>
  <c r="N21" i="31"/>
  <c r="P21" i="31"/>
  <c r="M21" i="31"/>
  <c r="O21" i="31"/>
  <c r="N20" i="31"/>
  <c r="P20" i="31"/>
  <c r="M20" i="31"/>
  <c r="O20" i="31"/>
  <c r="N19" i="31"/>
  <c r="P19" i="31"/>
  <c r="M19" i="31"/>
  <c r="O19" i="31"/>
  <c r="N18" i="31"/>
  <c r="P18" i="31"/>
  <c r="M18" i="31"/>
  <c r="O18" i="31"/>
  <c r="N17" i="31"/>
  <c r="P17" i="31"/>
  <c r="M17" i="31"/>
  <c r="O17" i="31"/>
  <c r="N16" i="31"/>
  <c r="P16" i="31"/>
  <c r="M16" i="31"/>
  <c r="O16" i="31"/>
  <c r="N15" i="31"/>
  <c r="P15" i="31"/>
  <c r="M15" i="31"/>
  <c r="O15" i="31"/>
  <c r="N14" i="31"/>
  <c r="P14" i="31"/>
  <c r="M14" i="31"/>
  <c r="O14" i="31"/>
  <c r="N13" i="31"/>
  <c r="P13" i="31"/>
  <c r="M13" i="31"/>
  <c r="O13" i="31"/>
  <c r="N12" i="31"/>
  <c r="P12" i="31"/>
  <c r="M12" i="31"/>
  <c r="O12" i="31"/>
  <c r="N11" i="31"/>
  <c r="P11" i="31"/>
  <c r="M11" i="31"/>
  <c r="O11" i="31"/>
  <c r="N10" i="31"/>
  <c r="P10" i="31"/>
  <c r="M10" i="31"/>
  <c r="O10" i="31"/>
  <c r="N9" i="31"/>
  <c r="P9" i="31"/>
  <c r="M9" i="31"/>
  <c r="O9" i="31"/>
  <c r="N8" i="31"/>
  <c r="P8" i="31"/>
  <c r="M8" i="31"/>
  <c r="O8" i="31"/>
  <c r="N7" i="31"/>
  <c r="P7" i="31"/>
  <c r="M7" i="31"/>
  <c r="O7" i="31"/>
  <c r="N6" i="31"/>
  <c r="P6" i="31"/>
  <c r="M6" i="31"/>
  <c r="O6" i="31"/>
  <c r="N5" i="31"/>
  <c r="P5" i="31"/>
  <c r="M5" i="31"/>
  <c r="O5" i="31"/>
  <c r="N4" i="31"/>
  <c r="P4" i="31"/>
  <c r="M4" i="31"/>
  <c r="O4" i="31"/>
  <c r="N7" i="10"/>
  <c r="P7" i="10"/>
  <c r="N54" i="10"/>
  <c r="P54" i="10"/>
  <c r="M54" i="10"/>
  <c r="O54" i="10"/>
  <c r="N53" i="10"/>
  <c r="P53" i="10"/>
  <c r="M53" i="10"/>
  <c r="O53" i="10"/>
  <c r="N52" i="10"/>
  <c r="P52" i="10"/>
  <c r="M52" i="10"/>
  <c r="O52" i="10"/>
  <c r="N51" i="10"/>
  <c r="P51" i="10"/>
  <c r="M51" i="10"/>
  <c r="O51" i="10"/>
  <c r="N50" i="10"/>
  <c r="P50" i="10"/>
  <c r="M50" i="10"/>
  <c r="O50" i="10"/>
  <c r="N49" i="10"/>
  <c r="P49" i="10"/>
  <c r="M49" i="10"/>
  <c r="O49" i="10"/>
  <c r="N48" i="10"/>
  <c r="P48" i="10"/>
  <c r="M48" i="10"/>
  <c r="O48" i="10"/>
  <c r="N47" i="10"/>
  <c r="P47" i="10"/>
  <c r="M47" i="10"/>
  <c r="O47" i="10"/>
  <c r="N46" i="10"/>
  <c r="P46" i="10"/>
  <c r="M46" i="10"/>
  <c r="O46" i="10"/>
  <c r="N45" i="10"/>
  <c r="P45" i="10"/>
  <c r="M45" i="10"/>
  <c r="O45" i="10"/>
  <c r="N44" i="10"/>
  <c r="P44" i="10"/>
  <c r="M44" i="10"/>
  <c r="O44" i="10"/>
  <c r="N43" i="10"/>
  <c r="P43" i="10"/>
  <c r="M43" i="10"/>
  <c r="O43" i="10"/>
  <c r="N42" i="10"/>
  <c r="P42" i="10"/>
  <c r="M42" i="10"/>
  <c r="O42" i="10"/>
  <c r="N41" i="10"/>
  <c r="P41" i="10"/>
  <c r="M41" i="10"/>
  <c r="O41" i="10"/>
  <c r="N40" i="10"/>
  <c r="P40" i="10"/>
  <c r="M40" i="10"/>
  <c r="O40" i="10"/>
  <c r="N39" i="10"/>
  <c r="P39" i="10"/>
  <c r="M39" i="10"/>
  <c r="O39" i="10"/>
  <c r="N38" i="10"/>
  <c r="P38" i="10"/>
  <c r="M38" i="10"/>
  <c r="O38" i="10"/>
  <c r="N37" i="10"/>
  <c r="P37" i="10"/>
  <c r="M37" i="10"/>
  <c r="O37" i="10"/>
  <c r="N36" i="10"/>
  <c r="P36" i="10"/>
  <c r="M36" i="10"/>
  <c r="O36" i="10"/>
  <c r="N35" i="10"/>
  <c r="P35" i="10"/>
  <c r="M35" i="10"/>
  <c r="O35" i="10"/>
  <c r="N34" i="10"/>
  <c r="P34" i="10"/>
  <c r="M34" i="10"/>
  <c r="O34" i="10"/>
  <c r="N33" i="10"/>
  <c r="P33" i="10"/>
  <c r="M33" i="10"/>
  <c r="O33" i="10"/>
  <c r="N32" i="10"/>
  <c r="P32" i="10"/>
  <c r="M32" i="10"/>
  <c r="O32" i="10"/>
  <c r="N31" i="10"/>
  <c r="P31" i="10"/>
  <c r="M31" i="10"/>
  <c r="O31" i="10"/>
  <c r="N30" i="10"/>
  <c r="P30" i="10"/>
  <c r="M30" i="10"/>
  <c r="O30" i="10"/>
  <c r="N29" i="10"/>
  <c r="P29" i="10"/>
  <c r="M29" i="10"/>
  <c r="O29" i="10"/>
  <c r="N28" i="10"/>
  <c r="P28" i="10"/>
  <c r="M28" i="10"/>
  <c r="O28" i="10"/>
  <c r="N27" i="10"/>
  <c r="P27" i="10"/>
  <c r="M27" i="10"/>
  <c r="O27" i="10"/>
  <c r="N26" i="10"/>
  <c r="P26" i="10"/>
  <c r="M26" i="10"/>
  <c r="O26" i="10"/>
  <c r="N25" i="10"/>
  <c r="P25" i="10"/>
  <c r="M25" i="10"/>
  <c r="O25" i="10"/>
  <c r="N24" i="10"/>
  <c r="P24" i="10"/>
  <c r="M24" i="10"/>
  <c r="O24" i="10"/>
  <c r="N23" i="10"/>
  <c r="P23" i="10"/>
  <c r="M23" i="10"/>
  <c r="O23" i="10"/>
  <c r="N22" i="10"/>
  <c r="P22" i="10"/>
  <c r="M22" i="10"/>
  <c r="O22" i="10"/>
  <c r="N21" i="10"/>
  <c r="P21" i="10"/>
  <c r="M21" i="10"/>
  <c r="O21" i="10"/>
  <c r="N20" i="10"/>
  <c r="P20" i="10"/>
  <c r="M20" i="10"/>
  <c r="O20" i="10"/>
  <c r="N19" i="10"/>
  <c r="P19" i="10"/>
  <c r="M19" i="10"/>
  <c r="O19" i="10"/>
  <c r="N18" i="10"/>
  <c r="P18" i="10"/>
  <c r="M18" i="10"/>
  <c r="O18" i="10"/>
  <c r="N17" i="10"/>
  <c r="P17" i="10"/>
  <c r="M17" i="10"/>
  <c r="O17" i="10"/>
  <c r="N16" i="10"/>
  <c r="P16" i="10"/>
  <c r="M16" i="10"/>
  <c r="O16" i="10"/>
  <c r="N15" i="10"/>
  <c r="P15" i="10"/>
  <c r="M15" i="10"/>
  <c r="O15" i="10"/>
  <c r="N14" i="10"/>
  <c r="P14" i="10"/>
  <c r="M14" i="10"/>
  <c r="O14" i="10"/>
  <c r="N13" i="10"/>
  <c r="P13" i="10"/>
  <c r="M13" i="10"/>
  <c r="O13" i="10"/>
  <c r="N12" i="10"/>
  <c r="P12" i="10"/>
  <c r="M12" i="10"/>
  <c r="O12" i="10"/>
  <c r="N11" i="10"/>
  <c r="P11" i="10"/>
  <c r="M11" i="10"/>
  <c r="O11" i="10"/>
  <c r="N10" i="10"/>
  <c r="P10" i="10"/>
  <c r="M10" i="10"/>
  <c r="O10" i="10"/>
  <c r="N9" i="10"/>
  <c r="P9" i="10"/>
  <c r="M9" i="10"/>
  <c r="O9" i="10"/>
  <c r="N8" i="10"/>
  <c r="P8" i="10"/>
  <c r="M8" i="10"/>
  <c r="O8" i="10"/>
  <c r="M7" i="10"/>
  <c r="O7" i="10"/>
  <c r="N6" i="10"/>
  <c r="P6" i="10"/>
  <c r="M6" i="10"/>
  <c r="O6" i="10"/>
  <c r="N5" i="10"/>
  <c r="P5" i="10"/>
  <c r="M5" i="10"/>
  <c r="O5" i="10"/>
  <c r="N4" i="10"/>
  <c r="P4" i="10"/>
  <c r="M4" i="10"/>
  <c r="O4" i="10"/>
  <c r="O4" i="34"/>
  <c r="O16" i="34"/>
  <c r="O12" i="34"/>
  <c r="O7" i="34"/>
  <c r="O6" i="34"/>
  <c r="O10" i="34"/>
</calcChain>
</file>

<file path=xl/sharedStrings.xml><?xml version="1.0" encoding="utf-8"?>
<sst xmlns="http://schemas.openxmlformats.org/spreadsheetml/2006/main" count="13455" uniqueCount="550">
  <si>
    <t>NOM</t>
  </si>
  <si>
    <t>INDEX</t>
  </si>
  <si>
    <t>Club</t>
  </si>
  <si>
    <t>Points</t>
  </si>
  <si>
    <t>Étiquettes de lignes</t>
  </si>
  <si>
    <t>Total général</t>
  </si>
  <si>
    <t xml:space="preserve">DATE </t>
  </si>
  <si>
    <t>C 1er</t>
  </si>
  <si>
    <t>Somme de Points</t>
  </si>
  <si>
    <t>date</t>
  </si>
  <si>
    <t>S</t>
  </si>
  <si>
    <t>Nombre de C 1er</t>
  </si>
  <si>
    <t>Étiquettes de colonnes</t>
  </si>
  <si>
    <t>Total</t>
  </si>
  <si>
    <t>NBRE</t>
  </si>
  <si>
    <t>6 meilleurs résultats</t>
  </si>
  <si>
    <t>Résultat Brut, 1ère Série Messieurs, Simple Stroke play, (FFG) Lille Métropole</t>
  </si>
  <si>
    <t>Clt</t>
  </si>
  <si>
    <t>Nat.</t>
  </si>
  <si>
    <t>Prénom et Nom</t>
  </si>
  <si>
    <t>Idx</t>
  </si>
  <si>
    <t>Club de licence</t>
  </si>
  <si>
    <t>T1</t>
  </si>
  <si>
    <t>T2</t>
  </si>
  <si>
    <t>T3</t>
  </si>
  <si>
    <t>T4</t>
  </si>
  <si>
    <t>Leszczynski Matthieu</t>
  </si>
  <si>
    <t>Lille Metropole</t>
  </si>
  <si>
    <t>-</t>
  </si>
  <si>
    <t>Chesneau Jean-Christophe</t>
  </si>
  <si>
    <t>Dumez Romain</t>
  </si>
  <si>
    <t>Sart</t>
  </si>
  <si>
    <t>Vernotte Vincent</t>
  </si>
  <si>
    <t>Lecluse Michel</t>
  </si>
  <si>
    <t>Résultat Brut, 2ème Série Messieurs, Simple Stableford, (FFG) Lille Métropole</t>
  </si>
  <si>
    <t>Lefevre Alain</t>
  </si>
  <si>
    <t>Despatures Martin</t>
  </si>
  <si>
    <t>Vanherpe Philippe</t>
  </si>
  <si>
    <t>Kieffer Thiebault</t>
  </si>
  <si>
    <t>Comte Jean-Louis</t>
  </si>
  <si>
    <t>Margez Baptiste</t>
  </si>
  <si>
    <t>Brutkiewicz Jean-Jacques</t>
  </si>
  <si>
    <t>Gryson Arnaud</t>
  </si>
  <si>
    <t>Buisine Patrick</t>
  </si>
  <si>
    <t>Faucheux Patrick</t>
  </si>
  <si>
    <t>Résultat Brut, 3ème Série Messieurs, Simple Stableford, (FFG) Lille Métropole</t>
  </si>
  <si>
    <t>Loesch Jerome</t>
  </si>
  <si>
    <t>D Hondt Philippe</t>
  </si>
  <si>
    <t>Deneau Gerard</t>
  </si>
  <si>
    <t>Blanquart Roger</t>
  </si>
  <si>
    <t>Vercaigne Jean-Pierre</t>
  </si>
  <si>
    <t>Huet Philippe</t>
  </si>
  <si>
    <t>Descamps Claude</t>
  </si>
  <si>
    <t>Bessineau Gérard</t>
  </si>
  <si>
    <t>Dessobry Gerard</t>
  </si>
  <si>
    <t>Nord/Pas De Cal</t>
  </si>
  <si>
    <t>Soen Jean Claude</t>
  </si>
  <si>
    <t>Constantin Patrick</t>
  </si>
  <si>
    <t>Résultat Brut, 4ème Série Messieurs, Simple Stableford, (FFG) Lille Métropole</t>
  </si>
  <si>
    <t>Emery Franck</t>
  </si>
  <si>
    <t>Baisson Jacques</t>
  </si>
  <si>
    <t>Ortiz Roland</t>
  </si>
  <si>
    <t>Pirlet Jean Michel</t>
  </si>
  <si>
    <t>Humbert Fernand</t>
  </si>
  <si>
    <t>Lemel Luc</t>
  </si>
  <si>
    <t>Desbonnet Patrick</t>
  </si>
  <si>
    <t>Hennebo Jean-Pierre</t>
  </si>
  <si>
    <t>Roty Daniel</t>
  </si>
  <si>
    <t>FOR</t>
  </si>
  <si>
    <t>Résultat Brut, 1ère Série Dames, Simple Stroke play, (FFG) Lille Métropole</t>
  </si>
  <si>
    <t>Bondues</t>
  </si>
  <si>
    <t>Résultat Brut, 3ème Série Dames, Simple Stableford, (FFG) Lille Métropole</t>
  </si>
  <si>
    <t>Bonfils Catherine</t>
  </si>
  <si>
    <t>Poriche Francoise</t>
  </si>
  <si>
    <t>Résultat Net, 1ère Série Messieurs, Simple Stroke play, (FFG) Lille Métropole</t>
  </si>
  <si>
    <t>Résultat Net, 2ème Série Messieurs, Simple Stableford, (FFG) Lille Métropole</t>
  </si>
  <si>
    <t>Résultat Net, 3ème Série Messieurs, Simple Stableford, (FFG) Lille Métropole</t>
  </si>
  <si>
    <t>Résultat Net, 4ème Série Messieurs, Simple Stableford, (FFG) Lille Métropole</t>
  </si>
  <si>
    <t>Résultat Net, 1ère Série Dames, Simple Stroke play, (FFG) Lille Métropole</t>
  </si>
  <si>
    <t>Résultat Net, 3ème Série Dames, Simple Stableford, (FFG) Lille Métropole</t>
  </si>
  <si>
    <t>CLASSEMENT DAMES SERIE 2</t>
  </si>
  <si>
    <t>Tran Van Xavier</t>
  </si>
  <si>
    <t>Catteau Clément</t>
  </si>
  <si>
    <t>Martin David</t>
  </si>
  <si>
    <t>Duplouy Hervé</t>
  </si>
  <si>
    <t>Brutkiewicz Julien</t>
  </si>
  <si>
    <t>Schotte Philippe</t>
  </si>
  <si>
    <t>Caresmel Christophe</t>
  </si>
  <si>
    <t>Martin Samuel</t>
  </si>
  <si>
    <t>Verhaeghe Marc</t>
  </si>
  <si>
    <t>Cardot Rémi</t>
  </si>
  <si>
    <t>Mortel Claude</t>
  </si>
  <si>
    <t>Mathon Loïc</t>
  </si>
  <si>
    <t>Maillard Pascal</t>
  </si>
  <si>
    <t>Ratel Sylvain</t>
  </si>
  <si>
    <t>Duby Nicolas</t>
  </si>
  <si>
    <t>Decock Olivier</t>
  </si>
  <si>
    <t>Non communiqué</t>
  </si>
  <si>
    <t>Van Wassenhove Grégory</t>
  </si>
  <si>
    <t>Jourdain Alain-Pierre</t>
  </si>
  <si>
    <t>Lefebvre Frédéric</t>
  </si>
  <si>
    <t>Wojcieszak Eric</t>
  </si>
  <si>
    <t>Delannoy Patrick</t>
  </si>
  <si>
    <t>Douhard Etienne</t>
  </si>
  <si>
    <t>DSQ</t>
  </si>
  <si>
    <t>Deceuninck Frederic</t>
  </si>
  <si>
    <t>Gonzalez Emmanuel</t>
  </si>
  <si>
    <t>Mruk Stephane</t>
  </si>
  <si>
    <t>Bonnel Yannick</t>
  </si>
  <si>
    <t>Defachelles Erwan</t>
  </si>
  <si>
    <t>Samain Dominique</t>
  </si>
  <si>
    <t>Dalla Motta Jonathan</t>
  </si>
  <si>
    <t>Petillon Joël</t>
  </si>
  <si>
    <t>Sarraf Tarek</t>
  </si>
  <si>
    <t>Gamot André-Paul</t>
  </si>
  <si>
    <t>Despatures Eric</t>
  </si>
  <si>
    <t>Adam Pierre Antoine</t>
  </si>
  <si>
    <t>Lepers Noah</t>
  </si>
  <si>
    <t>Gonce Jérémy</t>
  </si>
  <si>
    <t>Lesur Eric</t>
  </si>
  <si>
    <t>Millecamps Noah</t>
  </si>
  <si>
    <t>Plouvin Didier</t>
  </si>
  <si>
    <t>Wichers Freerk</t>
  </si>
  <si>
    <t>Cousin Valerie</t>
  </si>
  <si>
    <t>Résultat Brut, 2ème Série Dames, Simple Stableford, (FFG) Lille Métropole</t>
  </si>
  <si>
    <t>Chaveroche Catherine</t>
  </si>
  <si>
    <t>Duplouy Cécile</t>
  </si>
  <si>
    <t>D Halluin Véronique</t>
  </si>
  <si>
    <t>Desmaret Christine</t>
  </si>
  <si>
    <t>Breviere Magali</t>
  </si>
  <si>
    <t>Serieys Sylvie</t>
  </si>
  <si>
    <t>Nita Christiane</t>
  </si>
  <si>
    <t>Soulier Sophie</t>
  </si>
  <si>
    <t>Résultat Net, 2ème Série Dames, Simple Stableford, (FFG) Lille Métropole</t>
  </si>
  <si>
    <t>Toursel Matthieu</t>
  </si>
  <si>
    <t>Herman Marc Antoine</t>
  </si>
  <si>
    <t>Chombart Frédéric</t>
  </si>
  <si>
    <t>Barmio Lino</t>
  </si>
  <si>
    <t>Delbert Jean-Charles</t>
  </si>
  <si>
    <t>Allender Eric</t>
  </si>
  <si>
    <t>Delplanque Johnny</t>
  </si>
  <si>
    <t>Lallemand Michel</t>
  </si>
  <si>
    <t>Beaugrand Benjamin</t>
  </si>
  <si>
    <t>Boutin Philippe</t>
  </si>
  <si>
    <t>Bara Guy</t>
  </si>
  <si>
    <t>Thumeries</t>
  </si>
  <si>
    <t>Trompette Thierry</t>
  </si>
  <si>
    <t>Vandewiele Bernard</t>
  </si>
  <si>
    <t>Foucray Michel</t>
  </si>
  <si>
    <t>Wojciekowski Gérard</t>
  </si>
  <si>
    <t>Potdevin Davy</t>
  </si>
  <si>
    <t>Brigode</t>
  </si>
  <si>
    <t>Chevalier Jean Robert</t>
  </si>
  <si>
    <t>Bracke Frederic</t>
  </si>
  <si>
    <t>Delannoy Guillaume</t>
  </si>
  <si>
    <t>Leclerc Jean Louis</t>
  </si>
  <si>
    <t>Roy Philippe</t>
  </si>
  <si>
    <t>Mella Marc Antoine</t>
  </si>
  <si>
    <t>Charlet Pierre</t>
  </si>
  <si>
    <t>Wauquier Ludovic</t>
  </si>
  <si>
    <t>Fihey François</t>
  </si>
  <si>
    <t>Rossel Christophe</t>
  </si>
  <si>
    <t>Becquart Patrice</t>
  </si>
  <si>
    <t>Inesis Golf Par</t>
  </si>
  <si>
    <t>Lemel Annette</t>
  </si>
  <si>
    <t>Haire Pascale</t>
  </si>
  <si>
    <t>Komen Jean-Marc</t>
  </si>
  <si>
    <t>Simoes Carlos</t>
  </si>
  <si>
    <t>Lascombes Marc</t>
  </si>
  <si>
    <t>Muller Guy</t>
  </si>
  <si>
    <t>Lavandier Benoit</t>
  </si>
  <si>
    <t>Dufermont Maxence</t>
  </si>
  <si>
    <t>Baruzier Francois</t>
  </si>
  <si>
    <t>Caelen Vincent</t>
  </si>
  <si>
    <t>Pge</t>
  </si>
  <si>
    <t>D Herbigny Antoine</t>
  </si>
  <si>
    <t>Flandres</t>
  </si>
  <si>
    <t>Plomion Philippe</t>
  </si>
  <si>
    <t>Heulard Veronique</t>
  </si>
  <si>
    <t>B/N</t>
  </si>
  <si>
    <t>H</t>
  </si>
  <si>
    <t>D</t>
  </si>
  <si>
    <t>Muka Sylvester</t>
  </si>
  <si>
    <t>PRO</t>
  </si>
  <si>
    <t>Brutkiewicz Dominique</t>
  </si>
  <si>
    <t>4.1</t>
  </si>
  <si>
    <t>8.5</t>
  </si>
  <si>
    <t>6.6</t>
  </si>
  <si>
    <t>7.5</t>
  </si>
  <si>
    <t>7.8</t>
  </si>
  <si>
    <t>9.6</t>
  </si>
  <si>
    <t>11.1</t>
  </si>
  <si>
    <t>10.9</t>
  </si>
  <si>
    <t>9.2</t>
  </si>
  <si>
    <t>10.5</t>
  </si>
  <si>
    <t>11.9</t>
  </si>
  <si>
    <t>13.6</t>
  </si>
  <si>
    <t>13.1</t>
  </si>
  <si>
    <t>14.2</t>
  </si>
  <si>
    <t>13.7</t>
  </si>
  <si>
    <t>15.4</t>
  </si>
  <si>
    <t>15.9</t>
  </si>
  <si>
    <t>16.4</t>
  </si>
  <si>
    <t>16.9</t>
  </si>
  <si>
    <t>16.2</t>
  </si>
  <si>
    <t>Jacquot Michel</t>
  </si>
  <si>
    <t>17.0</t>
  </si>
  <si>
    <t>15.6</t>
  </si>
  <si>
    <t>18.2</t>
  </si>
  <si>
    <t>13.2</t>
  </si>
  <si>
    <t>17.4</t>
  </si>
  <si>
    <t>12.6</t>
  </si>
  <si>
    <t>17.3</t>
  </si>
  <si>
    <t>12.1</t>
  </si>
  <si>
    <t>16.1</t>
  </si>
  <si>
    <t>17.6</t>
  </si>
  <si>
    <t>14.0</t>
  </si>
  <si>
    <t>24.8</t>
  </si>
  <si>
    <t>Kijak Thomas</t>
  </si>
  <si>
    <t>24.0</t>
  </si>
  <si>
    <t>22.6</t>
  </si>
  <si>
    <t>21.4</t>
  </si>
  <si>
    <t>23.4</t>
  </si>
  <si>
    <t>19.9</t>
  </si>
  <si>
    <t>24.6</t>
  </si>
  <si>
    <t>21.1</t>
  </si>
  <si>
    <t>24.2</t>
  </si>
  <si>
    <t>21.8</t>
  </si>
  <si>
    <t>24.1</t>
  </si>
  <si>
    <t>23.6</t>
  </si>
  <si>
    <t>20.3</t>
  </si>
  <si>
    <t>29.5</t>
  </si>
  <si>
    <t>Djeddah Jean Pierre</t>
  </si>
  <si>
    <t>33.5</t>
  </si>
  <si>
    <t>33.9</t>
  </si>
  <si>
    <t>Francois Didier-Luc</t>
  </si>
  <si>
    <t>26.9</t>
  </si>
  <si>
    <t>31.0</t>
  </si>
  <si>
    <t>Guilbert Jean-François</t>
  </si>
  <si>
    <t>26.7</t>
  </si>
  <si>
    <t>34.5</t>
  </si>
  <si>
    <t>David Dany</t>
  </si>
  <si>
    <t>15.1</t>
  </si>
  <si>
    <t>Francois Eléonore</t>
  </si>
  <si>
    <t>18.6</t>
  </si>
  <si>
    <t>Leblanc Nathalie</t>
  </si>
  <si>
    <t>Tave Josiane</t>
  </si>
  <si>
    <t>Cornet Martine</t>
  </si>
  <si>
    <t>24.4</t>
  </si>
  <si>
    <t>34.0</t>
  </si>
  <si>
    <t>9.5</t>
  </si>
  <si>
    <t>8.4</t>
  </si>
  <si>
    <t>9.1</t>
  </si>
  <si>
    <t>Sergent Eric</t>
  </si>
  <si>
    <t>10.3</t>
  </si>
  <si>
    <t>11.0</t>
  </si>
  <si>
    <t>11.2</t>
  </si>
  <si>
    <t>11.7</t>
  </si>
  <si>
    <t>13.4</t>
  </si>
  <si>
    <t>15.3</t>
  </si>
  <si>
    <t>16.3</t>
  </si>
  <si>
    <t>Duriez Philippe</t>
  </si>
  <si>
    <t>Pick Jean-Louis</t>
  </si>
  <si>
    <t>17.5</t>
  </si>
  <si>
    <t>17.1</t>
  </si>
  <si>
    <t>12.2</t>
  </si>
  <si>
    <t>20.6</t>
  </si>
  <si>
    <t>20.4</t>
  </si>
  <si>
    <t>26.0</t>
  </si>
  <si>
    <t>Caloone Bruno</t>
  </si>
  <si>
    <t>Bouteau Nicolas</t>
  </si>
  <si>
    <t>25.4</t>
  </si>
  <si>
    <t>25.7</t>
  </si>
  <si>
    <t>18.1</t>
  </si>
  <si>
    <t>25.6</t>
  </si>
  <si>
    <t>Bourdon Jean-Paul</t>
  </si>
  <si>
    <t>4.7</t>
  </si>
  <si>
    <t>5.4</t>
  </si>
  <si>
    <t>7.4</t>
  </si>
  <si>
    <t>17.9</t>
  </si>
  <si>
    <t>14.1</t>
  </si>
  <si>
    <t>14.6</t>
  </si>
  <si>
    <t>Duribreux Bernard</t>
  </si>
  <si>
    <t>17.7</t>
  </si>
  <si>
    <t>12.0</t>
  </si>
  <si>
    <t>St Francois</t>
  </si>
  <si>
    <t>21.6</t>
  </si>
  <si>
    <t>22.8</t>
  </si>
  <si>
    <t>19.3</t>
  </si>
  <si>
    <t>18.4</t>
  </si>
  <si>
    <t>26.3</t>
  </si>
  <si>
    <t>Parent Nicolas</t>
  </si>
  <si>
    <t>22.1</t>
  </si>
  <si>
    <t>Stona Dominique</t>
  </si>
  <si>
    <t>21.7</t>
  </si>
  <si>
    <t>Tours Ardree</t>
  </si>
  <si>
    <t>24.5</t>
  </si>
  <si>
    <t>23.7</t>
  </si>
  <si>
    <t>26.5</t>
  </si>
  <si>
    <t>21.9</t>
  </si>
  <si>
    <t>28.3</t>
  </si>
  <si>
    <t>Descamps Clément</t>
  </si>
  <si>
    <t>32.0</t>
  </si>
  <si>
    <t>30.5</t>
  </si>
  <si>
    <t>Cadet Frédéric</t>
  </si>
  <si>
    <t>28.0</t>
  </si>
  <si>
    <t>30.4</t>
  </si>
  <si>
    <t>33.2</t>
  </si>
  <si>
    <t>10.7</t>
  </si>
  <si>
    <t>Résultat Brut, 4ème Série Dames, Simple Stableford, (FFG) Lille Métropole</t>
  </si>
  <si>
    <t>31.9</t>
  </si>
  <si>
    <t> 76 joueurs</t>
  </si>
  <si>
    <t>Résultat Net, 4ème Série Dames, Simple Stableford, (FFG) Lille Métropole</t>
  </si>
  <si>
    <t>5.8</t>
  </si>
  <si>
    <t>8.7</t>
  </si>
  <si>
    <t>Aston Shaun</t>
  </si>
  <si>
    <t>8.9</t>
  </si>
  <si>
    <t>10.6</t>
  </si>
  <si>
    <t>12.3</t>
  </si>
  <si>
    <t>17.2</t>
  </si>
  <si>
    <t>13.8</t>
  </si>
  <si>
    <t>Millecamps Miguel</t>
  </si>
  <si>
    <t>14.4</t>
  </si>
  <si>
    <t>15.7</t>
  </si>
  <si>
    <t>Chekir Abdessalem</t>
  </si>
  <si>
    <t>18.5</t>
  </si>
  <si>
    <t>20.7</t>
  </si>
  <si>
    <t>Briquet Vincent</t>
  </si>
  <si>
    <t>21.0</t>
  </si>
  <si>
    <t>Ardenoy Simon</t>
  </si>
  <si>
    <t>31.5</t>
  </si>
  <si>
    <t>Soyez-Ejireaji Yeye</t>
  </si>
  <si>
    <t>21.5</t>
  </si>
  <si>
    <t>Martin Laure</t>
  </si>
  <si>
    <t>33.8</t>
  </si>
  <si>
    <t>Marchasson Laurence</t>
  </si>
  <si>
    <t>32.3</t>
  </si>
  <si>
    <t> 52 joueurs</t>
  </si>
  <si>
    <t>Résultat Brut, 1ère Série Messieurs, Simple Stableford, (FFG) Lille Métropole</t>
  </si>
  <si>
    <t>5.5</t>
  </si>
  <si>
    <t>12.8</t>
  </si>
  <si>
    <t>14.7</t>
  </si>
  <si>
    <t>16.7</t>
  </si>
  <si>
    <t>Marliere Olivier</t>
  </si>
  <si>
    <t>Hem Chun Leng</t>
  </si>
  <si>
    <t>Lechelle Bernard</t>
  </si>
  <si>
    <t>20.8</t>
  </si>
  <si>
    <t>18.9</t>
  </si>
  <si>
    <t>Lesaffre</t>
  </si>
  <si>
    <t>Delehaye Christophe</t>
  </si>
  <si>
    <t>Résultat Net, 1ère Série Messieurs, Simple Stableford, (FFG) Lille Métropole</t>
  </si>
  <si>
    <t> 25 joueurs</t>
  </si>
  <si>
    <t>5.6</t>
  </si>
  <si>
    <t>Courtecuisse Olivier</t>
  </si>
  <si>
    <t>Mormal</t>
  </si>
  <si>
    <t>9.0</t>
  </si>
  <si>
    <t>11.5</t>
  </si>
  <si>
    <t>12.9</t>
  </si>
  <si>
    <t>16.5</t>
  </si>
  <si>
    <t> 26 joueurs</t>
  </si>
  <si>
    <t>Damitio Grégory</t>
  </si>
  <si>
    <t>0.6</t>
  </si>
  <si>
    <t>6.4</t>
  </si>
  <si>
    <t>8.6</t>
  </si>
  <si>
    <t>10.8</t>
  </si>
  <si>
    <t>7.0</t>
  </si>
  <si>
    <t>10.4</t>
  </si>
  <si>
    <t>7.7</t>
  </si>
  <si>
    <t>11.6</t>
  </si>
  <si>
    <t>Cenkier Vivien</t>
  </si>
  <si>
    <t>11.8</t>
  </si>
  <si>
    <t>12.7</t>
  </si>
  <si>
    <t>12.4</t>
  </si>
  <si>
    <t>Terrenoire Eric</t>
  </si>
  <si>
    <t>16.0</t>
  </si>
  <si>
    <t>13.5</t>
  </si>
  <si>
    <t>13.0</t>
  </si>
  <si>
    <t>Poirier Loïc</t>
  </si>
  <si>
    <t>Caden</t>
  </si>
  <si>
    <t>Aitali Amine</t>
  </si>
  <si>
    <t>15.0</t>
  </si>
  <si>
    <t>Bois Des Retz</t>
  </si>
  <si>
    <t>18.3</t>
  </si>
  <si>
    <t>Benabid Djamal</t>
  </si>
  <si>
    <t>16.6</t>
  </si>
  <si>
    <t>Caron Bernard</t>
  </si>
  <si>
    <t>15.5</t>
  </si>
  <si>
    <t>Dejardin Jean-Yves</t>
  </si>
  <si>
    <t>Monborgne Sylvain</t>
  </si>
  <si>
    <t>19.1</t>
  </si>
  <si>
    <t>Petit Marc</t>
  </si>
  <si>
    <t>19.5</t>
  </si>
  <si>
    <t>Bouzeloc Gaetan</t>
  </si>
  <si>
    <t>23.3</t>
  </si>
  <si>
    <t>Jean Baptiste Antoine</t>
  </si>
  <si>
    <t>Picard Regis</t>
  </si>
  <si>
    <t>31.4</t>
  </si>
  <si>
    <t>Chavagnac Frederic</t>
  </si>
  <si>
    <t>29.3</t>
  </si>
  <si>
    <t>Résultat Brut, 1ère Série Dames, Simple Stableford, (FFG) Lille Métropole</t>
  </si>
  <si>
    <t>Lecointe Stéphanie</t>
  </si>
  <si>
    <t>5.1</t>
  </si>
  <si>
    <t>Wattinne Anne</t>
  </si>
  <si>
    <t>18.0</t>
  </si>
  <si>
    <t>22.4</t>
  </si>
  <si>
    <t>24.9</t>
  </si>
  <si>
    <t>Résultat Net, 1ère Série Dames, Simple Stableford, (FFG) Lille Métropole</t>
  </si>
  <si>
    <t> 130 joueurs</t>
  </si>
  <si>
    <t>Le Moal Thomas</t>
  </si>
  <si>
    <t>Bonnel Bernard</t>
  </si>
  <si>
    <t>14.9</t>
  </si>
  <si>
    <t>17.8</t>
  </si>
  <si>
    <t>Merignies</t>
  </si>
  <si>
    <t>Bertout Philippe</t>
  </si>
  <si>
    <t>19.7</t>
  </si>
  <si>
    <t>Asdn</t>
  </si>
  <si>
    <t>Buisine Philippe</t>
  </si>
  <si>
    <t>23.5</t>
  </si>
  <si>
    <t>Michiels Paul</t>
  </si>
  <si>
    <t>22.9</t>
  </si>
  <si>
    <t>23.9</t>
  </si>
  <si>
    <t>22.3</t>
  </si>
  <si>
    <t>19.2</t>
  </si>
  <si>
    <t>Duhameau Jean Loup</t>
  </si>
  <si>
    <t>Debackere Régis</t>
  </si>
  <si>
    <t>35.0</t>
  </si>
  <si>
    <t> 42 joueurs</t>
  </si>
  <si>
    <t>9.3</t>
  </si>
  <si>
    <t>3.4</t>
  </si>
  <si>
    <t>7.6</t>
  </si>
  <si>
    <t>12.5</t>
  </si>
  <si>
    <t>Chappuis Julien</t>
  </si>
  <si>
    <t>Leviez Deblauwe Christophe</t>
  </si>
  <si>
    <t>Liandier Bruno</t>
  </si>
  <si>
    <t>Heaulme Jerome</t>
  </si>
  <si>
    <t>Augem Marc</t>
  </si>
  <si>
    <t>Leroy Daniel</t>
  </si>
  <si>
    <t>Pollet Thierry</t>
  </si>
  <si>
    <t>De Villeplee Roland</t>
  </si>
  <si>
    <t>Dujardin Tom</t>
  </si>
  <si>
    <t>23.1</t>
  </si>
  <si>
    <t>25.9</t>
  </si>
  <si>
    <t>Watine Hugues</t>
  </si>
  <si>
    <t>Carre Marc-Etienne</t>
  </si>
  <si>
    <t>24.7</t>
  </si>
  <si>
    <t>20.9</t>
  </si>
  <si>
    <t>Kaczmarek Christian</t>
  </si>
  <si>
    <t>Lefetz Yves</t>
  </si>
  <si>
    <t>35.5</t>
  </si>
  <si>
    <t>35.8</t>
  </si>
  <si>
    <t>Cornette Herve</t>
  </si>
  <si>
    <t>Watine Marie-France</t>
  </si>
  <si>
    <t>Carre-Tesse Christine</t>
  </si>
  <si>
    <t>18.8</t>
  </si>
  <si>
    <t>21.3</t>
  </si>
  <si>
    <t> 105 joueurs</t>
  </si>
  <si>
    <t>7.2</t>
  </si>
  <si>
    <t>Le Moal Paul</t>
  </si>
  <si>
    <t>13.9</t>
  </si>
  <si>
    <t>Tronet Pascal</t>
  </si>
  <si>
    <t>Charlet Guy Pascal</t>
  </si>
  <si>
    <t>Engie</t>
  </si>
  <si>
    <t>Wallois Vincent</t>
  </si>
  <si>
    <t>20.2</t>
  </si>
  <si>
    <t>Bensouda Younès</t>
  </si>
  <si>
    <t>Vanherzeele Arnaud</t>
  </si>
  <si>
    <t>21.2</t>
  </si>
  <si>
    <t>Matys Michel</t>
  </si>
  <si>
    <t>Delor Gérard</t>
  </si>
  <si>
    <t>Constant Gregoire</t>
  </si>
  <si>
    <t>Verborg Gregoire</t>
  </si>
  <si>
    <t>29.9</t>
  </si>
  <si>
    <t>Colard François-Xavier</t>
  </si>
  <si>
    <t>Bensouda Naoufal</t>
  </si>
  <si>
    <t>35.1</t>
  </si>
  <si>
    <t>Flavigny Leo</t>
  </si>
  <si>
    <t>Résultat Brut, 2ème Série Dames, Simple Stroke play, (FFG) Lille Métropole</t>
  </si>
  <si>
    <t>Delannoy Véronique</t>
  </si>
  <si>
    <t>19.0</t>
  </si>
  <si>
    <t> 117 joueurs</t>
  </si>
  <si>
    <t>Résultat Net, 2ème Série Dames, Simple Stroke play, (FFG) Lille Métropole</t>
  </si>
  <si>
    <t>3.5</t>
  </si>
  <si>
    <t>4.3</t>
  </si>
  <si>
    <t>6.0</t>
  </si>
  <si>
    <t>10.0</t>
  </si>
  <si>
    <t>Wimereux</t>
  </si>
  <si>
    <t>Hamida Karim</t>
  </si>
  <si>
    <t>6.7</t>
  </si>
  <si>
    <t>Wantzenau</t>
  </si>
  <si>
    <t>Ledurre Patrick</t>
  </si>
  <si>
    <t>Resseguier Hugo</t>
  </si>
  <si>
    <t>Hennebicq Michel</t>
  </si>
  <si>
    <t>Duboc Benoit</t>
  </si>
  <si>
    <t>Petit Benoit</t>
  </si>
  <si>
    <t>18.7</t>
  </si>
  <si>
    <t>25.2</t>
  </si>
  <si>
    <t>25.3</t>
  </si>
  <si>
    <t>Colpaert Philippe</t>
  </si>
  <si>
    <t>22.2</t>
  </si>
  <si>
    <t>Bilotta Antonio</t>
  </si>
  <si>
    <t>Vansteenkiste Antoine</t>
  </si>
  <si>
    <t>Ployaert Sébastien</t>
  </si>
  <si>
    <t>Le Collen Yann-Aurelien</t>
  </si>
  <si>
    <t>Cugny Christophe</t>
  </si>
  <si>
    <t>27.4</t>
  </si>
  <si>
    <t>Trainel Jean-Paul</t>
  </si>
  <si>
    <t>31.6</t>
  </si>
  <si>
    <t>Moneuse Pierre</t>
  </si>
  <si>
    <t>31.3</t>
  </si>
  <si>
    <t>Roman Gabin</t>
  </si>
  <si>
    <t>30.9</t>
  </si>
  <si>
    <t>Watrelot Charles</t>
  </si>
  <si>
    <t>Debuisser Hugo</t>
  </si>
  <si>
    <t>Merle Mathieu</t>
  </si>
  <si>
    <t>Cenez Cedric</t>
  </si>
  <si>
    <t>26.1</t>
  </si>
  <si>
    <t>Debruyne Gaelle</t>
  </si>
  <si>
    <t>28.2</t>
  </si>
  <si>
    <t>Colard Helene</t>
  </si>
  <si>
    <t>Soileux Hedwige</t>
  </si>
  <si>
    <t>32.9</t>
  </si>
  <si>
    <t>Marquilly Sophie</t>
  </si>
  <si>
    <t> 153 joueurs</t>
  </si>
  <si>
    <t>3.7</t>
  </si>
  <si>
    <t>3.3</t>
  </si>
  <si>
    <t>Carre Robert</t>
  </si>
  <si>
    <t>Dugardin Eric</t>
  </si>
  <si>
    <t>20.0</t>
  </si>
  <si>
    <t>32.1</t>
  </si>
  <si>
    <t> 66 joueurs</t>
  </si>
  <si>
    <t>B</t>
  </si>
  <si>
    <t>N</t>
  </si>
  <si>
    <t>Damien Grandcamp</t>
  </si>
  <si>
    <t>CLASSEMENT HOMMES 2016 SERIE 4</t>
  </si>
  <si>
    <t xml:space="preserve">CLASSEMENT DAMES 2016 TOUTES SERIES  </t>
  </si>
  <si>
    <t>D'Hondt Philippe</t>
  </si>
  <si>
    <t>CLASSEMENT HOMMES 2016 -SERIE 2-</t>
  </si>
  <si>
    <t>CLASSEMENT HOMMES 2016 -SERIE 1-</t>
  </si>
  <si>
    <t>CLASSEMENT HOMMES 2016 -SERIE 3-</t>
  </si>
  <si>
    <t>Série 4 Hommes</t>
  </si>
  <si>
    <t>CHALLENGE 18 trous PRINTEMPS 2016</t>
  </si>
  <si>
    <t>Toutes séries Dames</t>
  </si>
  <si>
    <t>Hommes série 1</t>
  </si>
  <si>
    <t>Hommes série 2</t>
  </si>
  <si>
    <t>Hommes série 3</t>
  </si>
  <si>
    <t>30 participantes</t>
  </si>
  <si>
    <t>25 participants</t>
  </si>
  <si>
    <t>47 participants</t>
  </si>
  <si>
    <t>49 participants</t>
  </si>
  <si>
    <t>42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</si>
</sst>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"/>
    <numFmt numFmtId="165" formatCode="dd/mm"/>
    <numFmt numFmtId="166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FF0000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00B0F0"/>
      <name val="Calibri"/>
      <scheme val="minor"/>
    </font>
    <font>
      <b/>
      <sz val="24"/>
      <color rgb="FF0070C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D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1" applyAlignment="1" applyProtection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2" fillId="0" borderId="0" xfId="0" applyNumberFormat="1" applyFont="1"/>
    <xf numFmtId="0" fontId="4" fillId="0" borderId="0" xfId="0" applyFont="1" applyAlignment="1">
      <alignment vertical="center"/>
    </xf>
    <xf numFmtId="0" fontId="6" fillId="0" borderId="0" xfId="0" applyNumberFormat="1" applyFont="1"/>
    <xf numFmtId="0" fontId="4" fillId="2" borderId="0" xfId="0" applyFont="1" applyFill="1"/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9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4" fontId="14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right" wrapText="1"/>
    </xf>
    <xf numFmtId="166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0" fontId="15" fillId="0" borderId="0" xfId="0" applyFont="1" applyFill="1"/>
    <xf numFmtId="14" fontId="0" fillId="0" borderId="0" xfId="0" applyNumberFormat="1"/>
    <xf numFmtId="164" fontId="0" fillId="0" borderId="0" xfId="0" pivotButton="1" applyNumberFormat="1" applyAlignment="1">
      <alignment horizontal="center" vertical="center"/>
    </xf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indent="2"/>
    </xf>
    <xf numFmtId="0" fontId="0" fillId="0" borderId="0" xfId="0" applyNumberFormat="1" applyFont="1"/>
    <xf numFmtId="0" fontId="0" fillId="0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/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indent="2"/>
    </xf>
    <xf numFmtId="0" fontId="0" fillId="0" borderId="7" xfId="0" applyNumberFormat="1" applyFont="1" applyBorder="1"/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2" borderId="7" xfId="0" applyFont="1" applyFill="1" applyBorder="1"/>
    <xf numFmtId="0" fontId="4" fillId="0" borderId="7" xfId="0" applyFont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vertical="center"/>
    </xf>
    <xf numFmtId="0" fontId="0" fillId="0" borderId="8" xfId="0" applyFont="1" applyBorder="1"/>
    <xf numFmtId="0" fontId="0" fillId="0" borderId="8" xfId="0" applyFont="1" applyBorder="1" applyAlignment="1">
      <alignment horizontal="left" indent="2"/>
    </xf>
    <xf numFmtId="165" fontId="2" fillId="0" borderId="8" xfId="0" applyNumberFormat="1" applyFont="1" applyBorder="1"/>
    <xf numFmtId="0" fontId="6" fillId="0" borderId="8" xfId="0" applyNumberFormat="1" applyFont="1" applyBorder="1"/>
    <xf numFmtId="0" fontId="7" fillId="0" borderId="8" xfId="0" applyFont="1" applyBorder="1" applyAlignment="1">
      <alignment horizontal="center" vertical="center"/>
    </xf>
    <xf numFmtId="0" fontId="8" fillId="0" borderId="8" xfId="0" applyNumberFormat="1" applyFont="1" applyBorder="1"/>
    <xf numFmtId="0" fontId="9" fillId="0" borderId="8" xfId="0" applyFont="1" applyBorder="1" applyAlignment="1">
      <alignment horizontal="center" vertical="center"/>
    </xf>
    <xf numFmtId="0" fontId="4" fillId="2" borderId="9" xfId="0" applyFont="1" applyFill="1" applyBorder="1"/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7" fillId="3" borderId="10" xfId="0" applyFont="1" applyFill="1" applyBorder="1"/>
    <xf numFmtId="0" fontId="17" fillId="4" borderId="13" xfId="0" applyFont="1" applyFill="1" applyBorder="1"/>
    <xf numFmtId="0" fontId="12" fillId="0" borderId="14" xfId="0" applyFont="1" applyBorder="1" applyAlignment="1">
      <alignment horizontal="center" vertical="center"/>
    </xf>
    <xf numFmtId="0" fontId="17" fillId="5" borderId="15" xfId="0" applyFont="1" applyFill="1" applyBorder="1"/>
    <xf numFmtId="0" fontId="17" fillId="0" borderId="16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8" fillId="0" borderId="18" xfId="0" applyNumberFormat="1" applyFont="1" applyBorder="1"/>
    <xf numFmtId="0" fontId="9" fillId="0" borderId="19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17" fillId="3" borderId="13" xfId="0" applyFont="1" applyFill="1" applyBorder="1"/>
    <xf numFmtId="0" fontId="17" fillId="4" borderId="15" xfId="0" applyFont="1" applyFill="1" applyBorder="1"/>
    <xf numFmtId="1" fontId="4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1" fontId="17" fillId="0" borderId="16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8" fillId="0" borderId="20" xfId="0" applyNumberFormat="1" applyFont="1" applyBorder="1"/>
    <xf numFmtId="0" fontId="17" fillId="3" borderId="21" xfId="0" applyFont="1" applyFill="1" applyBorder="1"/>
    <xf numFmtId="165" fontId="2" fillId="0" borderId="7" xfId="0" applyNumberFormat="1" applyFont="1" applyBorder="1"/>
    <xf numFmtId="0" fontId="6" fillId="0" borderId="7" xfId="0" applyNumberFormat="1" applyFont="1" applyBorder="1"/>
    <xf numFmtId="0" fontId="7" fillId="0" borderId="7" xfId="0" applyFont="1" applyBorder="1" applyAlignment="1">
      <alignment horizontal="center" vertical="center"/>
    </xf>
    <xf numFmtId="0" fontId="17" fillId="6" borderId="9" xfId="0" applyFont="1" applyFill="1" applyBorder="1" applyAlignment="1">
      <alignment horizontal="left" vertical="center"/>
    </xf>
    <xf numFmtId="0" fontId="17" fillId="6" borderId="9" xfId="0" applyFont="1" applyFill="1" applyBorder="1" applyAlignment="1">
      <alignment horizontal="center" vertical="center"/>
    </xf>
    <xf numFmtId="1" fontId="17" fillId="6" borderId="9" xfId="0" applyNumberFormat="1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4" fillId="3" borderId="10" xfId="0" applyFont="1" applyFill="1" applyBorder="1"/>
    <xf numFmtId="0" fontId="4" fillId="4" borderId="13" xfId="0" applyFont="1" applyFill="1" applyBorder="1"/>
    <xf numFmtId="0" fontId="4" fillId="5" borderId="15" xfId="0" applyFont="1" applyFill="1" applyBorder="1"/>
    <xf numFmtId="0" fontId="17" fillId="0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7" xfId="0" applyFont="1" applyBorder="1" applyAlignment="1">
      <alignment horizontal="left" indent="2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5" xfId="0" applyFont="1" applyBorder="1"/>
    <xf numFmtId="0" fontId="18" fillId="0" borderId="13" xfId="0" applyFont="1" applyBorder="1" applyAlignment="1">
      <alignment horizontal="center"/>
    </xf>
    <xf numFmtId="0" fontId="4" fillId="0" borderId="7" xfId="0" applyFont="1" applyBorder="1"/>
    <xf numFmtId="165" fontId="17" fillId="0" borderId="7" xfId="0" applyNumberFormat="1" applyFont="1" applyBorder="1"/>
    <xf numFmtId="0" fontId="17" fillId="0" borderId="7" xfId="0" applyNumberFormat="1" applyFont="1" applyBorder="1"/>
    <xf numFmtId="0" fontId="22" fillId="0" borderId="7" xfId="0" applyFont="1" applyBorder="1" applyAlignment="1">
      <alignment horizontal="center" vertical="center"/>
    </xf>
    <xf numFmtId="0" fontId="4" fillId="0" borderId="0" xfId="0" applyFont="1"/>
    <xf numFmtId="0" fontId="17" fillId="3" borderId="7" xfId="0" applyFont="1" applyFill="1" applyBorder="1"/>
    <xf numFmtId="0" fontId="17" fillId="6" borderId="7" xfId="0" applyFont="1" applyFill="1" applyBorder="1" applyAlignment="1">
      <alignment horizontal="left" vertical="center"/>
    </xf>
    <xf numFmtId="1" fontId="17" fillId="6" borderId="7" xfId="0" applyNumberFormat="1" applyFont="1" applyFill="1" applyBorder="1" applyAlignment="1">
      <alignment horizontal="center" vertical="center"/>
    </xf>
    <xf numFmtId="0" fontId="17" fillId="4" borderId="7" xfId="0" applyFont="1" applyFill="1" applyBorder="1"/>
    <xf numFmtId="0" fontId="17" fillId="0" borderId="7" xfId="0" applyFont="1" applyFill="1" applyBorder="1" applyAlignment="1">
      <alignment horizontal="left" vertical="center"/>
    </xf>
    <xf numFmtId="1" fontId="17" fillId="0" borderId="7" xfId="0" applyNumberFormat="1" applyFont="1" applyBorder="1" applyAlignment="1">
      <alignment horizontal="center" vertical="center"/>
    </xf>
    <xf numFmtId="0" fontId="18" fillId="0" borderId="7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17" fillId="3" borderId="22" xfId="0" applyFont="1" applyFill="1" applyBorder="1"/>
    <xf numFmtId="0" fontId="17" fillId="4" borderId="24" xfId="0" applyFont="1" applyFill="1" applyBorder="1"/>
    <xf numFmtId="0" fontId="17" fillId="5" borderId="23" xfId="0" applyFont="1" applyFill="1" applyBorder="1"/>
    <xf numFmtId="0" fontId="17" fillId="6" borderId="10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0" fontId="17" fillId="0" borderId="15" xfId="0" applyFont="1" applyFill="1" applyBorder="1" applyAlignment="1">
      <alignment horizontal="left" vertical="center"/>
    </xf>
    <xf numFmtId="0" fontId="0" fillId="0" borderId="8" xfId="0" applyNumberFormat="1" applyBorder="1"/>
    <xf numFmtId="0" fontId="0" fillId="0" borderId="25" xfId="0" applyBorder="1"/>
    <xf numFmtId="0" fontId="8" fillId="0" borderId="7" xfId="0" applyNumberFormat="1" applyFont="1" applyBorder="1"/>
    <xf numFmtId="0" fontId="18" fillId="0" borderId="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</cellXfs>
  <cellStyles count="28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Normal" xfId="0" builtinId="0"/>
  </cellStyles>
  <dxfs count="62"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font>
        <color rgb="FF7030A0"/>
      </font>
      <fill>
        <patternFill>
          <bgColor theme="9" tint="0.39994506668294322"/>
        </patternFill>
      </fill>
    </dxf>
    <dxf>
      <numFmt numFmtId="165" formatCode="dd/mm"/>
    </dxf>
    <dxf>
      <numFmt numFmtId="165" formatCode="dd/mm"/>
      <alignment horizontal="general" vertical="bottom" textRotation="0" wrapText="0" relativeIndent="0" justifyLastLine="0" shrinkToFit="0" readingOrder="0"/>
    </dxf>
    <dxf>
      <numFmt numFmtId="165" formatCode="dd/mm"/>
      <alignment horizontal="general" vertical="bottom" textRotation="0" wrapText="0" relativeIndent="0" justifyLastLine="0" shrinkToFit="0" readingOrder="0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font>
        <b/>
      </font>
      <numFmt numFmtId="165" formatCode="dd/mm"/>
      <fill>
        <patternFill patternType="solid">
          <fgColor theme="4" tint="0.79998168889431442"/>
          <bgColor theme="4" tint="0.79998168889431442"/>
        </patternFill>
      </fill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numFmt numFmtId="165" formatCode="dd/mm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64" formatCode="d/mm"/>
    </dxf>
    <dxf>
      <numFmt numFmtId="164" formatCode="d/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2.png"/><Relationship Id="rId2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1" Type="http://schemas.openxmlformats.org/officeDocument/2006/relationships/image" Target="../media/image2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431800</xdr:colOff>
      <xdr:row>0</xdr:row>
      <xdr:rowOff>317500</xdr:rowOff>
    </xdr:from>
    <xdr:to>
      <xdr:col>5</xdr:col>
      <xdr:colOff>492162</xdr:colOff>
      <xdr:row>0</xdr:row>
      <xdr:rowOff>317500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0" y="508000"/>
          <a:ext cx="1508162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0</xdr:row>
      <xdr:rowOff>431800</xdr:rowOff>
    </xdr:from>
    <xdr:to>
      <xdr:col>8</xdr:col>
      <xdr:colOff>152400</xdr:colOff>
      <xdr:row>0</xdr:row>
      <xdr:rowOff>438010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00" y="622300"/>
          <a:ext cx="876300" cy="984390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0</xdr:row>
      <xdr:rowOff>76200</xdr:rowOff>
    </xdr:from>
    <xdr:to>
      <xdr:col>15</xdr:col>
      <xdr:colOff>540472</xdr:colOff>
      <xdr:row>0</xdr:row>
      <xdr:rowOff>1168400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3600" y="76200"/>
          <a:ext cx="972272" cy="1092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8193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8194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8195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8196" name="Picture 4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8197" name="Picture 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8198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8199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8200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8201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8202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8203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8204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8205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8206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8207" name="Picture 1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8208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8209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8210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8211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8212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8213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8214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8215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8216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8217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8218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8219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8220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8221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8222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8223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8224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8225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8226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8227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8228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8229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8230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8231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8232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8233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8234" name="Picture 4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8235" name="Picture 4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8236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8237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8238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8239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8240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8241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8242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8243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8244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8245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8246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8247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8248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8249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8250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8251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8252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8253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8254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8255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8256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8257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8258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8259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8260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8261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8262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8263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8264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8265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8266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8267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8268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95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114300</xdr:rowOff>
    </xdr:to>
    <xdr:pic>
      <xdr:nvPicPr>
        <xdr:cNvPr id="8269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114300</xdr:rowOff>
    </xdr:to>
    <xdr:pic>
      <xdr:nvPicPr>
        <xdr:cNvPr id="8270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114300</xdr:rowOff>
    </xdr:to>
    <xdr:pic>
      <xdr:nvPicPr>
        <xdr:cNvPr id="8271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114300</xdr:rowOff>
    </xdr:to>
    <xdr:pic>
      <xdr:nvPicPr>
        <xdr:cNvPr id="8272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8273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8274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8275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8276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8277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8278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8279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43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73</xdr:row>
      <xdr:rowOff>114300</xdr:rowOff>
    </xdr:to>
    <xdr:pic>
      <xdr:nvPicPr>
        <xdr:cNvPr id="8280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19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114300</xdr:rowOff>
    </xdr:to>
    <xdr:pic>
      <xdr:nvPicPr>
        <xdr:cNvPr id="8281" name="Picture 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38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114300</xdr:rowOff>
    </xdr:to>
    <xdr:pic>
      <xdr:nvPicPr>
        <xdr:cNvPr id="8282" name="Picture 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57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75</xdr:row>
      <xdr:rowOff>114300</xdr:rowOff>
    </xdr:to>
    <xdr:pic>
      <xdr:nvPicPr>
        <xdr:cNvPr id="8283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75</xdr:row>
      <xdr:rowOff>114300</xdr:rowOff>
    </xdr:to>
    <xdr:pic>
      <xdr:nvPicPr>
        <xdr:cNvPr id="8284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76</xdr:row>
      <xdr:rowOff>114300</xdr:rowOff>
    </xdr:to>
    <xdr:pic>
      <xdr:nvPicPr>
        <xdr:cNvPr id="8285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14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76</xdr:row>
      <xdr:rowOff>114300</xdr:rowOff>
    </xdr:to>
    <xdr:pic>
      <xdr:nvPicPr>
        <xdr:cNvPr id="8286" name="Picture 9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114300</xdr:rowOff>
    </xdr:to>
    <xdr:pic>
      <xdr:nvPicPr>
        <xdr:cNvPr id="8287" name="Picture 9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114300</xdr:rowOff>
    </xdr:to>
    <xdr:pic>
      <xdr:nvPicPr>
        <xdr:cNvPr id="8288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78</xdr:row>
      <xdr:rowOff>114300</xdr:rowOff>
    </xdr:to>
    <xdr:pic>
      <xdr:nvPicPr>
        <xdr:cNvPr id="8289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8290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8291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8292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8293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86</xdr:row>
      <xdr:rowOff>114300</xdr:rowOff>
    </xdr:to>
    <xdr:pic>
      <xdr:nvPicPr>
        <xdr:cNvPr id="8294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8295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8296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8297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57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8298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8299" name="Picture 107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8300" name="Picture 10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8301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8302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8303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8304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8305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8306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8307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8308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8309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8310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8311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8312" name="Picture 12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8313" name="Picture 1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8314" name="Picture 1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8315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8316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8317" name="Picture 1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8318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8319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8320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8321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8322" name="Picture 1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8323" name="Picture 1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8324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8325" name="Picture 1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8326" name="Picture 1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8327" name="Picture 1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8328" name="Picture 1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8329" name="Picture 1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8330" name="Picture 1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8331" name="Picture 1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8332" name="Picture 1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8333" name="Picture 1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8334" name="Picture 1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8335" name="Picture 1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8336" name="Picture 1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8337" name="Picture 1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8338" name="Picture 1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8339" name="Picture 1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8340" name="Picture 1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8341" name="Picture 1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8342" name="Picture 1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8343" name="Picture 15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8344" name="Picture 15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8345" name="Picture 1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8346" name="Picture 1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8347" name="Picture 1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8348" name="Picture 1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8349" name="Picture 1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8350" name="Picture 1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8351" name="Picture 1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8352" name="Picture 1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19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8353" name="Picture 1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8354" name="Picture 1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8355" name="Picture 1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8356" name="Picture 1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8357" name="Picture 1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8358" name="Picture 1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8359" name="Picture 1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8360" name="Picture 1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8361" name="Picture 1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8362" name="Picture 1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8363" name="Picture 1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8364" name="Picture 1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8365" name="Picture 1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8366" name="Picture 1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8367" name="Picture 1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8368" name="Picture 1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8369" name="Picture 1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8370" name="Picture 1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8371" name="Picture 1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8372" name="Picture 1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8373" name="Picture 1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190500</xdr:colOff>
      <xdr:row>65</xdr:row>
      <xdr:rowOff>114300</xdr:rowOff>
    </xdr:to>
    <xdr:pic>
      <xdr:nvPicPr>
        <xdr:cNvPr id="8374" name="Picture 1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190500</xdr:colOff>
      <xdr:row>65</xdr:row>
      <xdr:rowOff>114300</xdr:rowOff>
    </xdr:to>
    <xdr:pic>
      <xdr:nvPicPr>
        <xdr:cNvPr id="8375" name="Picture 1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190500</xdr:colOff>
      <xdr:row>66</xdr:row>
      <xdr:rowOff>114300</xdr:rowOff>
    </xdr:to>
    <xdr:pic>
      <xdr:nvPicPr>
        <xdr:cNvPr id="8376" name="Picture 1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190500</xdr:colOff>
      <xdr:row>66</xdr:row>
      <xdr:rowOff>114300</xdr:rowOff>
    </xdr:to>
    <xdr:pic>
      <xdr:nvPicPr>
        <xdr:cNvPr id="8377" name="Picture 1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8378" name="Picture 1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8379" name="Picture 1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8380" name="Picture 1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8381" name="Picture 1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85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8382" name="Picture 1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8383" name="Picture 1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8384" name="Picture 1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190500</xdr:colOff>
      <xdr:row>73</xdr:row>
      <xdr:rowOff>114300</xdr:rowOff>
    </xdr:to>
    <xdr:pic>
      <xdr:nvPicPr>
        <xdr:cNvPr id="8385" name="Picture 19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190500</xdr:colOff>
      <xdr:row>74</xdr:row>
      <xdr:rowOff>114300</xdr:rowOff>
    </xdr:to>
    <xdr:pic>
      <xdr:nvPicPr>
        <xdr:cNvPr id="8386" name="Picture 19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2095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190500</xdr:colOff>
      <xdr:row>74</xdr:row>
      <xdr:rowOff>114300</xdr:rowOff>
    </xdr:to>
    <xdr:pic>
      <xdr:nvPicPr>
        <xdr:cNvPr id="8387" name="Picture 1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14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190500</xdr:colOff>
      <xdr:row>75</xdr:row>
      <xdr:rowOff>114300</xdr:rowOff>
    </xdr:to>
    <xdr:pic>
      <xdr:nvPicPr>
        <xdr:cNvPr id="8388" name="Picture 1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190500</xdr:colOff>
      <xdr:row>75</xdr:row>
      <xdr:rowOff>114300</xdr:rowOff>
    </xdr:to>
    <xdr:pic>
      <xdr:nvPicPr>
        <xdr:cNvPr id="8389" name="Picture 1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190500</xdr:colOff>
      <xdr:row>76</xdr:row>
      <xdr:rowOff>114300</xdr:rowOff>
    </xdr:to>
    <xdr:pic>
      <xdr:nvPicPr>
        <xdr:cNvPr id="8390" name="Picture 1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190500</xdr:colOff>
      <xdr:row>76</xdr:row>
      <xdr:rowOff>114300</xdr:rowOff>
    </xdr:to>
    <xdr:pic>
      <xdr:nvPicPr>
        <xdr:cNvPr id="8391" name="Picture 1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190500</xdr:colOff>
      <xdr:row>77</xdr:row>
      <xdr:rowOff>114300</xdr:rowOff>
    </xdr:to>
    <xdr:pic>
      <xdr:nvPicPr>
        <xdr:cNvPr id="8392" name="Picture 2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190500</xdr:colOff>
      <xdr:row>77</xdr:row>
      <xdr:rowOff>114300</xdr:rowOff>
    </xdr:to>
    <xdr:pic>
      <xdr:nvPicPr>
        <xdr:cNvPr id="8393" name="Picture 2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190500</xdr:colOff>
      <xdr:row>78</xdr:row>
      <xdr:rowOff>114300</xdr:rowOff>
    </xdr:to>
    <xdr:pic>
      <xdr:nvPicPr>
        <xdr:cNvPr id="8394" name="Picture 2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8395" name="Picture 2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8396" name="Picture 2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8397" name="Picture 2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8398" name="Picture 2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190500</xdr:colOff>
      <xdr:row>86</xdr:row>
      <xdr:rowOff>114300</xdr:rowOff>
    </xdr:to>
    <xdr:pic>
      <xdr:nvPicPr>
        <xdr:cNvPr id="8399" name="Picture 2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95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8400" name="Picture 2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8401" name="Picture 2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8402" name="Picture 2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5270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7169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7170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7171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7172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7173" name="Picture 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7174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7175" name="Picture 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7176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7177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7178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7179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7180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7181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7182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7183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7184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7185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7186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7187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7188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7189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7190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7191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7192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7193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7194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7195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7196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7197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7198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7199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7200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7201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7202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7203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7204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7205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7206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7207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7208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7209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7210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7211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7212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7213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7214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7215" name="Picture 4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7216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7217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7218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7219" name="Picture 5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7220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7221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7222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7223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7224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7225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7226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7227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7228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7229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7230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7231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7232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7233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7234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7235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7236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7237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7238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7239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7240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7241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7242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7243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7244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7245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7246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7247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7248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7249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7250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7251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7252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6145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6146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6147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6148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6149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6150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6151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6152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6153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6154" name="Picture 10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6155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6156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6157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6158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6159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6160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6161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6162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6163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6164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6165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6166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6167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6168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6169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6170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6171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6172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6173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6174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6175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6176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6177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6178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6179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6180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6181" name="Picture 3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6182" name="Picture 3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6183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6184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6185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6186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6187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6188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6189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6190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6191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6192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6193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6194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6195" name="Picture 5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6196" name="Picture 5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6197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6198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6199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6200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6201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6202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6203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6204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6205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6206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6207" name="Picture 63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6208" name="Picture 64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6209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6210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6211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6212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6213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6214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6215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6216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6217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6218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6219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6220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6221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6222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6223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95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6224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6225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6226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6227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6228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6229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6230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6231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6232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6233" name="Picture 8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6234" name="Picture 9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1943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6235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6236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6237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00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6238" name="Picture 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19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6239" name="Picture 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38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6240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57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6241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6242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114300</xdr:rowOff>
    </xdr:to>
    <xdr:pic>
      <xdr:nvPicPr>
        <xdr:cNvPr id="6243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6244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6245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6246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6247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6248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6249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6250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6251" name="Picture 1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71</xdr:row>
      <xdr:rowOff>114300</xdr:rowOff>
    </xdr:to>
    <xdr:pic>
      <xdr:nvPicPr>
        <xdr:cNvPr id="6252" name="Picture 1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114300</xdr:rowOff>
    </xdr:to>
    <xdr:pic>
      <xdr:nvPicPr>
        <xdr:cNvPr id="6253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75</xdr:row>
      <xdr:rowOff>114300</xdr:rowOff>
    </xdr:to>
    <xdr:pic>
      <xdr:nvPicPr>
        <xdr:cNvPr id="6254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75</xdr:row>
      <xdr:rowOff>114300</xdr:rowOff>
    </xdr:to>
    <xdr:pic>
      <xdr:nvPicPr>
        <xdr:cNvPr id="6255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57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76</xdr:row>
      <xdr:rowOff>114300</xdr:rowOff>
    </xdr:to>
    <xdr:pic>
      <xdr:nvPicPr>
        <xdr:cNvPr id="6256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79</xdr:row>
      <xdr:rowOff>114300</xdr:rowOff>
    </xdr:to>
    <xdr:pic>
      <xdr:nvPicPr>
        <xdr:cNvPr id="6257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52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80</xdr:row>
      <xdr:rowOff>114300</xdr:rowOff>
    </xdr:to>
    <xdr:pic>
      <xdr:nvPicPr>
        <xdr:cNvPr id="6258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71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80</xdr:row>
      <xdr:rowOff>114300</xdr:rowOff>
    </xdr:to>
    <xdr:pic>
      <xdr:nvPicPr>
        <xdr:cNvPr id="6259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90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6260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09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6261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6262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6263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6264" name="Picture 1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86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6265" name="Picture 12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2705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6266" name="Picture 12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2724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6267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743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85</xdr:row>
      <xdr:rowOff>114300</xdr:rowOff>
    </xdr:to>
    <xdr:pic>
      <xdr:nvPicPr>
        <xdr:cNvPr id="6268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762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6269" name="Picture 1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38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114300</xdr:rowOff>
    </xdr:to>
    <xdr:pic>
      <xdr:nvPicPr>
        <xdr:cNvPr id="6270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114300</xdr:rowOff>
    </xdr:to>
    <xdr:pic>
      <xdr:nvPicPr>
        <xdr:cNvPr id="6271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76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190500</xdr:colOff>
      <xdr:row>90</xdr:row>
      <xdr:rowOff>114300</xdr:rowOff>
    </xdr:to>
    <xdr:pic>
      <xdr:nvPicPr>
        <xdr:cNvPr id="6272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95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190500</xdr:colOff>
      <xdr:row>90</xdr:row>
      <xdr:rowOff>114300</xdr:rowOff>
    </xdr:to>
    <xdr:pic>
      <xdr:nvPicPr>
        <xdr:cNvPr id="6273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914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190500</xdr:colOff>
      <xdr:row>91</xdr:row>
      <xdr:rowOff>114300</xdr:rowOff>
    </xdr:to>
    <xdr:pic>
      <xdr:nvPicPr>
        <xdr:cNvPr id="6274" name="Picture 1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933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6275" name="Picture 1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6276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6277" name="Picture 1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6278" name="Picture 1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6279" name="Picture 1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6280" name="Picture 1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6281" name="Picture 1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6282" name="Picture 138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6283" name="Picture 1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6284" name="Picture 1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6285" name="Picture 1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6286" name="Picture 1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6287" name="Picture 1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6288" name="Picture 1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6289" name="Picture 1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6290" name="Picture 1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6291" name="Picture 14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6292" name="Picture 14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6293" name="Picture 1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6294" name="Picture 1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6295" name="Picture 1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6296" name="Picture 1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6297" name="Picture 1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6298" name="Picture 1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6299" name="Picture 1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6300" name="Picture 1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6301" name="Picture 1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6302" name="Picture 1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6303" name="Picture 1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6304" name="Picture 1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6305" name="Picture 1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6306" name="Picture 1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6307" name="Picture 1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6308" name="Picture 1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6309" name="Picture 1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6310" name="Picture 1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6311" name="Picture 1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6312" name="Picture 1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6313" name="Picture 1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6314" name="Picture 1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6315" name="Picture 1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6316" name="Picture 1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6317" name="Picture 1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6318" name="Picture 1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6319" name="Picture 1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6320" name="Picture 1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6321" name="Picture 1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6322" name="Picture 1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6323" name="Picture 1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6324" name="Picture 1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6325" name="Picture 1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6326" name="Picture 1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6327" name="Picture 1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6328" name="Picture 1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6329" name="Picture 18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6330" name="Picture 18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6331" name="Picture 1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6332" name="Picture 1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19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6333" name="Picture 189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6334" name="Picture 190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6335" name="Picture 1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6336" name="Picture 1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6337" name="Picture 1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6338" name="Picture 1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6339" name="Picture 1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6340" name="Picture 1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6341" name="Picture 1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6342" name="Picture 1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6343" name="Picture 1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6344" name="Picture 2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6345" name="Picture 2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6346" name="Picture 2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6347" name="Picture 2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6348" name="Picture 2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6349" name="Picture 2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6350" name="Picture 2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57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6351" name="Picture 2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6352" name="Picture 2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6353" name="Picture 2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6354" name="Picture 2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6355" name="Picture 2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6356" name="Picture 2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6357" name="Picture 2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6358" name="Picture 2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6359" name="Picture 2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6360" name="Picture 2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6361" name="Picture 2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85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6362" name="Picture 2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6363" name="Picture 21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6364" name="Picture 22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6365" name="Picture 2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00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6366" name="Picture 2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19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6367" name="Picture 2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38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6368" name="Picture 2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57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6369" name="Picture 2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6370" name="Picture 2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95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6371" name="Picture 2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14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6372" name="Picture 2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190500</xdr:colOff>
      <xdr:row>66</xdr:row>
      <xdr:rowOff>114300</xdr:rowOff>
    </xdr:to>
    <xdr:pic>
      <xdr:nvPicPr>
        <xdr:cNvPr id="6373" name="Picture 2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6374" name="Picture 2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6375" name="Picture 2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6376" name="Picture 2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6377" name="Picture 2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6378" name="Picture 2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6379" name="Picture 2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6380" name="Picture 2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6381" name="Picture 2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190500</xdr:colOff>
      <xdr:row>71</xdr:row>
      <xdr:rowOff>114300</xdr:rowOff>
    </xdr:to>
    <xdr:pic>
      <xdr:nvPicPr>
        <xdr:cNvPr id="6382" name="Picture 2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190500</xdr:colOff>
      <xdr:row>74</xdr:row>
      <xdr:rowOff>114300</xdr:rowOff>
    </xdr:to>
    <xdr:pic>
      <xdr:nvPicPr>
        <xdr:cNvPr id="6383" name="Picture 2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190500</xdr:colOff>
      <xdr:row>75</xdr:row>
      <xdr:rowOff>114300</xdr:rowOff>
    </xdr:to>
    <xdr:pic>
      <xdr:nvPicPr>
        <xdr:cNvPr id="6384" name="Picture 2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95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190500</xdr:colOff>
      <xdr:row>75</xdr:row>
      <xdr:rowOff>114300</xdr:rowOff>
    </xdr:to>
    <xdr:pic>
      <xdr:nvPicPr>
        <xdr:cNvPr id="6385" name="Picture 2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190500</xdr:colOff>
      <xdr:row>76</xdr:row>
      <xdr:rowOff>114300</xdr:rowOff>
    </xdr:to>
    <xdr:pic>
      <xdr:nvPicPr>
        <xdr:cNvPr id="6386" name="Picture 2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12</xdr:col>
      <xdr:colOff>190500</xdr:colOff>
      <xdr:row>79</xdr:row>
      <xdr:rowOff>114300</xdr:rowOff>
    </xdr:to>
    <xdr:pic>
      <xdr:nvPicPr>
        <xdr:cNvPr id="6387" name="Picture 2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190500</xdr:colOff>
      <xdr:row>80</xdr:row>
      <xdr:rowOff>114300</xdr:rowOff>
    </xdr:to>
    <xdr:pic>
      <xdr:nvPicPr>
        <xdr:cNvPr id="6388" name="Picture 2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190500</xdr:colOff>
      <xdr:row>80</xdr:row>
      <xdr:rowOff>114300</xdr:rowOff>
    </xdr:to>
    <xdr:pic>
      <xdr:nvPicPr>
        <xdr:cNvPr id="6389" name="Picture 2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6390" name="Picture 2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86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6391" name="Picture 2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05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6392" name="Picture 2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24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6393" name="Picture 2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43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6394" name="Picture 2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62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6395" name="Picture 2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81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6396" name="Picture 2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00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6397" name="Picture 25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2819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190500</xdr:colOff>
      <xdr:row>85</xdr:row>
      <xdr:rowOff>114300</xdr:rowOff>
    </xdr:to>
    <xdr:pic>
      <xdr:nvPicPr>
        <xdr:cNvPr id="6398" name="Picture 25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2838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6399" name="Picture 2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33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190500</xdr:colOff>
      <xdr:row>89</xdr:row>
      <xdr:rowOff>114300</xdr:rowOff>
    </xdr:to>
    <xdr:pic>
      <xdr:nvPicPr>
        <xdr:cNvPr id="6400" name="Picture 2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52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190500</xdr:colOff>
      <xdr:row>89</xdr:row>
      <xdr:rowOff>114300</xdr:rowOff>
    </xdr:to>
    <xdr:pic>
      <xdr:nvPicPr>
        <xdr:cNvPr id="6401" name="Picture 2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71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190500</xdr:colOff>
      <xdr:row>90</xdr:row>
      <xdr:rowOff>114300</xdr:rowOff>
    </xdr:to>
    <xdr:pic>
      <xdr:nvPicPr>
        <xdr:cNvPr id="6402" name="Picture 2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90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190500</xdr:colOff>
      <xdr:row>90</xdr:row>
      <xdr:rowOff>114300</xdr:rowOff>
    </xdr:to>
    <xdr:pic>
      <xdr:nvPicPr>
        <xdr:cNvPr id="6403" name="Picture 2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09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91</xdr:row>
      <xdr:rowOff>0</xdr:rowOff>
    </xdr:from>
    <xdr:to>
      <xdr:col>12</xdr:col>
      <xdr:colOff>190500</xdr:colOff>
      <xdr:row>91</xdr:row>
      <xdr:rowOff>114300</xdr:rowOff>
    </xdr:to>
    <xdr:pic>
      <xdr:nvPicPr>
        <xdr:cNvPr id="6404" name="Picture 2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289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5121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5122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5123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5124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5125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5126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5127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5128" name="Picture 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5129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5130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5131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5132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5133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5134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5135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5136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5137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5138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5139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5140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5141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5142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5143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5144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5145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5146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5147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5148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5149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5150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5151" name="Picture 3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5152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5153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5154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5155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5156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5157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5158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5159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5160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5161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5162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5163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5164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5165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5166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5167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5168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5169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5170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5171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5172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4097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4098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4099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4100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4101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4102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4103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4104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4105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4106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4107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4108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4109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4110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4111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4112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4113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4114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4115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4116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4117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4118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4119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4120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4121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4122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4123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4124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4125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4126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4127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4128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4129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4130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4131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4132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4133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4134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4135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4136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4137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4138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4139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4140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4141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4142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4143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4144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4145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4146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3073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3074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3075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3076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3077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3078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3079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3080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3081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3082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3083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3084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3085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3086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3087" name="Picture 1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3088" name="Picture 1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3089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3090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3091" name="Picture 19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3092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3093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3094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3095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3096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3097" name="Picture 2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3098" name="Picture 2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3099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3100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3101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3102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3103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3104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3105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3106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3107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3108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3109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3110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3111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3112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3113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3114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3115" name="Picture 4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3116" name="Picture 4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3117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3118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3119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3120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3121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3122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3123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3124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3125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3126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3127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3128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3129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3130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3131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3132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3133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3134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3135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3136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3137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3138" name="Picture 6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3139" name="Picture 6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3140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3141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3142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3143" name="Picture 71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3144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3145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3146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3147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3148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3149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3150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3151" name="Picture 7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3152" name="Picture 8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3153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3154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3155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3156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3157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3158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3159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3160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3161" name="Picture 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3162" name="Picture 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3163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3164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3165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3166" name="Picture 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3167" name="Picture 9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3168" name="Picture 9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3169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3170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3171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3172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3173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3174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3175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3176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2049" name="Picture 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2050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2051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2052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2053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2054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2055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2056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2057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2058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2059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2060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2061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2062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2063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2064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2065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2066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2067" name="Picture 1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2068" name="Picture 2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2069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2070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2071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2072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2073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2074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2075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2076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2077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2078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2079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2080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2081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2082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2083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2084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2085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2086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2087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2088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2089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2090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2091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2092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2093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2094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2095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2096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2097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2098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2099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2100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2101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2102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2103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2104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2105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2106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42</xdr:row>
      <xdr:rowOff>114300</xdr:rowOff>
    </xdr:to>
    <xdr:pic>
      <xdr:nvPicPr>
        <xdr:cNvPr id="2107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2108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2109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2110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2111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2112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2113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2114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2115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2116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2117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2118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2119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2120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2121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2122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2123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943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2124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2125" name="Picture 7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2126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2127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2128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2129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2130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2131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2132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2133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2134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2135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2136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2137" name="Picture 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2138" name="Picture 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2139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2140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2141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2142" name="Picture 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2143" name="Picture 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2144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2145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2146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2147" name="Picture 9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2148" name="Picture 10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2149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2150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2151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2152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2153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2154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2155" name="Picture 1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2156" name="Picture 1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2157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2158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2159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2160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2161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2162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2163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2164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2165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2166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2167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2168" name="Picture 1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2169" name="Picture 1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2170" name="Picture 1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2171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2172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2173" name="Picture 1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2174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2175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2176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2177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2178" name="Picture 1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2179" name="Picture 1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2180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2181" name="Picture 1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2182" name="Picture 1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190500</xdr:colOff>
      <xdr:row>42</xdr:row>
      <xdr:rowOff>114300</xdr:rowOff>
    </xdr:to>
    <xdr:pic>
      <xdr:nvPicPr>
        <xdr:cNvPr id="2183" name="Picture 1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2184" name="Picture 1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2185" name="Picture 1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2186" name="Picture 1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2187" name="Picture 1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2188" name="Picture 1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2189" name="Picture 1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2190" name="Picture 1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2191" name="Picture 1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2192" name="Picture 1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2193" name="Picture 1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657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2194" name="Picture 1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2195" name="Picture 1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2196" name="Picture 1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2197" name="Picture 1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905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2198" name="Picture 1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2199" name="Picture 1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57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2200" name="Picture 1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764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101600</xdr:colOff>
      <xdr:row>0</xdr:row>
      <xdr:rowOff>127000</xdr:rowOff>
    </xdr:from>
    <xdr:to>
      <xdr:col>14</xdr:col>
      <xdr:colOff>127000</xdr:colOff>
      <xdr:row>0</xdr:row>
      <xdr:rowOff>1339654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27000"/>
          <a:ext cx="1079500" cy="1212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0</xdr:row>
      <xdr:rowOff>52479</xdr:rowOff>
    </xdr:from>
    <xdr:to>
      <xdr:col>11</xdr:col>
      <xdr:colOff>431800</xdr:colOff>
      <xdr:row>0</xdr:row>
      <xdr:rowOff>1193800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52479"/>
          <a:ext cx="1016000" cy="1141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12700</xdr:rowOff>
    </xdr:from>
    <xdr:to>
      <xdr:col>14</xdr:col>
      <xdr:colOff>25400</xdr:colOff>
      <xdr:row>0</xdr:row>
      <xdr:rowOff>1011356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9800" y="12700"/>
          <a:ext cx="889000" cy="9986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139699</xdr:colOff>
      <xdr:row>0</xdr:row>
      <xdr:rowOff>114300</xdr:rowOff>
    </xdr:from>
    <xdr:to>
      <xdr:col>14</xdr:col>
      <xdr:colOff>59116</xdr:colOff>
      <xdr:row>1</xdr:row>
      <xdr:rowOff>63500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299" y="114300"/>
          <a:ext cx="859217" cy="965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0</xdr:row>
      <xdr:rowOff>63500</xdr:rowOff>
    </xdr:from>
    <xdr:to>
      <xdr:col>14</xdr:col>
      <xdr:colOff>165498</xdr:colOff>
      <xdr:row>0</xdr:row>
      <xdr:rowOff>1447800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63500"/>
          <a:ext cx="1232298" cy="1384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11265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11266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11267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11268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11269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11270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11271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11272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11273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11274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11275" name="Picture 1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11276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11277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11278" name="Picture 14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11279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11280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11281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11282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11283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11284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11285" name="Picture 2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11286" name="Picture 2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11287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11288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11289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11290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11291" name="Picture 27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11292" name="Picture 2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11293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11294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11295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11296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11297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11298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11299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11300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11301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11302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11303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11304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11305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11306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11307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11308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114300</xdr:rowOff>
    </xdr:to>
    <xdr:pic>
      <xdr:nvPicPr>
        <xdr:cNvPr id="11309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11310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114300</xdr:rowOff>
    </xdr:to>
    <xdr:pic>
      <xdr:nvPicPr>
        <xdr:cNvPr id="11311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11312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11313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11314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11315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11316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11317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11318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11319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11320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11321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11322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11323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11324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11325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11326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11327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11328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11329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11330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11331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11332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11333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11334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11335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11336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11337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11338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11339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11340" name="Picture 7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11341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11342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11343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11344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11345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11346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11347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11348" name="Picture 84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11349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11350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11351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11352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11353" name="Picture 8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11354" name="Picture 9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11355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11356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11357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11358" name="Picture 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11359" name="Picture 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11360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11361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11362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11363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11364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11365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38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11366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57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11367" name="Picture 10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11368" name="Picture 10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11369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11370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11371" name="Picture 1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11372" name="Picture 1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11373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11374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114300</xdr:rowOff>
    </xdr:to>
    <xdr:pic>
      <xdr:nvPicPr>
        <xdr:cNvPr id="11375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11376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190500</xdr:colOff>
      <xdr:row>44</xdr:row>
      <xdr:rowOff>114300</xdr:rowOff>
    </xdr:to>
    <xdr:pic>
      <xdr:nvPicPr>
        <xdr:cNvPr id="11377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11378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11379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11380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11381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11382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11383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11384" name="Picture 1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11385" name="Picture 1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11386" name="Picture 1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11387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11388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11389" name="Picture 1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11390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11391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11392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11393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11394" name="Picture 1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11395" name="Picture 1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57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11396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10241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10242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10243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10244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10245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10246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10247" name="Picture 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10248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10249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10250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10251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114300</xdr:rowOff>
    </xdr:to>
    <xdr:pic>
      <xdr:nvPicPr>
        <xdr:cNvPr id="10252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114300</xdr:rowOff>
    </xdr:to>
    <xdr:pic>
      <xdr:nvPicPr>
        <xdr:cNvPr id="10253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114300</xdr:rowOff>
    </xdr:to>
    <xdr:pic>
      <xdr:nvPicPr>
        <xdr:cNvPr id="10254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10255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10256" name="Picture 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10257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10258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10259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10260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10261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10262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10263" name="Picture 2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10264" name="Picture 24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10265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10266" name="Picture 2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10267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10268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10269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10270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10271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10272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10273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10274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10275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10276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10277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10278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10279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10280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10281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10282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10283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10284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10285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10286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10287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10288" name="Picture 48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10289" name="Picture 4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10290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10291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10292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10293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10294" name="Picture 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10295" name="Picture 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10296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10297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10298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10299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10300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10301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10302" name="Picture 6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10303" name="Picture 6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10304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10305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10306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10307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10308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10309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10310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10311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10312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10313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10314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10315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10316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114300</xdr:rowOff>
    </xdr:to>
    <xdr:pic>
      <xdr:nvPicPr>
        <xdr:cNvPr id="10317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114300</xdr:rowOff>
    </xdr:to>
    <xdr:pic>
      <xdr:nvPicPr>
        <xdr:cNvPr id="10318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114300</xdr:rowOff>
    </xdr:to>
    <xdr:pic>
      <xdr:nvPicPr>
        <xdr:cNvPr id="10319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95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114300</xdr:rowOff>
    </xdr:to>
    <xdr:pic>
      <xdr:nvPicPr>
        <xdr:cNvPr id="10320" name="Picture 80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10321" name="Picture 81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114300</xdr:rowOff>
    </xdr:to>
    <xdr:pic>
      <xdr:nvPicPr>
        <xdr:cNvPr id="10322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10323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10324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10325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10326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10327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10328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10329" name="Picture 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71</xdr:row>
      <xdr:rowOff>114300</xdr:rowOff>
    </xdr:to>
    <xdr:pic>
      <xdr:nvPicPr>
        <xdr:cNvPr id="10330" name="Picture 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43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72</xdr:row>
      <xdr:rowOff>114300</xdr:rowOff>
    </xdr:to>
    <xdr:pic>
      <xdr:nvPicPr>
        <xdr:cNvPr id="10331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72</xdr:row>
      <xdr:rowOff>114300</xdr:rowOff>
    </xdr:to>
    <xdr:pic>
      <xdr:nvPicPr>
        <xdr:cNvPr id="10332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73</xdr:row>
      <xdr:rowOff>114300</xdr:rowOff>
    </xdr:to>
    <xdr:pic>
      <xdr:nvPicPr>
        <xdr:cNvPr id="10333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00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76</xdr:row>
      <xdr:rowOff>114300</xdr:rowOff>
    </xdr:to>
    <xdr:pic>
      <xdr:nvPicPr>
        <xdr:cNvPr id="10334" name="Picture 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114300</xdr:rowOff>
    </xdr:to>
    <xdr:pic>
      <xdr:nvPicPr>
        <xdr:cNvPr id="10335" name="Picture 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114300</xdr:rowOff>
    </xdr:to>
    <xdr:pic>
      <xdr:nvPicPr>
        <xdr:cNvPr id="10336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14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78</xdr:row>
      <xdr:rowOff>114300</xdr:rowOff>
    </xdr:to>
    <xdr:pic>
      <xdr:nvPicPr>
        <xdr:cNvPr id="10337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78</xdr:row>
      <xdr:rowOff>114300</xdr:rowOff>
    </xdr:to>
    <xdr:pic>
      <xdr:nvPicPr>
        <xdr:cNvPr id="10338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79</xdr:row>
      <xdr:rowOff>114300</xdr:rowOff>
    </xdr:to>
    <xdr:pic>
      <xdr:nvPicPr>
        <xdr:cNvPr id="10339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79</xdr:row>
      <xdr:rowOff>114300</xdr:rowOff>
    </xdr:to>
    <xdr:pic>
      <xdr:nvPicPr>
        <xdr:cNvPr id="10340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80</xdr:row>
      <xdr:rowOff>114300</xdr:rowOff>
    </xdr:to>
    <xdr:pic>
      <xdr:nvPicPr>
        <xdr:cNvPr id="10341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80</xdr:row>
      <xdr:rowOff>114300</xdr:rowOff>
    </xdr:to>
    <xdr:pic>
      <xdr:nvPicPr>
        <xdr:cNvPr id="10342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10343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10344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10345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10346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10347" name="Picture 1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10348" name="Picture 1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10349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10350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85</xdr:row>
      <xdr:rowOff>114300</xdr:rowOff>
    </xdr:to>
    <xdr:pic>
      <xdr:nvPicPr>
        <xdr:cNvPr id="10351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85</xdr:row>
      <xdr:rowOff>114300</xdr:rowOff>
    </xdr:to>
    <xdr:pic>
      <xdr:nvPicPr>
        <xdr:cNvPr id="10352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86</xdr:row>
      <xdr:rowOff>114300</xdr:rowOff>
    </xdr:to>
    <xdr:pic>
      <xdr:nvPicPr>
        <xdr:cNvPr id="10353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86</xdr:row>
      <xdr:rowOff>114300</xdr:rowOff>
    </xdr:to>
    <xdr:pic>
      <xdr:nvPicPr>
        <xdr:cNvPr id="10354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57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10355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10356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95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10357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10358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114300</xdr:rowOff>
    </xdr:to>
    <xdr:pic>
      <xdr:nvPicPr>
        <xdr:cNvPr id="10359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52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114300</xdr:rowOff>
    </xdr:to>
    <xdr:pic>
      <xdr:nvPicPr>
        <xdr:cNvPr id="10360" name="Picture 1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71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190500</xdr:colOff>
      <xdr:row>90</xdr:row>
      <xdr:rowOff>114300</xdr:rowOff>
    </xdr:to>
    <xdr:pic>
      <xdr:nvPicPr>
        <xdr:cNvPr id="10361" name="Picture 1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90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190500</xdr:colOff>
      <xdr:row>90</xdr:row>
      <xdr:rowOff>114300</xdr:rowOff>
    </xdr:to>
    <xdr:pic>
      <xdr:nvPicPr>
        <xdr:cNvPr id="10362" name="Picture 1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09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190500</xdr:colOff>
      <xdr:row>91</xdr:row>
      <xdr:rowOff>114300</xdr:rowOff>
    </xdr:to>
    <xdr:pic>
      <xdr:nvPicPr>
        <xdr:cNvPr id="10363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190500</xdr:colOff>
      <xdr:row>91</xdr:row>
      <xdr:rowOff>114300</xdr:rowOff>
    </xdr:to>
    <xdr:pic>
      <xdr:nvPicPr>
        <xdr:cNvPr id="10364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190500</xdr:colOff>
      <xdr:row>92</xdr:row>
      <xdr:rowOff>114300</xdr:rowOff>
    </xdr:to>
    <xdr:pic>
      <xdr:nvPicPr>
        <xdr:cNvPr id="10365" name="Picture 1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190500</xdr:colOff>
      <xdr:row>95</xdr:row>
      <xdr:rowOff>114300</xdr:rowOff>
    </xdr:to>
    <xdr:pic>
      <xdr:nvPicPr>
        <xdr:cNvPr id="10366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743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96</xdr:row>
      <xdr:rowOff>114300</xdr:rowOff>
    </xdr:to>
    <xdr:pic>
      <xdr:nvPicPr>
        <xdr:cNvPr id="10367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762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96</xdr:row>
      <xdr:rowOff>114300</xdr:rowOff>
    </xdr:to>
    <xdr:pic>
      <xdr:nvPicPr>
        <xdr:cNvPr id="10368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781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190500</xdr:colOff>
      <xdr:row>97</xdr:row>
      <xdr:rowOff>114300</xdr:rowOff>
    </xdr:to>
    <xdr:pic>
      <xdr:nvPicPr>
        <xdr:cNvPr id="10369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00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190500</xdr:colOff>
      <xdr:row>97</xdr:row>
      <xdr:rowOff>114300</xdr:rowOff>
    </xdr:to>
    <xdr:pic>
      <xdr:nvPicPr>
        <xdr:cNvPr id="10370" name="Picture 13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819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190500</xdr:colOff>
      <xdr:row>98</xdr:row>
      <xdr:rowOff>114300</xdr:rowOff>
    </xdr:to>
    <xdr:pic>
      <xdr:nvPicPr>
        <xdr:cNvPr id="10371" name="Picture 13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2838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190500</xdr:colOff>
      <xdr:row>98</xdr:row>
      <xdr:rowOff>114300</xdr:rowOff>
    </xdr:to>
    <xdr:pic>
      <xdr:nvPicPr>
        <xdr:cNvPr id="10372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57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190500</xdr:colOff>
      <xdr:row>99</xdr:row>
      <xdr:rowOff>114300</xdr:rowOff>
    </xdr:to>
    <xdr:pic>
      <xdr:nvPicPr>
        <xdr:cNvPr id="10373" name="Picture 1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876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190500</xdr:colOff>
      <xdr:row>102</xdr:row>
      <xdr:rowOff>114300</xdr:rowOff>
    </xdr:to>
    <xdr:pic>
      <xdr:nvPicPr>
        <xdr:cNvPr id="10374" name="Picture 1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952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190500</xdr:colOff>
      <xdr:row>103</xdr:row>
      <xdr:rowOff>114300</xdr:rowOff>
    </xdr:to>
    <xdr:pic>
      <xdr:nvPicPr>
        <xdr:cNvPr id="10375" name="Picture 1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971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190500</xdr:colOff>
      <xdr:row>103</xdr:row>
      <xdr:rowOff>114300</xdr:rowOff>
    </xdr:to>
    <xdr:pic>
      <xdr:nvPicPr>
        <xdr:cNvPr id="10376" name="Picture 1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990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190500</xdr:colOff>
      <xdr:row>104</xdr:row>
      <xdr:rowOff>114300</xdr:rowOff>
    </xdr:to>
    <xdr:pic>
      <xdr:nvPicPr>
        <xdr:cNvPr id="10377" name="Picture 1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09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190500</xdr:colOff>
      <xdr:row>104</xdr:row>
      <xdr:rowOff>114300</xdr:rowOff>
    </xdr:to>
    <xdr:pic>
      <xdr:nvPicPr>
        <xdr:cNvPr id="10378" name="Picture 1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28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190500</xdr:colOff>
      <xdr:row>105</xdr:row>
      <xdr:rowOff>114300</xdr:rowOff>
    </xdr:to>
    <xdr:pic>
      <xdr:nvPicPr>
        <xdr:cNvPr id="10379" name="Picture 1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048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190500</xdr:colOff>
      <xdr:row>105</xdr:row>
      <xdr:rowOff>114300</xdr:rowOff>
    </xdr:to>
    <xdr:pic>
      <xdr:nvPicPr>
        <xdr:cNvPr id="10380" name="Picture 14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067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190500</xdr:colOff>
      <xdr:row>106</xdr:row>
      <xdr:rowOff>114300</xdr:rowOff>
    </xdr:to>
    <xdr:pic>
      <xdr:nvPicPr>
        <xdr:cNvPr id="10381" name="Picture 14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3086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190500</xdr:colOff>
      <xdr:row>106</xdr:row>
      <xdr:rowOff>114300</xdr:rowOff>
    </xdr:to>
    <xdr:pic>
      <xdr:nvPicPr>
        <xdr:cNvPr id="10382" name="Picture 1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105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190500</xdr:colOff>
      <xdr:row>107</xdr:row>
      <xdr:rowOff>114300</xdr:rowOff>
    </xdr:to>
    <xdr:pic>
      <xdr:nvPicPr>
        <xdr:cNvPr id="10383" name="Picture 1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124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190500</xdr:colOff>
      <xdr:row>107</xdr:row>
      <xdr:rowOff>114300</xdr:rowOff>
    </xdr:to>
    <xdr:pic>
      <xdr:nvPicPr>
        <xdr:cNvPr id="10384" name="Picture 1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143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190500</xdr:colOff>
      <xdr:row>108</xdr:row>
      <xdr:rowOff>114300</xdr:rowOff>
    </xdr:to>
    <xdr:pic>
      <xdr:nvPicPr>
        <xdr:cNvPr id="10385" name="Picture 1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162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190500</xdr:colOff>
      <xdr:row>108</xdr:row>
      <xdr:rowOff>114300</xdr:rowOff>
    </xdr:to>
    <xdr:pic>
      <xdr:nvPicPr>
        <xdr:cNvPr id="10386" name="Picture 1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181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190500</xdr:colOff>
      <xdr:row>109</xdr:row>
      <xdr:rowOff>114300</xdr:rowOff>
    </xdr:to>
    <xdr:pic>
      <xdr:nvPicPr>
        <xdr:cNvPr id="10387" name="Picture 1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00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190500</xdr:colOff>
      <xdr:row>109</xdr:row>
      <xdr:rowOff>114300</xdr:rowOff>
    </xdr:to>
    <xdr:pic>
      <xdr:nvPicPr>
        <xdr:cNvPr id="10388" name="Picture 1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19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190500</xdr:colOff>
      <xdr:row>110</xdr:row>
      <xdr:rowOff>114300</xdr:rowOff>
    </xdr:to>
    <xdr:pic>
      <xdr:nvPicPr>
        <xdr:cNvPr id="10389" name="Picture 1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190500</xdr:colOff>
      <xdr:row>110</xdr:row>
      <xdr:rowOff>114300</xdr:rowOff>
    </xdr:to>
    <xdr:pic>
      <xdr:nvPicPr>
        <xdr:cNvPr id="10390" name="Picture 1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57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190500</xdr:colOff>
      <xdr:row>111</xdr:row>
      <xdr:rowOff>114300</xdr:rowOff>
    </xdr:to>
    <xdr:pic>
      <xdr:nvPicPr>
        <xdr:cNvPr id="10391" name="Picture 1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76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190500</xdr:colOff>
      <xdr:row>111</xdr:row>
      <xdr:rowOff>114300</xdr:rowOff>
    </xdr:to>
    <xdr:pic>
      <xdr:nvPicPr>
        <xdr:cNvPr id="10392" name="Picture 1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95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190500</xdr:colOff>
      <xdr:row>112</xdr:row>
      <xdr:rowOff>114300</xdr:rowOff>
    </xdr:to>
    <xdr:pic>
      <xdr:nvPicPr>
        <xdr:cNvPr id="10393" name="Picture 1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314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10394" name="Picture 1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10395" name="Picture 1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10396" name="Picture 1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10397" name="Picture 1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10398" name="Picture 1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10399" name="Picture 1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10400" name="Picture 1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10401" name="Picture 1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10402" name="Picture 1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10403" name="Picture 1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10404" name="Picture 1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190500</xdr:colOff>
      <xdr:row>13</xdr:row>
      <xdr:rowOff>114300</xdr:rowOff>
    </xdr:to>
    <xdr:pic>
      <xdr:nvPicPr>
        <xdr:cNvPr id="10405" name="Picture 1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5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190500</xdr:colOff>
      <xdr:row>14</xdr:row>
      <xdr:rowOff>114300</xdr:rowOff>
    </xdr:to>
    <xdr:pic>
      <xdr:nvPicPr>
        <xdr:cNvPr id="10406" name="Picture 1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4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190500</xdr:colOff>
      <xdr:row>15</xdr:row>
      <xdr:rowOff>114300</xdr:rowOff>
    </xdr:to>
    <xdr:pic>
      <xdr:nvPicPr>
        <xdr:cNvPr id="10407" name="Picture 1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10408" name="Picture 1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10409" name="Picture 1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10410" name="Picture 1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10411" name="Picture 1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10412" name="Picture 1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10413" name="Picture 1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10414" name="Picture 1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10415" name="Picture 17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10416" name="Picture 1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10417" name="Picture 1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10418" name="Picture 1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10419" name="Picture 1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10420" name="Picture 180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10421" name="Picture 18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10422" name="Picture 1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10423" name="Picture 1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10424" name="Picture 1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10425" name="Picture 1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10426" name="Picture 1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10427" name="Picture 1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10428" name="Picture 1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10429" name="Picture 1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10430" name="Picture 1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10431" name="Picture 1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10432" name="Picture 1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10433" name="Picture 1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10434" name="Picture 1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10435" name="Picture 1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10436" name="Picture 1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10437" name="Picture 1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10438" name="Picture 1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10439" name="Picture 1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10440" name="Picture 2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10441" name="Picture 2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10442" name="Picture 2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10443" name="Picture 2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10444" name="Picture 2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10445" name="Picture 2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10446" name="Picture 2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10447" name="Picture 2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19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10448" name="Picture 2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10449" name="Picture 2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10450" name="Picture 2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10451" name="Picture 2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10452" name="Picture 2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10453" name="Picture 2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10454" name="Picture 2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10455" name="Picture 2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10456" name="Picture 2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10457" name="Picture 2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10458" name="Picture 2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10459" name="Picture 2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10460" name="Picture 2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10461" name="Picture 2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10462" name="Picture 2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10463" name="Picture 22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10464" name="Picture 22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10465" name="Picture 225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10466" name="Picture 226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10467" name="Picture 2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10468" name="Picture 2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10469" name="Picture 2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57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190500</xdr:colOff>
      <xdr:row>65</xdr:row>
      <xdr:rowOff>114300</xdr:rowOff>
    </xdr:to>
    <xdr:pic>
      <xdr:nvPicPr>
        <xdr:cNvPr id="10470" name="Picture 2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190500</xdr:colOff>
      <xdr:row>65</xdr:row>
      <xdr:rowOff>114300</xdr:rowOff>
    </xdr:to>
    <xdr:pic>
      <xdr:nvPicPr>
        <xdr:cNvPr id="10471" name="Picture 2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190500</xdr:colOff>
      <xdr:row>66</xdr:row>
      <xdr:rowOff>114300</xdr:rowOff>
    </xdr:to>
    <xdr:pic>
      <xdr:nvPicPr>
        <xdr:cNvPr id="10472" name="Picture 2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190500</xdr:colOff>
      <xdr:row>66</xdr:row>
      <xdr:rowOff>114300</xdr:rowOff>
    </xdr:to>
    <xdr:pic>
      <xdr:nvPicPr>
        <xdr:cNvPr id="10473" name="Picture 233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10474" name="Picture 23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190500</xdr:colOff>
      <xdr:row>67</xdr:row>
      <xdr:rowOff>114300</xdr:rowOff>
    </xdr:to>
    <xdr:pic>
      <xdr:nvPicPr>
        <xdr:cNvPr id="10475" name="Picture 2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10476" name="Picture 2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10477" name="Picture 2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10478" name="Picture 2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10479" name="Picture 2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10480" name="Picture 2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85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10481" name="Picture 2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10482" name="Picture 2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190500</xdr:colOff>
      <xdr:row>71</xdr:row>
      <xdr:rowOff>114300</xdr:rowOff>
    </xdr:to>
    <xdr:pic>
      <xdr:nvPicPr>
        <xdr:cNvPr id="10483" name="Picture 2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190500</xdr:colOff>
      <xdr:row>72</xdr:row>
      <xdr:rowOff>114300</xdr:rowOff>
    </xdr:to>
    <xdr:pic>
      <xdr:nvPicPr>
        <xdr:cNvPr id="10484" name="Picture 2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00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190500</xdr:colOff>
      <xdr:row>72</xdr:row>
      <xdr:rowOff>114300</xdr:rowOff>
    </xdr:to>
    <xdr:pic>
      <xdr:nvPicPr>
        <xdr:cNvPr id="10485" name="Picture 2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19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190500</xdr:colOff>
      <xdr:row>73</xdr:row>
      <xdr:rowOff>114300</xdr:rowOff>
    </xdr:to>
    <xdr:pic>
      <xdr:nvPicPr>
        <xdr:cNvPr id="10486" name="Picture 2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38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190500</xdr:colOff>
      <xdr:row>76</xdr:row>
      <xdr:rowOff>114300</xdr:rowOff>
    </xdr:to>
    <xdr:pic>
      <xdr:nvPicPr>
        <xdr:cNvPr id="10487" name="Picture 2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190500</xdr:colOff>
      <xdr:row>77</xdr:row>
      <xdr:rowOff>114300</xdr:rowOff>
    </xdr:to>
    <xdr:pic>
      <xdr:nvPicPr>
        <xdr:cNvPr id="10488" name="Picture 2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190500</xdr:colOff>
      <xdr:row>77</xdr:row>
      <xdr:rowOff>114300</xdr:rowOff>
    </xdr:to>
    <xdr:pic>
      <xdr:nvPicPr>
        <xdr:cNvPr id="10489" name="Picture 2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190500</xdr:colOff>
      <xdr:row>78</xdr:row>
      <xdr:rowOff>114300</xdr:rowOff>
    </xdr:to>
    <xdr:pic>
      <xdr:nvPicPr>
        <xdr:cNvPr id="10490" name="Picture 2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190500</xdr:colOff>
      <xdr:row>78</xdr:row>
      <xdr:rowOff>114300</xdr:rowOff>
    </xdr:to>
    <xdr:pic>
      <xdr:nvPicPr>
        <xdr:cNvPr id="10491" name="Picture 2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12</xdr:col>
      <xdr:colOff>190500</xdr:colOff>
      <xdr:row>79</xdr:row>
      <xdr:rowOff>114300</xdr:rowOff>
    </xdr:to>
    <xdr:pic>
      <xdr:nvPicPr>
        <xdr:cNvPr id="10492" name="Picture 2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79</xdr:row>
      <xdr:rowOff>0</xdr:rowOff>
    </xdr:from>
    <xdr:to>
      <xdr:col>12</xdr:col>
      <xdr:colOff>190500</xdr:colOff>
      <xdr:row>79</xdr:row>
      <xdr:rowOff>114300</xdr:rowOff>
    </xdr:to>
    <xdr:pic>
      <xdr:nvPicPr>
        <xdr:cNvPr id="10493" name="Picture 2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190500</xdr:colOff>
      <xdr:row>80</xdr:row>
      <xdr:rowOff>114300</xdr:rowOff>
    </xdr:to>
    <xdr:pic>
      <xdr:nvPicPr>
        <xdr:cNvPr id="10494" name="Picture 2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190500</xdr:colOff>
      <xdr:row>80</xdr:row>
      <xdr:rowOff>114300</xdr:rowOff>
    </xdr:to>
    <xdr:pic>
      <xdr:nvPicPr>
        <xdr:cNvPr id="10495" name="Picture 2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10496" name="Picture 2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10497" name="Picture 2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10498" name="Picture 2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10499" name="Picture 2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10500" name="Picture 2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10501" name="Picture 2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10502" name="Picture 2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10503" name="Picture 2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190500</xdr:colOff>
      <xdr:row>85</xdr:row>
      <xdr:rowOff>114300</xdr:rowOff>
    </xdr:to>
    <xdr:pic>
      <xdr:nvPicPr>
        <xdr:cNvPr id="10504" name="Picture 2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57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190500</xdr:colOff>
      <xdr:row>85</xdr:row>
      <xdr:rowOff>114300</xdr:rowOff>
    </xdr:to>
    <xdr:pic>
      <xdr:nvPicPr>
        <xdr:cNvPr id="10505" name="Picture 2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190500</xdr:colOff>
      <xdr:row>86</xdr:row>
      <xdr:rowOff>114300</xdr:rowOff>
    </xdr:to>
    <xdr:pic>
      <xdr:nvPicPr>
        <xdr:cNvPr id="10506" name="Picture 2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95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190500</xdr:colOff>
      <xdr:row>86</xdr:row>
      <xdr:rowOff>114300</xdr:rowOff>
    </xdr:to>
    <xdr:pic>
      <xdr:nvPicPr>
        <xdr:cNvPr id="10507" name="Picture 2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10508" name="Picture 2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10509" name="Picture 2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52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10510" name="Picture 2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71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10511" name="Picture 2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90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190500</xdr:colOff>
      <xdr:row>89</xdr:row>
      <xdr:rowOff>114300</xdr:rowOff>
    </xdr:to>
    <xdr:pic>
      <xdr:nvPicPr>
        <xdr:cNvPr id="10512" name="Picture 2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09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190500</xdr:colOff>
      <xdr:row>89</xdr:row>
      <xdr:rowOff>114300</xdr:rowOff>
    </xdr:to>
    <xdr:pic>
      <xdr:nvPicPr>
        <xdr:cNvPr id="10513" name="Picture 2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190500</xdr:colOff>
      <xdr:row>90</xdr:row>
      <xdr:rowOff>114300</xdr:rowOff>
    </xdr:to>
    <xdr:pic>
      <xdr:nvPicPr>
        <xdr:cNvPr id="10514" name="Picture 2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190500</xdr:colOff>
      <xdr:row>90</xdr:row>
      <xdr:rowOff>114300</xdr:rowOff>
    </xdr:to>
    <xdr:pic>
      <xdr:nvPicPr>
        <xdr:cNvPr id="10515" name="Picture 2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91</xdr:row>
      <xdr:rowOff>0</xdr:rowOff>
    </xdr:from>
    <xdr:to>
      <xdr:col>12</xdr:col>
      <xdr:colOff>190500</xdr:colOff>
      <xdr:row>91</xdr:row>
      <xdr:rowOff>114300</xdr:rowOff>
    </xdr:to>
    <xdr:pic>
      <xdr:nvPicPr>
        <xdr:cNvPr id="10516" name="Picture 2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86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91</xdr:row>
      <xdr:rowOff>0</xdr:rowOff>
    </xdr:from>
    <xdr:to>
      <xdr:col>12</xdr:col>
      <xdr:colOff>190500</xdr:colOff>
      <xdr:row>91</xdr:row>
      <xdr:rowOff>114300</xdr:rowOff>
    </xdr:to>
    <xdr:pic>
      <xdr:nvPicPr>
        <xdr:cNvPr id="10517" name="Picture 2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05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92</xdr:row>
      <xdr:rowOff>0</xdr:rowOff>
    </xdr:from>
    <xdr:to>
      <xdr:col>12</xdr:col>
      <xdr:colOff>190500</xdr:colOff>
      <xdr:row>92</xdr:row>
      <xdr:rowOff>114300</xdr:rowOff>
    </xdr:to>
    <xdr:pic>
      <xdr:nvPicPr>
        <xdr:cNvPr id="10518" name="Picture 2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24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190500</xdr:colOff>
      <xdr:row>95</xdr:row>
      <xdr:rowOff>114300</xdr:rowOff>
    </xdr:to>
    <xdr:pic>
      <xdr:nvPicPr>
        <xdr:cNvPr id="10519" name="Picture 2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19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12</xdr:col>
      <xdr:colOff>190500</xdr:colOff>
      <xdr:row>96</xdr:row>
      <xdr:rowOff>114300</xdr:rowOff>
    </xdr:to>
    <xdr:pic>
      <xdr:nvPicPr>
        <xdr:cNvPr id="10520" name="Picture 2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38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12</xdr:col>
      <xdr:colOff>190500</xdr:colOff>
      <xdr:row>96</xdr:row>
      <xdr:rowOff>114300</xdr:rowOff>
    </xdr:to>
    <xdr:pic>
      <xdr:nvPicPr>
        <xdr:cNvPr id="10521" name="Picture 281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857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190500</xdr:colOff>
      <xdr:row>97</xdr:row>
      <xdr:rowOff>114300</xdr:rowOff>
    </xdr:to>
    <xdr:pic>
      <xdr:nvPicPr>
        <xdr:cNvPr id="10522" name="Picture 282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876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190500</xdr:colOff>
      <xdr:row>97</xdr:row>
      <xdr:rowOff>114300</xdr:rowOff>
    </xdr:to>
    <xdr:pic>
      <xdr:nvPicPr>
        <xdr:cNvPr id="10523" name="Picture 2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95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98</xdr:row>
      <xdr:rowOff>0</xdr:rowOff>
    </xdr:from>
    <xdr:to>
      <xdr:col>12</xdr:col>
      <xdr:colOff>190500</xdr:colOff>
      <xdr:row>98</xdr:row>
      <xdr:rowOff>114300</xdr:rowOff>
    </xdr:to>
    <xdr:pic>
      <xdr:nvPicPr>
        <xdr:cNvPr id="10524" name="Picture 2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14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98</xdr:row>
      <xdr:rowOff>0</xdr:rowOff>
    </xdr:from>
    <xdr:to>
      <xdr:col>12</xdr:col>
      <xdr:colOff>190500</xdr:colOff>
      <xdr:row>98</xdr:row>
      <xdr:rowOff>114300</xdr:rowOff>
    </xdr:to>
    <xdr:pic>
      <xdr:nvPicPr>
        <xdr:cNvPr id="10525" name="Picture 2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33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99</xdr:row>
      <xdr:rowOff>0</xdr:rowOff>
    </xdr:from>
    <xdr:to>
      <xdr:col>12</xdr:col>
      <xdr:colOff>190500</xdr:colOff>
      <xdr:row>99</xdr:row>
      <xdr:rowOff>114300</xdr:rowOff>
    </xdr:to>
    <xdr:pic>
      <xdr:nvPicPr>
        <xdr:cNvPr id="10526" name="Picture 2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952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102</xdr:row>
      <xdr:rowOff>0</xdr:rowOff>
    </xdr:from>
    <xdr:to>
      <xdr:col>12</xdr:col>
      <xdr:colOff>190500</xdr:colOff>
      <xdr:row>102</xdr:row>
      <xdr:rowOff>114300</xdr:rowOff>
    </xdr:to>
    <xdr:pic>
      <xdr:nvPicPr>
        <xdr:cNvPr id="10527" name="Picture 2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48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103</xdr:row>
      <xdr:rowOff>0</xdr:rowOff>
    </xdr:from>
    <xdr:to>
      <xdr:col>12</xdr:col>
      <xdr:colOff>190500</xdr:colOff>
      <xdr:row>103</xdr:row>
      <xdr:rowOff>114300</xdr:rowOff>
    </xdr:to>
    <xdr:pic>
      <xdr:nvPicPr>
        <xdr:cNvPr id="10528" name="Picture 2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67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103</xdr:row>
      <xdr:rowOff>0</xdr:rowOff>
    </xdr:from>
    <xdr:to>
      <xdr:col>12</xdr:col>
      <xdr:colOff>190500</xdr:colOff>
      <xdr:row>103</xdr:row>
      <xdr:rowOff>114300</xdr:rowOff>
    </xdr:to>
    <xdr:pic>
      <xdr:nvPicPr>
        <xdr:cNvPr id="10529" name="Picture 2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086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12</xdr:col>
      <xdr:colOff>190500</xdr:colOff>
      <xdr:row>104</xdr:row>
      <xdr:rowOff>114300</xdr:rowOff>
    </xdr:to>
    <xdr:pic>
      <xdr:nvPicPr>
        <xdr:cNvPr id="10530" name="Picture 2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105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12</xdr:col>
      <xdr:colOff>190500</xdr:colOff>
      <xdr:row>104</xdr:row>
      <xdr:rowOff>114300</xdr:rowOff>
    </xdr:to>
    <xdr:pic>
      <xdr:nvPicPr>
        <xdr:cNvPr id="10531" name="Picture 2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124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190500</xdr:colOff>
      <xdr:row>105</xdr:row>
      <xdr:rowOff>114300</xdr:rowOff>
    </xdr:to>
    <xdr:pic>
      <xdr:nvPicPr>
        <xdr:cNvPr id="10532" name="Picture 2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143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190500</xdr:colOff>
      <xdr:row>105</xdr:row>
      <xdr:rowOff>114300</xdr:rowOff>
    </xdr:to>
    <xdr:pic>
      <xdr:nvPicPr>
        <xdr:cNvPr id="10533" name="Picture 2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162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106</xdr:row>
      <xdr:rowOff>0</xdr:rowOff>
    </xdr:from>
    <xdr:to>
      <xdr:col>12</xdr:col>
      <xdr:colOff>190500</xdr:colOff>
      <xdr:row>106</xdr:row>
      <xdr:rowOff>114300</xdr:rowOff>
    </xdr:to>
    <xdr:pic>
      <xdr:nvPicPr>
        <xdr:cNvPr id="10534" name="Picture 2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181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106</xdr:row>
      <xdr:rowOff>0</xdr:rowOff>
    </xdr:from>
    <xdr:to>
      <xdr:col>12</xdr:col>
      <xdr:colOff>190500</xdr:colOff>
      <xdr:row>106</xdr:row>
      <xdr:rowOff>114300</xdr:rowOff>
    </xdr:to>
    <xdr:pic>
      <xdr:nvPicPr>
        <xdr:cNvPr id="10535" name="Picture 29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200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107</xdr:row>
      <xdr:rowOff>0</xdr:rowOff>
    </xdr:from>
    <xdr:to>
      <xdr:col>12</xdr:col>
      <xdr:colOff>190500</xdr:colOff>
      <xdr:row>107</xdr:row>
      <xdr:rowOff>114300</xdr:rowOff>
    </xdr:to>
    <xdr:pic>
      <xdr:nvPicPr>
        <xdr:cNvPr id="10536" name="Picture 296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3219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107</xdr:row>
      <xdr:rowOff>0</xdr:rowOff>
    </xdr:from>
    <xdr:to>
      <xdr:col>12</xdr:col>
      <xdr:colOff>190500</xdr:colOff>
      <xdr:row>107</xdr:row>
      <xdr:rowOff>114300</xdr:rowOff>
    </xdr:to>
    <xdr:pic>
      <xdr:nvPicPr>
        <xdr:cNvPr id="10537" name="Picture 2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38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108</xdr:row>
      <xdr:rowOff>0</xdr:rowOff>
    </xdr:from>
    <xdr:to>
      <xdr:col>12</xdr:col>
      <xdr:colOff>190500</xdr:colOff>
      <xdr:row>108</xdr:row>
      <xdr:rowOff>114300</xdr:rowOff>
    </xdr:to>
    <xdr:pic>
      <xdr:nvPicPr>
        <xdr:cNvPr id="10538" name="Picture 2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57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108</xdr:row>
      <xdr:rowOff>0</xdr:rowOff>
    </xdr:from>
    <xdr:to>
      <xdr:col>12</xdr:col>
      <xdr:colOff>190500</xdr:colOff>
      <xdr:row>108</xdr:row>
      <xdr:rowOff>114300</xdr:rowOff>
    </xdr:to>
    <xdr:pic>
      <xdr:nvPicPr>
        <xdr:cNvPr id="10539" name="Picture 2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76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12</xdr:col>
      <xdr:colOff>190500</xdr:colOff>
      <xdr:row>109</xdr:row>
      <xdr:rowOff>114300</xdr:rowOff>
    </xdr:to>
    <xdr:pic>
      <xdr:nvPicPr>
        <xdr:cNvPr id="10540" name="Picture 3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295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12</xdr:col>
      <xdr:colOff>190500</xdr:colOff>
      <xdr:row>109</xdr:row>
      <xdr:rowOff>114300</xdr:rowOff>
    </xdr:to>
    <xdr:pic>
      <xdr:nvPicPr>
        <xdr:cNvPr id="10541" name="Picture 3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314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12</xdr:col>
      <xdr:colOff>190500</xdr:colOff>
      <xdr:row>110</xdr:row>
      <xdr:rowOff>114300</xdr:rowOff>
    </xdr:to>
    <xdr:pic>
      <xdr:nvPicPr>
        <xdr:cNvPr id="10542" name="Picture 3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333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12</xdr:col>
      <xdr:colOff>190500</xdr:colOff>
      <xdr:row>110</xdr:row>
      <xdr:rowOff>114300</xdr:rowOff>
    </xdr:to>
    <xdr:pic>
      <xdr:nvPicPr>
        <xdr:cNvPr id="10543" name="Picture 3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352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12</xdr:col>
      <xdr:colOff>190500</xdr:colOff>
      <xdr:row>111</xdr:row>
      <xdr:rowOff>114300</xdr:rowOff>
    </xdr:to>
    <xdr:pic>
      <xdr:nvPicPr>
        <xdr:cNvPr id="10544" name="Picture 3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371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12</xdr:col>
      <xdr:colOff>190500</xdr:colOff>
      <xdr:row>111</xdr:row>
      <xdr:rowOff>114300</xdr:rowOff>
    </xdr:to>
    <xdr:pic>
      <xdr:nvPicPr>
        <xdr:cNvPr id="10545" name="Picture 3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390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12</xdr:col>
      <xdr:colOff>190500</xdr:colOff>
      <xdr:row>112</xdr:row>
      <xdr:rowOff>114300</xdr:rowOff>
    </xdr:to>
    <xdr:pic>
      <xdr:nvPicPr>
        <xdr:cNvPr id="10546" name="Picture 3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099500"/>
          <a:ext cx="190500" cy="1143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114300</xdr:rowOff>
    </xdr:to>
    <xdr:pic>
      <xdr:nvPicPr>
        <xdr:cNvPr id="9217" name="Picture 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114300</xdr:rowOff>
    </xdr:to>
    <xdr:pic>
      <xdr:nvPicPr>
        <xdr:cNvPr id="9218" name="Picture 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114300</xdr:rowOff>
    </xdr:to>
    <xdr:pic>
      <xdr:nvPicPr>
        <xdr:cNvPr id="9219" name="Picture 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114300</xdr:rowOff>
    </xdr:to>
    <xdr:pic>
      <xdr:nvPicPr>
        <xdr:cNvPr id="9220" name="Picture 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9221" name="Picture 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114300</xdr:rowOff>
    </xdr:to>
    <xdr:pic>
      <xdr:nvPicPr>
        <xdr:cNvPr id="9222" name="Picture 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pic>
      <xdr:nvPicPr>
        <xdr:cNvPr id="9223" name="Picture 7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114300</xdr:rowOff>
    </xdr:to>
    <xdr:pic>
      <xdr:nvPicPr>
        <xdr:cNvPr id="9224" name="Picture 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114300</xdr:rowOff>
    </xdr:to>
    <xdr:pic>
      <xdr:nvPicPr>
        <xdr:cNvPr id="9225" name="Picture 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114300</xdr:rowOff>
    </xdr:to>
    <xdr:pic>
      <xdr:nvPicPr>
        <xdr:cNvPr id="9226" name="Picture 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114300</xdr:rowOff>
    </xdr:to>
    <xdr:pic>
      <xdr:nvPicPr>
        <xdr:cNvPr id="9227" name="Picture 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pic>
      <xdr:nvPicPr>
        <xdr:cNvPr id="9228" name="Picture 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23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pic>
      <xdr:nvPicPr>
        <xdr:cNvPr id="9229" name="Picture 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114300</xdr:rowOff>
    </xdr:to>
    <xdr:pic>
      <xdr:nvPicPr>
        <xdr:cNvPr id="9230" name="Picture 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114300</xdr:rowOff>
    </xdr:to>
    <xdr:pic>
      <xdr:nvPicPr>
        <xdr:cNvPr id="9231" name="Picture 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114300</xdr:rowOff>
    </xdr:to>
    <xdr:pic>
      <xdr:nvPicPr>
        <xdr:cNvPr id="9232" name="Picture 16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114300</xdr:rowOff>
    </xdr:to>
    <xdr:pic>
      <xdr:nvPicPr>
        <xdr:cNvPr id="9233" name="Picture 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114300</xdr:rowOff>
    </xdr:to>
    <xdr:pic>
      <xdr:nvPicPr>
        <xdr:cNvPr id="9234" name="Picture 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114300</xdr:rowOff>
    </xdr:to>
    <xdr:pic>
      <xdr:nvPicPr>
        <xdr:cNvPr id="9235" name="Picture 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114300</xdr:rowOff>
    </xdr:to>
    <xdr:pic>
      <xdr:nvPicPr>
        <xdr:cNvPr id="9236" name="Picture 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114300</xdr:rowOff>
    </xdr:to>
    <xdr:pic>
      <xdr:nvPicPr>
        <xdr:cNvPr id="9237" name="Picture 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114300</xdr:rowOff>
    </xdr:to>
    <xdr:pic>
      <xdr:nvPicPr>
        <xdr:cNvPr id="9238" name="Picture 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114300</xdr:rowOff>
    </xdr:to>
    <xdr:pic>
      <xdr:nvPicPr>
        <xdr:cNvPr id="9239" name="Picture 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114300</xdr:rowOff>
    </xdr:to>
    <xdr:pic>
      <xdr:nvPicPr>
        <xdr:cNvPr id="9240" name="Picture 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114300</xdr:rowOff>
    </xdr:to>
    <xdr:pic>
      <xdr:nvPicPr>
        <xdr:cNvPr id="9241" name="Picture 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114300</xdr:rowOff>
    </xdr:to>
    <xdr:pic>
      <xdr:nvPicPr>
        <xdr:cNvPr id="9242" name="Picture 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114300</xdr:rowOff>
    </xdr:to>
    <xdr:pic>
      <xdr:nvPicPr>
        <xdr:cNvPr id="9243" name="Picture 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114300</xdr:rowOff>
    </xdr:to>
    <xdr:pic>
      <xdr:nvPicPr>
        <xdr:cNvPr id="9244" name="Picture 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114300</xdr:rowOff>
    </xdr:to>
    <xdr:pic>
      <xdr:nvPicPr>
        <xdr:cNvPr id="9245" name="Picture 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114300</xdr:rowOff>
    </xdr:to>
    <xdr:pic>
      <xdr:nvPicPr>
        <xdr:cNvPr id="9246" name="Picture 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114300</xdr:rowOff>
    </xdr:to>
    <xdr:pic>
      <xdr:nvPicPr>
        <xdr:cNvPr id="9247" name="Picture 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114300</xdr:rowOff>
    </xdr:to>
    <xdr:pic>
      <xdr:nvPicPr>
        <xdr:cNvPr id="9248" name="Picture 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114300</xdr:rowOff>
    </xdr:to>
    <xdr:pic>
      <xdr:nvPicPr>
        <xdr:cNvPr id="9249" name="Picture 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114300</xdr:rowOff>
    </xdr:to>
    <xdr:pic>
      <xdr:nvPicPr>
        <xdr:cNvPr id="9250" name="Picture 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114300</xdr:rowOff>
    </xdr:to>
    <xdr:pic>
      <xdr:nvPicPr>
        <xdr:cNvPr id="9251" name="Picture 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114300</xdr:rowOff>
    </xdr:to>
    <xdr:pic>
      <xdr:nvPicPr>
        <xdr:cNvPr id="9252" name="Picture 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114300</xdr:rowOff>
    </xdr:to>
    <xdr:pic>
      <xdr:nvPicPr>
        <xdr:cNvPr id="9253" name="Picture 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114300</xdr:rowOff>
    </xdr:to>
    <xdr:pic>
      <xdr:nvPicPr>
        <xdr:cNvPr id="9254" name="Picture 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6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9255" name="Picture 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95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114300</xdr:rowOff>
    </xdr:to>
    <xdr:pic>
      <xdr:nvPicPr>
        <xdr:cNvPr id="9256" name="Picture 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9257" name="Picture 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114300</xdr:rowOff>
    </xdr:to>
    <xdr:pic>
      <xdr:nvPicPr>
        <xdr:cNvPr id="9258" name="Picture 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9259" name="Picture 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114300</xdr:rowOff>
    </xdr:to>
    <xdr:pic>
      <xdr:nvPicPr>
        <xdr:cNvPr id="9260" name="Picture 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9261" name="Picture 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114300</xdr:rowOff>
    </xdr:to>
    <xdr:pic>
      <xdr:nvPicPr>
        <xdr:cNvPr id="9262" name="Picture 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9263" name="Picture 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50</xdr:row>
      <xdr:rowOff>114300</xdr:rowOff>
    </xdr:to>
    <xdr:pic>
      <xdr:nvPicPr>
        <xdr:cNvPr id="9264" name="Picture 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9265" name="Picture 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114300</xdr:rowOff>
    </xdr:to>
    <xdr:pic>
      <xdr:nvPicPr>
        <xdr:cNvPr id="9266" name="Picture 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9267" name="Picture 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52</xdr:row>
      <xdr:rowOff>114300</xdr:rowOff>
    </xdr:to>
    <xdr:pic>
      <xdr:nvPicPr>
        <xdr:cNvPr id="9268" name="Picture 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9269" name="Picture 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114300</xdr:rowOff>
    </xdr:to>
    <xdr:pic>
      <xdr:nvPicPr>
        <xdr:cNvPr id="9270" name="Picture 54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9271" name="Picture 55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485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114300</xdr:rowOff>
    </xdr:to>
    <xdr:pic>
      <xdr:nvPicPr>
        <xdr:cNvPr id="9272" name="Picture 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9273" name="Picture 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57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114300</xdr:rowOff>
    </xdr:to>
    <xdr:pic>
      <xdr:nvPicPr>
        <xdr:cNvPr id="9274" name="Picture 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9275" name="Picture 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114300</xdr:rowOff>
    </xdr:to>
    <xdr:pic>
      <xdr:nvPicPr>
        <xdr:cNvPr id="9276" name="Picture 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9277" name="Picture 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114300</xdr:rowOff>
    </xdr:to>
    <xdr:pic>
      <xdr:nvPicPr>
        <xdr:cNvPr id="9278" name="Picture 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9279" name="Picture 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114300</xdr:rowOff>
    </xdr:to>
    <xdr:pic>
      <xdr:nvPicPr>
        <xdr:cNvPr id="9280" name="Picture 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9281" name="Picture 6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59</xdr:row>
      <xdr:rowOff>114300</xdr:rowOff>
    </xdr:to>
    <xdr:pic>
      <xdr:nvPicPr>
        <xdr:cNvPr id="9282" name="Picture 6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9283" name="Picture 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60</xdr:row>
      <xdr:rowOff>114300</xdr:rowOff>
    </xdr:to>
    <xdr:pic>
      <xdr:nvPicPr>
        <xdr:cNvPr id="9284" name="Picture 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9285" name="Picture 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61</xdr:row>
      <xdr:rowOff>114300</xdr:rowOff>
    </xdr:to>
    <xdr:pic>
      <xdr:nvPicPr>
        <xdr:cNvPr id="9286" name="Picture 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9287" name="Picture 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114300</xdr:rowOff>
    </xdr:to>
    <xdr:pic>
      <xdr:nvPicPr>
        <xdr:cNvPr id="9288" name="Picture 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9289" name="Picture 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114300</xdr:rowOff>
    </xdr:to>
    <xdr:pic>
      <xdr:nvPicPr>
        <xdr:cNvPr id="9290" name="Picture 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9291" name="Picture 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114300</xdr:rowOff>
    </xdr:to>
    <xdr:pic>
      <xdr:nvPicPr>
        <xdr:cNvPr id="9292" name="Picture 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114300</xdr:rowOff>
    </xdr:to>
    <xdr:pic>
      <xdr:nvPicPr>
        <xdr:cNvPr id="9293" name="Picture 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114300</xdr:rowOff>
    </xdr:to>
    <xdr:pic>
      <xdr:nvPicPr>
        <xdr:cNvPr id="9294" name="Picture 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33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9295" name="Picture 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52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114300</xdr:rowOff>
    </xdr:to>
    <xdr:pic>
      <xdr:nvPicPr>
        <xdr:cNvPr id="9296" name="Picture 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71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9297" name="Picture 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114300</xdr:rowOff>
    </xdr:to>
    <xdr:pic>
      <xdr:nvPicPr>
        <xdr:cNvPr id="9298" name="Picture 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71</xdr:row>
      <xdr:rowOff>114300</xdr:rowOff>
    </xdr:to>
    <xdr:pic>
      <xdr:nvPicPr>
        <xdr:cNvPr id="9299" name="Picture 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71</xdr:row>
      <xdr:rowOff>114300</xdr:rowOff>
    </xdr:to>
    <xdr:pic>
      <xdr:nvPicPr>
        <xdr:cNvPr id="9300" name="Picture 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72</xdr:row>
      <xdr:rowOff>114300</xdr:rowOff>
    </xdr:to>
    <xdr:pic>
      <xdr:nvPicPr>
        <xdr:cNvPr id="9301" name="Picture 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72</xdr:row>
      <xdr:rowOff>114300</xdr:rowOff>
    </xdr:to>
    <xdr:pic>
      <xdr:nvPicPr>
        <xdr:cNvPr id="9302" name="Picture 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73</xdr:row>
      <xdr:rowOff>114300</xdr:rowOff>
    </xdr:to>
    <xdr:pic>
      <xdr:nvPicPr>
        <xdr:cNvPr id="9303" name="Picture 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43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73</xdr:row>
      <xdr:rowOff>114300</xdr:rowOff>
    </xdr:to>
    <xdr:pic>
      <xdr:nvPicPr>
        <xdr:cNvPr id="9304" name="Picture 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62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114300</xdr:rowOff>
    </xdr:to>
    <xdr:pic>
      <xdr:nvPicPr>
        <xdr:cNvPr id="9305" name="Picture 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114300</xdr:rowOff>
    </xdr:to>
    <xdr:pic>
      <xdr:nvPicPr>
        <xdr:cNvPr id="9306" name="Picture 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57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78</xdr:row>
      <xdr:rowOff>114300</xdr:rowOff>
    </xdr:to>
    <xdr:pic>
      <xdr:nvPicPr>
        <xdr:cNvPr id="9307" name="Picture 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076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114300</xdr:rowOff>
    </xdr:to>
    <xdr:pic>
      <xdr:nvPicPr>
        <xdr:cNvPr id="9308" name="Picture 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9309" name="Picture 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71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82</xdr:row>
      <xdr:rowOff>114300</xdr:rowOff>
    </xdr:to>
    <xdr:pic>
      <xdr:nvPicPr>
        <xdr:cNvPr id="9310" name="Picture 94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4850" y="2190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9311" name="Picture 95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4850" y="2209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114300</xdr:rowOff>
    </xdr:to>
    <xdr:pic>
      <xdr:nvPicPr>
        <xdr:cNvPr id="9312" name="Picture 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28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9313" name="Picture 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114300</xdr:rowOff>
    </xdr:to>
    <xdr:pic>
      <xdr:nvPicPr>
        <xdr:cNvPr id="9314" name="Picture 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85</xdr:row>
      <xdr:rowOff>114300</xdr:rowOff>
    </xdr:to>
    <xdr:pic>
      <xdr:nvPicPr>
        <xdr:cNvPr id="9315" name="Picture 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85</xdr:row>
      <xdr:rowOff>114300</xdr:rowOff>
    </xdr:to>
    <xdr:pic>
      <xdr:nvPicPr>
        <xdr:cNvPr id="9316" name="Picture 1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86</xdr:row>
      <xdr:rowOff>114300</xdr:rowOff>
    </xdr:to>
    <xdr:pic>
      <xdr:nvPicPr>
        <xdr:cNvPr id="9317" name="Picture 1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86</xdr:row>
      <xdr:rowOff>114300</xdr:rowOff>
    </xdr:to>
    <xdr:pic>
      <xdr:nvPicPr>
        <xdr:cNvPr id="9318" name="Picture 1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9319" name="Picture 1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87</xdr:row>
      <xdr:rowOff>114300</xdr:rowOff>
    </xdr:to>
    <xdr:pic>
      <xdr:nvPicPr>
        <xdr:cNvPr id="9320" name="Picture 1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9321" name="Picture 1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114300</xdr:rowOff>
    </xdr:to>
    <xdr:pic>
      <xdr:nvPicPr>
        <xdr:cNvPr id="9322" name="Picture 1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114300</xdr:rowOff>
    </xdr:to>
    <xdr:pic>
      <xdr:nvPicPr>
        <xdr:cNvPr id="9323" name="Picture 1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190500</xdr:colOff>
      <xdr:row>92</xdr:row>
      <xdr:rowOff>114300</xdr:rowOff>
    </xdr:to>
    <xdr:pic>
      <xdr:nvPicPr>
        <xdr:cNvPr id="9324" name="Picture 1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190500</xdr:colOff>
      <xdr:row>93</xdr:row>
      <xdr:rowOff>114300</xdr:rowOff>
    </xdr:to>
    <xdr:pic>
      <xdr:nvPicPr>
        <xdr:cNvPr id="9325" name="Picture 10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190500</xdr:colOff>
      <xdr:row>93</xdr:row>
      <xdr:rowOff>114300</xdr:rowOff>
    </xdr:to>
    <xdr:pic>
      <xdr:nvPicPr>
        <xdr:cNvPr id="9326" name="Picture 11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52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190500</xdr:colOff>
      <xdr:row>94</xdr:row>
      <xdr:rowOff>114300</xdr:rowOff>
    </xdr:to>
    <xdr:pic>
      <xdr:nvPicPr>
        <xdr:cNvPr id="9327" name="Picture 1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71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190500</xdr:colOff>
      <xdr:row>94</xdr:row>
      <xdr:rowOff>114300</xdr:rowOff>
    </xdr:to>
    <xdr:pic>
      <xdr:nvPicPr>
        <xdr:cNvPr id="9328" name="Picture 1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590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190500</xdr:colOff>
      <xdr:row>95</xdr:row>
      <xdr:rowOff>114300</xdr:rowOff>
    </xdr:to>
    <xdr:pic>
      <xdr:nvPicPr>
        <xdr:cNvPr id="9329" name="Picture 1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09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190500</xdr:colOff>
      <xdr:row>95</xdr:row>
      <xdr:rowOff>114300</xdr:rowOff>
    </xdr:to>
    <xdr:pic>
      <xdr:nvPicPr>
        <xdr:cNvPr id="9330" name="Picture 1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96</xdr:row>
      <xdr:rowOff>114300</xdr:rowOff>
    </xdr:to>
    <xdr:pic>
      <xdr:nvPicPr>
        <xdr:cNvPr id="9331" name="Picture 1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96</xdr:row>
      <xdr:rowOff>114300</xdr:rowOff>
    </xdr:to>
    <xdr:pic>
      <xdr:nvPicPr>
        <xdr:cNvPr id="9332" name="Picture 1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190500</xdr:colOff>
      <xdr:row>97</xdr:row>
      <xdr:rowOff>114300</xdr:rowOff>
    </xdr:to>
    <xdr:pic>
      <xdr:nvPicPr>
        <xdr:cNvPr id="9333" name="Picture 1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686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190500</xdr:colOff>
      <xdr:row>2</xdr:row>
      <xdr:rowOff>114300</xdr:rowOff>
    </xdr:to>
    <xdr:pic>
      <xdr:nvPicPr>
        <xdr:cNvPr id="9334" name="Picture 1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3</xdr:row>
      <xdr:rowOff>114300</xdr:rowOff>
    </xdr:to>
    <xdr:pic>
      <xdr:nvPicPr>
        <xdr:cNvPr id="9335" name="Picture 1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4</xdr:row>
      <xdr:rowOff>114300</xdr:rowOff>
    </xdr:to>
    <xdr:pic>
      <xdr:nvPicPr>
        <xdr:cNvPr id="9336" name="Picture 1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190500</xdr:colOff>
      <xdr:row>5</xdr:row>
      <xdr:rowOff>114300</xdr:rowOff>
    </xdr:to>
    <xdr:pic>
      <xdr:nvPicPr>
        <xdr:cNvPr id="9337" name="Picture 1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190500</xdr:colOff>
      <xdr:row>6</xdr:row>
      <xdr:rowOff>114300</xdr:rowOff>
    </xdr:to>
    <xdr:pic>
      <xdr:nvPicPr>
        <xdr:cNvPr id="9338" name="Picture 1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190500</xdr:colOff>
      <xdr:row>7</xdr:row>
      <xdr:rowOff>114300</xdr:rowOff>
    </xdr:to>
    <xdr:pic>
      <xdr:nvPicPr>
        <xdr:cNvPr id="9339" name="Picture 1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1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190500</xdr:colOff>
      <xdr:row>8</xdr:row>
      <xdr:rowOff>114300</xdr:rowOff>
    </xdr:to>
    <xdr:pic>
      <xdr:nvPicPr>
        <xdr:cNvPr id="9340" name="Picture 1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190500</xdr:colOff>
      <xdr:row>9</xdr:row>
      <xdr:rowOff>114300</xdr:rowOff>
    </xdr:to>
    <xdr:pic>
      <xdr:nvPicPr>
        <xdr:cNvPr id="9341" name="Picture 125" descr="http://web.ffgolf.org/resultats/img/flag/EN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57900" y="209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190500</xdr:colOff>
      <xdr:row>10</xdr:row>
      <xdr:rowOff>114300</xdr:rowOff>
    </xdr:to>
    <xdr:pic>
      <xdr:nvPicPr>
        <xdr:cNvPr id="9342" name="Picture 1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190500</xdr:colOff>
      <xdr:row>11</xdr:row>
      <xdr:rowOff>114300</xdr:rowOff>
    </xdr:to>
    <xdr:pic>
      <xdr:nvPicPr>
        <xdr:cNvPr id="9343" name="Picture 1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190500</xdr:colOff>
      <xdr:row>12</xdr:row>
      <xdr:rowOff>114300</xdr:rowOff>
    </xdr:to>
    <xdr:pic>
      <xdr:nvPicPr>
        <xdr:cNvPr id="9344" name="Picture 1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190500</xdr:colOff>
      <xdr:row>16</xdr:row>
      <xdr:rowOff>114300</xdr:rowOff>
    </xdr:to>
    <xdr:pic>
      <xdr:nvPicPr>
        <xdr:cNvPr id="9345" name="Picture 1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42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190500</xdr:colOff>
      <xdr:row>17</xdr:row>
      <xdr:rowOff>114300</xdr:rowOff>
    </xdr:to>
    <xdr:pic>
      <xdr:nvPicPr>
        <xdr:cNvPr id="9346" name="Picture 1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361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190500</xdr:colOff>
      <xdr:row>18</xdr:row>
      <xdr:rowOff>114300</xdr:rowOff>
    </xdr:to>
    <xdr:pic>
      <xdr:nvPicPr>
        <xdr:cNvPr id="9347" name="Picture 131" descr="http://web.ffgolf.org/resultats/img/flag/TU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57900" y="381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190500</xdr:colOff>
      <xdr:row>19</xdr:row>
      <xdr:rowOff>114300</xdr:rowOff>
    </xdr:to>
    <xdr:pic>
      <xdr:nvPicPr>
        <xdr:cNvPr id="9348" name="Picture 1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00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190500</xdr:colOff>
      <xdr:row>20</xdr:row>
      <xdr:rowOff>114300</xdr:rowOff>
    </xdr:to>
    <xdr:pic>
      <xdr:nvPicPr>
        <xdr:cNvPr id="9349" name="Picture 1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19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190500</xdr:colOff>
      <xdr:row>21</xdr:row>
      <xdr:rowOff>114300</xdr:rowOff>
    </xdr:to>
    <xdr:pic>
      <xdr:nvPicPr>
        <xdr:cNvPr id="9350" name="Picture 1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38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190500</xdr:colOff>
      <xdr:row>22</xdr:row>
      <xdr:rowOff>114300</xdr:rowOff>
    </xdr:to>
    <xdr:pic>
      <xdr:nvPicPr>
        <xdr:cNvPr id="9351" name="Picture 13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57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190500</xdr:colOff>
      <xdr:row>23</xdr:row>
      <xdr:rowOff>114300</xdr:rowOff>
    </xdr:to>
    <xdr:pic>
      <xdr:nvPicPr>
        <xdr:cNvPr id="9352" name="Picture 13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76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190500</xdr:colOff>
      <xdr:row>24</xdr:row>
      <xdr:rowOff>114300</xdr:rowOff>
    </xdr:to>
    <xdr:pic>
      <xdr:nvPicPr>
        <xdr:cNvPr id="9353" name="Picture 13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495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190500</xdr:colOff>
      <xdr:row>25</xdr:row>
      <xdr:rowOff>114300</xdr:rowOff>
    </xdr:to>
    <xdr:pic>
      <xdr:nvPicPr>
        <xdr:cNvPr id="9354" name="Picture 13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14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190500</xdr:colOff>
      <xdr:row>26</xdr:row>
      <xdr:rowOff>114300</xdr:rowOff>
    </xdr:to>
    <xdr:pic>
      <xdr:nvPicPr>
        <xdr:cNvPr id="9355" name="Picture 13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33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190500</xdr:colOff>
      <xdr:row>27</xdr:row>
      <xdr:rowOff>114300</xdr:rowOff>
    </xdr:to>
    <xdr:pic>
      <xdr:nvPicPr>
        <xdr:cNvPr id="9356" name="Picture 14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52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190500</xdr:colOff>
      <xdr:row>28</xdr:row>
      <xdr:rowOff>114300</xdr:rowOff>
    </xdr:to>
    <xdr:pic>
      <xdr:nvPicPr>
        <xdr:cNvPr id="9357" name="Picture 14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71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29</xdr:row>
      <xdr:rowOff>114300</xdr:rowOff>
    </xdr:to>
    <xdr:pic>
      <xdr:nvPicPr>
        <xdr:cNvPr id="9358" name="Picture 14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590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190500</xdr:colOff>
      <xdr:row>30</xdr:row>
      <xdr:rowOff>114300</xdr:rowOff>
    </xdr:to>
    <xdr:pic>
      <xdr:nvPicPr>
        <xdr:cNvPr id="9359" name="Picture 14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09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190500</xdr:colOff>
      <xdr:row>31</xdr:row>
      <xdr:rowOff>114300</xdr:rowOff>
    </xdr:to>
    <xdr:pic>
      <xdr:nvPicPr>
        <xdr:cNvPr id="9360" name="Picture 14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28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190500</xdr:colOff>
      <xdr:row>32</xdr:row>
      <xdr:rowOff>114300</xdr:rowOff>
    </xdr:to>
    <xdr:pic>
      <xdr:nvPicPr>
        <xdr:cNvPr id="9361" name="Picture 14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47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190500</xdr:colOff>
      <xdr:row>33</xdr:row>
      <xdr:rowOff>114300</xdr:rowOff>
    </xdr:to>
    <xdr:pic>
      <xdr:nvPicPr>
        <xdr:cNvPr id="9362" name="Picture 14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66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190500</xdr:colOff>
      <xdr:row>34</xdr:row>
      <xdr:rowOff>114300</xdr:rowOff>
    </xdr:to>
    <xdr:pic>
      <xdr:nvPicPr>
        <xdr:cNvPr id="9363" name="Picture 14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685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190500</xdr:colOff>
      <xdr:row>35</xdr:row>
      <xdr:rowOff>114300</xdr:rowOff>
    </xdr:to>
    <xdr:pic>
      <xdr:nvPicPr>
        <xdr:cNvPr id="9364" name="Picture 14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04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190500</xdr:colOff>
      <xdr:row>36</xdr:row>
      <xdr:rowOff>114300</xdr:rowOff>
    </xdr:to>
    <xdr:pic>
      <xdr:nvPicPr>
        <xdr:cNvPr id="9365" name="Picture 14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23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190500</xdr:colOff>
      <xdr:row>37</xdr:row>
      <xdr:rowOff>114300</xdr:rowOff>
    </xdr:to>
    <xdr:pic>
      <xdr:nvPicPr>
        <xdr:cNvPr id="9366" name="Picture 15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42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190500</xdr:colOff>
      <xdr:row>38</xdr:row>
      <xdr:rowOff>114300</xdr:rowOff>
    </xdr:to>
    <xdr:pic>
      <xdr:nvPicPr>
        <xdr:cNvPr id="9367" name="Picture 15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62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114300</xdr:rowOff>
    </xdr:to>
    <xdr:pic>
      <xdr:nvPicPr>
        <xdr:cNvPr id="9368" name="Picture 15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781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190500</xdr:colOff>
      <xdr:row>40</xdr:row>
      <xdr:rowOff>114300</xdr:rowOff>
    </xdr:to>
    <xdr:pic>
      <xdr:nvPicPr>
        <xdr:cNvPr id="9369" name="Picture 15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00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190500</xdr:colOff>
      <xdr:row>41</xdr:row>
      <xdr:rowOff>114300</xdr:rowOff>
    </xdr:to>
    <xdr:pic>
      <xdr:nvPicPr>
        <xdr:cNvPr id="9370" name="Picture 15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819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190500</xdr:colOff>
      <xdr:row>45</xdr:row>
      <xdr:rowOff>114300</xdr:rowOff>
    </xdr:to>
    <xdr:pic>
      <xdr:nvPicPr>
        <xdr:cNvPr id="9371" name="Picture 15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14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9372" name="Picture 15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33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190500</xdr:colOff>
      <xdr:row>46</xdr:row>
      <xdr:rowOff>114300</xdr:rowOff>
    </xdr:to>
    <xdr:pic>
      <xdr:nvPicPr>
        <xdr:cNvPr id="9373" name="Picture 15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52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9374" name="Picture 15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71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114300</xdr:rowOff>
    </xdr:to>
    <xdr:pic>
      <xdr:nvPicPr>
        <xdr:cNvPr id="9375" name="Picture 15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990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9376" name="Picture 16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09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190500</xdr:colOff>
      <xdr:row>48</xdr:row>
      <xdr:rowOff>114300</xdr:rowOff>
    </xdr:to>
    <xdr:pic>
      <xdr:nvPicPr>
        <xdr:cNvPr id="9377" name="Picture 16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28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9378" name="Picture 16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47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190500</xdr:colOff>
      <xdr:row>49</xdr:row>
      <xdr:rowOff>114300</xdr:rowOff>
    </xdr:to>
    <xdr:pic>
      <xdr:nvPicPr>
        <xdr:cNvPr id="9379" name="Picture 16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66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9380" name="Picture 16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085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190500</xdr:colOff>
      <xdr:row>50</xdr:row>
      <xdr:rowOff>114300</xdr:rowOff>
    </xdr:to>
    <xdr:pic>
      <xdr:nvPicPr>
        <xdr:cNvPr id="9381" name="Picture 165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104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9382" name="Picture 166" descr="http://web.ffgolf.org/resultats/img/flag/NLD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57900" y="1123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190500</xdr:colOff>
      <xdr:row>51</xdr:row>
      <xdr:rowOff>114300</xdr:rowOff>
    </xdr:to>
    <xdr:pic>
      <xdr:nvPicPr>
        <xdr:cNvPr id="9383" name="Picture 16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43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9384" name="Picture 16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62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190500</xdr:colOff>
      <xdr:row>52</xdr:row>
      <xdr:rowOff>114300</xdr:rowOff>
    </xdr:to>
    <xdr:pic>
      <xdr:nvPicPr>
        <xdr:cNvPr id="9385" name="Picture 16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181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9386" name="Picture 17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00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190500</xdr:colOff>
      <xdr:row>53</xdr:row>
      <xdr:rowOff>114300</xdr:rowOff>
    </xdr:to>
    <xdr:pic>
      <xdr:nvPicPr>
        <xdr:cNvPr id="9387" name="Picture 17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19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9388" name="Picture 17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38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190500</xdr:colOff>
      <xdr:row>54</xdr:row>
      <xdr:rowOff>114300</xdr:rowOff>
    </xdr:to>
    <xdr:pic>
      <xdr:nvPicPr>
        <xdr:cNvPr id="9389" name="Picture 17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76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9390" name="Picture 17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295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55</xdr:row>
      <xdr:rowOff>114300</xdr:rowOff>
    </xdr:to>
    <xdr:pic>
      <xdr:nvPicPr>
        <xdr:cNvPr id="9391" name="Picture 17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14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9392" name="Picture 17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33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190500</xdr:colOff>
      <xdr:row>56</xdr:row>
      <xdr:rowOff>114300</xdr:rowOff>
    </xdr:to>
    <xdr:pic>
      <xdr:nvPicPr>
        <xdr:cNvPr id="9393" name="Picture 17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52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9394" name="Picture 17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71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190500</xdr:colOff>
      <xdr:row>57</xdr:row>
      <xdr:rowOff>114300</xdr:rowOff>
    </xdr:to>
    <xdr:pic>
      <xdr:nvPicPr>
        <xdr:cNvPr id="9395" name="Picture 17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390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9396" name="Picture 18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09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190500</xdr:colOff>
      <xdr:row>58</xdr:row>
      <xdr:rowOff>114300</xdr:rowOff>
    </xdr:to>
    <xdr:pic>
      <xdr:nvPicPr>
        <xdr:cNvPr id="9397" name="Picture 18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28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9398" name="Picture 18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47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190500</xdr:colOff>
      <xdr:row>59</xdr:row>
      <xdr:rowOff>114300</xdr:rowOff>
    </xdr:to>
    <xdr:pic>
      <xdr:nvPicPr>
        <xdr:cNvPr id="9399" name="Picture 18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66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9400" name="Picture 18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485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190500</xdr:colOff>
      <xdr:row>60</xdr:row>
      <xdr:rowOff>114300</xdr:rowOff>
    </xdr:to>
    <xdr:pic>
      <xdr:nvPicPr>
        <xdr:cNvPr id="9401" name="Picture 18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04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9402" name="Picture 18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24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190500</xdr:colOff>
      <xdr:row>61</xdr:row>
      <xdr:rowOff>114300</xdr:rowOff>
    </xdr:to>
    <xdr:pic>
      <xdr:nvPicPr>
        <xdr:cNvPr id="9403" name="Picture 18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43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9404" name="Picture 18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62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190500</xdr:colOff>
      <xdr:row>62</xdr:row>
      <xdr:rowOff>114300</xdr:rowOff>
    </xdr:to>
    <xdr:pic>
      <xdr:nvPicPr>
        <xdr:cNvPr id="9405" name="Picture 18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581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9406" name="Picture 19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00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190500</xdr:colOff>
      <xdr:row>63</xdr:row>
      <xdr:rowOff>114300</xdr:rowOff>
    </xdr:to>
    <xdr:pic>
      <xdr:nvPicPr>
        <xdr:cNvPr id="9407" name="Picture 19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19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9408" name="Picture 19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38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190500</xdr:colOff>
      <xdr:row>64</xdr:row>
      <xdr:rowOff>114300</xdr:rowOff>
    </xdr:to>
    <xdr:pic>
      <xdr:nvPicPr>
        <xdr:cNvPr id="9409" name="Picture 19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57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190500</xdr:colOff>
      <xdr:row>65</xdr:row>
      <xdr:rowOff>114300</xdr:rowOff>
    </xdr:to>
    <xdr:pic>
      <xdr:nvPicPr>
        <xdr:cNvPr id="9410" name="Picture 19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676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190500</xdr:colOff>
      <xdr:row>68</xdr:row>
      <xdr:rowOff>114300</xdr:rowOff>
    </xdr:to>
    <xdr:pic>
      <xdr:nvPicPr>
        <xdr:cNvPr id="9411" name="Picture 19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7907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9412" name="Picture 19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097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190500</xdr:colOff>
      <xdr:row>69</xdr:row>
      <xdr:rowOff>114300</xdr:rowOff>
    </xdr:to>
    <xdr:pic>
      <xdr:nvPicPr>
        <xdr:cNvPr id="9413" name="Picture 19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288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9414" name="Picture 19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478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190500</xdr:colOff>
      <xdr:row>70</xdr:row>
      <xdr:rowOff>114300</xdr:rowOff>
    </xdr:to>
    <xdr:pic>
      <xdr:nvPicPr>
        <xdr:cNvPr id="9415" name="Picture 19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66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190500</xdr:colOff>
      <xdr:row>71</xdr:row>
      <xdr:rowOff>114300</xdr:rowOff>
    </xdr:to>
    <xdr:pic>
      <xdr:nvPicPr>
        <xdr:cNvPr id="9416" name="Picture 20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885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190500</xdr:colOff>
      <xdr:row>71</xdr:row>
      <xdr:rowOff>114300</xdr:rowOff>
    </xdr:to>
    <xdr:pic>
      <xdr:nvPicPr>
        <xdr:cNvPr id="9417" name="Picture 20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05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190500</xdr:colOff>
      <xdr:row>72</xdr:row>
      <xdr:rowOff>114300</xdr:rowOff>
    </xdr:to>
    <xdr:pic>
      <xdr:nvPicPr>
        <xdr:cNvPr id="9418" name="Picture 20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24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190500</xdr:colOff>
      <xdr:row>72</xdr:row>
      <xdr:rowOff>114300</xdr:rowOff>
    </xdr:to>
    <xdr:pic>
      <xdr:nvPicPr>
        <xdr:cNvPr id="9419" name="Picture 20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1981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190500</xdr:colOff>
      <xdr:row>73</xdr:row>
      <xdr:rowOff>114300</xdr:rowOff>
    </xdr:to>
    <xdr:pic>
      <xdr:nvPicPr>
        <xdr:cNvPr id="9420" name="Picture 20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00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190500</xdr:colOff>
      <xdr:row>73</xdr:row>
      <xdr:rowOff>114300</xdr:rowOff>
    </xdr:to>
    <xdr:pic>
      <xdr:nvPicPr>
        <xdr:cNvPr id="9421" name="Picture 20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19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190500</xdr:colOff>
      <xdr:row>74</xdr:row>
      <xdr:rowOff>114300</xdr:rowOff>
    </xdr:to>
    <xdr:pic>
      <xdr:nvPicPr>
        <xdr:cNvPr id="9422" name="Picture 20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038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190500</xdr:colOff>
      <xdr:row>77</xdr:row>
      <xdr:rowOff>114300</xdr:rowOff>
    </xdr:to>
    <xdr:pic>
      <xdr:nvPicPr>
        <xdr:cNvPr id="9423" name="Picture 20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33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190500</xdr:colOff>
      <xdr:row>78</xdr:row>
      <xdr:rowOff>114300</xdr:rowOff>
    </xdr:to>
    <xdr:pic>
      <xdr:nvPicPr>
        <xdr:cNvPr id="9424" name="Picture 20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152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190500</xdr:colOff>
      <xdr:row>81</xdr:row>
      <xdr:rowOff>114300</xdr:rowOff>
    </xdr:to>
    <xdr:pic>
      <xdr:nvPicPr>
        <xdr:cNvPr id="9425" name="Picture 209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57900" y="2247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9426" name="Picture 210" descr="http://web.ffgolf.org/resultats/img/flag/BE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57900" y="2266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190500</xdr:colOff>
      <xdr:row>82</xdr:row>
      <xdr:rowOff>114300</xdr:rowOff>
    </xdr:to>
    <xdr:pic>
      <xdr:nvPicPr>
        <xdr:cNvPr id="9427" name="Picture 21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286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9428" name="Picture 21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05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190500</xdr:colOff>
      <xdr:row>83</xdr:row>
      <xdr:rowOff>114300</xdr:rowOff>
    </xdr:to>
    <xdr:pic>
      <xdr:nvPicPr>
        <xdr:cNvPr id="9429" name="Picture 21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24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9430" name="Picture 21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43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190500</xdr:colOff>
      <xdr:row>84</xdr:row>
      <xdr:rowOff>114300</xdr:rowOff>
    </xdr:to>
    <xdr:pic>
      <xdr:nvPicPr>
        <xdr:cNvPr id="9431" name="Picture 21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62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190500</xdr:colOff>
      <xdr:row>85</xdr:row>
      <xdr:rowOff>114300</xdr:rowOff>
    </xdr:to>
    <xdr:pic>
      <xdr:nvPicPr>
        <xdr:cNvPr id="9432" name="Picture 21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381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190500</xdr:colOff>
      <xdr:row>85</xdr:row>
      <xdr:rowOff>114300</xdr:rowOff>
    </xdr:to>
    <xdr:pic>
      <xdr:nvPicPr>
        <xdr:cNvPr id="9433" name="Picture 21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00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190500</xdr:colOff>
      <xdr:row>86</xdr:row>
      <xdr:rowOff>114300</xdr:rowOff>
    </xdr:to>
    <xdr:pic>
      <xdr:nvPicPr>
        <xdr:cNvPr id="9434" name="Picture 21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193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190500</xdr:colOff>
      <xdr:row>86</xdr:row>
      <xdr:rowOff>114300</xdr:rowOff>
    </xdr:to>
    <xdr:pic>
      <xdr:nvPicPr>
        <xdr:cNvPr id="9435" name="Picture 21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384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9436" name="Picture 22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574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190500</xdr:colOff>
      <xdr:row>87</xdr:row>
      <xdr:rowOff>114300</xdr:rowOff>
    </xdr:to>
    <xdr:pic>
      <xdr:nvPicPr>
        <xdr:cNvPr id="9437" name="Picture 22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765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9438" name="Picture 22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4955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190500</xdr:colOff>
      <xdr:row>88</xdr:row>
      <xdr:rowOff>114300</xdr:rowOff>
    </xdr:to>
    <xdr:pic>
      <xdr:nvPicPr>
        <xdr:cNvPr id="9439" name="Picture 22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146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190500</xdr:colOff>
      <xdr:row>89</xdr:row>
      <xdr:rowOff>114300</xdr:rowOff>
    </xdr:to>
    <xdr:pic>
      <xdr:nvPicPr>
        <xdr:cNvPr id="9440" name="Picture 22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5336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92</xdr:row>
      <xdr:rowOff>0</xdr:rowOff>
    </xdr:from>
    <xdr:to>
      <xdr:col>12</xdr:col>
      <xdr:colOff>190500</xdr:colOff>
      <xdr:row>92</xdr:row>
      <xdr:rowOff>114300</xdr:rowOff>
    </xdr:to>
    <xdr:pic>
      <xdr:nvPicPr>
        <xdr:cNvPr id="9441" name="Picture 225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289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93</xdr:row>
      <xdr:rowOff>0</xdr:rowOff>
    </xdr:from>
    <xdr:to>
      <xdr:col>12</xdr:col>
      <xdr:colOff>190500</xdr:colOff>
      <xdr:row>93</xdr:row>
      <xdr:rowOff>114300</xdr:rowOff>
    </xdr:to>
    <xdr:pic>
      <xdr:nvPicPr>
        <xdr:cNvPr id="9442" name="Picture 226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479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93</xdr:row>
      <xdr:rowOff>0</xdr:rowOff>
    </xdr:from>
    <xdr:to>
      <xdr:col>12</xdr:col>
      <xdr:colOff>190500</xdr:colOff>
      <xdr:row>93</xdr:row>
      <xdr:rowOff>114300</xdr:rowOff>
    </xdr:to>
    <xdr:pic>
      <xdr:nvPicPr>
        <xdr:cNvPr id="9443" name="Picture 227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670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94</xdr:row>
      <xdr:rowOff>0</xdr:rowOff>
    </xdr:from>
    <xdr:to>
      <xdr:col>12</xdr:col>
      <xdr:colOff>190500</xdr:colOff>
      <xdr:row>94</xdr:row>
      <xdr:rowOff>114300</xdr:rowOff>
    </xdr:to>
    <xdr:pic>
      <xdr:nvPicPr>
        <xdr:cNvPr id="9444" name="Picture 228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6860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94</xdr:row>
      <xdr:rowOff>0</xdr:rowOff>
    </xdr:from>
    <xdr:to>
      <xdr:col>12</xdr:col>
      <xdr:colOff>190500</xdr:colOff>
      <xdr:row>94</xdr:row>
      <xdr:rowOff>114300</xdr:rowOff>
    </xdr:to>
    <xdr:pic>
      <xdr:nvPicPr>
        <xdr:cNvPr id="9445" name="Picture 229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051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190500</xdr:colOff>
      <xdr:row>95</xdr:row>
      <xdr:rowOff>114300</xdr:rowOff>
    </xdr:to>
    <xdr:pic>
      <xdr:nvPicPr>
        <xdr:cNvPr id="9446" name="Picture 230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241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190500</xdr:colOff>
      <xdr:row>95</xdr:row>
      <xdr:rowOff>114300</xdr:rowOff>
    </xdr:to>
    <xdr:pic>
      <xdr:nvPicPr>
        <xdr:cNvPr id="9447" name="Picture 231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432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12</xdr:col>
      <xdr:colOff>190500</xdr:colOff>
      <xdr:row>96</xdr:row>
      <xdr:rowOff>114300</xdr:rowOff>
    </xdr:to>
    <xdr:pic>
      <xdr:nvPicPr>
        <xdr:cNvPr id="9448" name="Picture 232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6225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12</xdr:col>
      <xdr:colOff>190500</xdr:colOff>
      <xdr:row>96</xdr:row>
      <xdr:rowOff>114300</xdr:rowOff>
    </xdr:to>
    <xdr:pic>
      <xdr:nvPicPr>
        <xdr:cNvPr id="9449" name="Picture 233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7813000"/>
          <a:ext cx="190500" cy="1143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190500</xdr:colOff>
      <xdr:row>97</xdr:row>
      <xdr:rowOff>114300</xdr:rowOff>
    </xdr:to>
    <xdr:pic>
      <xdr:nvPicPr>
        <xdr:cNvPr id="9450" name="Picture 234" descr="http://web.ffgolf.org/resultats/img/flag/F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57900" y="28003500"/>
          <a:ext cx="190500" cy="1143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OUHARD" refreshedDate="42530.013417476854" createdVersion="3" refreshedVersion="3" minRefreshableVersion="3" recordCount="1414">
  <cacheSource type="worksheet">
    <worksheetSource ref="A1:H1048576" sheet="DB"/>
  </cacheSource>
  <cacheFields count="8">
    <cacheField name="NOM" numFmtId="0">
      <sharedItems containsBlank="1" count="585">
        <s v="Bourdon Jean-Paul"/>
        <s v="Dumez Romain"/>
        <s v="Tran Van Xavier"/>
        <s v="Brutkiewicz Julien"/>
        <s v="Non communiqué"/>
        <s v="Beaugrand Benjamin"/>
        <s v="Margez Baptiste"/>
        <s v="Bracke Frederic"/>
        <s v="Comte Jean-Louis"/>
        <s v="Duribreux Bernard"/>
        <s v="D Hondt Philippe"/>
        <s v="Bouteau Nicolas"/>
        <s v="Defachelles Erwan"/>
        <s v="Caelen Vincent"/>
        <s v="Emery Franck"/>
        <s v="Pirlet Jean Michel"/>
        <s v="Descamps Claude"/>
        <s v="Deneau Gerard"/>
        <s v="Parent Nicolas"/>
        <s v="Plouvin Didier"/>
        <s v="Baisson Jacques"/>
        <s v="Stona Dominique"/>
        <s v="Ortiz Roland"/>
        <s v="Rossel Christophe"/>
        <s v="Roty Daniel"/>
        <s v="Soen Jean Claude"/>
        <s v="Constantin Patrick"/>
        <s v="Dessobry Gerard"/>
        <s v="Lemel Luc"/>
        <s v="Descamps Clément"/>
        <s v="Hennebo Jean-Pierre"/>
        <s v="Cadet Frédéric"/>
        <s v="Guilbert Jean-François"/>
        <s v="Desbonnet Patrick"/>
        <s v="Humbert Fernand"/>
        <s v="Cousin Valerie"/>
        <s v="Duplouy Cécile"/>
        <s v="Tave Josiane"/>
        <s v="Lemel Annette"/>
        <s v="Catteau Clément"/>
        <s v="Caresmel Christophe"/>
        <s v="Aston Shaun"/>
        <s v="Lascombes Marc"/>
        <s v="Martin Samuel"/>
        <s v="Chombart Frédéric"/>
        <s v="Vanherpe Philippe"/>
        <s v="Gonzalez Emmanuel"/>
        <s v="Lefebvre Frédéric"/>
        <s v="Duby Nicolas"/>
        <s v="Mortel Claude"/>
        <s v="Douhard Etienne"/>
        <s v="Millecamps Miguel"/>
        <s v="Jourdain Alain-Pierre"/>
        <s v="Delannoy Patrick"/>
        <s v="Chekir Abdessalem"/>
        <s v="Dalla Motta Jonathan"/>
        <s v="Bonnel Yannick"/>
        <s v="Delplanque Johnny"/>
        <s v="Samain Dominique"/>
        <s v="Briquet Vincent"/>
        <s v="Adam Pierre Antoine"/>
        <s v="Ardenoy Simon"/>
        <s v="Petillon Joël"/>
        <s v="Lesur Eric"/>
        <s v="D Halluin Véronique"/>
        <s v="Chaveroche Catherine"/>
        <s v="Soyez-Ejireaji Yeye"/>
        <s v="Martin Laure"/>
        <s v="Marchasson Laurence"/>
        <s v="Lecluse Michel"/>
        <s v="Baruzier Francois"/>
        <s v="Pick Jean-Louis"/>
        <s v="Potdevin Davy"/>
        <s v="Kieffer Thiebault"/>
        <s v="Maillard Pascal"/>
        <s v="Marliere Olivier"/>
        <s v="Hem Chun Leng"/>
        <s v="Lechelle Bernard"/>
        <s v="Buisine Patrick"/>
        <s v="Roy Philippe"/>
        <s v="Gryson Arnaud"/>
        <s v="Delehaye Christophe"/>
        <s v="Courtecuisse Olivier"/>
        <s v="Barmio Lino"/>
        <s v="Loesch Jerome"/>
        <s v="Faucheux Patrick"/>
        <s v="Bessineau Gérard"/>
        <s v="Despatures Eric"/>
        <s v="Damitio Grégory"/>
        <s v="Martin David"/>
        <s v="Vernotte Vincent"/>
        <s v="Lefevre Alain"/>
        <s v="Duplouy Hervé"/>
        <s v="Herman Marc Antoine"/>
        <s v="Chesneau Jean-Christophe"/>
        <s v="Despatures Martin"/>
        <s v="Cenkier Vivien"/>
        <s v="Decock Olivier"/>
        <s v="Terrenoire Eric"/>
        <s v="Schotte Philippe"/>
        <s v="Ratel Sylvain"/>
        <s v="Poirier Loïc"/>
        <s v="Aitali Amine"/>
        <s v="Benabid Djamal"/>
        <s v="Caron Bernard"/>
        <s v="Cardot Rémi"/>
        <s v="Mruk Stephane"/>
        <s v="Allender Eric"/>
        <s v="Delannoy Guillaume"/>
        <s v="Brutkiewicz Jean-Jacques"/>
        <s v="Delbert Jean-Charles"/>
        <s v="Dejardin Jean-Yves"/>
        <s v="Monborgne Sylvain"/>
        <s v="Fihey François"/>
        <s v="Petit Marc"/>
        <s v="Sarraf Tarek"/>
        <s v="Bouzeloc Gaetan"/>
        <s v="Jean Baptiste Antoine"/>
        <s v="Picard Regis"/>
        <s v="Chavagnac Frederic"/>
        <s v="Lecointe Stéphanie"/>
        <s v="Wattinne Anne"/>
        <s v="David Dany"/>
        <s v="Desmaret Christine"/>
        <s v="Breviere Magali"/>
        <s v="Serieys Sylvie"/>
        <s v="Bonfils Catherine"/>
        <s v="Le Moal Thomas"/>
        <s v="Bonnel Bernard"/>
        <s v="Foucray Michel"/>
        <s v="Vandewiele Bernard"/>
        <s v="Bara Guy"/>
        <s v="Wojciekowski Gérard"/>
        <s v="Chevalier Jean Robert"/>
        <s v="Bertout Philippe"/>
        <s v="Charlet Pierre"/>
        <s v="Buisine Philippe"/>
        <s v="Mella Marc Antoine"/>
        <s v="Michiels Paul"/>
        <s v="Becquart Patrice"/>
        <s v="Blanquart Roger"/>
        <s v="Huet Philippe"/>
        <s v="Leclerc Jean Louis"/>
        <s v="Duhameau Jean Loup"/>
        <s v="Debackere Régis"/>
        <s v="Haire Pascale"/>
        <s v="Simoes Carlos"/>
        <s v="Toursel Matthieu"/>
        <s v="Komen Jean-Marc"/>
        <s v="Muller Guy"/>
        <s v="Deceuninck Frederic"/>
        <s v="Chappuis Julien"/>
        <s v="Leviez Deblauwe Christophe"/>
        <s v="Lavandier Benoit"/>
        <s v="Liandier Bruno"/>
        <s v="Heaulme Jerome"/>
        <s v="Mathon Loïc"/>
        <s v="Augem Marc"/>
        <s v="Leroy Daniel"/>
        <s v="Pollet Thierry"/>
        <s v="De Villeplee Roland"/>
        <s v="Lepers Noah"/>
        <s v="Dujardin Tom"/>
        <s v="Millecamps Noah"/>
        <s v="Watine Hugues"/>
        <s v="Carre Marc-Etienne"/>
        <s v="D Herbigny Antoine"/>
        <s v="Kijak Thomas"/>
        <s v="Djeddah Jean Pierre"/>
        <s v="Kaczmarek Christian"/>
        <s v="Lefetz Yves"/>
        <s v="Boutin Philippe"/>
        <s v="Cornette Herve"/>
        <s v="Watine Marie-France"/>
        <s v="Carre-Tesse Christine"/>
        <s v="Leblanc Nathalie"/>
        <s v="Poriche Francoise"/>
        <s v="Brutkiewicz Dominique"/>
        <s v="Le Moal Paul"/>
        <s v="Van Wassenhove Grégory"/>
        <s v="Trompette Thierry"/>
        <s v="Jacquot Michel"/>
        <s v="Verhaeghe Marc"/>
        <s v="Tronet Pascal"/>
        <s v="Charlet Guy Pascal"/>
        <s v="Wojcieszak Eric"/>
        <s v="Dufermont Maxence"/>
        <s v="Wallois Vincent"/>
        <s v="Bensouda Younès"/>
        <s v="Wichers Freerk"/>
        <s v="Caloone Bruno"/>
        <s v="Vanherzeele Arnaud"/>
        <s v="Matys Michel"/>
        <s v="Delor Gérard"/>
        <s v="Constant Gregoire"/>
        <s v="Verborg Gregoire"/>
        <s v="Colard François-Xavier"/>
        <s v="Bensouda Naoufal"/>
        <s v="Flavigny Leo"/>
        <s v="Delannoy Véronique"/>
        <s v="Nita Christiane"/>
        <s v="Muka Sylvester"/>
        <s v="Sergent Eric"/>
        <s v="Hamida Karim"/>
        <s v="Ledurre Patrick"/>
        <s v="Duriez Philippe"/>
        <s v="Resseguier Hugo"/>
        <s v="Hennebicq Michel"/>
        <s v="Duboc Benoit"/>
        <s v="Petit Benoit"/>
        <s v="Vercaigne Jean-Pierre"/>
        <s v="Lallemand Michel"/>
        <s v="Francois Didier-Luc"/>
        <s v="Gonce Jérémy"/>
        <s v="Gamot André-Paul"/>
        <s v="Colpaert Philippe"/>
        <s v="Bilotta Antonio"/>
        <s v="Vansteenkiste Antoine"/>
        <s v="Ployaert Sébastien"/>
        <s v="Le Collen Yann-Aurelien"/>
        <s v="Cugny Christophe"/>
        <s v="Trainel Jean-Paul"/>
        <s v="Moneuse Pierre"/>
        <s v="Roman Gabin"/>
        <s v="Plomion Philippe"/>
        <s v="Watrelot Charles"/>
        <s v="Debuisser Hugo"/>
        <s v="Merle Mathieu"/>
        <s v="Cenez Cedric"/>
        <s v="Francois Eléonore"/>
        <s v="Cornet Martine"/>
        <s v="Debruyne Gaelle"/>
        <s v="Colard Helene"/>
        <s v="Soileux Hedwige"/>
        <s v="Marquilly Sophie"/>
        <s v="Leszczynski Matthieu"/>
        <s v="Carre Robert"/>
        <s v="Dugardin Eric"/>
        <s v="Wauquier Ludovic"/>
        <s v="Heulard Veronique"/>
        <s v="Soulier Sophie"/>
        <m/>
        <s v="Baude Jacques" u="1"/>
        <s v="Maurizi Philippe" u="1"/>
        <s v="Delannoy Simon" u="1"/>
        <s v="Wilpotte Florent" u="1"/>
        <s v="Deloffre Philippe" u="1"/>
        <s v="Ait Gherbi Karim" u="1"/>
        <s v="Jacquot Thierry" u="1"/>
        <s v="Bodinier Willy" u="1"/>
        <s v="Fatoux Nicolas" u="1"/>
        <s v="Fassotte Catherine" u="1"/>
        <s v="Camuset Jean-Eric" u="1"/>
        <s v="Lemoigne Laurent" u="1"/>
        <s v="AAA" u="1"/>
        <s v="Guillizzoni Anne-Sophie" u="1"/>
        <s v="Astier Ludovic" u="1"/>
        <s v="Lacroix Aurelie" u="1"/>
        <s v="Swiderek Claude" u="1"/>
        <s v="Loy Jean-Paul" u="1"/>
        <s v="Poujade Christophe" u="1"/>
        <s v="Nibart Fabrice" u="1"/>
        <s v="Steeland Grégory" u="1"/>
        <s v="VANDESOMPELE Paul Alexis" u="1"/>
        <s v="Meeuros Benoit" u="1"/>
        <s v="Regnier Romain" u="1"/>
        <s v="Bavoillot Nicolas" u="1"/>
        <s v="Lonneville Mathieu" u="1"/>
        <s v="Netzler Johan" u="1"/>
        <s v="NC1" u="1"/>
        <s v="NC2" u="1"/>
        <s v="NC3" u="1"/>
        <s v="NC4" u="1"/>
        <s v="Moquay Evelyne" u="1"/>
        <s v="Vandamme Jean-Marie" u="1"/>
        <s v="Vermeulen Bastien" u="1"/>
        <s v="Champagne Françoise" u="1"/>
        <s v="Gadenne Louis Constant" u="1"/>
        <s v="Echilley Jean-Christophe" u="1"/>
        <s v="Lits Frédéric" u="1"/>
        <s v="Turbelin Francois" u="1"/>
        <s v="Singer Dominique" u="1"/>
        <s v="Cebedio Claude" u="1"/>
        <s v="Dremiere Emmanuel" u="1"/>
        <s v="Mannessier Lucienne" u="1"/>
        <s v="Beghin Pierrick" u="1"/>
        <s v="Verpillat Michel" u="1"/>
        <s v="Esman Jean-Christophe" u="1"/>
        <s v="Gustin Patrick" u="1"/>
        <s v="Salus Evelyne" u="1"/>
        <s v="Herbaux Gilles" u="1"/>
        <s v="Beaumesnil Nicolas" u="1"/>
        <s v="Hanquet Victor" u="1"/>
        <s v="Drode Jean Michel" u="1"/>
        <s v="YYY" u="1"/>
        <s v="Hennequin Alexandre" u="1"/>
        <s v="Nussbaumer Jean" u="1"/>
        <s v="Fougere Frederic" u="1"/>
        <s v="Vangeenberghe Edouard" u="1"/>
        <s v="De Raphelis Soissan Jean" u="1"/>
        <s v="Lafon Catherine" u="1"/>
        <s v="Courmont Marc" u="1"/>
        <s v="Monie Jacques" u="1"/>
        <s v="Bogaert Danna Christine" u="1"/>
        <s v="Nguyen Guillaume" u="1"/>
        <s v="Francois Pierre" u="1"/>
        <s v="Kwasniak Jean-Philippe" u="1"/>
        <s v="Marty Christian" u="1"/>
        <s v="Debisschop Matthieu" u="1"/>
        <s v="Celarie Bruno" u="1"/>
        <s v="Christiaens Tony" u="1"/>
        <s v="Poujade Adrien" u="1"/>
        <s v="Poujade Adrien " u="1"/>
        <s v="Chuffart Odile" u="1"/>
        <s v="Mortel Anne" u="1"/>
        <s v="Ledoux Philippe" u="1"/>
        <s v="Rebeuh Bruno" u="1"/>
        <s v="Delobel Jean-Marc" u="1"/>
        <s v="Puis Jean-Philippe" u="1"/>
        <s v="Merci pour ta constance...Voici les noms:" u="1"/>
        <s v="Dreossi Pierre" u="1"/>
        <s v="Duval Paulette" u="1"/>
        <s v="Delannoy Bruno" u="1"/>
        <s v="Tolman Tjibbe" u="1"/>
        <s v="Piwowar Vincent" u="1"/>
        <s v="Meurant Patrice" u="1"/>
        <s v="Beck Guillaume" u="1"/>
        <s v="Kuhn Nicolas" u="1"/>
        <s v="Torfs Martin" u="1"/>
        <s v="Lienard Brice" u="1"/>
        <s v="Lecler Ludovic" u="1"/>
        <s v="Lefevre Ludovic" u="1"/>
        <s v="Gulyas Sylvie" u="1"/>
        <s v="Desmet Damien" u="1"/>
        <s v="Baratte Jean-Pierre" u="1"/>
        <s v="Vandois Marc" u="1"/>
        <s v="Rabelle Cédric" u="1"/>
        <s v="Laouchez Philippe" u="1"/>
        <s v="Gambey Antoine" u="1"/>
        <s v="Mortelette Guillaume" u="1"/>
        <s v="Courmont Odile" u="1"/>
        <s v="Herbaux Franck" u="1"/>
        <s v="Grandcamp Damien" u="1"/>
        <s v="Hotot Bénédicte" u="1"/>
        <s v="Messio Laurent" u="1"/>
        <s v="Robitail Henri" u="1"/>
        <s v="Singer Philippe" u="1"/>
        <s v="Luchez Thierry" u="1"/>
        <s v="Deschodt Fabienne" u="1"/>
        <s v="Koiransky Jean-Paul" u="1"/>
        <s v="Kuma Alain" u="1"/>
        <s v="Le Blan César" u="1"/>
        <s v="Mulliez Vincent" u="1"/>
        <s v="Guellaen Anthony" u="1"/>
        <s v="Garroy Frédéric" u="1"/>
        <s v="Tison Jean Stéphane" u="1"/>
        <s v="Capitaine Jean" u="1"/>
        <s v="Doublecourt Guillaume" u="1"/>
        <s v="Swiderek Huguette" u="1"/>
        <s v="Laloy Regis" u="1"/>
        <s v="Boisard Gwenael" u="1"/>
        <s v="Poplineau Astrid" u="1"/>
        <s v="Corruble Diane" u="1"/>
        <s v="Schmitt François" u="1"/>
        <s v="XXX" u="1"/>
        <s v="Thieux Hervé" u="1"/>
        <s v="Simoens Julien" u="1"/>
        <s v="Duchaussoy Antoine" u="1"/>
        <s v="Gelez Odile" u="1"/>
        <s v="Decalf Georges" u="1"/>
        <s v="Bonfils Thierry" u="1"/>
        <s v="Baude Anne-Sophie" u="1"/>
        <s v="Krings Adrien" u="1"/>
        <s v="Broutin Charles" u="1"/>
        <s v="Barbry Kévin" u="1"/>
        <s v="Kol Sokha" u="1"/>
        <s v="Leroux Sébastien" u="1"/>
        <s v="Simoes Silvia" u="1"/>
        <s v="Hennache Daniel" u="1"/>
        <s v="Monfort Willy" u="1"/>
        <s v="Veronese Herve" u="1"/>
        <s v="Bidault Didier" u="1"/>
        <s v="Lalouette Thibault" u="1"/>
        <s v="Cazin Philippe" u="1"/>
        <s v="Dejaeghere Jacques" u="1"/>
        <s v="Bartau Guillaume" u="1"/>
        <s v="Ruffino Marco" u="1"/>
        <s v="Grosse Olivier" u="1"/>
        <s v="Dupelicz Bertrand" u="1"/>
        <s v="Calonne G" u="1"/>
        <s v="Canonne G" u="1"/>
        <s v="De Craeker Thierry" u="1"/>
        <s v="Oudar Ludovic" u="1"/>
        <s v="DIRUY Franck" u="1"/>
        <s v="Kurzydlo Eric" u="1"/>
        <s v="Louchart Maxime" u="1"/>
        <s v="Herriquet Pierre" u="1"/>
        <s v="Gasic Jérôme" u="1"/>
        <s v="Francois Gabriel" u="1"/>
        <s v="Lefebvre Etienne" u="1"/>
        <s v="Olivier Catherine" u="1"/>
        <s v="Defasque François - Xavier" u="1"/>
        <s v="Lazzaoui David" u="1"/>
        <s v="Leplat Jean-Luc" u="1"/>
        <s v="Mouton Sebastien" u="1"/>
        <s v="Vilain Antoine" u="1"/>
        <s v="Cunaud Bertrand" u="1"/>
        <s v="Lefebvre Martine" u="1"/>
        <s v="Peretti Jean-Pierre" u="1"/>
        <s v="Sajus Guillaume" u="1"/>
        <s v="Serra Sébastien" u="1"/>
        <s v="Peyroulx Romain Thierry" u="1"/>
        <s v="Vanhoucke Jean" u="1"/>
        <s v="Baivier Patrick" u="1"/>
        <s v="Vazquez Philippe" u="1"/>
        <s v="Maes Olivier" u="1"/>
        <s v="Englebert Jean-Jacques" u="1"/>
        <s v="Deschodt Alain" u="1"/>
        <s v="Meurillon Jacques" u="1"/>
        <s v="Arruyer Guy" u="1"/>
        <s v="Moreau Eric" u="1"/>
        <s v="Soen Jonathan" u="1"/>
        <s v="Bolle Reynald" u="1"/>
        <s v="Penet Loïc" u="1"/>
        <s v="Legrand Jerôme" u="1"/>
        <s v="Planquart Caroline" u="1"/>
        <s v="Delobel Henriette" u="1"/>
        <s v="Cailliot Stephane" u="1"/>
        <s v="Bootz Charles" u="1"/>
        <s v="Venant Gaston" u="1"/>
        <s v="Kurzydlo Bronislaw" u="1"/>
        <s v="Catteau Denis" u="1"/>
        <s v="Campion Guillaume" u="1"/>
        <s v="Vervaeke Christophe" u="1"/>
        <s v="Vilette Bernard" u="1"/>
        <s v="Knockaert Gilles" u="1"/>
        <s v="Pelayo Théophile" u="1"/>
        <s v="Jumel Thomas" u="1"/>
        <s v="Laloy Florence" u="1"/>
        <s v="Bracke Jean François" u="1"/>
        <s v="Canonne Guislaine" u="1"/>
        <s v="Ernoult Patrice" u="1"/>
        <s v="Tiberghien Isabelle" u="1"/>
        <s v="Rimsky Grégoire" u="1"/>
        <s v="Compet du 13/6: index 19: Frédéric LITS" u="1"/>
        <s v="Chekir" u="1"/>
        <s v="Titeca Michel" u="1"/>
        <s v="Dewaele Guillaume" u="1"/>
        <s v="Clement David" u="1"/>
        <s v="Beloeil Stéphane" u="1"/>
        <s v="Vanderosieren Laurent" u="1"/>
        <s v="Dillie Charlotte" u="1"/>
        <s v="Valet Fatoumata" u="1"/>
        <s v="Pontac Marie-Christine" u="1"/>
        <s v="Dreossi Julien" u="1"/>
        <s v="Tori Jerome" u="1"/>
        <s v="Mas Guillaume" u="1"/>
        <s v="Guillaume Philippe" u="1"/>
        <s v="Cavrois Jean Baptiste" u="1"/>
        <s v="Barlet Annie" u="1"/>
        <s v="Peeters Claude" u="1"/>
        <s v="Fonteneau Damien" u="1"/>
        <s v="Mondon Hugo" u="1"/>
        <s v="Degrave Alain" u="1"/>
        <s v="Courtois Raphaël" u="1"/>
        <s v="Jeannas Jean-Yves" u="1"/>
        <s v="Sadorge Sebastien" u="1"/>
        <s v="Mondon Anthony" u="1"/>
        <s v="Saudrais Thibaud" u="1"/>
        <s v="Lacombe André" u="1"/>
        <s v="Didi Rayan" u="1"/>
        <s v="Podevin Gregory" u="1"/>
        <s v="Schaaf Philippe" u="1"/>
        <s v="NCL1" u="1"/>
        <s v="Swiderek Amandine" u="1"/>
        <s v="Nys Jean-Robert" u="1"/>
        <s v="Cuif Romain" u="1"/>
        <s v="Devaux Coralie" u="1"/>
        <s v="Conreur Victor" u="1"/>
        <s v="Gilliard Henri" u="1"/>
        <s v="Denizot Gaston" u="1"/>
        <s v="Gallon Yannick" u="1"/>
        <s v="Mavre Laurent" u="1"/>
        <s v="Vincent Fabien" u="1"/>
        <s v="Suin Benjamin" u="1"/>
        <s v="Khireddine Samy" u="1"/>
        <s v="De Deurwaerder Bernard" u="1"/>
        <s v="NCL2" u="1"/>
        <s v="Guillaume Pascal" u="1"/>
        <s v="Lefebvre Olivier" u="1"/>
        <s v="Olivier Nicole" u="1"/>
        <s v="Schaal Yannick" u="1"/>
        <s v="Picard Nicolas" u="1"/>
        <s v="Deswarte Thibault" u="1"/>
        <s v="Chekir A" u="1"/>
        <s v="Danel Bertrand" u="1"/>
        <s v="Singer Martin" u="1"/>
        <s v="Bricka Daniel" u="1"/>
        <s v="Ousta Boushab" u="1"/>
        <s v="NCL3" u="1"/>
        <s v="Knockaert Théo" u="1"/>
        <s v="Masure Jean-Pierre" u="1"/>
        <s v="France Laurent" u="1"/>
        <s v="Tanchou Xavier" u="1"/>
        <s v="Ravaut Jérôme" u="1"/>
        <s v="Kerkhof François" u="1"/>
        <s v="Hem Seila" u="1"/>
        <s v="Chagnot Thierry" u="1"/>
        <s v="Delory Dominique" u="1"/>
        <s v="Bostyn Harold" u="1"/>
        <s v="Mougeolle Jacky" u="1"/>
        <s v="Hardy Marc-Olivier" u="1"/>
        <s v="Dureux Philippe" u="1"/>
        <s v="Malbranque Jean-Philippe" u="1"/>
        <s v="Compet du 15/6: index 14,2 : Adrien POUJADE" u="1"/>
        <s v="Raynaud Hervé" u="1"/>
        <s v="Geay Geoffroy" u="1"/>
        <s v="Van Campenhoudt Tanguy" u="1"/>
        <s v="Ghislaine" u="1"/>
        <s v="Soyez Virginie" u="1"/>
        <s v="Guislain Christophe" u="1"/>
        <s v="Delumeau Arnaud" u="1"/>
        <s v="Canonne Ghislaine" u="1"/>
        <s v="Cau Christian" u="1"/>
        <s v="Istria Alain" u="1"/>
        <s v="Dejardin Paul" u="1"/>
        <s v="Hotot David" u="1"/>
        <s v="Fourmentin Marc" u="1"/>
        <s v="ANSIEAU François" u="1"/>
        <s v="Poismans Marc" u="1"/>
        <s v="Maertens Patrick" u="1"/>
        <s v="Marchand Isabelle" u="1"/>
        <s v="Delahaye Jean-Marie" u="1"/>
        <s v="Cauchois Jean-Pierre" u="1"/>
        <s v="Magniez Philippe" u="1"/>
        <s v="Delbar Isabelle" u="1"/>
        <s v="                            index 32,9: Jean Michel PIRLET" u="1"/>
        <s v="Laborde Amelie" u="1"/>
        <s v="Hem Chung Leng" u="1"/>
        <s v="Waryn Marcel" u="1"/>
        <s v="Donnini André" u="1"/>
        <s v="Mouille Capucine" u="1"/>
        <s v="Le Blan Thibaut" u="1"/>
        <s v="Lequenne Bernard" u="1"/>
        <s v="Ramaut Mathieu" u="1"/>
        <s v="Deryckx Frédéric" u="1"/>
        <s v="Ton Van Jean" u="1"/>
        <s v="Maignon Henri" u="1"/>
        <s v="Le Gall Antoine" u="1"/>
        <s v="Lecomte Julien" u="1"/>
        <s v="Eruimy Caroline" u="1"/>
        <s v="ZZZ" u="1"/>
        <s v="Monnet Simon" u="1"/>
        <s v="Van Daele Tom" u="1"/>
        <s v="Gorczyca Thibaut" u="1"/>
        <s v="Novak Michel" u="1"/>
        <s v="Decomble Didier" u="1"/>
        <s v="Cavelier Bruno" u="1"/>
        <s v="Fauvart Evelyne" u="1"/>
        <s v="Dansette Hugues" u="1"/>
        <s v="Pingret Mathieu" u="1"/>
        <s v="Lauriat Boris" u="1"/>
        <s v="Regent Anne-Sophie" u="1"/>
        <s v="D Evry Arnaud" u="1"/>
        <s v="Loncke Jean Benoit" u="1"/>
        <s v="Fassotte Pierre" u="1"/>
        <s v="Dautel Dominique" u="1"/>
        <s v="Fievet Christophe" u="1"/>
        <s v="Lacombe Véronique" u="1"/>
        <s v="Dewaele Louis" u="1"/>
        <s v="Lecluse Jean-Charles" u="1"/>
        <s v="Hutin Jean-Pierre" u="1"/>
        <s v="Poplineau Joel" u="1"/>
        <s v="Deffontaines Bernard" u="1"/>
        <s v="Chaudron Olivier" u="1"/>
        <s v="Pilet Franck" u="1"/>
        <s v="Deregnaucourt Christophe" u="1"/>
        <s v="Chrétien Cédric" u="1"/>
        <s v="Degavre Antoine" u="1"/>
        <s v="Bernet Marie-Helene" u="1"/>
        <s v="Donnini Dominique" u="1"/>
        <s v="Couasse Isabelle" u="1"/>
        <s v="Tiberghien David" u="1"/>
        <s v="Catteau Philippe" u="1"/>
        <s v="Cayrade Romain" u="1"/>
      </sharedItems>
    </cacheField>
    <cacheField name="INDEX" numFmtId="0">
      <sharedItems containsBlank="1"/>
    </cacheField>
    <cacheField name="Club" numFmtId="0">
      <sharedItems containsBlank="1" count="51">
        <s v="Lille Metropole"/>
        <s v="St Francois"/>
        <s v="Pge"/>
        <s v="Sart"/>
        <s v="Tours Ardree"/>
        <s v="Nord/Pas De Cal"/>
        <s v="Inesis Golf Par"/>
        <s v="Bondues"/>
        <s v="Lesaffre"/>
        <s v="Mormal"/>
        <s v="Caden"/>
        <s v="Bois Des Retz"/>
        <s v="Brigode"/>
        <s v="Thumeries"/>
        <s v="Merignies"/>
        <s v="Asdn"/>
        <s v="Flandres"/>
        <s v="Engie"/>
        <s v="Wimereux"/>
        <s v="Wantzenau"/>
        <m/>
        <s v="Paris" u="1"/>
        <s v="Montauban" u="1"/>
        <s v="Belleme" u="1"/>
        <s v="Cofidis Partici" u="1"/>
        <s v="Freslonniere" u="1"/>
        <s v="Dunkerque" u="1"/>
        <s v="Lorraine" u="1"/>
        <s v="Valenciennes" u="1"/>
        <s v="Jumieges" u="1"/>
        <s v="Val Grand Bondo" u="1"/>
        <s v="Grande Bastide" u="1"/>
        <s v="Birdie Police" u="1"/>
        <s v="Mignaloux" u="1"/>
        <s v="Procter Gamble" u="1"/>
        <s v="Banque Populair" u="1"/>
        <s v="Bosse" u="1"/>
        <s v="Douai" u="1"/>
        <s v="Sperone" u="1"/>
        <s v="Pga" u="1"/>
        <s v="Granville" u="1"/>
        <s v="Disneyland" u="1"/>
        <s v="Abbeville" u="1"/>
        <s v="Cambresis" u="1"/>
        <s v="Air France Rois" u="1"/>
        <s v="St Omer" u="1"/>
        <s v="Cyrillus" u="1"/>
        <s v="NORD" u="1"/>
        <s v="Cofinoga" u="1"/>
        <s v="Inesis Corp" u="1"/>
        <s v="Agjsep Nord" u="1"/>
      </sharedItems>
    </cacheField>
    <cacheField name="Points" numFmtId="0">
      <sharedItems containsBlank="1" containsMixedTypes="1" containsNumber="1" containsInteger="1" minValue="1" maxValue="48"/>
    </cacheField>
    <cacheField name="DATE " numFmtId="0">
      <sharedItems containsNonDate="0" containsDate="1" containsString="0" containsBlank="1" minDate="2014-04-18T00:00:00" maxDate="2016-05-29T00:00:00" count="59">
        <d v="2016-03-25T00:00:00"/>
        <d v="2016-03-27T00:00:00"/>
        <d v="2016-03-31T00:00:00"/>
        <d v="2016-04-13T00:00:00"/>
        <d v="2016-04-17T00:00:00"/>
        <d v="2016-04-22T00:00:00"/>
        <d v="2016-04-24T00:00:00"/>
        <d v="2016-05-08T00:00:00"/>
        <d v="2016-05-22T00:00:00"/>
        <d v="2016-05-28T00:00:00"/>
        <m/>
        <d v="2014-11-16T00:00:00" u="1"/>
        <d v="2014-10-04T00:00:00" u="1"/>
        <d v="2015-05-17T00:00:00" u="1"/>
        <d v="2014-07-27T00:00:00" u="1"/>
        <d v="2014-04-24T00:00:00" u="1"/>
        <d v="2014-06-15T00:00:00" u="1"/>
        <d v="2015-05-10T00:00:00" u="1"/>
        <d v="2014-05-29T00:00:00" u="1"/>
        <d v="2014-07-20T00:00:00" u="1"/>
        <d v="2014-09-11T00:00:00" u="1"/>
        <d v="2015-04-24T00:00:00" u="1"/>
        <d v="2014-06-08T00:00:00" u="1"/>
        <d v="2014-06-01T00:00:00" u="1"/>
        <d v="2014-11-07T00:00:00" u="1"/>
        <d v="2014-06-13T00:00:00" u="1"/>
        <d v="2014-05-27T00:00:00" u="1"/>
        <d v="2014-09-28T00:00:00" u="1"/>
        <d v="2014-11-12T00:00:00" u="1"/>
        <d v="2014-10-26T00:00:00" u="1"/>
        <d v="2014-04-27T00:00:00" u="1"/>
        <d v="2015-03-22T00:00:00" u="1"/>
        <d v="2014-07-23T00:00:00" u="1"/>
        <d v="2014-09-14T00:00:00" u="1"/>
        <d v="2014-05-25T00:00:00" u="1"/>
        <d v="2014-09-07T00:00:00" u="1"/>
        <d v="2014-10-12T00:00:00" u="1"/>
        <d v="2014-06-04T00:00:00" u="1"/>
        <d v="2014-05-18T00:00:00" u="1"/>
        <d v="2014-10-05T00:00:00" u="1"/>
        <d v="2014-05-11T00:00:00" u="1"/>
        <d v="2015-03-20T00:00:00" u="1"/>
        <d v="2014-05-04T00:00:00" u="1"/>
        <d v="2014-04-18T00:00:00" u="1"/>
        <d v="2014-05-23T00:00:00" u="1"/>
        <d v="2015-04-18T00:00:00" u="1"/>
        <d v="2014-10-10T00:00:00" u="1"/>
        <d v="2014-09-24T00:00:00" u="1"/>
        <d v="2014-08-31T00:00:00" u="1"/>
        <d v="2014-05-02T00:00:00" u="1"/>
        <d v="2014-10-15T00:00:00" u="1"/>
        <d v="2014-07-31T00:00:00" u="1"/>
        <d v="2014-05-14T00:00:00" u="1"/>
        <d v="2014-06-19T00:00:00" u="1"/>
        <d v="2014-04-21T00:00:00" u="1"/>
        <d v="2014-08-03T00:00:00" u="1"/>
        <d v="2015-05-07T00:00:00" u="1"/>
        <d v="2014-07-10T00:00:00" u="1"/>
        <d v="2015-04-26T00:00:00" u="1"/>
      </sharedItems>
    </cacheField>
    <cacheField name="B/N" numFmtId="0">
      <sharedItems containsBlank="1"/>
    </cacheField>
    <cacheField name="C 1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" numFmtId="0">
      <sharedItems containsBlank="1" count="5">
        <s v="H"/>
        <s v="D"/>
        <m/>
        <s v="M" u="1"/>
        <s v="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4">
  <r>
    <x v="0"/>
    <s v="4.7"/>
    <x v="0"/>
    <n v="30"/>
    <x v="0"/>
    <s v="B"/>
    <x v="0"/>
    <x v="0"/>
  </r>
  <r>
    <x v="1"/>
    <s v="5.4"/>
    <x v="0"/>
    <n v="27"/>
    <x v="0"/>
    <s v="B"/>
    <x v="0"/>
    <x v="0"/>
  </r>
  <r>
    <x v="2"/>
    <s v="7.4"/>
    <x v="0"/>
    <n v="26"/>
    <x v="0"/>
    <s v="B"/>
    <x v="0"/>
    <x v="0"/>
  </r>
  <r>
    <x v="3"/>
    <s v="8.5"/>
    <x v="0"/>
    <n v="24"/>
    <x v="0"/>
    <s v="B"/>
    <x v="0"/>
    <x v="0"/>
  </r>
  <r>
    <x v="4"/>
    <s v="12.6"/>
    <x v="0"/>
    <n v="27"/>
    <x v="0"/>
    <s v="B"/>
    <x v="1"/>
    <x v="0"/>
  </r>
  <r>
    <x v="5"/>
    <s v="17.9"/>
    <x v="0"/>
    <n v="23"/>
    <x v="0"/>
    <s v="B"/>
    <x v="1"/>
    <x v="0"/>
  </r>
  <r>
    <x v="6"/>
    <s v="14.1"/>
    <x v="0"/>
    <n v="21"/>
    <x v="0"/>
    <s v="B"/>
    <x v="1"/>
    <x v="0"/>
  </r>
  <r>
    <x v="7"/>
    <s v="14.6"/>
    <x v="0"/>
    <n v="19"/>
    <x v="0"/>
    <s v="B"/>
    <x v="1"/>
    <x v="0"/>
  </r>
  <r>
    <x v="8"/>
    <s v="17.5"/>
    <x v="0"/>
    <n v="17"/>
    <x v="0"/>
    <s v="B"/>
    <x v="1"/>
    <x v="0"/>
  </r>
  <r>
    <x v="9"/>
    <s v="17.7"/>
    <x v="0"/>
    <n v="12"/>
    <x v="0"/>
    <s v="B"/>
    <x v="1"/>
    <x v="0"/>
  </r>
  <r>
    <x v="4"/>
    <s v="12.0"/>
    <x v="1"/>
    <s v="FOR"/>
    <x v="0"/>
    <s v="B"/>
    <x v="1"/>
    <x v="0"/>
  </r>
  <r>
    <x v="10"/>
    <s v="18.6"/>
    <x v="0"/>
    <n v="23"/>
    <x v="0"/>
    <s v="B"/>
    <x v="2"/>
    <x v="0"/>
  </r>
  <r>
    <x v="11"/>
    <s v="21.6"/>
    <x v="0"/>
    <n v="21"/>
    <x v="0"/>
    <s v="B"/>
    <x v="2"/>
    <x v="0"/>
  </r>
  <r>
    <x v="12"/>
    <s v="22.8"/>
    <x v="0"/>
    <n v="20"/>
    <x v="0"/>
    <s v="B"/>
    <x v="2"/>
    <x v="0"/>
  </r>
  <r>
    <x v="13"/>
    <s v="19.3"/>
    <x v="2"/>
    <n v="17"/>
    <x v="0"/>
    <s v="B"/>
    <x v="2"/>
    <x v="0"/>
  </r>
  <r>
    <x v="14"/>
    <s v="18.4"/>
    <x v="0"/>
    <n v="15"/>
    <x v="0"/>
    <s v="B"/>
    <x v="2"/>
    <x v="0"/>
  </r>
  <r>
    <x v="15"/>
    <s v="26.3"/>
    <x v="0"/>
    <n v="15"/>
    <x v="0"/>
    <s v="B"/>
    <x v="2"/>
    <x v="0"/>
  </r>
  <r>
    <x v="16"/>
    <s v="20.4"/>
    <x v="0"/>
    <n v="14"/>
    <x v="0"/>
    <s v="B"/>
    <x v="2"/>
    <x v="0"/>
  </r>
  <r>
    <x v="17"/>
    <s v="21.4"/>
    <x v="0"/>
    <n v="13"/>
    <x v="0"/>
    <s v="B"/>
    <x v="2"/>
    <x v="0"/>
  </r>
  <r>
    <x v="18"/>
    <s v="24.2"/>
    <x v="3"/>
    <n v="13"/>
    <x v="0"/>
    <s v="B"/>
    <x v="2"/>
    <x v="0"/>
  </r>
  <r>
    <x v="19"/>
    <s v="22.1"/>
    <x v="0"/>
    <n v="11"/>
    <x v="0"/>
    <s v="B"/>
    <x v="2"/>
    <x v="0"/>
  </r>
  <r>
    <x v="20"/>
    <s v="25.4"/>
    <x v="0"/>
    <n v="10"/>
    <x v="0"/>
    <s v="B"/>
    <x v="2"/>
    <x v="0"/>
  </r>
  <r>
    <x v="21"/>
    <s v="21.7"/>
    <x v="4"/>
    <n v="10"/>
    <x v="0"/>
    <s v="B"/>
    <x v="2"/>
    <x v="0"/>
  </r>
  <r>
    <x v="22"/>
    <s v="24.5"/>
    <x v="0"/>
    <n v="7"/>
    <x v="0"/>
    <s v="B"/>
    <x v="2"/>
    <x v="0"/>
  </r>
  <r>
    <x v="23"/>
    <s v="23.7"/>
    <x v="0"/>
    <n v="7"/>
    <x v="0"/>
    <s v="B"/>
    <x v="2"/>
    <x v="0"/>
  </r>
  <r>
    <x v="24"/>
    <s v="26.5"/>
    <x v="0"/>
    <n v="6"/>
    <x v="0"/>
    <s v="B"/>
    <x v="3"/>
    <x v="0"/>
  </r>
  <r>
    <x v="25"/>
    <s v="21.9"/>
    <x v="0"/>
    <s v="DSQ"/>
    <x v="0"/>
    <s v="B"/>
    <x v="2"/>
    <x v="0"/>
  </r>
  <r>
    <x v="26"/>
    <s v="21.9"/>
    <x v="0"/>
    <s v="DSQ"/>
    <x v="0"/>
    <s v="B"/>
    <x v="2"/>
    <x v="0"/>
  </r>
  <r>
    <x v="27"/>
    <s v="21.8"/>
    <x v="0"/>
    <s v="DSQ"/>
    <x v="0"/>
    <s v="B"/>
    <x v="2"/>
    <x v="0"/>
  </r>
  <r>
    <x v="28"/>
    <s v="28.3"/>
    <x v="0"/>
    <n v="17"/>
    <x v="0"/>
    <s v="B"/>
    <x v="3"/>
    <x v="0"/>
  </r>
  <r>
    <x v="29"/>
    <s v="32.0"/>
    <x v="5"/>
    <n v="13"/>
    <x v="0"/>
    <s v="B"/>
    <x v="3"/>
    <x v="0"/>
  </r>
  <r>
    <x v="30"/>
    <s v="30.5"/>
    <x v="0"/>
    <n v="13"/>
    <x v="0"/>
    <s v="B"/>
    <x v="3"/>
    <x v="0"/>
  </r>
  <r>
    <x v="31"/>
    <s v="28.0"/>
    <x v="0"/>
    <n v="11"/>
    <x v="0"/>
    <s v="B"/>
    <x v="3"/>
    <x v="0"/>
  </r>
  <r>
    <x v="32"/>
    <s v="30.4"/>
    <x v="0"/>
    <n v="4"/>
    <x v="0"/>
    <s v="B"/>
    <x v="3"/>
    <x v="0"/>
  </r>
  <r>
    <x v="33"/>
    <s v="33.2"/>
    <x v="0"/>
    <s v="FOR"/>
    <x v="0"/>
    <s v="B"/>
    <x v="3"/>
    <x v="0"/>
  </r>
  <r>
    <x v="34"/>
    <s v="26.9"/>
    <x v="6"/>
    <s v="DSQ"/>
    <x v="0"/>
    <s v="B"/>
    <x v="3"/>
    <x v="0"/>
  </r>
  <r>
    <x v="35"/>
    <s v="10.7"/>
    <x v="0"/>
    <n v="11"/>
    <x v="0"/>
    <s v="B"/>
    <x v="0"/>
    <x v="1"/>
  </r>
  <r>
    <x v="36"/>
    <s v="12.2"/>
    <x v="0"/>
    <n v="19"/>
    <x v="0"/>
    <s v="B"/>
    <x v="0"/>
    <x v="1"/>
  </r>
  <r>
    <x v="37"/>
    <s v="22.8"/>
    <x v="0"/>
    <n v="5"/>
    <x v="0"/>
    <s v="B"/>
    <x v="2"/>
    <x v="1"/>
  </r>
  <r>
    <x v="38"/>
    <s v="31.9"/>
    <x v="0"/>
    <n v="5"/>
    <x v="0"/>
    <s v="B"/>
    <x v="2"/>
    <x v="1"/>
  </r>
  <r>
    <x v="0"/>
    <s v="4.7"/>
    <x v="0"/>
    <n v="36"/>
    <x v="0"/>
    <s v="N"/>
    <x v="0"/>
    <x v="0"/>
  </r>
  <r>
    <x v="2"/>
    <s v="7.4"/>
    <x v="0"/>
    <n v="35"/>
    <x v="0"/>
    <s v="N"/>
    <x v="0"/>
    <x v="0"/>
  </r>
  <r>
    <x v="1"/>
    <s v="5.4"/>
    <x v="0"/>
    <n v="34"/>
    <x v="0"/>
    <s v="N"/>
    <x v="0"/>
    <x v="0"/>
  </r>
  <r>
    <x v="3"/>
    <s v="8.5"/>
    <x v="0"/>
    <n v="34"/>
    <x v="0"/>
    <s v="N"/>
    <x v="0"/>
    <x v="0"/>
  </r>
  <r>
    <x v="5"/>
    <s v="17.9"/>
    <x v="0"/>
    <n v="39"/>
    <x v="0"/>
    <s v="N"/>
    <x v="1"/>
    <x v="0"/>
  </r>
  <r>
    <x v="4"/>
    <s v="12.6"/>
    <x v="0"/>
    <n v="37"/>
    <x v="0"/>
    <s v="N"/>
    <x v="1"/>
    <x v="0"/>
  </r>
  <r>
    <x v="6"/>
    <s v="14.1"/>
    <x v="0"/>
    <n v="33"/>
    <x v="0"/>
    <s v="N"/>
    <x v="1"/>
    <x v="0"/>
  </r>
  <r>
    <x v="8"/>
    <s v="17.5"/>
    <x v="0"/>
    <n v="32"/>
    <x v="0"/>
    <s v="N"/>
    <x v="1"/>
    <x v="0"/>
  </r>
  <r>
    <x v="7"/>
    <s v="14.6"/>
    <x v="0"/>
    <n v="32"/>
    <x v="0"/>
    <s v="N"/>
    <x v="1"/>
    <x v="0"/>
  </r>
  <r>
    <x v="9"/>
    <s v="17.7"/>
    <x v="0"/>
    <n v="24"/>
    <x v="0"/>
    <s v="N"/>
    <x v="1"/>
    <x v="0"/>
  </r>
  <r>
    <x v="4"/>
    <s v="12.0"/>
    <x v="1"/>
    <s v="FOR"/>
    <x v="0"/>
    <s v="N"/>
    <x v="1"/>
    <x v="0"/>
  </r>
  <r>
    <x v="11"/>
    <s v="21.6"/>
    <x v="0"/>
    <n v="38"/>
    <x v="0"/>
    <s v="N"/>
    <x v="2"/>
    <x v="0"/>
  </r>
  <r>
    <x v="15"/>
    <s v="26.3"/>
    <x v="0"/>
    <n v="37"/>
    <x v="0"/>
    <s v="N"/>
    <x v="2"/>
    <x v="0"/>
  </r>
  <r>
    <x v="10"/>
    <s v="18.6"/>
    <x v="0"/>
    <n v="37"/>
    <x v="0"/>
    <s v="N"/>
    <x v="2"/>
    <x v="0"/>
  </r>
  <r>
    <x v="12"/>
    <s v="22.8"/>
    <x v="0"/>
    <n v="36"/>
    <x v="0"/>
    <s v="N"/>
    <x v="2"/>
    <x v="0"/>
  </r>
  <r>
    <x v="18"/>
    <s v="24.2"/>
    <x v="3"/>
    <n v="29"/>
    <x v="0"/>
    <s v="N"/>
    <x v="2"/>
    <x v="0"/>
  </r>
  <r>
    <x v="17"/>
    <s v="21.4"/>
    <x v="0"/>
    <n v="29"/>
    <x v="0"/>
    <s v="N"/>
    <x v="2"/>
    <x v="0"/>
  </r>
  <r>
    <x v="13"/>
    <s v="19.3"/>
    <x v="2"/>
    <n v="29"/>
    <x v="0"/>
    <s v="N"/>
    <x v="2"/>
    <x v="0"/>
  </r>
  <r>
    <x v="20"/>
    <s v="25.4"/>
    <x v="0"/>
    <n v="28"/>
    <x v="0"/>
    <s v="N"/>
    <x v="2"/>
    <x v="0"/>
  </r>
  <r>
    <x v="16"/>
    <s v="20.4"/>
    <x v="0"/>
    <n v="26"/>
    <x v="0"/>
    <s v="N"/>
    <x v="2"/>
    <x v="0"/>
  </r>
  <r>
    <x v="14"/>
    <s v="18.4"/>
    <x v="0"/>
    <n v="26"/>
    <x v="0"/>
    <s v="N"/>
    <x v="2"/>
    <x v="0"/>
  </r>
  <r>
    <x v="22"/>
    <s v="24.5"/>
    <x v="0"/>
    <n v="25"/>
    <x v="0"/>
    <s v="N"/>
    <x v="2"/>
    <x v="0"/>
  </r>
  <r>
    <x v="19"/>
    <s v="22.1"/>
    <x v="0"/>
    <n v="24"/>
    <x v="0"/>
    <s v="N"/>
    <x v="2"/>
    <x v="0"/>
  </r>
  <r>
    <x v="24"/>
    <s v="26.5"/>
    <x v="0"/>
    <n v="24"/>
    <x v="0"/>
    <s v="N"/>
    <x v="3"/>
    <x v="0"/>
  </r>
  <r>
    <x v="21"/>
    <s v="21.7"/>
    <x v="4"/>
    <n v="22"/>
    <x v="0"/>
    <s v="N"/>
    <x v="2"/>
    <x v="0"/>
  </r>
  <r>
    <x v="23"/>
    <s v="23.7"/>
    <x v="0"/>
    <n v="16"/>
    <x v="0"/>
    <s v="N"/>
    <x v="2"/>
    <x v="0"/>
  </r>
  <r>
    <x v="25"/>
    <s v="21.9"/>
    <x v="0"/>
    <s v="DSQ"/>
    <x v="0"/>
    <s v="N"/>
    <x v="2"/>
    <x v="0"/>
  </r>
  <r>
    <x v="26"/>
    <s v="21.9"/>
    <x v="0"/>
    <s v="DSQ"/>
    <x v="0"/>
    <s v="N"/>
    <x v="2"/>
    <x v="0"/>
  </r>
  <r>
    <x v="27"/>
    <s v="21.8"/>
    <x v="0"/>
    <s v="DSQ"/>
    <x v="0"/>
    <s v="N"/>
    <x v="2"/>
    <x v="0"/>
  </r>
  <r>
    <x v="30"/>
    <s v="30.5"/>
    <x v="0"/>
    <n v="36"/>
    <x v="0"/>
    <s v="N"/>
    <x v="3"/>
    <x v="0"/>
  </r>
  <r>
    <x v="29"/>
    <s v="32.0"/>
    <x v="5"/>
    <n v="35"/>
    <x v="0"/>
    <s v="N"/>
    <x v="3"/>
    <x v="0"/>
  </r>
  <r>
    <x v="28"/>
    <s v="28.3"/>
    <x v="0"/>
    <n v="35"/>
    <x v="0"/>
    <s v="N"/>
    <x v="3"/>
    <x v="0"/>
  </r>
  <r>
    <x v="32"/>
    <s v="30.4"/>
    <x v="0"/>
    <n v="25"/>
    <x v="0"/>
    <s v="N"/>
    <x v="3"/>
    <x v="0"/>
  </r>
  <r>
    <x v="31"/>
    <s v="28.0"/>
    <x v="0"/>
    <n v="25"/>
    <x v="0"/>
    <s v="N"/>
    <x v="3"/>
    <x v="0"/>
  </r>
  <r>
    <x v="33"/>
    <s v="33.2"/>
    <x v="0"/>
    <s v="FOR"/>
    <x v="0"/>
    <s v="N"/>
    <x v="3"/>
    <x v="0"/>
  </r>
  <r>
    <x v="34"/>
    <s v="26.9"/>
    <x v="6"/>
    <s v="DSQ"/>
    <x v="0"/>
    <s v="N"/>
    <x v="3"/>
    <x v="0"/>
  </r>
  <r>
    <x v="35"/>
    <s v="10.7"/>
    <x v="0"/>
    <n v="23"/>
    <x v="0"/>
    <s v="N"/>
    <x v="0"/>
    <x v="1"/>
  </r>
  <r>
    <x v="36"/>
    <s v="12.2"/>
    <x v="0"/>
    <n v="32"/>
    <x v="0"/>
    <s v="N"/>
    <x v="0"/>
    <x v="1"/>
  </r>
  <r>
    <x v="37"/>
    <s v="22.8"/>
    <x v="0"/>
    <n v="23"/>
    <x v="0"/>
    <s v="N"/>
    <x v="2"/>
    <x v="1"/>
  </r>
  <r>
    <x v="38"/>
    <s v="31.9"/>
    <x v="0"/>
    <n v="31"/>
    <x v="0"/>
    <s v="N"/>
    <x v="2"/>
    <x v="1"/>
  </r>
  <r>
    <x v="39"/>
    <s v="5.8"/>
    <x v="7"/>
    <n v="27"/>
    <x v="1"/>
    <s v="B"/>
    <x v="0"/>
    <x v="0"/>
  </r>
  <r>
    <x v="40"/>
    <s v="8.7"/>
    <x v="0"/>
    <n v="25"/>
    <x v="1"/>
    <s v="B"/>
    <x v="0"/>
    <x v="0"/>
  </r>
  <r>
    <x v="1"/>
    <s v="5.4"/>
    <x v="0"/>
    <n v="25"/>
    <x v="1"/>
    <s v="B"/>
    <x v="0"/>
    <x v="0"/>
  </r>
  <r>
    <x v="41"/>
    <s v="11.0"/>
    <x v="0"/>
    <n v="22"/>
    <x v="1"/>
    <s v="B"/>
    <x v="0"/>
    <x v="0"/>
  </r>
  <r>
    <x v="42"/>
    <s v="10.3"/>
    <x v="0"/>
    <n v="18"/>
    <x v="1"/>
    <s v="B"/>
    <x v="0"/>
    <x v="0"/>
  </r>
  <r>
    <x v="43"/>
    <s v="8.9"/>
    <x v="0"/>
    <n v="15"/>
    <x v="1"/>
    <s v="B"/>
    <x v="0"/>
    <x v="0"/>
  </r>
  <r>
    <x v="44"/>
    <s v="10.6"/>
    <x v="7"/>
    <n v="15"/>
    <x v="1"/>
    <s v="B"/>
    <x v="0"/>
    <x v="0"/>
  </r>
  <r>
    <x v="45"/>
    <s v="12.3"/>
    <x v="0"/>
    <n v="28"/>
    <x v="1"/>
    <s v="B"/>
    <x v="1"/>
    <x v="0"/>
  </r>
  <r>
    <x v="4"/>
    <s v="12.3"/>
    <x v="0"/>
    <n v="21"/>
    <x v="1"/>
    <s v="B"/>
    <x v="1"/>
    <x v="0"/>
  </r>
  <r>
    <x v="46"/>
    <s v="13.7"/>
    <x v="0"/>
    <n v="21"/>
    <x v="1"/>
    <s v="B"/>
    <x v="1"/>
    <x v="0"/>
  </r>
  <r>
    <x v="5"/>
    <s v="17.0"/>
    <x v="0"/>
    <n v="18"/>
    <x v="1"/>
    <s v="B"/>
    <x v="1"/>
    <x v="0"/>
  </r>
  <r>
    <x v="47"/>
    <s v="17.2"/>
    <x v="0"/>
    <n v="17"/>
    <x v="1"/>
    <s v="B"/>
    <x v="1"/>
    <x v="0"/>
  </r>
  <r>
    <x v="48"/>
    <s v="16.4"/>
    <x v="0"/>
    <n v="16"/>
    <x v="1"/>
    <s v="B"/>
    <x v="1"/>
    <x v="0"/>
  </r>
  <r>
    <x v="49"/>
    <s v="13.8"/>
    <x v="0"/>
    <n v="14"/>
    <x v="1"/>
    <s v="B"/>
    <x v="1"/>
    <x v="0"/>
  </r>
  <r>
    <x v="50"/>
    <s v="16.1"/>
    <x v="0"/>
    <n v="14"/>
    <x v="1"/>
    <s v="B"/>
    <x v="1"/>
    <x v="0"/>
  </r>
  <r>
    <x v="51"/>
    <s v="13.7"/>
    <x v="0"/>
    <n v="14"/>
    <x v="1"/>
    <s v="B"/>
    <x v="1"/>
    <x v="0"/>
  </r>
  <r>
    <x v="52"/>
    <s v="14.4"/>
    <x v="0"/>
    <n v="14"/>
    <x v="1"/>
    <s v="B"/>
    <x v="1"/>
    <x v="0"/>
  </r>
  <r>
    <x v="53"/>
    <s v="15.7"/>
    <x v="0"/>
    <n v="13"/>
    <x v="1"/>
    <s v="B"/>
    <x v="1"/>
    <x v="0"/>
  </r>
  <r>
    <x v="54"/>
    <s v="13.7"/>
    <x v="0"/>
    <s v="FOR"/>
    <x v="1"/>
    <s v="B"/>
    <x v="1"/>
    <x v="0"/>
  </r>
  <r>
    <x v="55"/>
    <s v="15.1"/>
    <x v="0"/>
    <s v="DSQ"/>
    <x v="1"/>
    <s v="B"/>
    <x v="1"/>
    <x v="0"/>
  </r>
  <r>
    <x v="56"/>
    <s v="20.3"/>
    <x v="0"/>
    <n v="22"/>
    <x v="1"/>
    <s v="B"/>
    <x v="2"/>
    <x v="0"/>
  </r>
  <r>
    <x v="57"/>
    <s v="18.5"/>
    <x v="0"/>
    <n v="17"/>
    <x v="1"/>
    <s v="B"/>
    <x v="2"/>
    <x v="0"/>
  </r>
  <r>
    <x v="58"/>
    <s v="20.7"/>
    <x v="0"/>
    <n v="16"/>
    <x v="1"/>
    <s v="B"/>
    <x v="2"/>
    <x v="0"/>
  </r>
  <r>
    <x v="59"/>
    <s v="26.0"/>
    <x v="0"/>
    <n v="16"/>
    <x v="1"/>
    <s v="B"/>
    <x v="2"/>
    <x v="0"/>
  </r>
  <r>
    <x v="22"/>
    <s v="24.5"/>
    <x v="0"/>
    <n v="16"/>
    <x v="1"/>
    <s v="B"/>
    <x v="2"/>
    <x v="0"/>
  </r>
  <r>
    <x v="19"/>
    <s v="22.1"/>
    <x v="0"/>
    <n v="14"/>
    <x v="1"/>
    <s v="B"/>
    <x v="2"/>
    <x v="0"/>
  </r>
  <r>
    <x v="60"/>
    <s v="21.0"/>
    <x v="0"/>
    <n v="13"/>
    <x v="1"/>
    <s v="B"/>
    <x v="2"/>
    <x v="0"/>
  </r>
  <r>
    <x v="61"/>
    <s v="26.5"/>
    <x v="0"/>
    <n v="9"/>
    <x v="1"/>
    <s v="B"/>
    <x v="2"/>
    <x v="0"/>
  </r>
  <r>
    <x v="62"/>
    <s v="21.0"/>
    <x v="0"/>
    <n v="5"/>
    <x v="1"/>
    <s v="B"/>
    <x v="2"/>
    <x v="0"/>
  </r>
  <r>
    <x v="63"/>
    <s v="31.5"/>
    <x v="0"/>
    <n v="11"/>
    <x v="1"/>
    <s v="B"/>
    <x v="3"/>
    <x v="0"/>
  </r>
  <r>
    <x v="34"/>
    <s v="26.9"/>
    <x v="6"/>
    <s v="FOR"/>
    <x v="1"/>
    <s v="B"/>
    <x v="3"/>
    <x v="0"/>
  </r>
  <r>
    <x v="64"/>
    <s v="15.9"/>
    <x v="0"/>
    <n v="12"/>
    <x v="1"/>
    <s v="B"/>
    <x v="0"/>
    <x v="1"/>
  </r>
  <r>
    <x v="65"/>
    <s v="12.0"/>
    <x v="0"/>
    <n v="12"/>
    <x v="1"/>
    <s v="B"/>
    <x v="0"/>
    <x v="1"/>
  </r>
  <r>
    <x v="66"/>
    <s v="21.5"/>
    <x v="0"/>
    <n v="9"/>
    <x v="1"/>
    <s v="B"/>
    <x v="2"/>
    <x v="1"/>
  </r>
  <r>
    <x v="67"/>
    <s v="33.8"/>
    <x v="0"/>
    <n v="7"/>
    <x v="1"/>
    <s v="B"/>
    <x v="2"/>
    <x v="1"/>
  </r>
  <r>
    <x v="68"/>
    <s v="32.3"/>
    <x v="0"/>
    <n v="5"/>
    <x v="1"/>
    <s v="B"/>
    <x v="2"/>
    <x v="1"/>
  </r>
  <r>
    <x v="40"/>
    <s v="8.7"/>
    <x v="0"/>
    <n v="35"/>
    <x v="1"/>
    <s v="N"/>
    <x v="0"/>
    <x v="0"/>
  </r>
  <r>
    <x v="41"/>
    <s v="11.0"/>
    <x v="0"/>
    <n v="34"/>
    <x v="1"/>
    <s v="N"/>
    <x v="0"/>
    <x v="0"/>
  </r>
  <r>
    <x v="39"/>
    <s v="5.8"/>
    <x v="7"/>
    <n v="33"/>
    <x v="1"/>
    <s v="N"/>
    <x v="0"/>
    <x v="0"/>
  </r>
  <r>
    <x v="1"/>
    <s v="5.4"/>
    <x v="0"/>
    <n v="31"/>
    <x v="1"/>
    <s v="N"/>
    <x v="0"/>
    <x v="0"/>
  </r>
  <r>
    <x v="42"/>
    <s v="10.3"/>
    <x v="0"/>
    <n v="30"/>
    <x v="1"/>
    <s v="N"/>
    <x v="0"/>
    <x v="0"/>
  </r>
  <r>
    <x v="44"/>
    <s v="10.6"/>
    <x v="7"/>
    <n v="27"/>
    <x v="1"/>
    <s v="N"/>
    <x v="0"/>
    <x v="0"/>
  </r>
  <r>
    <x v="43"/>
    <s v="8.9"/>
    <x v="0"/>
    <n v="23"/>
    <x v="1"/>
    <s v="N"/>
    <x v="0"/>
    <x v="0"/>
  </r>
  <r>
    <x v="45"/>
    <s v="12.3"/>
    <x v="0"/>
    <n v="39"/>
    <x v="1"/>
    <s v="N"/>
    <x v="1"/>
    <x v="0"/>
  </r>
  <r>
    <x v="5"/>
    <s v="17.0"/>
    <x v="0"/>
    <n v="33"/>
    <x v="1"/>
    <s v="N"/>
    <x v="1"/>
    <x v="0"/>
  </r>
  <r>
    <x v="47"/>
    <s v="17.2"/>
    <x v="0"/>
    <n v="32"/>
    <x v="1"/>
    <s v="N"/>
    <x v="1"/>
    <x v="0"/>
  </r>
  <r>
    <x v="46"/>
    <s v="13.7"/>
    <x v="0"/>
    <n v="32"/>
    <x v="1"/>
    <s v="N"/>
    <x v="1"/>
    <x v="0"/>
  </r>
  <r>
    <x v="4"/>
    <s v="12.3"/>
    <x v="0"/>
    <n v="30"/>
    <x v="1"/>
    <s v="N"/>
    <x v="1"/>
    <x v="0"/>
  </r>
  <r>
    <x v="48"/>
    <s v="16.4"/>
    <x v="0"/>
    <n v="29"/>
    <x v="1"/>
    <s v="N"/>
    <x v="1"/>
    <x v="0"/>
  </r>
  <r>
    <x v="51"/>
    <s v="13.7"/>
    <x v="0"/>
    <n v="27"/>
    <x v="1"/>
    <s v="N"/>
    <x v="1"/>
    <x v="0"/>
  </r>
  <r>
    <x v="50"/>
    <s v="16.1"/>
    <x v="0"/>
    <n v="26"/>
    <x v="1"/>
    <s v="N"/>
    <x v="1"/>
    <x v="0"/>
  </r>
  <r>
    <x v="53"/>
    <s v="15.7"/>
    <x v="0"/>
    <n v="25"/>
    <x v="1"/>
    <s v="N"/>
    <x v="1"/>
    <x v="0"/>
  </r>
  <r>
    <x v="52"/>
    <s v="14.4"/>
    <x v="0"/>
    <n v="25"/>
    <x v="1"/>
    <s v="N"/>
    <x v="1"/>
    <x v="0"/>
  </r>
  <r>
    <x v="49"/>
    <s v="13.8"/>
    <x v="0"/>
    <n v="23"/>
    <x v="1"/>
    <s v="N"/>
    <x v="1"/>
    <x v="0"/>
  </r>
  <r>
    <x v="54"/>
    <s v="13.7"/>
    <x v="0"/>
    <s v="FOR"/>
    <x v="1"/>
    <s v="N"/>
    <x v="1"/>
    <x v="0"/>
  </r>
  <r>
    <x v="55"/>
    <s v="15.1"/>
    <x v="0"/>
    <s v="DSQ"/>
    <x v="1"/>
    <s v="N"/>
    <x v="1"/>
    <x v="0"/>
  </r>
  <r>
    <x v="56"/>
    <s v="20.3"/>
    <x v="0"/>
    <n v="39"/>
    <x v="1"/>
    <s v="N"/>
    <x v="2"/>
    <x v="0"/>
  </r>
  <r>
    <x v="22"/>
    <s v="24.5"/>
    <x v="0"/>
    <n v="36"/>
    <x v="1"/>
    <s v="N"/>
    <x v="2"/>
    <x v="0"/>
  </r>
  <r>
    <x v="59"/>
    <s v="26.0"/>
    <x v="0"/>
    <n v="33"/>
    <x v="1"/>
    <s v="N"/>
    <x v="2"/>
    <x v="0"/>
  </r>
  <r>
    <x v="58"/>
    <s v="20.7"/>
    <x v="0"/>
    <n v="30"/>
    <x v="1"/>
    <s v="N"/>
    <x v="2"/>
    <x v="0"/>
  </r>
  <r>
    <x v="57"/>
    <s v="18.5"/>
    <x v="0"/>
    <n v="30"/>
    <x v="1"/>
    <s v="N"/>
    <x v="2"/>
    <x v="0"/>
  </r>
  <r>
    <x v="60"/>
    <s v="21.0"/>
    <x v="0"/>
    <n v="29"/>
    <x v="1"/>
    <s v="N"/>
    <x v="2"/>
    <x v="0"/>
  </r>
  <r>
    <x v="19"/>
    <s v="22.1"/>
    <x v="0"/>
    <n v="25"/>
    <x v="1"/>
    <s v="N"/>
    <x v="2"/>
    <x v="0"/>
  </r>
  <r>
    <x v="61"/>
    <s v="26.5"/>
    <x v="0"/>
    <n v="25"/>
    <x v="1"/>
    <s v="N"/>
    <x v="2"/>
    <x v="0"/>
  </r>
  <r>
    <x v="62"/>
    <s v="21.0"/>
    <x v="0"/>
    <n v="17"/>
    <x v="1"/>
    <s v="N"/>
    <x v="2"/>
    <x v="0"/>
  </r>
  <r>
    <x v="63"/>
    <s v="31.5"/>
    <x v="0"/>
    <n v="31"/>
    <x v="1"/>
    <s v="N"/>
    <x v="3"/>
    <x v="0"/>
  </r>
  <r>
    <x v="34"/>
    <s v="26.9"/>
    <x v="6"/>
    <s v="FOR"/>
    <x v="1"/>
    <s v="N"/>
    <x v="3"/>
    <x v="0"/>
  </r>
  <r>
    <x v="64"/>
    <s v="15.9"/>
    <x v="0"/>
    <n v="25"/>
    <x v="1"/>
    <s v="N"/>
    <x v="0"/>
    <x v="1"/>
  </r>
  <r>
    <x v="65"/>
    <s v="12.0"/>
    <x v="0"/>
    <n v="24"/>
    <x v="1"/>
    <s v="N"/>
    <x v="0"/>
    <x v="1"/>
  </r>
  <r>
    <x v="66"/>
    <s v="21.5"/>
    <x v="0"/>
    <n v="22"/>
    <x v="1"/>
    <s v="N"/>
    <x v="2"/>
    <x v="1"/>
  </r>
  <r>
    <x v="67"/>
    <s v="33.8"/>
    <x v="0"/>
    <n v="32"/>
    <x v="1"/>
    <s v="N"/>
    <x v="2"/>
    <x v="1"/>
  </r>
  <r>
    <x v="68"/>
    <s v="32.3"/>
    <x v="0"/>
    <n v="25"/>
    <x v="1"/>
    <s v="N"/>
    <x v="2"/>
    <x v="1"/>
  </r>
  <r>
    <x v="69"/>
    <s v="10.7"/>
    <x v="0"/>
    <n v="25"/>
    <x v="2"/>
    <s v="B"/>
    <x v="0"/>
    <x v="0"/>
  </r>
  <r>
    <x v="1"/>
    <s v="5.5"/>
    <x v="0"/>
    <n v="22"/>
    <x v="2"/>
    <s v="B"/>
    <x v="0"/>
    <x v="0"/>
  </r>
  <r>
    <x v="70"/>
    <s v="12.8"/>
    <x v="7"/>
    <n v="31"/>
    <x v="2"/>
    <s v="B"/>
    <x v="1"/>
    <x v="0"/>
  </r>
  <r>
    <x v="7"/>
    <s v="14.7"/>
    <x v="0"/>
    <n v="22"/>
    <x v="2"/>
    <s v="B"/>
    <x v="1"/>
    <x v="0"/>
  </r>
  <r>
    <x v="71"/>
    <s v="17.5"/>
    <x v="0"/>
    <n v="17"/>
    <x v="2"/>
    <s v="B"/>
    <x v="1"/>
    <x v="0"/>
  </r>
  <r>
    <x v="72"/>
    <s v="16.9"/>
    <x v="0"/>
    <n v="16"/>
    <x v="2"/>
    <s v="B"/>
    <x v="1"/>
    <x v="0"/>
  </r>
  <r>
    <x v="73"/>
    <s v="16.7"/>
    <x v="0"/>
    <n v="16"/>
    <x v="2"/>
    <s v="B"/>
    <x v="1"/>
    <x v="0"/>
  </r>
  <r>
    <x v="74"/>
    <s v="12.2"/>
    <x v="0"/>
    <n v="9"/>
    <x v="2"/>
    <s v="B"/>
    <x v="1"/>
    <x v="0"/>
  </r>
  <r>
    <x v="75"/>
    <s v="18.6"/>
    <x v="0"/>
    <n v="21"/>
    <x v="2"/>
    <s v="B"/>
    <x v="2"/>
    <x v="0"/>
  </r>
  <r>
    <x v="12"/>
    <s v="22.8"/>
    <x v="0"/>
    <n v="19"/>
    <x v="2"/>
    <s v="B"/>
    <x v="2"/>
    <x v="0"/>
  </r>
  <r>
    <x v="21"/>
    <s v="21.7"/>
    <x v="4"/>
    <n v="19"/>
    <x v="2"/>
    <s v="B"/>
    <x v="2"/>
    <x v="0"/>
  </r>
  <r>
    <x v="76"/>
    <s v="20.7"/>
    <x v="0"/>
    <n v="16"/>
    <x v="2"/>
    <s v="B"/>
    <x v="2"/>
    <x v="0"/>
  </r>
  <r>
    <x v="77"/>
    <s v="20.8"/>
    <x v="0"/>
    <n v="16"/>
    <x v="2"/>
    <s v="B"/>
    <x v="2"/>
    <x v="0"/>
  </r>
  <r>
    <x v="78"/>
    <s v="18.9"/>
    <x v="0"/>
    <n v="15"/>
    <x v="2"/>
    <s v="B"/>
    <x v="2"/>
    <x v="0"/>
  </r>
  <r>
    <x v="79"/>
    <s v="20.7"/>
    <x v="8"/>
    <n v="15"/>
    <x v="2"/>
    <s v="B"/>
    <x v="2"/>
    <x v="0"/>
  </r>
  <r>
    <x v="16"/>
    <s v="20.4"/>
    <x v="0"/>
    <n v="13"/>
    <x v="2"/>
    <s v="B"/>
    <x v="2"/>
    <x v="0"/>
  </r>
  <r>
    <x v="80"/>
    <s v="18.5"/>
    <x v="0"/>
    <n v="12"/>
    <x v="2"/>
    <s v="B"/>
    <x v="2"/>
    <x v="0"/>
  </r>
  <r>
    <x v="81"/>
    <s v="26.5"/>
    <x v="0"/>
    <n v="24"/>
    <x v="2"/>
    <s v="B"/>
    <x v="3"/>
    <x v="0"/>
  </r>
  <r>
    <x v="34"/>
    <s v="26.9"/>
    <x v="0"/>
    <n v="17"/>
    <x v="2"/>
    <s v="B"/>
    <x v="3"/>
    <x v="0"/>
  </r>
  <r>
    <x v="24"/>
    <s v="26.5"/>
    <x v="0"/>
    <n v="9"/>
    <x v="2"/>
    <s v="B"/>
    <x v="3"/>
    <x v="0"/>
  </r>
  <r>
    <x v="68"/>
    <s v="32.3"/>
    <x v="0"/>
    <n v="5"/>
    <x v="2"/>
    <s v="B"/>
    <x v="2"/>
    <x v="1"/>
  </r>
  <r>
    <x v="69"/>
    <s v="10.7"/>
    <x v="0"/>
    <n v="38"/>
    <x v="2"/>
    <s v="N"/>
    <x v="0"/>
    <x v="0"/>
  </r>
  <r>
    <x v="1"/>
    <s v="5.5"/>
    <x v="0"/>
    <n v="28"/>
    <x v="2"/>
    <s v="N"/>
    <x v="0"/>
    <x v="0"/>
  </r>
  <r>
    <x v="70"/>
    <s v="12.8"/>
    <x v="7"/>
    <n v="43"/>
    <x v="2"/>
    <s v="N"/>
    <x v="1"/>
    <x v="0"/>
  </r>
  <r>
    <x v="7"/>
    <s v="14.7"/>
    <x v="0"/>
    <n v="36"/>
    <x v="2"/>
    <s v="N"/>
    <x v="1"/>
    <x v="0"/>
  </r>
  <r>
    <x v="71"/>
    <s v="17.5"/>
    <x v="0"/>
    <n v="33"/>
    <x v="2"/>
    <s v="N"/>
    <x v="1"/>
    <x v="0"/>
  </r>
  <r>
    <x v="73"/>
    <s v="16.7"/>
    <x v="0"/>
    <n v="30"/>
    <x v="2"/>
    <s v="N"/>
    <x v="1"/>
    <x v="0"/>
  </r>
  <r>
    <x v="72"/>
    <s v="16.9"/>
    <x v="0"/>
    <n v="28"/>
    <x v="2"/>
    <s v="N"/>
    <x v="1"/>
    <x v="0"/>
  </r>
  <r>
    <x v="74"/>
    <s v="12.2"/>
    <x v="0"/>
    <n v="17"/>
    <x v="2"/>
    <s v="N"/>
    <x v="1"/>
    <x v="0"/>
  </r>
  <r>
    <x v="21"/>
    <s v="21.7"/>
    <x v="4"/>
    <n v="34"/>
    <x v="2"/>
    <s v="N"/>
    <x v="2"/>
    <x v="0"/>
  </r>
  <r>
    <x v="75"/>
    <s v="18.6"/>
    <x v="0"/>
    <n v="33"/>
    <x v="2"/>
    <s v="N"/>
    <x v="2"/>
    <x v="0"/>
  </r>
  <r>
    <x v="12"/>
    <s v="22.8"/>
    <x v="0"/>
    <n v="33"/>
    <x v="2"/>
    <s v="N"/>
    <x v="2"/>
    <x v="0"/>
  </r>
  <r>
    <x v="79"/>
    <s v="20.7"/>
    <x v="8"/>
    <n v="32"/>
    <x v="2"/>
    <s v="N"/>
    <x v="2"/>
    <x v="0"/>
  </r>
  <r>
    <x v="76"/>
    <s v="20.7"/>
    <x v="0"/>
    <n v="29"/>
    <x v="2"/>
    <s v="N"/>
    <x v="2"/>
    <x v="0"/>
  </r>
  <r>
    <x v="77"/>
    <s v="20.8"/>
    <x v="0"/>
    <n v="29"/>
    <x v="2"/>
    <s v="N"/>
    <x v="2"/>
    <x v="0"/>
  </r>
  <r>
    <x v="78"/>
    <s v="18.9"/>
    <x v="0"/>
    <n v="28"/>
    <x v="2"/>
    <s v="N"/>
    <x v="2"/>
    <x v="0"/>
  </r>
  <r>
    <x v="16"/>
    <s v="20.4"/>
    <x v="0"/>
    <n v="27"/>
    <x v="2"/>
    <s v="N"/>
    <x v="2"/>
    <x v="0"/>
  </r>
  <r>
    <x v="80"/>
    <s v="18.5"/>
    <x v="0"/>
    <n v="26"/>
    <x v="2"/>
    <s v="N"/>
    <x v="2"/>
    <x v="0"/>
  </r>
  <r>
    <x v="81"/>
    <s v="26.5"/>
    <x v="0"/>
    <n v="41"/>
    <x v="2"/>
    <s v="N"/>
    <x v="3"/>
    <x v="0"/>
  </r>
  <r>
    <x v="34"/>
    <s v="26.9"/>
    <x v="0"/>
    <n v="35"/>
    <x v="2"/>
    <s v="N"/>
    <x v="3"/>
    <x v="0"/>
  </r>
  <r>
    <x v="24"/>
    <s v="26.5"/>
    <x v="0"/>
    <n v="26"/>
    <x v="2"/>
    <s v="N"/>
    <x v="3"/>
    <x v="0"/>
  </r>
  <r>
    <x v="68"/>
    <s v="32.3"/>
    <x v="0"/>
    <n v="28"/>
    <x v="2"/>
    <s v="N"/>
    <x v="2"/>
    <x v="1"/>
  </r>
  <r>
    <x v="1"/>
    <s v="5.6"/>
    <x v="0"/>
    <n v="23"/>
    <x v="3"/>
    <s v="B"/>
    <x v="0"/>
    <x v="0"/>
  </r>
  <r>
    <x v="82"/>
    <s v="9.6"/>
    <x v="9"/>
    <n v="22"/>
    <x v="3"/>
    <s v="B"/>
    <x v="0"/>
    <x v="0"/>
  </r>
  <r>
    <x v="43"/>
    <s v="9.0"/>
    <x v="0"/>
    <s v="FOR"/>
    <x v="3"/>
    <s v="B"/>
    <x v="0"/>
    <x v="0"/>
  </r>
  <r>
    <x v="45"/>
    <s v="11.5"/>
    <x v="0"/>
    <n v="22"/>
    <x v="3"/>
    <s v="B"/>
    <x v="1"/>
    <x v="0"/>
  </r>
  <r>
    <x v="83"/>
    <s v="12.9"/>
    <x v="0"/>
    <n v="20"/>
    <x v="3"/>
    <s v="B"/>
    <x v="1"/>
    <x v="0"/>
  </r>
  <r>
    <x v="84"/>
    <s v="16.4"/>
    <x v="0"/>
    <n v="17"/>
    <x v="3"/>
    <s v="B"/>
    <x v="1"/>
    <x v="0"/>
  </r>
  <r>
    <x v="48"/>
    <s v="16.5"/>
    <x v="0"/>
    <n v="15"/>
    <x v="3"/>
    <s v="B"/>
    <x v="1"/>
    <x v="0"/>
  </r>
  <r>
    <x v="10"/>
    <s v="18.2"/>
    <x v="0"/>
    <n v="15"/>
    <x v="3"/>
    <s v="B"/>
    <x v="2"/>
    <x v="0"/>
  </r>
  <r>
    <x v="85"/>
    <s v="17.2"/>
    <x v="0"/>
    <n v="15"/>
    <x v="3"/>
    <s v="B"/>
    <x v="1"/>
    <x v="0"/>
  </r>
  <r>
    <x v="12"/>
    <s v="22.8"/>
    <x v="0"/>
    <n v="20"/>
    <x v="3"/>
    <s v="B"/>
    <x v="2"/>
    <x v="0"/>
  </r>
  <r>
    <x v="81"/>
    <s v="24.4"/>
    <x v="0"/>
    <n v="20"/>
    <x v="3"/>
    <s v="B"/>
    <x v="3"/>
    <x v="0"/>
  </r>
  <r>
    <x v="18"/>
    <s v="24.2"/>
    <x v="3"/>
    <n v="20"/>
    <x v="3"/>
    <s v="B"/>
    <x v="2"/>
    <x v="0"/>
  </r>
  <r>
    <x v="78"/>
    <s v="18.9"/>
    <x v="0"/>
    <n v="17"/>
    <x v="3"/>
    <s v="B"/>
    <x v="2"/>
    <x v="0"/>
  </r>
  <r>
    <x v="75"/>
    <s v="18.6"/>
    <x v="0"/>
    <n v="16"/>
    <x v="3"/>
    <s v="B"/>
    <x v="2"/>
    <x v="0"/>
  </r>
  <r>
    <x v="76"/>
    <s v="20.7"/>
    <x v="0"/>
    <n v="13"/>
    <x v="3"/>
    <s v="B"/>
    <x v="2"/>
    <x v="0"/>
  </r>
  <r>
    <x v="16"/>
    <s v="20.4"/>
    <x v="0"/>
    <n v="13"/>
    <x v="3"/>
    <s v="B"/>
    <x v="2"/>
    <x v="0"/>
  </r>
  <r>
    <x v="86"/>
    <s v="25.6"/>
    <x v="0"/>
    <n v="9"/>
    <x v="3"/>
    <s v="B"/>
    <x v="2"/>
    <x v="0"/>
  </r>
  <r>
    <x v="19"/>
    <s v="22.1"/>
    <x v="0"/>
    <n v="7"/>
    <x v="3"/>
    <s v="B"/>
    <x v="2"/>
    <x v="0"/>
  </r>
  <r>
    <x v="34"/>
    <s v="26.9"/>
    <x v="6"/>
    <n v="19"/>
    <x v="3"/>
    <s v="B"/>
    <x v="3"/>
    <x v="0"/>
  </r>
  <r>
    <x v="87"/>
    <s v="26.9"/>
    <x v="0"/>
    <n v="12"/>
    <x v="3"/>
    <s v="B"/>
    <x v="3"/>
    <x v="0"/>
  </r>
  <r>
    <x v="63"/>
    <s v="31.5"/>
    <x v="0"/>
    <n v="8"/>
    <x v="3"/>
    <s v="B"/>
    <x v="3"/>
    <x v="0"/>
  </r>
  <r>
    <x v="68"/>
    <s v="32.3"/>
    <x v="0"/>
    <n v="5"/>
    <x v="3"/>
    <s v="B"/>
    <x v="2"/>
    <x v="1"/>
  </r>
  <r>
    <x v="82"/>
    <s v="9.6"/>
    <x v="9"/>
    <n v="31"/>
    <x v="3"/>
    <s v="N"/>
    <x v="0"/>
    <x v="0"/>
  </r>
  <r>
    <x v="1"/>
    <s v="5.6"/>
    <x v="0"/>
    <n v="29"/>
    <x v="3"/>
    <s v="N"/>
    <x v="0"/>
    <x v="0"/>
  </r>
  <r>
    <x v="43"/>
    <s v="9.0"/>
    <x v="0"/>
    <s v="FOR"/>
    <x v="3"/>
    <s v="N"/>
    <x v="0"/>
    <x v="0"/>
  </r>
  <r>
    <x v="45"/>
    <s v="11.5"/>
    <x v="0"/>
    <n v="32"/>
    <x v="3"/>
    <s v="N"/>
    <x v="1"/>
    <x v="0"/>
  </r>
  <r>
    <x v="10"/>
    <s v="18.2"/>
    <x v="0"/>
    <n v="32"/>
    <x v="3"/>
    <s v="N"/>
    <x v="2"/>
    <x v="0"/>
  </r>
  <r>
    <x v="84"/>
    <s v="16.4"/>
    <x v="0"/>
    <n v="31"/>
    <x v="3"/>
    <s v="N"/>
    <x v="1"/>
    <x v="0"/>
  </r>
  <r>
    <x v="48"/>
    <s v="16.5"/>
    <x v="0"/>
    <n v="30"/>
    <x v="3"/>
    <s v="N"/>
    <x v="1"/>
    <x v="0"/>
  </r>
  <r>
    <x v="83"/>
    <s v="12.9"/>
    <x v="0"/>
    <n v="30"/>
    <x v="3"/>
    <s v="N"/>
    <x v="1"/>
    <x v="0"/>
  </r>
  <r>
    <x v="85"/>
    <s v="17.2"/>
    <x v="0"/>
    <n v="29"/>
    <x v="3"/>
    <s v="N"/>
    <x v="1"/>
    <x v="0"/>
  </r>
  <r>
    <x v="81"/>
    <s v="24.4"/>
    <x v="0"/>
    <n v="40"/>
    <x v="3"/>
    <s v="N"/>
    <x v="3"/>
    <x v="0"/>
  </r>
  <r>
    <x v="18"/>
    <s v="24.2"/>
    <x v="3"/>
    <n v="39"/>
    <x v="3"/>
    <s v="N"/>
    <x v="2"/>
    <x v="0"/>
  </r>
  <r>
    <x v="12"/>
    <s v="22.8"/>
    <x v="0"/>
    <n v="37"/>
    <x v="3"/>
    <s v="N"/>
    <x v="2"/>
    <x v="0"/>
  </r>
  <r>
    <x v="78"/>
    <s v="18.9"/>
    <x v="0"/>
    <n v="32"/>
    <x v="3"/>
    <s v="N"/>
    <x v="2"/>
    <x v="0"/>
  </r>
  <r>
    <x v="75"/>
    <s v="18.6"/>
    <x v="0"/>
    <n v="29"/>
    <x v="3"/>
    <s v="N"/>
    <x v="2"/>
    <x v="0"/>
  </r>
  <r>
    <x v="76"/>
    <s v="20.7"/>
    <x v="0"/>
    <n v="26"/>
    <x v="3"/>
    <s v="N"/>
    <x v="2"/>
    <x v="0"/>
  </r>
  <r>
    <x v="86"/>
    <s v="25.6"/>
    <x v="0"/>
    <n v="25"/>
    <x v="3"/>
    <s v="N"/>
    <x v="2"/>
    <x v="0"/>
  </r>
  <r>
    <x v="16"/>
    <s v="20.4"/>
    <x v="0"/>
    <n v="24"/>
    <x v="3"/>
    <s v="N"/>
    <x v="2"/>
    <x v="0"/>
  </r>
  <r>
    <x v="19"/>
    <s v="22.1"/>
    <x v="0"/>
    <n v="19"/>
    <x v="3"/>
    <s v="N"/>
    <x v="2"/>
    <x v="0"/>
  </r>
  <r>
    <x v="34"/>
    <s v="26.9"/>
    <x v="6"/>
    <n v="38"/>
    <x v="3"/>
    <s v="N"/>
    <x v="3"/>
    <x v="0"/>
  </r>
  <r>
    <x v="87"/>
    <s v="26.9"/>
    <x v="0"/>
    <n v="28"/>
    <x v="3"/>
    <s v="N"/>
    <x v="3"/>
    <x v="0"/>
  </r>
  <r>
    <x v="63"/>
    <s v="31.5"/>
    <x v="0"/>
    <n v="25"/>
    <x v="3"/>
    <s v="N"/>
    <x v="3"/>
    <x v="0"/>
  </r>
  <r>
    <x v="68"/>
    <s v="32.3"/>
    <x v="0"/>
    <n v="25"/>
    <x v="3"/>
    <s v="N"/>
    <x v="2"/>
    <x v="1"/>
  </r>
  <r>
    <x v="88"/>
    <s v="0.6"/>
    <x v="3"/>
    <n v="34"/>
    <x v="4"/>
    <s v="B"/>
    <x v="0"/>
    <x v="0"/>
  </r>
  <r>
    <x v="89"/>
    <s v="6.4"/>
    <x v="0"/>
    <n v="31"/>
    <x v="4"/>
    <s v="B"/>
    <x v="0"/>
    <x v="0"/>
  </r>
  <r>
    <x v="2"/>
    <s v="7.4"/>
    <x v="0"/>
    <n v="29"/>
    <x v="4"/>
    <s v="B"/>
    <x v="0"/>
    <x v="0"/>
  </r>
  <r>
    <x v="3"/>
    <s v="8.6"/>
    <x v="0"/>
    <n v="24"/>
    <x v="4"/>
    <s v="B"/>
    <x v="0"/>
    <x v="0"/>
  </r>
  <r>
    <x v="90"/>
    <s v="7.5"/>
    <x v="0"/>
    <n v="24"/>
    <x v="4"/>
    <s v="B"/>
    <x v="0"/>
    <x v="0"/>
  </r>
  <r>
    <x v="91"/>
    <s v="10.8"/>
    <x v="0"/>
    <n v="24"/>
    <x v="4"/>
    <s v="B"/>
    <x v="0"/>
    <x v="0"/>
  </r>
  <r>
    <x v="92"/>
    <s v="11.2"/>
    <x v="0"/>
    <n v="23"/>
    <x v="4"/>
    <s v="B"/>
    <x v="0"/>
    <x v="0"/>
  </r>
  <r>
    <x v="93"/>
    <s v="7.0"/>
    <x v="0"/>
    <n v="22"/>
    <x v="4"/>
    <s v="B"/>
    <x v="0"/>
    <x v="0"/>
  </r>
  <r>
    <x v="42"/>
    <s v="10.4"/>
    <x v="0"/>
    <n v="21"/>
    <x v="4"/>
    <s v="B"/>
    <x v="0"/>
    <x v="0"/>
  </r>
  <r>
    <x v="41"/>
    <s v="11.0"/>
    <x v="0"/>
    <n v="21"/>
    <x v="4"/>
    <s v="B"/>
    <x v="0"/>
    <x v="0"/>
  </r>
  <r>
    <x v="43"/>
    <s v="9.0"/>
    <x v="0"/>
    <n v="20"/>
    <x v="4"/>
    <s v="B"/>
    <x v="0"/>
    <x v="0"/>
  </r>
  <r>
    <x v="94"/>
    <s v="7.7"/>
    <x v="0"/>
    <n v="14"/>
    <x v="4"/>
    <s v="B"/>
    <x v="0"/>
    <x v="0"/>
  </r>
  <r>
    <x v="95"/>
    <s v="13.2"/>
    <x v="7"/>
    <n v="26"/>
    <x v="4"/>
    <s v="B"/>
    <x v="1"/>
    <x v="0"/>
  </r>
  <r>
    <x v="45"/>
    <s v="11.6"/>
    <x v="0"/>
    <n v="24"/>
    <x v="4"/>
    <s v="B"/>
    <x v="1"/>
    <x v="0"/>
  </r>
  <r>
    <x v="96"/>
    <s v="11.8"/>
    <x v="0"/>
    <n v="23"/>
    <x v="4"/>
    <s v="B"/>
    <x v="1"/>
    <x v="0"/>
  </r>
  <r>
    <x v="97"/>
    <s v="12.7"/>
    <x v="0"/>
    <n v="23"/>
    <x v="4"/>
    <s v="B"/>
    <x v="1"/>
    <x v="0"/>
  </r>
  <r>
    <x v="74"/>
    <s v="12.4"/>
    <x v="0"/>
    <n v="22"/>
    <x v="4"/>
    <s v="B"/>
    <x v="1"/>
    <x v="0"/>
  </r>
  <r>
    <x v="98"/>
    <s v="16.0"/>
    <x v="5"/>
    <n v="21"/>
    <x v="4"/>
    <s v="B"/>
    <x v="1"/>
    <x v="0"/>
  </r>
  <r>
    <x v="99"/>
    <s v="11.7"/>
    <x v="0"/>
    <n v="21"/>
    <x v="4"/>
    <s v="B"/>
    <x v="1"/>
    <x v="0"/>
  </r>
  <r>
    <x v="100"/>
    <s v="13.5"/>
    <x v="0"/>
    <n v="21"/>
    <x v="4"/>
    <s v="B"/>
    <x v="1"/>
    <x v="0"/>
  </r>
  <r>
    <x v="83"/>
    <s v="13.0"/>
    <x v="0"/>
    <n v="20"/>
    <x v="4"/>
    <s v="B"/>
    <x v="1"/>
    <x v="0"/>
  </r>
  <r>
    <x v="101"/>
    <s v="12.9"/>
    <x v="10"/>
    <n v="19"/>
    <x v="4"/>
    <s v="B"/>
    <x v="1"/>
    <x v="0"/>
  </r>
  <r>
    <x v="102"/>
    <s v="15.0"/>
    <x v="11"/>
    <n v="18"/>
    <x v="4"/>
    <s v="B"/>
    <x v="1"/>
    <x v="0"/>
  </r>
  <r>
    <x v="53"/>
    <s v="15.9"/>
    <x v="0"/>
    <n v="18"/>
    <x v="4"/>
    <s v="B"/>
    <x v="1"/>
    <x v="0"/>
  </r>
  <r>
    <x v="10"/>
    <s v="18.3"/>
    <x v="0"/>
    <n v="18"/>
    <x v="4"/>
    <s v="B"/>
    <x v="2"/>
    <x v="0"/>
  </r>
  <r>
    <x v="103"/>
    <s v="13.4"/>
    <x v="11"/>
    <n v="18"/>
    <x v="4"/>
    <s v="B"/>
    <x v="1"/>
    <x v="0"/>
  </r>
  <r>
    <x v="5"/>
    <s v="17.0"/>
    <x v="0"/>
    <n v="16"/>
    <x v="4"/>
    <s v="B"/>
    <x v="1"/>
    <x v="0"/>
  </r>
  <r>
    <x v="47"/>
    <s v="17.3"/>
    <x v="0"/>
    <n v="16"/>
    <x v="4"/>
    <s v="B"/>
    <x v="1"/>
    <x v="0"/>
  </r>
  <r>
    <x v="48"/>
    <s v="16.6"/>
    <x v="0"/>
    <n v="15"/>
    <x v="4"/>
    <s v="B"/>
    <x v="1"/>
    <x v="0"/>
  </r>
  <r>
    <x v="46"/>
    <s v="13.8"/>
    <x v="0"/>
    <n v="15"/>
    <x v="4"/>
    <s v="B"/>
    <x v="1"/>
    <x v="0"/>
  </r>
  <r>
    <x v="104"/>
    <s v="17.3"/>
    <x v="0"/>
    <n v="15"/>
    <x v="4"/>
    <s v="B"/>
    <x v="1"/>
    <x v="0"/>
  </r>
  <r>
    <x v="50"/>
    <s v="16.3"/>
    <x v="0"/>
    <n v="12"/>
    <x v="4"/>
    <s v="B"/>
    <x v="1"/>
    <x v="0"/>
  </r>
  <r>
    <x v="14"/>
    <s v="18.4"/>
    <x v="0"/>
    <n v="11"/>
    <x v="4"/>
    <s v="B"/>
    <x v="2"/>
    <x v="0"/>
  </r>
  <r>
    <x v="105"/>
    <s v="15.6"/>
    <x v="0"/>
    <n v="11"/>
    <x v="4"/>
    <s v="B"/>
    <x v="1"/>
    <x v="0"/>
  </r>
  <r>
    <x v="55"/>
    <s v="15.3"/>
    <x v="0"/>
    <n v="10"/>
    <x v="4"/>
    <s v="B"/>
    <x v="1"/>
    <x v="0"/>
  </r>
  <r>
    <x v="106"/>
    <s v="17.2"/>
    <x v="0"/>
    <n v="9"/>
    <x v="4"/>
    <s v="B"/>
    <x v="1"/>
    <x v="0"/>
  </r>
  <r>
    <x v="107"/>
    <s v="15.5"/>
    <x v="0"/>
    <n v="9"/>
    <x v="4"/>
    <s v="B"/>
    <x v="1"/>
    <x v="0"/>
  </r>
  <r>
    <x v="54"/>
    <s v="13.7"/>
    <x v="0"/>
    <n v="9"/>
    <x v="4"/>
    <s v="B"/>
    <x v="1"/>
    <x v="0"/>
  </r>
  <r>
    <x v="108"/>
    <s v="18.1"/>
    <x v="0"/>
    <n v="8"/>
    <x v="4"/>
    <s v="B"/>
    <x v="1"/>
    <x v="0"/>
  </r>
  <r>
    <x v="109"/>
    <s v="15.9"/>
    <x v="0"/>
    <s v="FOR"/>
    <x v="4"/>
    <s v="B"/>
    <x v="1"/>
    <x v="0"/>
  </r>
  <r>
    <x v="110"/>
    <s v="17.3"/>
    <x v="0"/>
    <s v="DSQ"/>
    <x v="4"/>
    <s v="B"/>
    <x v="1"/>
    <x v="0"/>
  </r>
  <r>
    <x v="111"/>
    <s v="21.9"/>
    <x v="0"/>
    <n v="24"/>
    <x v="4"/>
    <s v="B"/>
    <x v="2"/>
    <x v="0"/>
  </r>
  <r>
    <x v="112"/>
    <s v="24.4"/>
    <x v="0"/>
    <n v="22"/>
    <x v="4"/>
    <s v="B"/>
    <x v="2"/>
    <x v="0"/>
  </r>
  <r>
    <x v="62"/>
    <s v="21.0"/>
    <x v="0"/>
    <n v="21"/>
    <x v="4"/>
    <s v="B"/>
    <x v="2"/>
    <x v="0"/>
  </r>
  <r>
    <x v="77"/>
    <s v="20.8"/>
    <x v="0"/>
    <n v="18"/>
    <x v="4"/>
    <s v="B"/>
    <x v="2"/>
    <x v="0"/>
  </r>
  <r>
    <x v="57"/>
    <s v="18.5"/>
    <x v="0"/>
    <n v="17"/>
    <x v="4"/>
    <s v="B"/>
    <x v="2"/>
    <x v="0"/>
  </r>
  <r>
    <x v="78"/>
    <s v="18.9"/>
    <x v="0"/>
    <n v="16"/>
    <x v="4"/>
    <s v="B"/>
    <x v="2"/>
    <x v="0"/>
  </r>
  <r>
    <x v="76"/>
    <s v="20.7"/>
    <x v="0"/>
    <n v="15"/>
    <x v="4"/>
    <s v="B"/>
    <x v="2"/>
    <x v="0"/>
  </r>
  <r>
    <x v="113"/>
    <s v="24.1"/>
    <x v="0"/>
    <n v="12"/>
    <x v="4"/>
    <s v="B"/>
    <x v="2"/>
    <x v="0"/>
  </r>
  <r>
    <x v="56"/>
    <s v="19.1"/>
    <x v="0"/>
    <n v="12"/>
    <x v="4"/>
    <s v="B"/>
    <x v="2"/>
    <x v="0"/>
  </r>
  <r>
    <x v="114"/>
    <s v="19.5"/>
    <x v="0"/>
    <n v="11"/>
    <x v="4"/>
    <s v="B"/>
    <x v="2"/>
    <x v="0"/>
  </r>
  <r>
    <x v="34"/>
    <s v="26.0"/>
    <x v="6"/>
    <n v="9"/>
    <x v="4"/>
    <s v="B"/>
    <x v="2"/>
    <x v="0"/>
  </r>
  <r>
    <x v="60"/>
    <s v="21.0"/>
    <x v="0"/>
    <n v="8"/>
    <x v="4"/>
    <s v="B"/>
    <x v="2"/>
    <x v="0"/>
  </r>
  <r>
    <x v="115"/>
    <s v="22.6"/>
    <x v="0"/>
    <n v="8"/>
    <x v="4"/>
    <s v="B"/>
    <x v="2"/>
    <x v="0"/>
  </r>
  <r>
    <x v="116"/>
    <s v="23.3"/>
    <x v="0"/>
    <n v="7"/>
    <x v="4"/>
    <s v="B"/>
    <x v="2"/>
    <x v="0"/>
  </r>
  <r>
    <x v="63"/>
    <s v="31.5"/>
    <x v="0"/>
    <n v="15"/>
    <x v="4"/>
    <s v="B"/>
    <x v="3"/>
    <x v="0"/>
  </r>
  <r>
    <x v="117"/>
    <s v="32.0"/>
    <x v="3"/>
    <n v="13"/>
    <x v="4"/>
    <s v="B"/>
    <x v="3"/>
    <x v="0"/>
  </r>
  <r>
    <x v="87"/>
    <s v="26.9"/>
    <x v="0"/>
    <n v="11"/>
    <x v="4"/>
    <s v="B"/>
    <x v="3"/>
    <x v="0"/>
  </r>
  <r>
    <x v="118"/>
    <s v="31.4"/>
    <x v="0"/>
    <n v="10"/>
    <x v="4"/>
    <s v="B"/>
    <x v="3"/>
    <x v="0"/>
  </r>
  <r>
    <x v="119"/>
    <s v="29.3"/>
    <x v="11"/>
    <n v="9"/>
    <x v="4"/>
    <s v="B"/>
    <x v="3"/>
    <x v="0"/>
  </r>
  <r>
    <x v="120"/>
    <s v="5.1"/>
    <x v="3"/>
    <n v="17"/>
    <x v="4"/>
    <s v="B"/>
    <x v="0"/>
    <x v="1"/>
  </r>
  <r>
    <x v="35"/>
    <s v="10.9"/>
    <x v="0"/>
    <n v="17"/>
    <x v="4"/>
    <s v="B"/>
    <x v="0"/>
    <x v="1"/>
  </r>
  <r>
    <x v="121"/>
    <s v="11.9"/>
    <x v="0"/>
    <n v="15"/>
    <x v="4"/>
    <s v="B"/>
    <x v="0"/>
    <x v="1"/>
  </r>
  <r>
    <x v="122"/>
    <s v="12.0"/>
    <x v="0"/>
    <n v="15"/>
    <x v="4"/>
    <s v="B"/>
    <x v="0"/>
    <x v="1"/>
  </r>
  <r>
    <x v="65"/>
    <s v="12.1"/>
    <x v="0"/>
    <n v="13"/>
    <x v="4"/>
    <s v="B"/>
    <x v="0"/>
    <x v="1"/>
  </r>
  <r>
    <x v="36"/>
    <s v="12.4"/>
    <x v="0"/>
    <n v="13"/>
    <x v="4"/>
    <s v="B"/>
    <x v="0"/>
    <x v="1"/>
  </r>
  <r>
    <x v="64"/>
    <s v="16.0"/>
    <x v="0"/>
    <n v="11"/>
    <x v="4"/>
    <s v="B"/>
    <x v="0"/>
    <x v="1"/>
  </r>
  <r>
    <x v="123"/>
    <s v="18.0"/>
    <x v="0"/>
    <n v="9"/>
    <x v="4"/>
    <s v="B"/>
    <x v="0"/>
    <x v="1"/>
  </r>
  <r>
    <x v="124"/>
    <s v="22.4"/>
    <x v="0"/>
    <n v="18"/>
    <x v="4"/>
    <s v="B"/>
    <x v="2"/>
    <x v="1"/>
  </r>
  <r>
    <x v="125"/>
    <s v="21.4"/>
    <x v="0"/>
    <n v="11"/>
    <x v="4"/>
    <s v="B"/>
    <x v="2"/>
    <x v="1"/>
  </r>
  <r>
    <x v="126"/>
    <s v="24.9"/>
    <x v="0"/>
    <n v="8"/>
    <x v="4"/>
    <s v="B"/>
    <x v="2"/>
    <x v="1"/>
  </r>
  <r>
    <x v="89"/>
    <s v="6.4"/>
    <x v="0"/>
    <n v="39"/>
    <x v="4"/>
    <s v="N"/>
    <x v="0"/>
    <x v="0"/>
  </r>
  <r>
    <x v="2"/>
    <s v="7.4"/>
    <x v="0"/>
    <n v="38"/>
    <x v="4"/>
    <s v="N"/>
    <x v="0"/>
    <x v="0"/>
  </r>
  <r>
    <x v="91"/>
    <s v="10.8"/>
    <x v="0"/>
    <n v="37"/>
    <x v="4"/>
    <s v="N"/>
    <x v="0"/>
    <x v="0"/>
  </r>
  <r>
    <x v="92"/>
    <s v="11.2"/>
    <x v="0"/>
    <n v="35"/>
    <x v="4"/>
    <s v="N"/>
    <x v="0"/>
    <x v="0"/>
  </r>
  <r>
    <x v="88"/>
    <s v="0.6"/>
    <x v="3"/>
    <n v="35"/>
    <x v="4"/>
    <s v="N"/>
    <x v="0"/>
    <x v="0"/>
  </r>
  <r>
    <x v="42"/>
    <s v="10.4"/>
    <x v="0"/>
    <n v="34"/>
    <x v="4"/>
    <s v="N"/>
    <x v="0"/>
    <x v="0"/>
  </r>
  <r>
    <x v="3"/>
    <s v="8.6"/>
    <x v="0"/>
    <n v="34"/>
    <x v="4"/>
    <s v="N"/>
    <x v="0"/>
    <x v="0"/>
  </r>
  <r>
    <x v="41"/>
    <s v="11.0"/>
    <x v="0"/>
    <n v="32"/>
    <x v="4"/>
    <s v="N"/>
    <x v="0"/>
    <x v="0"/>
  </r>
  <r>
    <x v="90"/>
    <s v="7.5"/>
    <x v="0"/>
    <n v="32"/>
    <x v="4"/>
    <s v="N"/>
    <x v="0"/>
    <x v="0"/>
  </r>
  <r>
    <x v="43"/>
    <s v="9.0"/>
    <x v="0"/>
    <n v="30"/>
    <x v="4"/>
    <s v="N"/>
    <x v="0"/>
    <x v="0"/>
  </r>
  <r>
    <x v="93"/>
    <s v="7.0"/>
    <x v="0"/>
    <n v="30"/>
    <x v="4"/>
    <s v="N"/>
    <x v="0"/>
    <x v="0"/>
  </r>
  <r>
    <x v="94"/>
    <s v="7.7"/>
    <x v="0"/>
    <n v="22"/>
    <x v="4"/>
    <s v="N"/>
    <x v="0"/>
    <x v="0"/>
  </r>
  <r>
    <x v="95"/>
    <s v="13.2"/>
    <x v="7"/>
    <n v="38"/>
    <x v="4"/>
    <s v="N"/>
    <x v="1"/>
    <x v="0"/>
  </r>
  <r>
    <x v="98"/>
    <s v="16.0"/>
    <x v="5"/>
    <n v="36"/>
    <x v="4"/>
    <s v="N"/>
    <x v="1"/>
    <x v="0"/>
  </r>
  <r>
    <x v="10"/>
    <s v="18.3"/>
    <x v="0"/>
    <n v="36"/>
    <x v="4"/>
    <s v="N"/>
    <x v="2"/>
    <x v="0"/>
  </r>
  <r>
    <x v="45"/>
    <s v="11.6"/>
    <x v="0"/>
    <n v="33"/>
    <x v="4"/>
    <s v="N"/>
    <x v="1"/>
    <x v="0"/>
  </r>
  <r>
    <x v="100"/>
    <s v="13.5"/>
    <x v="0"/>
    <n v="33"/>
    <x v="4"/>
    <s v="N"/>
    <x v="1"/>
    <x v="0"/>
  </r>
  <r>
    <x v="102"/>
    <s v="15.0"/>
    <x v="11"/>
    <n v="32"/>
    <x v="4"/>
    <s v="N"/>
    <x v="1"/>
    <x v="0"/>
  </r>
  <r>
    <x v="53"/>
    <s v="15.9"/>
    <x v="0"/>
    <n v="32"/>
    <x v="4"/>
    <s v="N"/>
    <x v="1"/>
    <x v="0"/>
  </r>
  <r>
    <x v="97"/>
    <s v="12.7"/>
    <x v="0"/>
    <n v="32"/>
    <x v="4"/>
    <s v="N"/>
    <x v="1"/>
    <x v="0"/>
  </r>
  <r>
    <x v="96"/>
    <s v="11.8"/>
    <x v="0"/>
    <n v="31"/>
    <x v="4"/>
    <s v="N"/>
    <x v="1"/>
    <x v="0"/>
  </r>
  <r>
    <x v="104"/>
    <s v="17.3"/>
    <x v="0"/>
    <n v="31"/>
    <x v="4"/>
    <s v="N"/>
    <x v="1"/>
    <x v="0"/>
  </r>
  <r>
    <x v="99"/>
    <s v="11.7"/>
    <x v="0"/>
    <n v="31"/>
    <x v="4"/>
    <s v="N"/>
    <x v="1"/>
    <x v="0"/>
  </r>
  <r>
    <x v="74"/>
    <s v="12.4"/>
    <x v="0"/>
    <n v="31"/>
    <x v="4"/>
    <s v="N"/>
    <x v="1"/>
    <x v="0"/>
  </r>
  <r>
    <x v="83"/>
    <s v="13.0"/>
    <x v="0"/>
    <n v="31"/>
    <x v="4"/>
    <s v="N"/>
    <x v="1"/>
    <x v="0"/>
  </r>
  <r>
    <x v="101"/>
    <s v="12.9"/>
    <x v="10"/>
    <n v="30"/>
    <x v="4"/>
    <s v="N"/>
    <x v="1"/>
    <x v="0"/>
  </r>
  <r>
    <x v="48"/>
    <s v="16.6"/>
    <x v="0"/>
    <n v="30"/>
    <x v="4"/>
    <s v="N"/>
    <x v="1"/>
    <x v="0"/>
  </r>
  <r>
    <x v="47"/>
    <s v="17.3"/>
    <x v="0"/>
    <n v="30"/>
    <x v="4"/>
    <s v="N"/>
    <x v="1"/>
    <x v="0"/>
  </r>
  <r>
    <x v="5"/>
    <s v="17.0"/>
    <x v="0"/>
    <n v="30"/>
    <x v="4"/>
    <s v="N"/>
    <x v="1"/>
    <x v="0"/>
  </r>
  <r>
    <x v="103"/>
    <s v="13.4"/>
    <x v="11"/>
    <n v="28"/>
    <x v="4"/>
    <s v="N"/>
    <x v="1"/>
    <x v="0"/>
  </r>
  <r>
    <x v="46"/>
    <s v="13.8"/>
    <x v="0"/>
    <n v="27"/>
    <x v="4"/>
    <s v="N"/>
    <x v="1"/>
    <x v="0"/>
  </r>
  <r>
    <x v="106"/>
    <s v="17.2"/>
    <x v="0"/>
    <n v="26"/>
    <x v="4"/>
    <s v="N"/>
    <x v="1"/>
    <x v="0"/>
  </r>
  <r>
    <x v="14"/>
    <s v="18.4"/>
    <x v="0"/>
    <n v="25"/>
    <x v="4"/>
    <s v="N"/>
    <x v="2"/>
    <x v="0"/>
  </r>
  <r>
    <x v="50"/>
    <s v="16.3"/>
    <x v="0"/>
    <n v="25"/>
    <x v="4"/>
    <s v="N"/>
    <x v="1"/>
    <x v="0"/>
  </r>
  <r>
    <x v="105"/>
    <s v="15.6"/>
    <x v="0"/>
    <n v="23"/>
    <x v="4"/>
    <s v="N"/>
    <x v="1"/>
    <x v="0"/>
  </r>
  <r>
    <x v="54"/>
    <s v="13.7"/>
    <x v="0"/>
    <n v="22"/>
    <x v="4"/>
    <s v="N"/>
    <x v="1"/>
    <x v="0"/>
  </r>
  <r>
    <x v="107"/>
    <s v="15.5"/>
    <x v="0"/>
    <n v="19"/>
    <x v="4"/>
    <s v="N"/>
    <x v="1"/>
    <x v="0"/>
  </r>
  <r>
    <x v="55"/>
    <s v="15.3"/>
    <x v="0"/>
    <n v="19"/>
    <x v="4"/>
    <s v="N"/>
    <x v="1"/>
    <x v="0"/>
  </r>
  <r>
    <x v="108"/>
    <s v="18.1"/>
    <x v="0"/>
    <n v="18"/>
    <x v="4"/>
    <s v="N"/>
    <x v="1"/>
    <x v="0"/>
  </r>
  <r>
    <x v="109"/>
    <s v="15.9"/>
    <x v="0"/>
    <s v="FOR"/>
    <x v="4"/>
    <s v="N"/>
    <x v="1"/>
    <x v="0"/>
  </r>
  <r>
    <x v="110"/>
    <s v="17.3"/>
    <x v="0"/>
    <s v="DSQ"/>
    <x v="4"/>
    <s v="N"/>
    <x v="1"/>
    <x v="0"/>
  </r>
  <r>
    <x v="112"/>
    <s v="24.4"/>
    <x v="0"/>
    <n v="42"/>
    <x v="4"/>
    <s v="N"/>
    <x v="2"/>
    <x v="0"/>
  </r>
  <r>
    <x v="111"/>
    <s v="21.9"/>
    <x v="0"/>
    <n v="40"/>
    <x v="4"/>
    <s v="N"/>
    <x v="2"/>
    <x v="0"/>
  </r>
  <r>
    <x v="62"/>
    <s v="21.0"/>
    <x v="0"/>
    <n v="36"/>
    <x v="4"/>
    <s v="N"/>
    <x v="2"/>
    <x v="0"/>
  </r>
  <r>
    <x v="77"/>
    <s v="20.8"/>
    <x v="0"/>
    <n v="32"/>
    <x v="4"/>
    <s v="N"/>
    <x v="2"/>
    <x v="0"/>
  </r>
  <r>
    <x v="113"/>
    <s v="24.1"/>
    <x v="0"/>
    <n v="31"/>
    <x v="4"/>
    <s v="N"/>
    <x v="2"/>
    <x v="0"/>
  </r>
  <r>
    <x v="78"/>
    <s v="18.9"/>
    <x v="0"/>
    <n v="30"/>
    <x v="4"/>
    <s v="N"/>
    <x v="2"/>
    <x v="0"/>
  </r>
  <r>
    <x v="57"/>
    <s v="18.5"/>
    <x v="0"/>
    <n v="29"/>
    <x v="4"/>
    <s v="N"/>
    <x v="2"/>
    <x v="0"/>
  </r>
  <r>
    <x v="76"/>
    <s v="20.7"/>
    <x v="0"/>
    <n v="29"/>
    <x v="4"/>
    <s v="N"/>
    <x v="2"/>
    <x v="0"/>
  </r>
  <r>
    <x v="56"/>
    <s v="19.1"/>
    <x v="0"/>
    <n v="26"/>
    <x v="4"/>
    <s v="N"/>
    <x v="2"/>
    <x v="0"/>
  </r>
  <r>
    <x v="114"/>
    <s v="19.5"/>
    <x v="0"/>
    <n v="26"/>
    <x v="4"/>
    <s v="N"/>
    <x v="2"/>
    <x v="0"/>
  </r>
  <r>
    <x v="34"/>
    <s v="26.0"/>
    <x v="6"/>
    <n v="25"/>
    <x v="4"/>
    <s v="N"/>
    <x v="2"/>
    <x v="0"/>
  </r>
  <r>
    <x v="116"/>
    <s v="23.3"/>
    <x v="0"/>
    <n v="23"/>
    <x v="4"/>
    <s v="N"/>
    <x v="2"/>
    <x v="0"/>
  </r>
  <r>
    <x v="115"/>
    <s v="22.6"/>
    <x v="0"/>
    <n v="22"/>
    <x v="4"/>
    <s v="N"/>
    <x v="2"/>
    <x v="0"/>
  </r>
  <r>
    <x v="60"/>
    <s v="21.0"/>
    <x v="0"/>
    <n v="21"/>
    <x v="4"/>
    <s v="N"/>
    <x v="2"/>
    <x v="0"/>
  </r>
  <r>
    <x v="63"/>
    <s v="31.5"/>
    <x v="0"/>
    <n v="37"/>
    <x v="4"/>
    <s v="N"/>
    <x v="3"/>
    <x v="0"/>
  </r>
  <r>
    <x v="117"/>
    <s v="32.0"/>
    <x v="3"/>
    <n v="33"/>
    <x v="4"/>
    <s v="N"/>
    <x v="3"/>
    <x v="0"/>
  </r>
  <r>
    <x v="87"/>
    <s v="26.9"/>
    <x v="0"/>
    <n v="26"/>
    <x v="4"/>
    <s v="N"/>
    <x v="3"/>
    <x v="0"/>
  </r>
  <r>
    <x v="118"/>
    <s v="31.4"/>
    <x v="0"/>
    <n v="26"/>
    <x v="4"/>
    <s v="N"/>
    <x v="3"/>
    <x v="0"/>
  </r>
  <r>
    <x v="119"/>
    <s v="29.3"/>
    <x v="11"/>
    <n v="24"/>
    <x v="4"/>
    <s v="N"/>
    <x v="3"/>
    <x v="0"/>
  </r>
  <r>
    <x v="35"/>
    <s v="10.9"/>
    <x v="0"/>
    <n v="31"/>
    <x v="4"/>
    <s v="N"/>
    <x v="0"/>
    <x v="1"/>
  </r>
  <r>
    <x v="120"/>
    <s v="5.1"/>
    <x v="3"/>
    <n v="23"/>
    <x v="4"/>
    <s v="N"/>
    <x v="0"/>
    <x v="1"/>
  </r>
  <r>
    <x v="122"/>
    <s v="12.0"/>
    <x v="0"/>
    <n v="29"/>
    <x v="4"/>
    <s v="N"/>
    <x v="0"/>
    <x v="1"/>
  </r>
  <r>
    <x v="121"/>
    <s v="11.9"/>
    <x v="0"/>
    <n v="28"/>
    <x v="4"/>
    <s v="N"/>
    <x v="0"/>
    <x v="1"/>
  </r>
  <r>
    <x v="36"/>
    <s v="12.4"/>
    <x v="0"/>
    <n v="26"/>
    <x v="4"/>
    <s v="N"/>
    <x v="0"/>
    <x v="1"/>
  </r>
  <r>
    <x v="123"/>
    <s v="18.0"/>
    <x v="0"/>
    <n v="25"/>
    <x v="4"/>
    <s v="N"/>
    <x v="0"/>
    <x v="1"/>
  </r>
  <r>
    <x v="65"/>
    <s v="12.1"/>
    <x v="0"/>
    <n v="24"/>
    <x v="4"/>
    <s v="N"/>
    <x v="0"/>
    <x v="1"/>
  </r>
  <r>
    <x v="64"/>
    <s v="16.0"/>
    <x v="0"/>
    <n v="24"/>
    <x v="4"/>
    <s v="N"/>
    <x v="0"/>
    <x v="1"/>
  </r>
  <r>
    <x v="124"/>
    <s v="22.4"/>
    <x v="0"/>
    <n v="36"/>
    <x v="4"/>
    <s v="N"/>
    <x v="2"/>
    <x v="1"/>
  </r>
  <r>
    <x v="126"/>
    <s v="24.9"/>
    <x v="0"/>
    <n v="28"/>
    <x v="4"/>
    <s v="N"/>
    <x v="2"/>
    <x v="1"/>
  </r>
  <r>
    <x v="125"/>
    <s v="21.4"/>
    <x v="0"/>
    <n v="27"/>
    <x v="4"/>
    <s v="N"/>
    <x v="2"/>
    <x v="1"/>
  </r>
  <r>
    <x v="127"/>
    <s v="6.4"/>
    <x v="0"/>
    <n v="26"/>
    <x v="5"/>
    <s v="B"/>
    <x v="0"/>
    <x v="0"/>
  </r>
  <r>
    <x v="42"/>
    <s v="10.4"/>
    <x v="0"/>
    <n v="24"/>
    <x v="5"/>
    <s v="B"/>
    <x v="0"/>
    <x v="0"/>
  </r>
  <r>
    <x v="43"/>
    <s v="9.1"/>
    <x v="0"/>
    <n v="24"/>
    <x v="5"/>
    <s v="B"/>
    <x v="0"/>
    <x v="0"/>
  </r>
  <r>
    <x v="128"/>
    <s v="11.1"/>
    <x v="12"/>
    <n v="12"/>
    <x v="5"/>
    <s v="B"/>
    <x v="0"/>
    <x v="0"/>
  </r>
  <r>
    <x v="10"/>
    <s v="18.3"/>
    <x v="0"/>
    <n v="19"/>
    <x v="5"/>
    <s v="B"/>
    <x v="2"/>
    <x v="0"/>
  </r>
  <r>
    <x v="105"/>
    <s v="15.7"/>
    <x v="0"/>
    <n v="19"/>
    <x v="5"/>
    <s v="B"/>
    <x v="1"/>
    <x v="0"/>
  </r>
  <r>
    <x v="50"/>
    <s v="16.5"/>
    <x v="0"/>
    <n v="19"/>
    <x v="5"/>
    <s v="B"/>
    <x v="1"/>
    <x v="0"/>
  </r>
  <r>
    <x v="98"/>
    <s v="16.0"/>
    <x v="5"/>
    <n v="18"/>
    <x v="5"/>
    <s v="B"/>
    <x v="1"/>
    <x v="0"/>
  </r>
  <r>
    <x v="104"/>
    <s v="17.4"/>
    <x v="0"/>
    <n v="18"/>
    <x v="5"/>
    <s v="B"/>
    <x v="1"/>
    <x v="0"/>
  </r>
  <r>
    <x v="129"/>
    <s v="14.9"/>
    <x v="7"/>
    <n v="15"/>
    <x v="5"/>
    <s v="B"/>
    <x v="1"/>
    <x v="0"/>
  </r>
  <r>
    <x v="8"/>
    <s v="17.8"/>
    <x v="0"/>
    <n v="15"/>
    <x v="5"/>
    <s v="B"/>
    <x v="1"/>
    <x v="0"/>
  </r>
  <r>
    <x v="130"/>
    <s v="17.7"/>
    <x v="0"/>
    <n v="14"/>
    <x v="5"/>
    <s v="B"/>
    <x v="1"/>
    <x v="0"/>
  </r>
  <r>
    <x v="131"/>
    <s v="16.0"/>
    <x v="13"/>
    <n v="14"/>
    <x v="5"/>
    <s v="B"/>
    <x v="1"/>
    <x v="0"/>
  </r>
  <r>
    <x v="85"/>
    <s v="17.4"/>
    <x v="0"/>
    <n v="14"/>
    <x v="5"/>
    <s v="B"/>
    <x v="1"/>
    <x v="0"/>
  </r>
  <r>
    <x v="132"/>
    <s v="17.6"/>
    <x v="3"/>
    <n v="14"/>
    <x v="5"/>
    <s v="B"/>
    <x v="1"/>
    <x v="0"/>
  </r>
  <r>
    <x v="4"/>
    <s v="18.3"/>
    <x v="14"/>
    <n v="12"/>
    <x v="5"/>
    <s v="B"/>
    <x v="1"/>
    <x v="0"/>
  </r>
  <r>
    <x v="133"/>
    <s v="18.0"/>
    <x v="0"/>
    <n v="9"/>
    <x v="5"/>
    <s v="B"/>
    <x v="1"/>
    <x v="0"/>
  </r>
  <r>
    <x v="83"/>
    <s v="13.1"/>
    <x v="0"/>
    <s v="DSQ"/>
    <x v="5"/>
    <s v="B"/>
    <x v="1"/>
    <x v="0"/>
  </r>
  <r>
    <x v="134"/>
    <s v="19.7"/>
    <x v="15"/>
    <n v="22"/>
    <x v="5"/>
    <s v="B"/>
    <x v="2"/>
    <x v="0"/>
  </r>
  <r>
    <x v="14"/>
    <s v="18.4"/>
    <x v="0"/>
    <n v="19"/>
    <x v="5"/>
    <s v="B"/>
    <x v="2"/>
    <x v="0"/>
  </r>
  <r>
    <x v="135"/>
    <s v="25.6"/>
    <x v="5"/>
    <n v="18"/>
    <x v="5"/>
    <s v="B"/>
    <x v="2"/>
    <x v="0"/>
  </r>
  <r>
    <x v="16"/>
    <s v="20.4"/>
    <x v="0"/>
    <n v="16"/>
    <x v="5"/>
    <s v="B"/>
    <x v="2"/>
    <x v="0"/>
  </r>
  <r>
    <x v="136"/>
    <s v="23.5"/>
    <x v="0"/>
    <n v="16"/>
    <x v="5"/>
    <s v="B"/>
    <x v="2"/>
    <x v="0"/>
  </r>
  <r>
    <x v="76"/>
    <s v="20.7"/>
    <x v="0"/>
    <n v="15"/>
    <x v="5"/>
    <s v="B"/>
    <x v="2"/>
    <x v="0"/>
  </r>
  <r>
    <x v="137"/>
    <s v="21.4"/>
    <x v="13"/>
    <n v="15"/>
    <x v="5"/>
    <s v="B"/>
    <x v="2"/>
    <x v="0"/>
  </r>
  <r>
    <x v="138"/>
    <s v="22.9"/>
    <x v="3"/>
    <n v="14"/>
    <x v="5"/>
    <s v="B"/>
    <x v="2"/>
    <x v="0"/>
  </r>
  <r>
    <x v="22"/>
    <s v="24.5"/>
    <x v="0"/>
    <n v="14"/>
    <x v="5"/>
    <s v="B"/>
    <x v="2"/>
    <x v="0"/>
  </r>
  <r>
    <x v="139"/>
    <s v="23.9"/>
    <x v="7"/>
    <n v="13"/>
    <x v="5"/>
    <s v="B"/>
    <x v="2"/>
    <x v="0"/>
  </r>
  <r>
    <x v="81"/>
    <s v="22.8"/>
    <x v="0"/>
    <n v="13"/>
    <x v="5"/>
    <s v="B"/>
    <x v="3"/>
    <x v="0"/>
  </r>
  <r>
    <x v="12"/>
    <s v="22.4"/>
    <x v="0"/>
    <n v="12"/>
    <x v="5"/>
    <s v="B"/>
    <x v="2"/>
    <x v="0"/>
  </r>
  <r>
    <x v="140"/>
    <s v="22.3"/>
    <x v="0"/>
    <n v="12"/>
    <x v="5"/>
    <s v="B"/>
    <x v="2"/>
    <x v="0"/>
  </r>
  <r>
    <x v="141"/>
    <s v="23.3"/>
    <x v="0"/>
    <n v="11"/>
    <x v="5"/>
    <s v="B"/>
    <x v="2"/>
    <x v="0"/>
  </r>
  <r>
    <x v="4"/>
    <s v="22.1"/>
    <x v="16"/>
    <n v="11"/>
    <x v="5"/>
    <s v="B"/>
    <x v="2"/>
    <x v="0"/>
  </r>
  <r>
    <x v="142"/>
    <s v="19.2"/>
    <x v="0"/>
    <n v="11"/>
    <x v="5"/>
    <s v="B"/>
    <x v="2"/>
    <x v="0"/>
  </r>
  <r>
    <x v="34"/>
    <s v="26.0"/>
    <x v="6"/>
    <n v="11"/>
    <x v="5"/>
    <s v="B"/>
    <x v="2"/>
    <x v="0"/>
  </r>
  <r>
    <x v="143"/>
    <s v="25.4"/>
    <x v="7"/>
    <n v="9"/>
    <x v="5"/>
    <s v="B"/>
    <x v="2"/>
    <x v="0"/>
  </r>
  <r>
    <x v="87"/>
    <s v="26.9"/>
    <x v="0"/>
    <n v="21"/>
    <x v="5"/>
    <s v="B"/>
    <x v="3"/>
    <x v="0"/>
  </r>
  <r>
    <x v="144"/>
    <s v="32.3"/>
    <x v="0"/>
    <n v="2"/>
    <x v="5"/>
    <s v="B"/>
    <x v="3"/>
    <x v="0"/>
  </r>
  <r>
    <x v="145"/>
    <s v="35.0"/>
    <x v="0"/>
    <n v="7"/>
    <x v="5"/>
    <s v="B"/>
    <x v="2"/>
    <x v="1"/>
  </r>
  <r>
    <x v="42"/>
    <s v="10.4"/>
    <x v="0"/>
    <n v="35"/>
    <x v="5"/>
    <s v="N"/>
    <x v="0"/>
    <x v="0"/>
  </r>
  <r>
    <x v="43"/>
    <s v="9.1"/>
    <x v="0"/>
    <n v="35"/>
    <x v="5"/>
    <s v="N"/>
    <x v="0"/>
    <x v="0"/>
  </r>
  <r>
    <x v="127"/>
    <s v="6.4"/>
    <x v="0"/>
    <n v="34"/>
    <x v="5"/>
    <s v="N"/>
    <x v="0"/>
    <x v="0"/>
  </r>
  <r>
    <x v="128"/>
    <s v="11.1"/>
    <x v="12"/>
    <n v="24"/>
    <x v="5"/>
    <s v="N"/>
    <x v="0"/>
    <x v="0"/>
  </r>
  <r>
    <x v="10"/>
    <s v="18.3"/>
    <x v="0"/>
    <n v="35"/>
    <x v="5"/>
    <s v="N"/>
    <x v="2"/>
    <x v="0"/>
  </r>
  <r>
    <x v="104"/>
    <s v="17.4"/>
    <x v="0"/>
    <n v="34"/>
    <x v="5"/>
    <s v="N"/>
    <x v="1"/>
    <x v="0"/>
  </r>
  <r>
    <x v="98"/>
    <s v="16.0"/>
    <x v="5"/>
    <n v="33"/>
    <x v="5"/>
    <s v="N"/>
    <x v="1"/>
    <x v="0"/>
  </r>
  <r>
    <x v="105"/>
    <s v="15.7"/>
    <x v="0"/>
    <n v="33"/>
    <x v="5"/>
    <s v="N"/>
    <x v="1"/>
    <x v="0"/>
  </r>
  <r>
    <x v="50"/>
    <s v="16.5"/>
    <x v="0"/>
    <n v="33"/>
    <x v="5"/>
    <s v="N"/>
    <x v="1"/>
    <x v="0"/>
  </r>
  <r>
    <x v="130"/>
    <s v="17.7"/>
    <x v="0"/>
    <n v="30"/>
    <x v="5"/>
    <s v="N"/>
    <x v="1"/>
    <x v="0"/>
  </r>
  <r>
    <x v="132"/>
    <s v="17.6"/>
    <x v="3"/>
    <n v="30"/>
    <x v="5"/>
    <s v="N"/>
    <x v="1"/>
    <x v="0"/>
  </r>
  <r>
    <x v="8"/>
    <s v="17.8"/>
    <x v="0"/>
    <n v="30"/>
    <x v="5"/>
    <s v="N"/>
    <x v="1"/>
    <x v="0"/>
  </r>
  <r>
    <x v="4"/>
    <s v="18.3"/>
    <x v="14"/>
    <n v="29"/>
    <x v="5"/>
    <s v="N"/>
    <x v="1"/>
    <x v="0"/>
  </r>
  <r>
    <x v="85"/>
    <s v="17.4"/>
    <x v="0"/>
    <n v="28"/>
    <x v="5"/>
    <s v="N"/>
    <x v="1"/>
    <x v="0"/>
  </r>
  <r>
    <x v="129"/>
    <s v="14.9"/>
    <x v="7"/>
    <n v="26"/>
    <x v="5"/>
    <s v="N"/>
    <x v="1"/>
    <x v="0"/>
  </r>
  <r>
    <x v="131"/>
    <s v="16.0"/>
    <x v="13"/>
    <n v="24"/>
    <x v="5"/>
    <s v="N"/>
    <x v="1"/>
    <x v="0"/>
  </r>
  <r>
    <x v="133"/>
    <s v="18.0"/>
    <x v="0"/>
    <n v="22"/>
    <x v="5"/>
    <s v="N"/>
    <x v="1"/>
    <x v="0"/>
  </r>
  <r>
    <x v="83"/>
    <s v="13.1"/>
    <x v="0"/>
    <s v="DSQ"/>
    <x v="5"/>
    <s v="N"/>
    <x v="1"/>
    <x v="0"/>
  </r>
  <r>
    <x v="135"/>
    <s v="25.6"/>
    <x v="5"/>
    <n v="37"/>
    <x v="5"/>
    <s v="N"/>
    <x v="2"/>
    <x v="0"/>
  </r>
  <r>
    <x v="134"/>
    <s v="19.7"/>
    <x v="15"/>
    <n v="37"/>
    <x v="5"/>
    <s v="N"/>
    <x v="2"/>
    <x v="0"/>
  </r>
  <r>
    <x v="136"/>
    <s v="23.5"/>
    <x v="0"/>
    <n v="35"/>
    <x v="5"/>
    <s v="N"/>
    <x v="2"/>
    <x v="0"/>
  </r>
  <r>
    <x v="22"/>
    <s v="24.5"/>
    <x v="0"/>
    <n v="32"/>
    <x v="5"/>
    <s v="N"/>
    <x v="2"/>
    <x v="0"/>
  </r>
  <r>
    <x v="14"/>
    <s v="18.4"/>
    <x v="0"/>
    <n v="31"/>
    <x v="5"/>
    <s v="N"/>
    <x v="2"/>
    <x v="0"/>
  </r>
  <r>
    <x v="16"/>
    <s v="20.4"/>
    <x v="0"/>
    <n v="31"/>
    <x v="5"/>
    <s v="N"/>
    <x v="2"/>
    <x v="0"/>
  </r>
  <r>
    <x v="137"/>
    <s v="21.4"/>
    <x v="13"/>
    <n v="31"/>
    <x v="5"/>
    <s v="N"/>
    <x v="2"/>
    <x v="0"/>
  </r>
  <r>
    <x v="34"/>
    <s v="26.0"/>
    <x v="6"/>
    <n v="31"/>
    <x v="5"/>
    <s v="N"/>
    <x v="2"/>
    <x v="0"/>
  </r>
  <r>
    <x v="141"/>
    <s v="23.3"/>
    <x v="0"/>
    <n v="30"/>
    <x v="5"/>
    <s v="N"/>
    <x v="2"/>
    <x v="0"/>
  </r>
  <r>
    <x v="76"/>
    <s v="20.7"/>
    <x v="0"/>
    <n v="29"/>
    <x v="5"/>
    <s v="N"/>
    <x v="2"/>
    <x v="0"/>
  </r>
  <r>
    <x v="138"/>
    <s v="22.9"/>
    <x v="3"/>
    <n v="29"/>
    <x v="5"/>
    <s v="N"/>
    <x v="2"/>
    <x v="0"/>
  </r>
  <r>
    <x v="139"/>
    <s v="23.9"/>
    <x v="7"/>
    <n v="29"/>
    <x v="5"/>
    <s v="N"/>
    <x v="2"/>
    <x v="0"/>
  </r>
  <r>
    <x v="12"/>
    <s v="22.4"/>
    <x v="0"/>
    <n v="28"/>
    <x v="5"/>
    <s v="N"/>
    <x v="2"/>
    <x v="0"/>
  </r>
  <r>
    <x v="81"/>
    <s v="22.8"/>
    <x v="0"/>
    <n v="28"/>
    <x v="5"/>
    <s v="N"/>
    <x v="3"/>
    <x v="0"/>
  </r>
  <r>
    <x v="140"/>
    <s v="22.3"/>
    <x v="0"/>
    <n v="26"/>
    <x v="5"/>
    <s v="N"/>
    <x v="2"/>
    <x v="0"/>
  </r>
  <r>
    <x v="4"/>
    <s v="22.1"/>
    <x v="16"/>
    <n v="25"/>
    <x v="5"/>
    <s v="N"/>
    <x v="2"/>
    <x v="0"/>
  </r>
  <r>
    <x v="142"/>
    <s v="19.2"/>
    <x v="0"/>
    <n v="24"/>
    <x v="5"/>
    <s v="N"/>
    <x v="2"/>
    <x v="0"/>
  </r>
  <r>
    <x v="143"/>
    <s v="25.4"/>
    <x v="7"/>
    <n v="24"/>
    <x v="5"/>
    <s v="N"/>
    <x v="2"/>
    <x v="0"/>
  </r>
  <r>
    <x v="87"/>
    <s v="26.9"/>
    <x v="0"/>
    <n v="41"/>
    <x v="5"/>
    <s v="N"/>
    <x v="3"/>
    <x v="0"/>
  </r>
  <r>
    <x v="144"/>
    <s v="32.3"/>
    <x v="0"/>
    <n v="20"/>
    <x v="5"/>
    <s v="N"/>
    <x v="3"/>
    <x v="0"/>
  </r>
  <r>
    <x v="145"/>
    <s v="35.0"/>
    <x v="0"/>
    <n v="31"/>
    <x v="5"/>
    <s v="N"/>
    <x v="2"/>
    <x v="1"/>
  </r>
  <r>
    <x v="146"/>
    <s v="4.1"/>
    <x v="0"/>
    <n v="29"/>
    <x v="6"/>
    <s v="B"/>
    <x v="0"/>
    <x v="0"/>
  </r>
  <r>
    <x v="147"/>
    <s v="9.3"/>
    <x v="0"/>
    <n v="28"/>
    <x v="6"/>
    <s v="B"/>
    <x v="0"/>
    <x v="0"/>
  </r>
  <r>
    <x v="148"/>
    <s v="3.4"/>
    <x v="0"/>
    <n v="27"/>
    <x v="6"/>
    <s v="B"/>
    <x v="0"/>
    <x v="0"/>
  </r>
  <r>
    <x v="41"/>
    <s v="11.1"/>
    <x v="0"/>
    <n v="26"/>
    <x v="6"/>
    <s v="B"/>
    <x v="0"/>
    <x v="0"/>
  </r>
  <r>
    <x v="149"/>
    <s v="7.4"/>
    <x v="0"/>
    <n v="25"/>
    <x v="6"/>
    <s v="B"/>
    <x v="0"/>
    <x v="0"/>
  </r>
  <r>
    <x v="2"/>
    <s v="7.0"/>
    <x v="0"/>
    <n v="23"/>
    <x v="6"/>
    <s v="B"/>
    <x v="0"/>
    <x v="0"/>
  </r>
  <r>
    <x v="90"/>
    <s v="7.6"/>
    <x v="0"/>
    <n v="22"/>
    <x v="6"/>
    <s v="B"/>
    <x v="0"/>
    <x v="0"/>
  </r>
  <r>
    <x v="127"/>
    <s v="6.4"/>
    <x v="0"/>
    <n v="19"/>
    <x v="6"/>
    <s v="B"/>
    <x v="0"/>
    <x v="0"/>
  </r>
  <r>
    <x v="94"/>
    <s v="7.8"/>
    <x v="0"/>
    <n v="18"/>
    <x v="6"/>
    <s v="B"/>
    <x v="0"/>
    <x v="0"/>
  </r>
  <r>
    <x v="4"/>
    <s v="12.5"/>
    <x v="0"/>
    <n v="24"/>
    <x v="6"/>
    <s v="B"/>
    <x v="1"/>
    <x v="0"/>
  </r>
  <r>
    <x v="150"/>
    <s v="13.7"/>
    <x v="0"/>
    <n v="24"/>
    <x v="6"/>
    <s v="B"/>
    <x v="1"/>
    <x v="0"/>
  </r>
  <r>
    <x v="151"/>
    <s v="16.4"/>
    <x v="0"/>
    <n v="23"/>
    <x v="6"/>
    <s v="B"/>
    <x v="1"/>
    <x v="0"/>
  </r>
  <r>
    <x v="152"/>
    <s v="18.1"/>
    <x v="5"/>
    <n v="22"/>
    <x v="6"/>
    <s v="B"/>
    <x v="1"/>
    <x v="0"/>
  </r>
  <r>
    <x v="153"/>
    <s v="13.6"/>
    <x v="0"/>
    <n v="21"/>
    <x v="6"/>
    <s v="B"/>
    <x v="1"/>
    <x v="0"/>
  </r>
  <r>
    <x v="51"/>
    <s v="13.8"/>
    <x v="0"/>
    <n v="21"/>
    <x v="6"/>
    <s v="B"/>
    <x v="1"/>
    <x v="0"/>
  </r>
  <r>
    <x v="74"/>
    <s v="12.6"/>
    <x v="0"/>
    <n v="20"/>
    <x v="6"/>
    <s v="B"/>
    <x v="1"/>
    <x v="0"/>
  </r>
  <r>
    <x v="95"/>
    <s v="12.6"/>
    <x v="7"/>
    <n v="20"/>
    <x v="6"/>
    <s v="B"/>
    <x v="1"/>
    <x v="0"/>
  </r>
  <r>
    <x v="154"/>
    <s v="14.1"/>
    <x v="3"/>
    <n v="19"/>
    <x v="6"/>
    <s v="B"/>
    <x v="1"/>
    <x v="0"/>
  </r>
  <r>
    <x v="46"/>
    <s v="14.0"/>
    <x v="0"/>
    <n v="19"/>
    <x v="6"/>
    <s v="B"/>
    <x v="1"/>
    <x v="0"/>
  </r>
  <r>
    <x v="155"/>
    <s v="18.0"/>
    <x v="0"/>
    <n v="19"/>
    <x v="6"/>
    <s v="B"/>
    <x v="1"/>
    <x v="0"/>
  </r>
  <r>
    <x v="53"/>
    <s v="16.0"/>
    <x v="0"/>
    <n v="18"/>
    <x v="6"/>
    <s v="B"/>
    <x v="1"/>
    <x v="0"/>
  </r>
  <r>
    <x v="5"/>
    <s v="17.1"/>
    <x v="0"/>
    <n v="16"/>
    <x v="6"/>
    <s v="B"/>
    <x v="1"/>
    <x v="0"/>
  </r>
  <r>
    <x v="156"/>
    <s v="11.9"/>
    <x v="0"/>
    <n v="16"/>
    <x v="6"/>
    <s v="B"/>
    <x v="1"/>
    <x v="0"/>
  </r>
  <r>
    <x v="157"/>
    <s v="15.1"/>
    <x v="16"/>
    <n v="16"/>
    <x v="6"/>
    <s v="B"/>
    <x v="1"/>
    <x v="0"/>
  </r>
  <r>
    <x v="72"/>
    <s v="17.0"/>
    <x v="0"/>
    <n v="16"/>
    <x v="6"/>
    <s v="B"/>
    <x v="1"/>
    <x v="0"/>
  </r>
  <r>
    <x v="109"/>
    <s v="16.0"/>
    <x v="0"/>
    <n v="14"/>
    <x v="6"/>
    <s v="B"/>
    <x v="1"/>
    <x v="0"/>
  </r>
  <r>
    <x v="158"/>
    <s v="16.4"/>
    <x v="3"/>
    <n v="13"/>
    <x v="6"/>
    <s v="B"/>
    <x v="1"/>
    <x v="0"/>
  </r>
  <r>
    <x v="71"/>
    <s v="17.6"/>
    <x v="0"/>
    <n v="10"/>
    <x v="6"/>
    <s v="B"/>
    <x v="1"/>
    <x v="0"/>
  </r>
  <r>
    <x v="159"/>
    <s v="17.9"/>
    <x v="16"/>
    <n v="10"/>
    <x v="6"/>
    <s v="B"/>
    <x v="1"/>
    <x v="0"/>
  </r>
  <r>
    <x v="160"/>
    <s v="15.5"/>
    <x v="5"/>
    <n v="8"/>
    <x v="6"/>
    <s v="B"/>
    <x v="1"/>
    <x v="0"/>
  </r>
  <r>
    <x v="98"/>
    <s v="16.0"/>
    <x v="5"/>
    <s v="DSQ"/>
    <x v="6"/>
    <s v="B"/>
    <x v="1"/>
    <x v="0"/>
  </r>
  <r>
    <x v="57"/>
    <s v="18.5"/>
    <x v="0"/>
    <n v="24"/>
    <x v="6"/>
    <s v="B"/>
    <x v="2"/>
    <x v="0"/>
  </r>
  <r>
    <x v="112"/>
    <s v="19.2"/>
    <x v="0"/>
    <n v="24"/>
    <x v="6"/>
    <s v="B"/>
    <x v="2"/>
    <x v="0"/>
  </r>
  <r>
    <x v="116"/>
    <s v="23.3"/>
    <x v="0"/>
    <n v="20"/>
    <x v="6"/>
    <s v="B"/>
    <x v="2"/>
    <x v="0"/>
  </r>
  <r>
    <x v="161"/>
    <s v="18.4"/>
    <x v="0"/>
    <n v="19"/>
    <x v="6"/>
    <s v="B"/>
    <x v="2"/>
    <x v="0"/>
  </r>
  <r>
    <x v="162"/>
    <s v="20.6"/>
    <x v="0"/>
    <n v="19"/>
    <x v="6"/>
    <s v="B"/>
    <x v="2"/>
    <x v="0"/>
  </r>
  <r>
    <x v="58"/>
    <s v="20.7"/>
    <x v="0"/>
    <n v="18"/>
    <x v="6"/>
    <s v="B"/>
    <x v="2"/>
    <x v="0"/>
  </r>
  <r>
    <x v="77"/>
    <s v="20.8"/>
    <x v="0"/>
    <n v="18"/>
    <x v="6"/>
    <s v="B"/>
    <x v="2"/>
    <x v="0"/>
  </r>
  <r>
    <x v="56"/>
    <s v="19.1"/>
    <x v="0"/>
    <n v="18"/>
    <x v="6"/>
    <s v="B"/>
    <x v="2"/>
    <x v="0"/>
  </r>
  <r>
    <x v="115"/>
    <s v="22.6"/>
    <x v="0"/>
    <n v="18"/>
    <x v="6"/>
    <s v="B"/>
    <x v="2"/>
    <x v="0"/>
  </r>
  <r>
    <x v="79"/>
    <s v="20.7"/>
    <x v="8"/>
    <n v="17"/>
    <x v="6"/>
    <s v="B"/>
    <x v="2"/>
    <x v="0"/>
  </r>
  <r>
    <x v="19"/>
    <s v="22.1"/>
    <x v="0"/>
    <n v="16"/>
    <x v="6"/>
    <s v="B"/>
    <x v="2"/>
    <x v="0"/>
  </r>
  <r>
    <x v="62"/>
    <s v="21.0"/>
    <x v="0"/>
    <n v="15"/>
    <x v="6"/>
    <s v="B"/>
    <x v="2"/>
    <x v="0"/>
  </r>
  <r>
    <x v="163"/>
    <s v="23.1"/>
    <x v="0"/>
    <n v="13"/>
    <x v="6"/>
    <s v="B"/>
    <x v="2"/>
    <x v="0"/>
  </r>
  <r>
    <x v="15"/>
    <s v="25.9"/>
    <x v="0"/>
    <n v="12"/>
    <x v="6"/>
    <s v="B"/>
    <x v="2"/>
    <x v="0"/>
  </r>
  <r>
    <x v="78"/>
    <s v="18.9"/>
    <x v="0"/>
    <n v="12"/>
    <x v="6"/>
    <s v="B"/>
    <x v="2"/>
    <x v="0"/>
  </r>
  <r>
    <x v="164"/>
    <s v="19.3"/>
    <x v="0"/>
    <n v="10"/>
    <x v="6"/>
    <s v="B"/>
    <x v="2"/>
    <x v="0"/>
  </r>
  <r>
    <x v="165"/>
    <s v="24.7"/>
    <x v="0"/>
    <n v="10"/>
    <x v="6"/>
    <s v="B"/>
    <x v="2"/>
    <x v="0"/>
  </r>
  <r>
    <x v="166"/>
    <s v="20.9"/>
    <x v="16"/>
    <n v="9"/>
    <x v="6"/>
    <s v="B"/>
    <x v="2"/>
    <x v="0"/>
  </r>
  <r>
    <x v="61"/>
    <s v="24.8"/>
    <x v="0"/>
    <n v="8"/>
    <x v="6"/>
    <s v="B"/>
    <x v="2"/>
    <x v="0"/>
  </r>
  <r>
    <x v="24"/>
    <s v="26.5"/>
    <x v="0"/>
    <n v="5"/>
    <x v="6"/>
    <s v="B"/>
    <x v="3"/>
    <x v="0"/>
  </r>
  <r>
    <x v="167"/>
    <s v="20.4"/>
    <x v="0"/>
    <s v="DSQ"/>
    <x v="6"/>
    <s v="B"/>
    <x v="2"/>
    <x v="0"/>
  </r>
  <r>
    <x v="168"/>
    <s v="26.7"/>
    <x v="0"/>
    <n v="21"/>
    <x v="6"/>
    <s v="B"/>
    <x v="3"/>
    <x v="0"/>
  </r>
  <r>
    <x v="169"/>
    <s v="34.0"/>
    <x v="0"/>
    <n v="20"/>
    <x v="6"/>
    <s v="B"/>
    <x v="3"/>
    <x v="0"/>
  </r>
  <r>
    <x v="170"/>
    <s v="35.5"/>
    <x v="0"/>
    <n v="20"/>
    <x v="6"/>
    <s v="B"/>
    <x v="3"/>
    <x v="0"/>
  </r>
  <r>
    <x v="87"/>
    <s v="26.9"/>
    <x v="0"/>
    <n v="15"/>
    <x v="6"/>
    <s v="B"/>
    <x v="3"/>
    <x v="0"/>
  </r>
  <r>
    <x v="171"/>
    <s v="33.9"/>
    <x v="0"/>
    <n v="6"/>
    <x v="6"/>
    <s v="B"/>
    <x v="3"/>
    <x v="0"/>
  </r>
  <r>
    <x v="4"/>
    <s v="35.8"/>
    <x v="6"/>
    <n v="4"/>
    <x v="6"/>
    <s v="B"/>
    <x v="3"/>
    <x v="0"/>
  </r>
  <r>
    <x v="172"/>
    <s v="31.0"/>
    <x v="0"/>
    <s v="FOR"/>
    <x v="6"/>
    <s v="B"/>
    <x v="3"/>
    <x v="0"/>
  </r>
  <r>
    <x v="173"/>
    <s v="18.4"/>
    <x v="0"/>
    <n v="18"/>
    <x v="6"/>
    <s v="B"/>
    <x v="2"/>
    <x v="1"/>
  </r>
  <r>
    <x v="174"/>
    <s v="18.8"/>
    <x v="0"/>
    <n v="13"/>
    <x v="6"/>
    <s v="B"/>
    <x v="2"/>
    <x v="1"/>
  </r>
  <r>
    <x v="125"/>
    <s v="21.4"/>
    <x v="0"/>
    <n v="11"/>
    <x v="6"/>
    <s v="B"/>
    <x v="2"/>
    <x v="1"/>
  </r>
  <r>
    <x v="175"/>
    <s v="26.0"/>
    <x v="0"/>
    <n v="9"/>
    <x v="6"/>
    <s v="B"/>
    <x v="2"/>
    <x v="1"/>
  </r>
  <r>
    <x v="176"/>
    <s v="21.3"/>
    <x v="0"/>
    <n v="6"/>
    <x v="6"/>
    <s v="B"/>
    <x v="2"/>
    <x v="1"/>
  </r>
  <r>
    <x v="68"/>
    <s v="32.3"/>
    <x v="0"/>
    <n v="5"/>
    <x v="6"/>
    <s v="B"/>
    <x v="2"/>
    <x v="1"/>
  </r>
  <r>
    <x v="67"/>
    <s v="33.8"/>
    <x v="0"/>
    <n v="4"/>
    <x v="6"/>
    <s v="B"/>
    <x v="2"/>
    <x v="1"/>
  </r>
  <r>
    <x v="177"/>
    <s v="16.3"/>
    <x v="0"/>
    <n v="14"/>
    <x v="6"/>
    <s v="B"/>
    <x v="0"/>
    <x v="1"/>
  </r>
  <r>
    <x v="36"/>
    <s v="12.5"/>
    <x v="0"/>
    <n v="11"/>
    <x v="6"/>
    <s v="B"/>
    <x v="0"/>
    <x v="1"/>
  </r>
  <r>
    <x v="147"/>
    <s v="9.3"/>
    <x v="0"/>
    <n v="39"/>
    <x v="6"/>
    <s v="N"/>
    <x v="0"/>
    <x v="0"/>
  </r>
  <r>
    <x v="41"/>
    <s v="11.1"/>
    <x v="0"/>
    <n v="38"/>
    <x v="6"/>
    <s v="N"/>
    <x v="0"/>
    <x v="0"/>
  </r>
  <r>
    <x v="149"/>
    <s v="7.4"/>
    <x v="0"/>
    <n v="34"/>
    <x v="6"/>
    <s v="N"/>
    <x v="0"/>
    <x v="0"/>
  </r>
  <r>
    <x v="146"/>
    <s v="4.1"/>
    <x v="0"/>
    <n v="33"/>
    <x v="6"/>
    <s v="N"/>
    <x v="0"/>
    <x v="0"/>
  </r>
  <r>
    <x v="2"/>
    <s v="7.0"/>
    <x v="0"/>
    <n v="32"/>
    <x v="6"/>
    <s v="N"/>
    <x v="0"/>
    <x v="0"/>
  </r>
  <r>
    <x v="90"/>
    <s v="7.6"/>
    <x v="0"/>
    <n v="31"/>
    <x v="6"/>
    <s v="N"/>
    <x v="0"/>
    <x v="0"/>
  </r>
  <r>
    <x v="148"/>
    <s v="3.4"/>
    <x v="0"/>
    <n v="30"/>
    <x v="6"/>
    <s v="N"/>
    <x v="0"/>
    <x v="0"/>
  </r>
  <r>
    <x v="94"/>
    <s v="7.8"/>
    <x v="0"/>
    <n v="27"/>
    <x v="6"/>
    <s v="N"/>
    <x v="0"/>
    <x v="0"/>
  </r>
  <r>
    <x v="127"/>
    <s v="6.4"/>
    <x v="0"/>
    <n v="27"/>
    <x v="6"/>
    <s v="N"/>
    <x v="0"/>
    <x v="0"/>
  </r>
  <r>
    <x v="152"/>
    <s v="18.1"/>
    <x v="5"/>
    <n v="40"/>
    <x v="6"/>
    <s v="N"/>
    <x v="1"/>
    <x v="0"/>
  </r>
  <r>
    <x v="151"/>
    <s v="16.4"/>
    <x v="0"/>
    <n v="39"/>
    <x v="6"/>
    <s v="N"/>
    <x v="1"/>
    <x v="0"/>
  </r>
  <r>
    <x v="150"/>
    <s v="13.7"/>
    <x v="0"/>
    <n v="37"/>
    <x v="6"/>
    <s v="N"/>
    <x v="1"/>
    <x v="0"/>
  </r>
  <r>
    <x v="155"/>
    <s v="18.0"/>
    <x v="0"/>
    <n v="34"/>
    <x v="6"/>
    <s v="N"/>
    <x v="1"/>
    <x v="0"/>
  </r>
  <r>
    <x v="4"/>
    <s v="12.5"/>
    <x v="0"/>
    <n v="33"/>
    <x v="6"/>
    <s v="N"/>
    <x v="1"/>
    <x v="0"/>
  </r>
  <r>
    <x v="51"/>
    <s v="13.8"/>
    <x v="0"/>
    <n v="33"/>
    <x v="6"/>
    <s v="N"/>
    <x v="1"/>
    <x v="0"/>
  </r>
  <r>
    <x v="46"/>
    <s v="14.0"/>
    <x v="0"/>
    <n v="32"/>
    <x v="6"/>
    <s v="N"/>
    <x v="1"/>
    <x v="0"/>
  </r>
  <r>
    <x v="153"/>
    <s v="13.6"/>
    <x v="0"/>
    <n v="32"/>
    <x v="6"/>
    <s v="N"/>
    <x v="1"/>
    <x v="0"/>
  </r>
  <r>
    <x v="53"/>
    <s v="16.0"/>
    <x v="0"/>
    <n v="31"/>
    <x v="6"/>
    <s v="N"/>
    <x v="1"/>
    <x v="0"/>
  </r>
  <r>
    <x v="74"/>
    <s v="12.6"/>
    <x v="0"/>
    <n v="30"/>
    <x v="6"/>
    <s v="N"/>
    <x v="1"/>
    <x v="0"/>
  </r>
  <r>
    <x v="5"/>
    <s v="17.1"/>
    <x v="0"/>
    <n v="30"/>
    <x v="6"/>
    <s v="N"/>
    <x v="1"/>
    <x v="0"/>
  </r>
  <r>
    <x v="72"/>
    <s v="17.0"/>
    <x v="0"/>
    <n v="30"/>
    <x v="6"/>
    <s v="N"/>
    <x v="1"/>
    <x v="0"/>
  </r>
  <r>
    <x v="154"/>
    <s v="14.1"/>
    <x v="3"/>
    <n v="30"/>
    <x v="6"/>
    <s v="N"/>
    <x v="1"/>
    <x v="0"/>
  </r>
  <r>
    <x v="95"/>
    <s v="12.6"/>
    <x v="7"/>
    <n v="30"/>
    <x v="6"/>
    <s v="N"/>
    <x v="1"/>
    <x v="0"/>
  </r>
  <r>
    <x v="157"/>
    <s v="15.1"/>
    <x v="16"/>
    <n v="29"/>
    <x v="6"/>
    <s v="N"/>
    <x v="1"/>
    <x v="0"/>
  </r>
  <r>
    <x v="158"/>
    <s v="16.4"/>
    <x v="3"/>
    <n v="28"/>
    <x v="6"/>
    <s v="N"/>
    <x v="1"/>
    <x v="0"/>
  </r>
  <r>
    <x v="109"/>
    <s v="16.0"/>
    <x v="0"/>
    <n v="27"/>
    <x v="6"/>
    <s v="N"/>
    <x v="1"/>
    <x v="0"/>
  </r>
  <r>
    <x v="156"/>
    <s v="11.9"/>
    <x v="0"/>
    <n v="24"/>
    <x v="6"/>
    <s v="N"/>
    <x v="1"/>
    <x v="0"/>
  </r>
  <r>
    <x v="71"/>
    <s v="17.6"/>
    <x v="0"/>
    <n v="23"/>
    <x v="6"/>
    <s v="N"/>
    <x v="1"/>
    <x v="0"/>
  </r>
  <r>
    <x v="159"/>
    <s v="17.9"/>
    <x v="16"/>
    <n v="23"/>
    <x v="6"/>
    <s v="N"/>
    <x v="1"/>
    <x v="0"/>
  </r>
  <r>
    <x v="160"/>
    <s v="15.5"/>
    <x v="5"/>
    <n v="18"/>
    <x v="6"/>
    <s v="N"/>
    <x v="1"/>
    <x v="0"/>
  </r>
  <r>
    <x v="98"/>
    <s v="16.0"/>
    <x v="5"/>
    <s v="DSQ"/>
    <x v="6"/>
    <s v="N"/>
    <x v="1"/>
    <x v="0"/>
  </r>
  <r>
    <x v="116"/>
    <s v="23.3"/>
    <x v="0"/>
    <n v="40"/>
    <x v="6"/>
    <s v="N"/>
    <x v="2"/>
    <x v="0"/>
  </r>
  <r>
    <x v="112"/>
    <s v="19.2"/>
    <x v="0"/>
    <n v="39"/>
    <x v="6"/>
    <s v="N"/>
    <x v="2"/>
    <x v="0"/>
  </r>
  <r>
    <x v="57"/>
    <s v="18.5"/>
    <x v="0"/>
    <n v="36"/>
    <x v="6"/>
    <s v="N"/>
    <x v="2"/>
    <x v="0"/>
  </r>
  <r>
    <x v="162"/>
    <s v="20.6"/>
    <x v="0"/>
    <n v="34"/>
    <x v="6"/>
    <s v="N"/>
    <x v="2"/>
    <x v="0"/>
  </r>
  <r>
    <x v="79"/>
    <s v="20.7"/>
    <x v="8"/>
    <n v="34"/>
    <x v="6"/>
    <s v="N"/>
    <x v="2"/>
    <x v="0"/>
  </r>
  <r>
    <x v="115"/>
    <s v="22.6"/>
    <x v="0"/>
    <n v="34"/>
    <x v="6"/>
    <s v="N"/>
    <x v="2"/>
    <x v="0"/>
  </r>
  <r>
    <x v="161"/>
    <s v="18.4"/>
    <x v="0"/>
    <n v="33"/>
    <x v="6"/>
    <s v="N"/>
    <x v="2"/>
    <x v="0"/>
  </r>
  <r>
    <x v="58"/>
    <s v="20.7"/>
    <x v="0"/>
    <n v="33"/>
    <x v="6"/>
    <s v="N"/>
    <x v="2"/>
    <x v="0"/>
  </r>
  <r>
    <x v="19"/>
    <s v="22.1"/>
    <x v="0"/>
    <n v="32"/>
    <x v="6"/>
    <s v="N"/>
    <x v="2"/>
    <x v="0"/>
  </r>
  <r>
    <x v="56"/>
    <s v="19.1"/>
    <x v="0"/>
    <n v="32"/>
    <x v="6"/>
    <s v="N"/>
    <x v="2"/>
    <x v="0"/>
  </r>
  <r>
    <x v="15"/>
    <s v="25.9"/>
    <x v="0"/>
    <n v="31"/>
    <x v="6"/>
    <s v="N"/>
    <x v="2"/>
    <x v="0"/>
  </r>
  <r>
    <x v="77"/>
    <s v="20.8"/>
    <x v="0"/>
    <n v="30"/>
    <x v="6"/>
    <s v="N"/>
    <x v="2"/>
    <x v="0"/>
  </r>
  <r>
    <x v="62"/>
    <s v="21.0"/>
    <x v="0"/>
    <n v="29"/>
    <x v="6"/>
    <s v="N"/>
    <x v="2"/>
    <x v="0"/>
  </r>
  <r>
    <x v="163"/>
    <s v="23.1"/>
    <x v="0"/>
    <n v="28"/>
    <x v="6"/>
    <s v="N"/>
    <x v="2"/>
    <x v="0"/>
  </r>
  <r>
    <x v="165"/>
    <s v="24.7"/>
    <x v="0"/>
    <n v="27"/>
    <x v="6"/>
    <s v="N"/>
    <x v="2"/>
    <x v="0"/>
  </r>
  <r>
    <x v="24"/>
    <s v="26.5"/>
    <x v="0"/>
    <n v="23"/>
    <x v="6"/>
    <s v="N"/>
    <x v="3"/>
    <x v="0"/>
  </r>
  <r>
    <x v="78"/>
    <s v="18.9"/>
    <x v="0"/>
    <n v="22"/>
    <x v="6"/>
    <s v="N"/>
    <x v="2"/>
    <x v="0"/>
  </r>
  <r>
    <x v="61"/>
    <s v="24.8"/>
    <x v="0"/>
    <n v="22"/>
    <x v="6"/>
    <s v="N"/>
    <x v="2"/>
    <x v="0"/>
  </r>
  <r>
    <x v="166"/>
    <s v="20.9"/>
    <x v="16"/>
    <n v="21"/>
    <x v="6"/>
    <s v="N"/>
    <x v="2"/>
    <x v="0"/>
  </r>
  <r>
    <x v="164"/>
    <s v="19.3"/>
    <x v="0"/>
    <n v="21"/>
    <x v="6"/>
    <s v="N"/>
    <x v="2"/>
    <x v="0"/>
  </r>
  <r>
    <x v="167"/>
    <s v="20.4"/>
    <x v="0"/>
    <s v="DSQ"/>
    <x v="6"/>
    <s v="N"/>
    <x v="2"/>
    <x v="0"/>
  </r>
  <r>
    <x v="169"/>
    <s v="34.0"/>
    <x v="0"/>
    <n v="47"/>
    <x v="6"/>
    <s v="N"/>
    <x v="3"/>
    <x v="0"/>
  </r>
  <r>
    <x v="170"/>
    <s v="35.5"/>
    <x v="0"/>
    <n v="47"/>
    <x v="6"/>
    <s v="N"/>
    <x v="3"/>
    <x v="0"/>
  </r>
  <r>
    <x v="168"/>
    <s v="26.7"/>
    <x v="0"/>
    <n v="41"/>
    <x v="6"/>
    <s v="N"/>
    <x v="3"/>
    <x v="0"/>
  </r>
  <r>
    <x v="87"/>
    <s v="26.9"/>
    <x v="0"/>
    <n v="34"/>
    <x v="6"/>
    <s v="N"/>
    <x v="3"/>
    <x v="0"/>
  </r>
  <r>
    <x v="171"/>
    <s v="33.9"/>
    <x v="0"/>
    <n v="30"/>
    <x v="6"/>
    <s v="N"/>
    <x v="3"/>
    <x v="0"/>
  </r>
  <r>
    <x v="4"/>
    <s v="35.8"/>
    <x v="6"/>
    <n v="22"/>
    <x v="6"/>
    <s v="N"/>
    <x v="3"/>
    <x v="0"/>
  </r>
  <r>
    <x v="172"/>
    <s v="31.0"/>
    <x v="0"/>
    <s v="FOR"/>
    <x v="6"/>
    <s v="N"/>
    <x v="3"/>
    <x v="0"/>
  </r>
  <r>
    <x v="175"/>
    <s v="26.0"/>
    <x v="0"/>
    <n v="33"/>
    <x v="6"/>
    <s v="N"/>
    <x v="2"/>
    <x v="1"/>
  </r>
  <r>
    <x v="173"/>
    <s v="18.4"/>
    <x v="0"/>
    <n v="31"/>
    <x v="6"/>
    <s v="N"/>
    <x v="2"/>
    <x v="1"/>
  </r>
  <r>
    <x v="174"/>
    <s v="18.8"/>
    <x v="0"/>
    <n v="29"/>
    <x v="6"/>
    <s v="N"/>
    <x v="2"/>
    <x v="1"/>
  </r>
  <r>
    <x v="125"/>
    <s v="21.4"/>
    <x v="0"/>
    <n v="26"/>
    <x v="6"/>
    <s v="N"/>
    <x v="2"/>
    <x v="1"/>
  </r>
  <r>
    <x v="176"/>
    <s v="21.3"/>
    <x v="0"/>
    <n v="17"/>
    <x v="6"/>
    <s v="N"/>
    <x v="2"/>
    <x v="1"/>
  </r>
  <r>
    <x v="67"/>
    <s v="33.8"/>
    <x v="0"/>
    <n v="28"/>
    <x v="6"/>
    <s v="N"/>
    <x v="2"/>
    <x v="1"/>
  </r>
  <r>
    <x v="68"/>
    <s v="32.3"/>
    <x v="0"/>
    <n v="23"/>
    <x v="6"/>
    <s v="N"/>
    <x v="2"/>
    <x v="1"/>
  </r>
  <r>
    <x v="177"/>
    <s v="16.3"/>
    <x v="0"/>
    <n v="32"/>
    <x v="6"/>
    <s v="N"/>
    <x v="0"/>
    <x v="1"/>
  </r>
  <r>
    <x v="36"/>
    <s v="12.5"/>
    <x v="0"/>
    <n v="22"/>
    <x v="6"/>
    <s v="N"/>
    <x v="0"/>
    <x v="1"/>
  </r>
  <r>
    <x v="3"/>
    <s v="8.6"/>
    <x v="0"/>
    <n v="28"/>
    <x v="7"/>
    <s v="B"/>
    <x v="0"/>
    <x v="0"/>
  </r>
  <r>
    <x v="92"/>
    <s v="11.2"/>
    <x v="0"/>
    <n v="28"/>
    <x v="7"/>
    <s v="B"/>
    <x v="0"/>
    <x v="0"/>
  </r>
  <r>
    <x v="42"/>
    <s v="10.5"/>
    <x v="0"/>
    <n v="28"/>
    <x v="7"/>
    <s v="B"/>
    <x v="0"/>
    <x v="0"/>
  </r>
  <r>
    <x v="90"/>
    <s v="7.8"/>
    <x v="0"/>
    <n v="26"/>
    <x v="7"/>
    <s v="B"/>
    <x v="0"/>
    <x v="0"/>
  </r>
  <r>
    <x v="2"/>
    <s v="7.2"/>
    <x v="0"/>
    <n v="24"/>
    <x v="7"/>
    <s v="B"/>
    <x v="0"/>
    <x v="0"/>
  </r>
  <r>
    <x v="127"/>
    <s v="6.6"/>
    <x v="0"/>
    <n v="23"/>
    <x v="7"/>
    <s v="B"/>
    <x v="0"/>
    <x v="0"/>
  </r>
  <r>
    <x v="41"/>
    <s v="10.8"/>
    <x v="0"/>
    <n v="21"/>
    <x v="7"/>
    <s v="B"/>
    <x v="0"/>
    <x v="0"/>
  </r>
  <r>
    <x v="91"/>
    <s v="10.7"/>
    <x v="0"/>
    <n v="21"/>
    <x v="7"/>
    <s v="B"/>
    <x v="0"/>
    <x v="0"/>
  </r>
  <r>
    <x v="178"/>
    <s v="10.8"/>
    <x v="0"/>
    <n v="20"/>
    <x v="7"/>
    <s v="B"/>
    <x v="0"/>
    <x v="0"/>
  </r>
  <r>
    <x v="93"/>
    <s v="7.4"/>
    <x v="0"/>
    <n v="20"/>
    <x v="7"/>
    <s v="B"/>
    <x v="0"/>
    <x v="0"/>
  </r>
  <r>
    <x v="179"/>
    <s v="10.8"/>
    <x v="0"/>
    <n v="14"/>
    <x v="7"/>
    <s v="B"/>
    <x v="0"/>
    <x v="0"/>
  </r>
  <r>
    <x v="151"/>
    <s v="15.5"/>
    <x v="0"/>
    <n v="31"/>
    <x v="7"/>
    <s v="B"/>
    <x v="1"/>
    <x v="0"/>
  </r>
  <r>
    <x v="97"/>
    <s v="11.6"/>
    <x v="0"/>
    <n v="28"/>
    <x v="7"/>
    <s v="B"/>
    <x v="1"/>
    <x v="0"/>
  </r>
  <r>
    <x v="4"/>
    <s v="12.6"/>
    <x v="0"/>
    <n v="28"/>
    <x v="7"/>
    <s v="B"/>
    <x v="1"/>
    <x v="0"/>
  </r>
  <r>
    <x v="112"/>
    <s v="18.1"/>
    <x v="0"/>
    <n v="27"/>
    <x v="7"/>
    <s v="B"/>
    <x v="2"/>
    <x v="0"/>
  </r>
  <r>
    <x v="54"/>
    <s v="13.8"/>
    <x v="0"/>
    <n v="27"/>
    <x v="7"/>
    <s v="B"/>
    <x v="1"/>
    <x v="0"/>
  </r>
  <r>
    <x v="150"/>
    <s v="13.5"/>
    <x v="0"/>
    <n v="26"/>
    <x v="7"/>
    <s v="B"/>
    <x v="1"/>
    <x v="0"/>
  </r>
  <r>
    <x v="99"/>
    <s v="11.8"/>
    <x v="0"/>
    <n v="26"/>
    <x v="7"/>
    <s v="B"/>
    <x v="1"/>
    <x v="0"/>
  </r>
  <r>
    <x v="45"/>
    <s v="11.8"/>
    <x v="0"/>
    <n v="23"/>
    <x v="7"/>
    <s v="B"/>
    <x v="1"/>
    <x v="0"/>
  </r>
  <r>
    <x v="13"/>
    <s v="16.6"/>
    <x v="2"/>
    <n v="22"/>
    <x v="7"/>
    <s v="B"/>
    <x v="1"/>
    <x v="0"/>
  </r>
  <r>
    <x v="7"/>
    <s v="14.0"/>
    <x v="0"/>
    <n v="21"/>
    <x v="7"/>
    <s v="B"/>
    <x v="1"/>
    <x v="0"/>
  </r>
  <r>
    <x v="180"/>
    <s v="16.6"/>
    <x v="0"/>
    <n v="21"/>
    <x v="7"/>
    <s v="B"/>
    <x v="1"/>
    <x v="0"/>
  </r>
  <r>
    <x v="106"/>
    <s v="17.4"/>
    <x v="0"/>
    <n v="20"/>
    <x v="7"/>
    <s v="B"/>
    <x v="1"/>
    <x v="0"/>
  </r>
  <r>
    <x v="55"/>
    <s v="15.4"/>
    <x v="0"/>
    <n v="19"/>
    <x v="7"/>
    <s v="B"/>
    <x v="1"/>
    <x v="0"/>
  </r>
  <r>
    <x v="181"/>
    <s v="17.5"/>
    <x v="0"/>
    <n v="19"/>
    <x v="7"/>
    <s v="B"/>
    <x v="1"/>
    <x v="0"/>
  </r>
  <r>
    <x v="182"/>
    <s v="13.9"/>
    <x v="0"/>
    <n v="18"/>
    <x v="7"/>
    <s v="B"/>
    <x v="1"/>
    <x v="0"/>
  </r>
  <r>
    <x v="183"/>
    <s v="16.2"/>
    <x v="0"/>
    <n v="18"/>
    <x v="7"/>
    <s v="B"/>
    <x v="1"/>
    <x v="0"/>
  </r>
  <r>
    <x v="184"/>
    <s v="16.1"/>
    <x v="7"/>
    <n v="18"/>
    <x v="7"/>
    <s v="B"/>
    <x v="1"/>
    <x v="0"/>
  </r>
  <r>
    <x v="47"/>
    <s v="17.2"/>
    <x v="0"/>
    <n v="17"/>
    <x v="7"/>
    <s v="B"/>
    <x v="1"/>
    <x v="0"/>
  </r>
  <r>
    <x v="185"/>
    <s v="12.3"/>
    <x v="0"/>
    <n v="16"/>
    <x v="7"/>
    <s v="B"/>
    <x v="1"/>
    <x v="0"/>
  </r>
  <r>
    <x v="186"/>
    <s v="17.5"/>
    <x v="17"/>
    <n v="15"/>
    <x v="7"/>
    <s v="B"/>
    <x v="1"/>
    <x v="0"/>
  </r>
  <r>
    <x v="109"/>
    <s v="16.2"/>
    <x v="0"/>
    <n v="15"/>
    <x v="7"/>
    <s v="B"/>
    <x v="1"/>
    <x v="0"/>
  </r>
  <r>
    <x v="74"/>
    <s v="12.9"/>
    <x v="0"/>
    <n v="14"/>
    <x v="7"/>
    <s v="B"/>
    <x v="1"/>
    <x v="0"/>
  </r>
  <r>
    <x v="71"/>
    <s v="17.7"/>
    <x v="0"/>
    <n v="14"/>
    <x v="7"/>
    <s v="B"/>
    <x v="1"/>
    <x v="0"/>
  </r>
  <r>
    <x v="85"/>
    <s v="17.6"/>
    <x v="0"/>
    <n v="13"/>
    <x v="7"/>
    <s v="B"/>
    <x v="1"/>
    <x v="0"/>
  </r>
  <r>
    <x v="8"/>
    <s v="18.1"/>
    <x v="0"/>
    <n v="12"/>
    <x v="7"/>
    <s v="B"/>
    <x v="1"/>
    <x v="0"/>
  </r>
  <r>
    <x v="108"/>
    <s v="18.2"/>
    <x v="0"/>
    <n v="7"/>
    <x v="7"/>
    <s v="B"/>
    <x v="1"/>
    <x v="0"/>
  </r>
  <r>
    <x v="187"/>
    <s v="24.8"/>
    <x v="0"/>
    <n v="29"/>
    <x v="7"/>
    <s v="B"/>
    <x v="2"/>
    <x v="0"/>
  </r>
  <r>
    <x v="162"/>
    <s v="20.6"/>
    <x v="0"/>
    <n v="29"/>
    <x v="7"/>
    <s v="B"/>
    <x v="2"/>
    <x v="0"/>
  </r>
  <r>
    <x v="62"/>
    <s v="21.0"/>
    <x v="0"/>
    <n v="24"/>
    <x v="7"/>
    <s v="B"/>
    <x v="2"/>
    <x v="0"/>
  </r>
  <r>
    <x v="57"/>
    <s v="18.5"/>
    <x v="0"/>
    <n v="24"/>
    <x v="7"/>
    <s v="B"/>
    <x v="2"/>
    <x v="0"/>
  </r>
  <r>
    <x v="60"/>
    <s v="20.2"/>
    <x v="0"/>
    <n v="24"/>
    <x v="7"/>
    <s v="B"/>
    <x v="2"/>
    <x v="0"/>
  </r>
  <r>
    <x v="188"/>
    <s v="24.6"/>
    <x v="0"/>
    <n v="21"/>
    <x v="7"/>
    <s v="B"/>
    <x v="2"/>
    <x v="0"/>
  </r>
  <r>
    <x v="115"/>
    <s v="22.6"/>
    <x v="0"/>
    <n v="20"/>
    <x v="7"/>
    <s v="B"/>
    <x v="2"/>
    <x v="0"/>
  </r>
  <r>
    <x v="164"/>
    <s v="19.3"/>
    <x v="0"/>
    <n v="20"/>
    <x v="7"/>
    <s v="B"/>
    <x v="2"/>
    <x v="0"/>
  </r>
  <r>
    <x v="189"/>
    <s v="25.7"/>
    <x v="0"/>
    <n v="19"/>
    <x v="7"/>
    <s v="B"/>
    <x v="2"/>
    <x v="0"/>
  </r>
  <r>
    <x v="190"/>
    <s v="22.1"/>
    <x v="0"/>
    <n v="18"/>
    <x v="7"/>
    <s v="B"/>
    <x v="2"/>
    <x v="0"/>
  </r>
  <r>
    <x v="191"/>
    <s v="24.0"/>
    <x v="0"/>
    <n v="15"/>
    <x v="7"/>
    <s v="B"/>
    <x v="2"/>
    <x v="0"/>
  </r>
  <r>
    <x v="22"/>
    <s v="22.9"/>
    <x v="0"/>
    <n v="15"/>
    <x v="7"/>
    <s v="B"/>
    <x v="2"/>
    <x v="0"/>
  </r>
  <r>
    <x v="61"/>
    <s v="21.2"/>
    <x v="0"/>
    <n v="14"/>
    <x v="7"/>
    <s v="B"/>
    <x v="2"/>
    <x v="0"/>
  </r>
  <r>
    <x v="192"/>
    <s v="18.4"/>
    <x v="0"/>
    <n v="14"/>
    <x v="7"/>
    <s v="B"/>
    <x v="2"/>
    <x v="0"/>
  </r>
  <r>
    <x v="16"/>
    <s v="20.4"/>
    <x v="0"/>
    <n v="14"/>
    <x v="7"/>
    <s v="B"/>
    <x v="2"/>
    <x v="0"/>
  </r>
  <r>
    <x v="116"/>
    <s v="21.7"/>
    <x v="0"/>
    <n v="11"/>
    <x v="7"/>
    <s v="B"/>
    <x v="2"/>
    <x v="0"/>
  </r>
  <r>
    <x v="34"/>
    <s v="26.0"/>
    <x v="6"/>
    <n v="11"/>
    <x v="7"/>
    <s v="B"/>
    <x v="2"/>
    <x v="0"/>
  </r>
  <r>
    <x v="168"/>
    <s v="24.6"/>
    <x v="0"/>
    <n v="10"/>
    <x v="7"/>
    <s v="B"/>
    <x v="3"/>
    <x v="0"/>
  </r>
  <r>
    <x v="193"/>
    <s v="21.2"/>
    <x v="0"/>
    <n v="5"/>
    <x v="7"/>
    <s v="B"/>
    <x v="2"/>
    <x v="0"/>
  </r>
  <r>
    <x v="194"/>
    <s v="23.4"/>
    <x v="0"/>
    <s v="DSQ"/>
    <x v="7"/>
    <s v="B"/>
    <x v="2"/>
    <x v="0"/>
  </r>
  <r>
    <x v="195"/>
    <s v="34.0"/>
    <x v="0"/>
    <n v="16"/>
    <x v="7"/>
    <s v="B"/>
    <x v="3"/>
    <x v="0"/>
  </r>
  <r>
    <x v="32"/>
    <s v="29.9"/>
    <x v="0"/>
    <n v="15"/>
    <x v="7"/>
    <s v="B"/>
    <x v="3"/>
    <x v="0"/>
  </r>
  <r>
    <x v="196"/>
    <s v="30.5"/>
    <x v="0"/>
    <n v="14"/>
    <x v="7"/>
    <s v="B"/>
    <x v="3"/>
    <x v="0"/>
  </r>
  <r>
    <x v="197"/>
    <s v="35.1"/>
    <x v="0"/>
    <n v="14"/>
    <x v="7"/>
    <s v="B"/>
    <x v="3"/>
    <x v="0"/>
  </r>
  <r>
    <x v="24"/>
    <s v="26.5"/>
    <x v="0"/>
    <n v="6"/>
    <x v="7"/>
    <s v="B"/>
    <x v="3"/>
    <x v="0"/>
  </r>
  <r>
    <x v="198"/>
    <s v="30.4"/>
    <x v="0"/>
    <n v="6"/>
    <x v="7"/>
    <s v="B"/>
    <x v="3"/>
    <x v="0"/>
  </r>
  <r>
    <x v="35"/>
    <s v="11.1"/>
    <x v="0"/>
    <n v="19"/>
    <x v="7"/>
    <s v="B"/>
    <x v="0"/>
    <x v="1"/>
  </r>
  <r>
    <x v="122"/>
    <s v="12.1"/>
    <x v="0"/>
    <n v="19"/>
    <x v="7"/>
    <s v="B"/>
    <x v="0"/>
    <x v="1"/>
  </r>
  <r>
    <x v="64"/>
    <s v="16.1"/>
    <x v="0"/>
    <n v="18"/>
    <x v="7"/>
    <s v="B"/>
    <x v="0"/>
    <x v="1"/>
  </r>
  <r>
    <x v="36"/>
    <s v="12.8"/>
    <x v="0"/>
    <n v="18"/>
    <x v="7"/>
    <s v="B"/>
    <x v="0"/>
    <x v="1"/>
  </r>
  <r>
    <x v="199"/>
    <s v="12.0"/>
    <x v="0"/>
    <n v="17"/>
    <x v="7"/>
    <s v="B"/>
    <x v="0"/>
    <x v="1"/>
  </r>
  <r>
    <x v="123"/>
    <s v="18.1"/>
    <x v="0"/>
    <n v="16"/>
    <x v="7"/>
    <s v="B"/>
    <x v="0"/>
    <x v="1"/>
  </r>
  <r>
    <x v="177"/>
    <s v="16.4"/>
    <x v="0"/>
    <n v="13"/>
    <x v="7"/>
    <s v="B"/>
    <x v="0"/>
    <x v="1"/>
  </r>
  <r>
    <x v="65"/>
    <s v="12.2"/>
    <x v="0"/>
    <n v="13"/>
    <x v="7"/>
    <s v="B"/>
    <x v="0"/>
    <x v="1"/>
  </r>
  <r>
    <x v="121"/>
    <s v="12.0"/>
    <x v="0"/>
    <n v="11"/>
    <x v="7"/>
    <s v="B"/>
    <x v="0"/>
    <x v="1"/>
  </r>
  <r>
    <x v="173"/>
    <s v="18.4"/>
    <x v="0"/>
    <n v="17"/>
    <x v="7"/>
    <s v="B"/>
    <x v="2"/>
    <x v="1"/>
  </r>
  <r>
    <x v="125"/>
    <s v="19.0"/>
    <x v="0"/>
    <n v="15"/>
    <x v="7"/>
    <s v="B"/>
    <x v="2"/>
    <x v="1"/>
  </r>
  <r>
    <x v="37"/>
    <s v="22.8"/>
    <x v="0"/>
    <n v="10"/>
    <x v="7"/>
    <s v="B"/>
    <x v="2"/>
    <x v="1"/>
  </r>
  <r>
    <x v="67"/>
    <s v="33.8"/>
    <x v="0"/>
    <n v="5"/>
    <x v="7"/>
    <s v="B"/>
    <x v="2"/>
    <x v="1"/>
  </r>
  <r>
    <x v="200"/>
    <s v="20.7"/>
    <x v="0"/>
    <n v="5"/>
    <x v="7"/>
    <s v="B"/>
    <x v="2"/>
    <x v="1"/>
  </r>
  <r>
    <x v="42"/>
    <s v="10.5"/>
    <x v="0"/>
    <n v="41"/>
    <x v="7"/>
    <s v="N"/>
    <x v="0"/>
    <x v="0"/>
  </r>
  <r>
    <x v="92"/>
    <s v="11.2"/>
    <x v="0"/>
    <n v="39"/>
    <x v="7"/>
    <s v="N"/>
    <x v="0"/>
    <x v="0"/>
  </r>
  <r>
    <x v="3"/>
    <s v="8.6"/>
    <x v="0"/>
    <n v="38"/>
    <x v="7"/>
    <s v="N"/>
    <x v="0"/>
    <x v="0"/>
  </r>
  <r>
    <x v="90"/>
    <s v="7.8"/>
    <x v="0"/>
    <n v="35"/>
    <x v="7"/>
    <s v="N"/>
    <x v="0"/>
    <x v="0"/>
  </r>
  <r>
    <x v="91"/>
    <s v="10.7"/>
    <x v="0"/>
    <n v="34"/>
    <x v="7"/>
    <s v="N"/>
    <x v="0"/>
    <x v="0"/>
  </r>
  <r>
    <x v="178"/>
    <s v="10.8"/>
    <x v="0"/>
    <n v="33"/>
    <x v="7"/>
    <s v="N"/>
    <x v="0"/>
    <x v="0"/>
  </r>
  <r>
    <x v="2"/>
    <s v="7.2"/>
    <x v="0"/>
    <n v="33"/>
    <x v="7"/>
    <s v="N"/>
    <x v="0"/>
    <x v="0"/>
  </r>
  <r>
    <x v="41"/>
    <s v="10.8"/>
    <x v="0"/>
    <n v="31"/>
    <x v="7"/>
    <s v="N"/>
    <x v="0"/>
    <x v="0"/>
  </r>
  <r>
    <x v="127"/>
    <s v="6.6"/>
    <x v="0"/>
    <n v="29"/>
    <x v="7"/>
    <s v="N"/>
    <x v="0"/>
    <x v="0"/>
  </r>
  <r>
    <x v="93"/>
    <s v="7.4"/>
    <x v="0"/>
    <n v="28"/>
    <x v="7"/>
    <s v="N"/>
    <x v="0"/>
    <x v="0"/>
  </r>
  <r>
    <x v="179"/>
    <s v="10.8"/>
    <x v="0"/>
    <n v="23"/>
    <x v="7"/>
    <s v="N"/>
    <x v="0"/>
    <x v="0"/>
  </r>
  <r>
    <x v="151"/>
    <s v="15.5"/>
    <x v="0"/>
    <n v="46"/>
    <x v="7"/>
    <s v="N"/>
    <x v="1"/>
    <x v="0"/>
  </r>
  <r>
    <x v="112"/>
    <s v="18.1"/>
    <x v="0"/>
    <n v="44"/>
    <x v="7"/>
    <s v="N"/>
    <x v="2"/>
    <x v="0"/>
  </r>
  <r>
    <x v="54"/>
    <s v="13.8"/>
    <x v="0"/>
    <n v="39"/>
    <x v="7"/>
    <s v="N"/>
    <x v="1"/>
    <x v="0"/>
  </r>
  <r>
    <x v="97"/>
    <s v="11.6"/>
    <x v="0"/>
    <n v="38"/>
    <x v="7"/>
    <s v="N"/>
    <x v="1"/>
    <x v="0"/>
  </r>
  <r>
    <x v="150"/>
    <s v="13.5"/>
    <x v="0"/>
    <n v="38"/>
    <x v="7"/>
    <s v="N"/>
    <x v="1"/>
    <x v="0"/>
  </r>
  <r>
    <x v="4"/>
    <s v="12.6"/>
    <x v="0"/>
    <n v="38"/>
    <x v="7"/>
    <s v="N"/>
    <x v="1"/>
    <x v="0"/>
  </r>
  <r>
    <x v="180"/>
    <s v="16.6"/>
    <x v="0"/>
    <n v="37"/>
    <x v="7"/>
    <s v="N"/>
    <x v="1"/>
    <x v="0"/>
  </r>
  <r>
    <x v="106"/>
    <s v="17.4"/>
    <x v="0"/>
    <n v="36"/>
    <x v="7"/>
    <s v="N"/>
    <x v="1"/>
    <x v="0"/>
  </r>
  <r>
    <x v="181"/>
    <s v="17.5"/>
    <x v="0"/>
    <n v="36"/>
    <x v="7"/>
    <s v="N"/>
    <x v="1"/>
    <x v="0"/>
  </r>
  <r>
    <x v="99"/>
    <s v="11.8"/>
    <x v="0"/>
    <n v="36"/>
    <x v="7"/>
    <s v="N"/>
    <x v="1"/>
    <x v="0"/>
  </r>
  <r>
    <x v="13"/>
    <s v="16.6"/>
    <x v="2"/>
    <n v="35"/>
    <x v="7"/>
    <s v="N"/>
    <x v="1"/>
    <x v="0"/>
  </r>
  <r>
    <x v="55"/>
    <s v="15.4"/>
    <x v="0"/>
    <n v="33"/>
    <x v="7"/>
    <s v="N"/>
    <x v="1"/>
    <x v="0"/>
  </r>
  <r>
    <x v="45"/>
    <s v="11.8"/>
    <x v="0"/>
    <n v="33"/>
    <x v="7"/>
    <s v="N"/>
    <x v="1"/>
    <x v="0"/>
  </r>
  <r>
    <x v="47"/>
    <s v="17.2"/>
    <x v="0"/>
    <n v="32"/>
    <x v="7"/>
    <s v="N"/>
    <x v="1"/>
    <x v="0"/>
  </r>
  <r>
    <x v="7"/>
    <s v="14.0"/>
    <x v="0"/>
    <n v="31"/>
    <x v="7"/>
    <s v="N"/>
    <x v="1"/>
    <x v="0"/>
  </r>
  <r>
    <x v="184"/>
    <s v="16.1"/>
    <x v="7"/>
    <n v="31"/>
    <x v="7"/>
    <s v="N"/>
    <x v="1"/>
    <x v="0"/>
  </r>
  <r>
    <x v="182"/>
    <s v="13.9"/>
    <x v="0"/>
    <n v="30"/>
    <x v="7"/>
    <s v="N"/>
    <x v="1"/>
    <x v="0"/>
  </r>
  <r>
    <x v="183"/>
    <s v="16.2"/>
    <x v="0"/>
    <n v="30"/>
    <x v="7"/>
    <s v="N"/>
    <x v="1"/>
    <x v="0"/>
  </r>
  <r>
    <x v="85"/>
    <s v="17.6"/>
    <x v="0"/>
    <n v="29"/>
    <x v="7"/>
    <s v="N"/>
    <x v="1"/>
    <x v="0"/>
  </r>
  <r>
    <x v="186"/>
    <s v="17.5"/>
    <x v="17"/>
    <n v="29"/>
    <x v="7"/>
    <s v="N"/>
    <x v="1"/>
    <x v="0"/>
  </r>
  <r>
    <x v="71"/>
    <s v="17.7"/>
    <x v="0"/>
    <n v="29"/>
    <x v="7"/>
    <s v="N"/>
    <x v="1"/>
    <x v="0"/>
  </r>
  <r>
    <x v="109"/>
    <s v="16.2"/>
    <x v="0"/>
    <n v="28"/>
    <x v="7"/>
    <s v="N"/>
    <x v="1"/>
    <x v="0"/>
  </r>
  <r>
    <x v="185"/>
    <s v="12.3"/>
    <x v="0"/>
    <n v="26"/>
    <x v="7"/>
    <s v="N"/>
    <x v="1"/>
    <x v="0"/>
  </r>
  <r>
    <x v="8"/>
    <s v="18.1"/>
    <x v="0"/>
    <n v="26"/>
    <x v="7"/>
    <s v="N"/>
    <x v="1"/>
    <x v="0"/>
  </r>
  <r>
    <x v="74"/>
    <s v="12.9"/>
    <x v="0"/>
    <n v="24"/>
    <x v="7"/>
    <s v="N"/>
    <x v="1"/>
    <x v="0"/>
  </r>
  <r>
    <x v="108"/>
    <s v="18.2"/>
    <x v="0"/>
    <n v="17"/>
    <x v="7"/>
    <s v="N"/>
    <x v="1"/>
    <x v="0"/>
  </r>
  <r>
    <x v="187"/>
    <s v="24.8"/>
    <x v="0"/>
    <n v="48"/>
    <x v="7"/>
    <s v="N"/>
    <x v="2"/>
    <x v="0"/>
  </r>
  <r>
    <x v="162"/>
    <s v="20.6"/>
    <x v="0"/>
    <n v="45"/>
    <x v="7"/>
    <s v="N"/>
    <x v="2"/>
    <x v="0"/>
  </r>
  <r>
    <x v="188"/>
    <s v="24.6"/>
    <x v="0"/>
    <n v="41"/>
    <x v="7"/>
    <s v="N"/>
    <x v="2"/>
    <x v="0"/>
  </r>
  <r>
    <x v="57"/>
    <s v="18.5"/>
    <x v="0"/>
    <n v="39"/>
    <x v="7"/>
    <s v="N"/>
    <x v="2"/>
    <x v="0"/>
  </r>
  <r>
    <x v="62"/>
    <s v="21.0"/>
    <x v="0"/>
    <n v="38"/>
    <x v="7"/>
    <s v="N"/>
    <x v="2"/>
    <x v="0"/>
  </r>
  <r>
    <x v="189"/>
    <s v="25.7"/>
    <x v="0"/>
    <n v="37"/>
    <x v="7"/>
    <s v="N"/>
    <x v="2"/>
    <x v="0"/>
  </r>
  <r>
    <x v="60"/>
    <s v="20.2"/>
    <x v="0"/>
    <n v="37"/>
    <x v="7"/>
    <s v="N"/>
    <x v="2"/>
    <x v="0"/>
  </r>
  <r>
    <x v="115"/>
    <s v="22.6"/>
    <x v="0"/>
    <n v="36"/>
    <x v="7"/>
    <s v="N"/>
    <x v="2"/>
    <x v="0"/>
  </r>
  <r>
    <x v="164"/>
    <s v="19.3"/>
    <x v="0"/>
    <n v="36"/>
    <x v="7"/>
    <s v="N"/>
    <x v="2"/>
    <x v="0"/>
  </r>
  <r>
    <x v="190"/>
    <s v="22.1"/>
    <x v="0"/>
    <n v="35"/>
    <x v="7"/>
    <s v="N"/>
    <x v="2"/>
    <x v="0"/>
  </r>
  <r>
    <x v="191"/>
    <s v="24.0"/>
    <x v="0"/>
    <n v="32"/>
    <x v="7"/>
    <s v="N"/>
    <x v="2"/>
    <x v="0"/>
  </r>
  <r>
    <x v="22"/>
    <s v="22.9"/>
    <x v="0"/>
    <n v="31"/>
    <x v="7"/>
    <s v="N"/>
    <x v="2"/>
    <x v="0"/>
  </r>
  <r>
    <x v="168"/>
    <s v="24.6"/>
    <x v="0"/>
    <n v="29"/>
    <x v="7"/>
    <s v="N"/>
    <x v="3"/>
    <x v="0"/>
  </r>
  <r>
    <x v="61"/>
    <s v="21.2"/>
    <x v="0"/>
    <n v="28"/>
    <x v="7"/>
    <s v="N"/>
    <x v="2"/>
    <x v="0"/>
  </r>
  <r>
    <x v="16"/>
    <s v="20.4"/>
    <x v="0"/>
    <n v="28"/>
    <x v="7"/>
    <s v="N"/>
    <x v="2"/>
    <x v="0"/>
  </r>
  <r>
    <x v="192"/>
    <s v="18.4"/>
    <x v="0"/>
    <n v="27"/>
    <x v="7"/>
    <s v="N"/>
    <x v="2"/>
    <x v="0"/>
  </r>
  <r>
    <x v="116"/>
    <s v="21.7"/>
    <x v="0"/>
    <n v="27"/>
    <x v="7"/>
    <s v="N"/>
    <x v="2"/>
    <x v="0"/>
  </r>
  <r>
    <x v="34"/>
    <s v="26.0"/>
    <x v="6"/>
    <n v="26"/>
    <x v="7"/>
    <s v="N"/>
    <x v="2"/>
    <x v="0"/>
  </r>
  <r>
    <x v="193"/>
    <s v="21.2"/>
    <x v="0"/>
    <n v="18"/>
    <x v="7"/>
    <s v="N"/>
    <x v="2"/>
    <x v="0"/>
  </r>
  <r>
    <x v="194"/>
    <s v="23.4"/>
    <x v="0"/>
    <s v="DSQ"/>
    <x v="7"/>
    <s v="N"/>
    <x v="2"/>
    <x v="0"/>
  </r>
  <r>
    <x v="195"/>
    <s v="34.0"/>
    <x v="0"/>
    <n v="43"/>
    <x v="7"/>
    <s v="N"/>
    <x v="3"/>
    <x v="0"/>
  </r>
  <r>
    <x v="197"/>
    <s v="35.1"/>
    <x v="0"/>
    <n v="42"/>
    <x v="7"/>
    <s v="N"/>
    <x v="3"/>
    <x v="0"/>
  </r>
  <r>
    <x v="196"/>
    <s v="30.5"/>
    <x v="0"/>
    <n v="35"/>
    <x v="7"/>
    <s v="N"/>
    <x v="3"/>
    <x v="0"/>
  </r>
  <r>
    <x v="32"/>
    <s v="29.9"/>
    <x v="0"/>
    <n v="33"/>
    <x v="7"/>
    <s v="N"/>
    <x v="3"/>
    <x v="0"/>
  </r>
  <r>
    <x v="24"/>
    <s v="26.5"/>
    <x v="0"/>
    <n v="22"/>
    <x v="7"/>
    <s v="N"/>
    <x v="3"/>
    <x v="0"/>
  </r>
  <r>
    <x v="198"/>
    <s v="30.4"/>
    <x v="0"/>
    <n v="20"/>
    <x v="7"/>
    <s v="N"/>
    <x v="3"/>
    <x v="0"/>
  </r>
  <r>
    <x v="35"/>
    <s v="11.1"/>
    <x v="0"/>
    <n v="31"/>
    <x v="7"/>
    <s v="N"/>
    <x v="0"/>
    <x v="1"/>
  </r>
  <r>
    <x v="64"/>
    <s v="16.1"/>
    <x v="0"/>
    <n v="34"/>
    <x v="7"/>
    <s v="N"/>
    <x v="0"/>
    <x v="1"/>
  </r>
  <r>
    <x v="123"/>
    <s v="18.1"/>
    <x v="0"/>
    <n v="33"/>
    <x v="7"/>
    <s v="N"/>
    <x v="0"/>
    <x v="1"/>
  </r>
  <r>
    <x v="122"/>
    <s v="12.1"/>
    <x v="0"/>
    <n v="33"/>
    <x v="7"/>
    <s v="N"/>
    <x v="0"/>
    <x v="1"/>
  </r>
  <r>
    <x v="36"/>
    <s v="12.8"/>
    <x v="0"/>
    <n v="32"/>
    <x v="7"/>
    <s v="N"/>
    <x v="0"/>
    <x v="1"/>
  </r>
  <r>
    <x v="199"/>
    <s v="12.0"/>
    <x v="0"/>
    <n v="29"/>
    <x v="7"/>
    <s v="N"/>
    <x v="0"/>
    <x v="1"/>
  </r>
  <r>
    <x v="177"/>
    <s v="16.4"/>
    <x v="0"/>
    <n v="28"/>
    <x v="7"/>
    <s v="N"/>
    <x v="0"/>
    <x v="1"/>
  </r>
  <r>
    <x v="65"/>
    <s v="12.2"/>
    <x v="0"/>
    <n v="26"/>
    <x v="7"/>
    <s v="N"/>
    <x v="0"/>
    <x v="1"/>
  </r>
  <r>
    <x v="121"/>
    <s v="12.0"/>
    <x v="0"/>
    <n v="23"/>
    <x v="7"/>
    <s v="N"/>
    <x v="0"/>
    <x v="1"/>
  </r>
  <r>
    <x v="173"/>
    <s v="18.4"/>
    <x v="0"/>
    <n v="32"/>
    <x v="7"/>
    <s v="N"/>
    <x v="2"/>
    <x v="1"/>
  </r>
  <r>
    <x v="67"/>
    <s v="33.8"/>
    <x v="0"/>
    <n v="30"/>
    <x v="7"/>
    <s v="N"/>
    <x v="2"/>
    <x v="1"/>
  </r>
  <r>
    <x v="37"/>
    <s v="22.8"/>
    <x v="0"/>
    <n v="30"/>
    <x v="7"/>
    <s v="N"/>
    <x v="2"/>
    <x v="1"/>
  </r>
  <r>
    <x v="125"/>
    <s v="19.0"/>
    <x v="0"/>
    <n v="30"/>
    <x v="7"/>
    <s v="N"/>
    <x v="2"/>
    <x v="1"/>
  </r>
  <r>
    <x v="200"/>
    <s v="20.7"/>
    <x v="0"/>
    <n v="20"/>
    <x v="7"/>
    <s v="N"/>
    <x v="2"/>
    <x v="1"/>
  </r>
  <r>
    <x v="148"/>
    <s v="3.5"/>
    <x v="0"/>
    <n v="34"/>
    <x v="8"/>
    <s v="B"/>
    <x v="0"/>
    <x v="0"/>
  </r>
  <r>
    <x v="146"/>
    <s v="4.3"/>
    <x v="0"/>
    <n v="31"/>
    <x v="8"/>
    <s v="B"/>
    <x v="0"/>
    <x v="0"/>
  </r>
  <r>
    <x v="1"/>
    <s v="6.0"/>
    <x v="0"/>
    <n v="28"/>
    <x v="8"/>
    <s v="B"/>
    <x v="0"/>
    <x v="0"/>
  </r>
  <r>
    <x v="147"/>
    <s v="8.7"/>
    <x v="0"/>
    <n v="27"/>
    <x v="8"/>
    <s v="B"/>
    <x v="0"/>
    <x v="0"/>
  </r>
  <r>
    <x v="40"/>
    <s v="8.7"/>
    <x v="0"/>
    <n v="26"/>
    <x v="8"/>
    <s v="B"/>
    <x v="0"/>
    <x v="0"/>
  </r>
  <r>
    <x v="89"/>
    <s v="5.8"/>
    <x v="0"/>
    <n v="26"/>
    <x v="8"/>
    <s v="B"/>
    <x v="0"/>
    <x v="0"/>
  </r>
  <r>
    <x v="2"/>
    <s v="7.5"/>
    <x v="0"/>
    <n v="25"/>
    <x v="8"/>
    <s v="B"/>
    <x v="0"/>
    <x v="0"/>
  </r>
  <r>
    <x v="201"/>
    <s v="PRO"/>
    <x v="0"/>
    <n v="24"/>
    <x v="8"/>
    <s v="B"/>
    <x v="0"/>
    <x v="0"/>
  </r>
  <r>
    <x v="42"/>
    <s v="9.5"/>
    <x v="0"/>
    <n v="24"/>
    <x v="8"/>
    <s v="B"/>
    <x v="0"/>
    <x v="0"/>
  </r>
  <r>
    <x v="202"/>
    <s v="10.0"/>
    <x v="18"/>
    <n v="24"/>
    <x v="8"/>
    <s v="B"/>
    <x v="0"/>
    <x v="0"/>
  </r>
  <r>
    <x v="93"/>
    <s v="7.4"/>
    <x v="0"/>
    <n v="24"/>
    <x v="8"/>
    <s v="B"/>
    <x v="0"/>
    <x v="0"/>
  </r>
  <r>
    <x v="43"/>
    <s v="9.2"/>
    <x v="0"/>
    <n v="24"/>
    <x v="8"/>
    <s v="B"/>
    <x v="0"/>
    <x v="0"/>
  </r>
  <r>
    <x v="92"/>
    <s v="10.6"/>
    <x v="0"/>
    <n v="22"/>
    <x v="8"/>
    <s v="B"/>
    <x v="0"/>
    <x v="0"/>
  </r>
  <r>
    <x v="203"/>
    <s v="6.7"/>
    <x v="19"/>
    <n v="21"/>
    <x v="8"/>
    <s v="B"/>
    <x v="0"/>
    <x v="0"/>
  </r>
  <r>
    <x v="204"/>
    <s v="10.7"/>
    <x v="0"/>
    <n v="15"/>
    <x v="8"/>
    <s v="B"/>
    <x v="0"/>
    <x v="0"/>
  </r>
  <r>
    <x v="99"/>
    <s v="11.8"/>
    <x v="0"/>
    <n v="28"/>
    <x v="8"/>
    <s v="B"/>
    <x v="1"/>
    <x v="0"/>
  </r>
  <r>
    <x v="205"/>
    <s v="13.4"/>
    <x v="0"/>
    <n v="27"/>
    <x v="8"/>
    <s v="B"/>
    <x v="1"/>
    <x v="0"/>
  </r>
  <r>
    <x v="7"/>
    <s v="14.2"/>
    <x v="0"/>
    <n v="26"/>
    <x v="8"/>
    <s v="B"/>
    <x v="1"/>
    <x v="0"/>
  </r>
  <r>
    <x v="74"/>
    <s v="13.1"/>
    <x v="0"/>
    <n v="25"/>
    <x v="8"/>
    <s v="B"/>
    <x v="1"/>
    <x v="0"/>
  </r>
  <r>
    <x v="106"/>
    <s v="17.4"/>
    <x v="0"/>
    <n v="25"/>
    <x v="8"/>
    <s v="B"/>
    <x v="1"/>
    <x v="0"/>
  </r>
  <r>
    <x v="161"/>
    <s v="17.0"/>
    <x v="0"/>
    <n v="24"/>
    <x v="8"/>
    <s v="B"/>
    <x v="2"/>
    <x v="0"/>
  </r>
  <r>
    <x v="150"/>
    <s v="12.9"/>
    <x v="0"/>
    <n v="24"/>
    <x v="8"/>
    <s v="B"/>
    <x v="1"/>
    <x v="0"/>
  </r>
  <r>
    <x v="50"/>
    <s v="16.6"/>
    <x v="0"/>
    <n v="22"/>
    <x v="8"/>
    <s v="B"/>
    <x v="1"/>
    <x v="0"/>
  </r>
  <r>
    <x v="54"/>
    <s v="13.1"/>
    <x v="0"/>
    <n v="22"/>
    <x v="8"/>
    <s v="B"/>
    <x v="1"/>
    <x v="0"/>
  </r>
  <r>
    <x v="14"/>
    <s v="16.9"/>
    <x v="0"/>
    <n v="21"/>
    <x v="8"/>
    <s v="B"/>
    <x v="2"/>
    <x v="0"/>
  </r>
  <r>
    <x v="51"/>
    <s v="13.8"/>
    <x v="0"/>
    <n v="21"/>
    <x v="8"/>
    <s v="B"/>
    <x v="1"/>
    <x v="0"/>
  </r>
  <r>
    <x v="156"/>
    <s v="11.5"/>
    <x v="0"/>
    <n v="21"/>
    <x v="8"/>
    <s v="B"/>
    <x v="1"/>
    <x v="0"/>
  </r>
  <r>
    <x v="162"/>
    <s v="16.4"/>
    <x v="0"/>
    <n v="21"/>
    <x v="8"/>
    <s v="B"/>
    <x v="2"/>
    <x v="0"/>
  </r>
  <r>
    <x v="5"/>
    <s v="17.3"/>
    <x v="0"/>
    <n v="20"/>
    <x v="8"/>
    <s v="B"/>
    <x v="1"/>
    <x v="0"/>
  </r>
  <r>
    <x v="100"/>
    <s v="13.6"/>
    <x v="0"/>
    <n v="20"/>
    <x v="8"/>
    <s v="B"/>
    <x v="1"/>
    <x v="0"/>
  </r>
  <r>
    <x v="13"/>
    <s v="16.1"/>
    <x v="2"/>
    <n v="17"/>
    <x v="8"/>
    <s v="B"/>
    <x v="1"/>
    <x v="0"/>
  </r>
  <r>
    <x v="180"/>
    <s v="16.3"/>
    <x v="0"/>
    <n v="17"/>
    <x v="8"/>
    <s v="B"/>
    <x v="1"/>
    <x v="0"/>
  </r>
  <r>
    <x v="47"/>
    <s v="17.4"/>
    <x v="0"/>
    <n v="17"/>
    <x v="8"/>
    <s v="B"/>
    <x v="1"/>
    <x v="0"/>
  </r>
  <r>
    <x v="206"/>
    <s v="17.0"/>
    <x v="0"/>
    <n v="16"/>
    <x v="8"/>
    <s v="B"/>
    <x v="1"/>
    <x v="0"/>
  </r>
  <r>
    <x v="57"/>
    <s v="17.5"/>
    <x v="0"/>
    <n v="15"/>
    <x v="8"/>
    <s v="B"/>
    <x v="2"/>
    <x v="0"/>
  </r>
  <r>
    <x v="181"/>
    <s v="17.5"/>
    <x v="0"/>
    <n v="15"/>
    <x v="8"/>
    <s v="B"/>
    <x v="1"/>
    <x v="0"/>
  </r>
  <r>
    <x v="52"/>
    <s v="14.7"/>
    <x v="0"/>
    <n v="12"/>
    <x v="8"/>
    <s v="B"/>
    <x v="1"/>
    <x v="0"/>
  </r>
  <r>
    <x v="207"/>
    <s v="22.1"/>
    <x v="0"/>
    <n v="29"/>
    <x v="8"/>
    <s v="B"/>
    <x v="2"/>
    <x v="0"/>
  </r>
  <r>
    <x v="194"/>
    <s v="23.4"/>
    <x v="0"/>
    <n v="24"/>
    <x v="8"/>
    <s v="B"/>
    <x v="2"/>
    <x v="0"/>
  </r>
  <r>
    <x v="208"/>
    <s v="20.4"/>
    <x v="14"/>
    <n v="23"/>
    <x v="8"/>
    <s v="B"/>
    <x v="2"/>
    <x v="0"/>
  </r>
  <r>
    <x v="56"/>
    <s v="19.1"/>
    <x v="0"/>
    <n v="22"/>
    <x v="8"/>
    <s v="B"/>
    <x v="2"/>
    <x v="0"/>
  </r>
  <r>
    <x v="209"/>
    <s v="19.9"/>
    <x v="7"/>
    <n v="21"/>
    <x v="8"/>
    <s v="B"/>
    <x v="2"/>
    <x v="0"/>
  </r>
  <r>
    <x v="58"/>
    <s v="20.7"/>
    <x v="0"/>
    <n v="19"/>
    <x v="8"/>
    <s v="B"/>
    <x v="2"/>
    <x v="0"/>
  </r>
  <r>
    <x v="62"/>
    <s v="20.2"/>
    <x v="0"/>
    <n v="19"/>
    <x v="8"/>
    <s v="B"/>
    <x v="2"/>
    <x v="0"/>
  </r>
  <r>
    <x v="61"/>
    <s v="21.2"/>
    <x v="0"/>
    <n v="19"/>
    <x v="8"/>
    <s v="B"/>
    <x v="2"/>
    <x v="0"/>
  </r>
  <r>
    <x v="192"/>
    <s v="18.4"/>
    <x v="0"/>
    <n v="19"/>
    <x v="8"/>
    <s v="B"/>
    <x v="2"/>
    <x v="0"/>
  </r>
  <r>
    <x v="163"/>
    <s v="23.1"/>
    <x v="0"/>
    <n v="18"/>
    <x v="8"/>
    <s v="B"/>
    <x v="2"/>
    <x v="0"/>
  </r>
  <r>
    <x v="76"/>
    <s v="20.7"/>
    <x v="0"/>
    <n v="18"/>
    <x v="8"/>
    <s v="B"/>
    <x v="2"/>
    <x v="0"/>
  </r>
  <r>
    <x v="19"/>
    <s v="22.1"/>
    <x v="0"/>
    <n v="16"/>
    <x v="8"/>
    <s v="B"/>
    <x v="2"/>
    <x v="0"/>
  </r>
  <r>
    <x v="10"/>
    <s v="18.4"/>
    <x v="0"/>
    <n v="16"/>
    <x v="8"/>
    <s v="B"/>
    <x v="2"/>
    <x v="0"/>
  </r>
  <r>
    <x v="116"/>
    <s v="21.7"/>
    <x v="0"/>
    <n v="16"/>
    <x v="8"/>
    <s v="B"/>
    <x v="2"/>
    <x v="0"/>
  </r>
  <r>
    <x v="210"/>
    <s v="21.1"/>
    <x v="0"/>
    <n v="15"/>
    <x v="8"/>
    <s v="B"/>
    <x v="2"/>
    <x v="0"/>
  </r>
  <r>
    <x v="115"/>
    <s v="22.6"/>
    <x v="0"/>
    <n v="14"/>
    <x v="8"/>
    <s v="B"/>
    <x v="2"/>
    <x v="0"/>
  </r>
  <r>
    <x v="136"/>
    <s v="23.5"/>
    <x v="0"/>
    <n v="14"/>
    <x v="8"/>
    <s v="B"/>
    <x v="2"/>
    <x v="0"/>
  </r>
  <r>
    <x v="59"/>
    <s v="26.0"/>
    <x v="0"/>
    <n v="13"/>
    <x v="8"/>
    <s v="B"/>
    <x v="2"/>
    <x v="0"/>
  </r>
  <r>
    <x v="211"/>
    <s v="18.7"/>
    <x v="0"/>
    <n v="13"/>
    <x v="8"/>
    <s v="B"/>
    <x v="2"/>
    <x v="0"/>
  </r>
  <r>
    <x v="212"/>
    <s v="25.2"/>
    <x v="0"/>
    <n v="13"/>
    <x v="8"/>
    <s v="B"/>
    <x v="2"/>
    <x v="0"/>
  </r>
  <r>
    <x v="22"/>
    <s v="21.7"/>
    <x v="0"/>
    <n v="12"/>
    <x v="8"/>
    <s v="B"/>
    <x v="2"/>
    <x v="0"/>
  </r>
  <r>
    <x v="189"/>
    <s v="25.3"/>
    <x v="0"/>
    <n v="12"/>
    <x v="8"/>
    <s v="B"/>
    <x v="2"/>
    <x v="0"/>
  </r>
  <r>
    <x v="213"/>
    <s v="25.4"/>
    <x v="0"/>
    <n v="12"/>
    <x v="8"/>
    <s v="B"/>
    <x v="2"/>
    <x v="0"/>
  </r>
  <r>
    <x v="15"/>
    <s v="25.9"/>
    <x v="0"/>
    <n v="11"/>
    <x v="8"/>
    <s v="B"/>
    <x v="2"/>
    <x v="0"/>
  </r>
  <r>
    <x v="214"/>
    <s v="24.6"/>
    <x v="0"/>
    <n v="10"/>
    <x v="8"/>
    <s v="B"/>
    <x v="2"/>
    <x v="0"/>
  </r>
  <r>
    <x v="165"/>
    <s v="24.7"/>
    <x v="0"/>
    <n v="9"/>
    <x v="8"/>
    <s v="B"/>
    <x v="2"/>
    <x v="0"/>
  </r>
  <r>
    <x v="87"/>
    <s v="23.6"/>
    <x v="0"/>
    <n v="9"/>
    <x v="8"/>
    <s v="B"/>
    <x v="3"/>
    <x v="0"/>
  </r>
  <r>
    <x v="215"/>
    <s v="22.2"/>
    <x v="5"/>
    <s v="FOR"/>
    <x v="8"/>
    <s v="B"/>
    <x v="2"/>
    <x v="0"/>
  </r>
  <r>
    <x v="216"/>
    <s v="33.5"/>
    <x v="0"/>
    <n v="18"/>
    <x v="8"/>
    <s v="B"/>
    <x v="3"/>
    <x v="0"/>
  </r>
  <r>
    <x v="217"/>
    <s v="34.5"/>
    <x v="0"/>
    <n v="15"/>
    <x v="8"/>
    <s v="B"/>
    <x v="3"/>
    <x v="0"/>
  </r>
  <r>
    <x v="218"/>
    <s v="29.5"/>
    <x v="0"/>
    <n v="14"/>
    <x v="8"/>
    <s v="B"/>
    <x v="3"/>
    <x v="0"/>
  </r>
  <r>
    <x v="219"/>
    <s v="34.0"/>
    <x v="0"/>
    <n v="14"/>
    <x v="8"/>
    <s v="B"/>
    <x v="3"/>
    <x v="0"/>
  </r>
  <r>
    <x v="220"/>
    <s v="27.4"/>
    <x v="0"/>
    <n v="13"/>
    <x v="8"/>
    <s v="B"/>
    <x v="3"/>
    <x v="0"/>
  </r>
  <r>
    <x v="196"/>
    <s v="28.0"/>
    <x v="0"/>
    <n v="11"/>
    <x v="8"/>
    <s v="B"/>
    <x v="3"/>
    <x v="0"/>
  </r>
  <r>
    <x v="221"/>
    <s v="31.6"/>
    <x v="0"/>
    <n v="10"/>
    <x v="8"/>
    <s v="B"/>
    <x v="3"/>
    <x v="0"/>
  </r>
  <r>
    <x v="222"/>
    <s v="31.3"/>
    <x v="0"/>
    <n v="10"/>
    <x v="8"/>
    <s v="B"/>
    <x v="3"/>
    <x v="0"/>
  </r>
  <r>
    <x v="223"/>
    <s v="31.5"/>
    <x v="0"/>
    <n v="9"/>
    <x v="8"/>
    <s v="B"/>
    <x v="3"/>
    <x v="0"/>
  </r>
  <r>
    <x v="224"/>
    <s v="30.9"/>
    <x v="0"/>
    <n v="7"/>
    <x v="8"/>
    <s v="B"/>
    <x v="3"/>
    <x v="0"/>
  </r>
  <r>
    <x v="225"/>
    <s v="30.5"/>
    <x v="0"/>
    <n v="7"/>
    <x v="8"/>
    <s v="B"/>
    <x v="3"/>
    <x v="0"/>
  </r>
  <r>
    <x v="226"/>
    <s v="34.0"/>
    <x v="0"/>
    <n v="6"/>
    <x v="8"/>
    <s v="B"/>
    <x v="3"/>
    <x v="0"/>
  </r>
  <r>
    <x v="227"/>
    <s v="29.5"/>
    <x v="0"/>
    <n v="6"/>
    <x v="8"/>
    <s v="B"/>
    <x v="3"/>
    <x v="0"/>
  </r>
  <r>
    <x v="118"/>
    <s v="31.4"/>
    <x v="0"/>
    <n v="3"/>
    <x v="8"/>
    <s v="B"/>
    <x v="3"/>
    <x v="0"/>
  </r>
  <r>
    <x v="63"/>
    <s v="31.0"/>
    <x v="0"/>
    <s v="DSQ"/>
    <x v="8"/>
    <s v="B"/>
    <x v="3"/>
    <x v="0"/>
  </r>
  <r>
    <x v="228"/>
    <s v="29.5"/>
    <x v="0"/>
    <s v="DSQ"/>
    <x v="8"/>
    <s v="B"/>
    <x v="3"/>
    <x v="0"/>
  </r>
  <r>
    <x v="36"/>
    <s v="13.1"/>
    <x v="0"/>
    <n v="26"/>
    <x v="8"/>
    <s v="B"/>
    <x v="0"/>
    <x v="1"/>
  </r>
  <r>
    <x v="121"/>
    <s v="12.2"/>
    <x v="0"/>
    <n v="22"/>
    <x v="8"/>
    <s v="B"/>
    <x v="0"/>
    <x v="1"/>
  </r>
  <r>
    <x v="64"/>
    <s v="16.2"/>
    <x v="0"/>
    <n v="20"/>
    <x v="8"/>
    <s v="B"/>
    <x v="0"/>
    <x v="1"/>
  </r>
  <r>
    <x v="123"/>
    <s v="18.1"/>
    <x v="0"/>
    <n v="10"/>
    <x v="8"/>
    <s v="B"/>
    <x v="0"/>
    <x v="1"/>
  </r>
  <r>
    <x v="66"/>
    <s v="21.5"/>
    <x v="0"/>
    <n v="14"/>
    <x v="8"/>
    <s v="B"/>
    <x v="2"/>
    <x v="1"/>
  </r>
  <r>
    <x v="125"/>
    <s v="19.0"/>
    <x v="0"/>
    <n v="13"/>
    <x v="8"/>
    <s v="B"/>
    <x v="2"/>
    <x v="1"/>
  </r>
  <r>
    <x v="229"/>
    <s v="18.9"/>
    <x v="0"/>
    <n v="13"/>
    <x v="8"/>
    <s v="B"/>
    <x v="2"/>
    <x v="1"/>
  </r>
  <r>
    <x v="230"/>
    <s v="26.1"/>
    <x v="0"/>
    <n v="13"/>
    <x v="8"/>
    <s v="B"/>
    <x v="2"/>
    <x v="1"/>
  </r>
  <r>
    <x v="231"/>
    <s v="28.2"/>
    <x v="0"/>
    <n v="13"/>
    <x v="8"/>
    <s v="B"/>
    <x v="2"/>
    <x v="1"/>
  </r>
  <r>
    <x v="232"/>
    <s v="29.5"/>
    <x v="0"/>
    <n v="10"/>
    <x v="8"/>
    <s v="B"/>
    <x v="2"/>
    <x v="1"/>
  </r>
  <r>
    <x v="174"/>
    <s v="18.8"/>
    <x v="0"/>
    <n v="9"/>
    <x v="8"/>
    <s v="B"/>
    <x v="2"/>
    <x v="1"/>
  </r>
  <r>
    <x v="233"/>
    <s v="32.9"/>
    <x v="0"/>
    <n v="8"/>
    <x v="8"/>
    <s v="B"/>
    <x v="2"/>
    <x v="1"/>
  </r>
  <r>
    <x v="200"/>
    <s v="20.7"/>
    <x v="0"/>
    <n v="6"/>
    <x v="8"/>
    <s v="B"/>
    <x v="2"/>
    <x v="1"/>
  </r>
  <r>
    <x v="234"/>
    <s v="25.7"/>
    <x v="0"/>
    <s v="DSQ"/>
    <x v="8"/>
    <s v="B"/>
    <x v="2"/>
    <x v="1"/>
  </r>
  <r>
    <x v="148"/>
    <s v="3.5"/>
    <x v="0"/>
    <n v="38"/>
    <x v="8"/>
    <s v="N"/>
    <x v="0"/>
    <x v="0"/>
  </r>
  <r>
    <x v="40"/>
    <s v="8.7"/>
    <x v="0"/>
    <n v="37"/>
    <x v="8"/>
    <s v="N"/>
    <x v="0"/>
    <x v="0"/>
  </r>
  <r>
    <x v="147"/>
    <s v="8.7"/>
    <x v="0"/>
    <n v="37"/>
    <x v="8"/>
    <s v="N"/>
    <x v="0"/>
    <x v="0"/>
  </r>
  <r>
    <x v="146"/>
    <s v="4.3"/>
    <x v="0"/>
    <n v="36"/>
    <x v="8"/>
    <s v="N"/>
    <x v="0"/>
    <x v="0"/>
  </r>
  <r>
    <x v="202"/>
    <s v="10.0"/>
    <x v="18"/>
    <n v="36"/>
    <x v="8"/>
    <s v="N"/>
    <x v="0"/>
    <x v="0"/>
  </r>
  <r>
    <x v="42"/>
    <s v="9.5"/>
    <x v="0"/>
    <n v="35"/>
    <x v="8"/>
    <s v="N"/>
    <x v="0"/>
    <x v="0"/>
  </r>
  <r>
    <x v="1"/>
    <s v="6.0"/>
    <x v="0"/>
    <n v="35"/>
    <x v="8"/>
    <s v="N"/>
    <x v="0"/>
    <x v="0"/>
  </r>
  <r>
    <x v="92"/>
    <s v="10.6"/>
    <x v="0"/>
    <n v="34"/>
    <x v="8"/>
    <s v="N"/>
    <x v="0"/>
    <x v="0"/>
  </r>
  <r>
    <x v="2"/>
    <s v="7.5"/>
    <x v="0"/>
    <n v="34"/>
    <x v="8"/>
    <s v="N"/>
    <x v="0"/>
    <x v="0"/>
  </r>
  <r>
    <x v="93"/>
    <s v="7.4"/>
    <x v="0"/>
    <n v="33"/>
    <x v="8"/>
    <s v="N"/>
    <x v="0"/>
    <x v="0"/>
  </r>
  <r>
    <x v="89"/>
    <s v="5.8"/>
    <x v="0"/>
    <n v="33"/>
    <x v="8"/>
    <s v="N"/>
    <x v="0"/>
    <x v="0"/>
  </r>
  <r>
    <x v="43"/>
    <s v="9.2"/>
    <x v="0"/>
    <n v="33"/>
    <x v="8"/>
    <s v="N"/>
    <x v="0"/>
    <x v="0"/>
  </r>
  <r>
    <x v="203"/>
    <s v="6.7"/>
    <x v="19"/>
    <n v="29"/>
    <x v="8"/>
    <s v="N"/>
    <x v="0"/>
    <x v="0"/>
  </r>
  <r>
    <x v="204"/>
    <s v="10.7"/>
    <x v="0"/>
    <n v="25"/>
    <x v="8"/>
    <s v="N"/>
    <x v="0"/>
    <x v="0"/>
  </r>
  <r>
    <x v="201"/>
    <s v="PRO"/>
    <x v="0"/>
    <n v="24"/>
    <x v="8"/>
    <s v="N"/>
    <x v="0"/>
    <x v="0"/>
  </r>
  <r>
    <x v="106"/>
    <s v="17.4"/>
    <x v="0"/>
    <n v="40"/>
    <x v="8"/>
    <s v="N"/>
    <x v="1"/>
    <x v="0"/>
  </r>
  <r>
    <x v="161"/>
    <s v="17.0"/>
    <x v="0"/>
    <n v="39"/>
    <x v="8"/>
    <s v="N"/>
    <x v="2"/>
    <x v="0"/>
  </r>
  <r>
    <x v="205"/>
    <s v="13.4"/>
    <x v="0"/>
    <n v="39"/>
    <x v="8"/>
    <s v="N"/>
    <x v="1"/>
    <x v="0"/>
  </r>
  <r>
    <x v="99"/>
    <s v="11.8"/>
    <x v="0"/>
    <n v="39"/>
    <x v="8"/>
    <s v="N"/>
    <x v="1"/>
    <x v="0"/>
  </r>
  <r>
    <x v="7"/>
    <s v="14.2"/>
    <x v="0"/>
    <n v="38"/>
    <x v="8"/>
    <s v="N"/>
    <x v="1"/>
    <x v="0"/>
  </r>
  <r>
    <x v="14"/>
    <s v="16.9"/>
    <x v="0"/>
    <n v="37"/>
    <x v="8"/>
    <s v="N"/>
    <x v="2"/>
    <x v="0"/>
  </r>
  <r>
    <x v="50"/>
    <s v="16.6"/>
    <x v="0"/>
    <n v="37"/>
    <x v="8"/>
    <s v="N"/>
    <x v="1"/>
    <x v="0"/>
  </r>
  <r>
    <x v="150"/>
    <s v="12.9"/>
    <x v="0"/>
    <n v="36"/>
    <x v="8"/>
    <s v="N"/>
    <x v="1"/>
    <x v="0"/>
  </r>
  <r>
    <x v="74"/>
    <s v="13.1"/>
    <x v="0"/>
    <n v="35"/>
    <x v="8"/>
    <s v="N"/>
    <x v="1"/>
    <x v="0"/>
  </r>
  <r>
    <x v="5"/>
    <s v="17.3"/>
    <x v="0"/>
    <n v="35"/>
    <x v="8"/>
    <s v="N"/>
    <x v="1"/>
    <x v="0"/>
  </r>
  <r>
    <x v="162"/>
    <s v="16.4"/>
    <x v="0"/>
    <n v="35"/>
    <x v="8"/>
    <s v="N"/>
    <x v="2"/>
    <x v="0"/>
  </r>
  <r>
    <x v="54"/>
    <s v="13.1"/>
    <x v="0"/>
    <n v="34"/>
    <x v="8"/>
    <s v="N"/>
    <x v="1"/>
    <x v="0"/>
  </r>
  <r>
    <x v="51"/>
    <s v="13.8"/>
    <x v="0"/>
    <n v="33"/>
    <x v="8"/>
    <s v="N"/>
    <x v="1"/>
    <x v="0"/>
  </r>
  <r>
    <x v="47"/>
    <s v="17.4"/>
    <x v="0"/>
    <n v="32"/>
    <x v="8"/>
    <s v="N"/>
    <x v="1"/>
    <x v="0"/>
  </r>
  <r>
    <x v="180"/>
    <s v="16.3"/>
    <x v="0"/>
    <n v="31"/>
    <x v="8"/>
    <s v="N"/>
    <x v="1"/>
    <x v="0"/>
  </r>
  <r>
    <x v="13"/>
    <s v="16.1"/>
    <x v="2"/>
    <n v="30"/>
    <x v="8"/>
    <s v="N"/>
    <x v="1"/>
    <x v="0"/>
  </r>
  <r>
    <x v="57"/>
    <s v="17.5"/>
    <x v="0"/>
    <n v="30"/>
    <x v="8"/>
    <s v="N"/>
    <x v="2"/>
    <x v="0"/>
  </r>
  <r>
    <x v="156"/>
    <s v="11.5"/>
    <x v="0"/>
    <n v="30"/>
    <x v="8"/>
    <s v="N"/>
    <x v="1"/>
    <x v="0"/>
  </r>
  <r>
    <x v="100"/>
    <s v="13.6"/>
    <x v="0"/>
    <n v="30"/>
    <x v="8"/>
    <s v="N"/>
    <x v="1"/>
    <x v="0"/>
  </r>
  <r>
    <x v="181"/>
    <s v="17.5"/>
    <x v="0"/>
    <n v="29"/>
    <x v="8"/>
    <s v="N"/>
    <x v="1"/>
    <x v="0"/>
  </r>
  <r>
    <x v="206"/>
    <s v="17.0"/>
    <x v="0"/>
    <n v="28"/>
    <x v="8"/>
    <s v="N"/>
    <x v="1"/>
    <x v="0"/>
  </r>
  <r>
    <x v="52"/>
    <s v="14.7"/>
    <x v="0"/>
    <n v="24"/>
    <x v="8"/>
    <s v="N"/>
    <x v="1"/>
    <x v="0"/>
  </r>
  <r>
    <x v="207"/>
    <s v="22.1"/>
    <x v="0"/>
    <n v="47"/>
    <x v="8"/>
    <s v="N"/>
    <x v="2"/>
    <x v="0"/>
  </r>
  <r>
    <x v="194"/>
    <s v="23.4"/>
    <x v="0"/>
    <n v="42"/>
    <x v="8"/>
    <s v="N"/>
    <x v="2"/>
    <x v="0"/>
  </r>
  <r>
    <x v="208"/>
    <s v="20.4"/>
    <x v="14"/>
    <n v="38"/>
    <x v="8"/>
    <s v="N"/>
    <x v="2"/>
    <x v="0"/>
  </r>
  <r>
    <x v="163"/>
    <s v="23.1"/>
    <x v="0"/>
    <n v="37"/>
    <x v="8"/>
    <s v="N"/>
    <x v="2"/>
    <x v="0"/>
  </r>
  <r>
    <x v="61"/>
    <s v="21.2"/>
    <x v="0"/>
    <n v="36"/>
    <x v="8"/>
    <s v="N"/>
    <x v="2"/>
    <x v="0"/>
  </r>
  <r>
    <x v="209"/>
    <s v="19.9"/>
    <x v="7"/>
    <n v="35"/>
    <x v="8"/>
    <s v="N"/>
    <x v="2"/>
    <x v="0"/>
  </r>
  <r>
    <x v="56"/>
    <s v="19.1"/>
    <x v="0"/>
    <n v="35"/>
    <x v="8"/>
    <s v="N"/>
    <x v="2"/>
    <x v="0"/>
  </r>
  <r>
    <x v="76"/>
    <s v="20.7"/>
    <x v="0"/>
    <n v="34"/>
    <x v="8"/>
    <s v="N"/>
    <x v="2"/>
    <x v="0"/>
  </r>
  <r>
    <x v="19"/>
    <s v="22.1"/>
    <x v="0"/>
    <n v="33"/>
    <x v="8"/>
    <s v="N"/>
    <x v="2"/>
    <x v="0"/>
  </r>
  <r>
    <x v="192"/>
    <s v="18.4"/>
    <x v="0"/>
    <n v="33"/>
    <x v="8"/>
    <s v="N"/>
    <x v="2"/>
    <x v="0"/>
  </r>
  <r>
    <x v="62"/>
    <s v="20.2"/>
    <x v="0"/>
    <n v="32"/>
    <x v="8"/>
    <s v="N"/>
    <x v="2"/>
    <x v="0"/>
  </r>
  <r>
    <x v="115"/>
    <s v="22.6"/>
    <x v="0"/>
    <n v="32"/>
    <x v="8"/>
    <s v="N"/>
    <x v="2"/>
    <x v="0"/>
  </r>
  <r>
    <x v="210"/>
    <s v="21.1"/>
    <x v="0"/>
    <n v="31"/>
    <x v="8"/>
    <s v="N"/>
    <x v="2"/>
    <x v="0"/>
  </r>
  <r>
    <x v="213"/>
    <s v="25.4"/>
    <x v="0"/>
    <n v="31"/>
    <x v="8"/>
    <s v="N"/>
    <x v="2"/>
    <x v="0"/>
  </r>
  <r>
    <x v="116"/>
    <s v="21.7"/>
    <x v="0"/>
    <n v="31"/>
    <x v="8"/>
    <s v="N"/>
    <x v="2"/>
    <x v="0"/>
  </r>
  <r>
    <x v="136"/>
    <s v="23.5"/>
    <x v="0"/>
    <n v="31"/>
    <x v="8"/>
    <s v="N"/>
    <x v="2"/>
    <x v="0"/>
  </r>
  <r>
    <x v="58"/>
    <s v="20.7"/>
    <x v="0"/>
    <n v="30"/>
    <x v="8"/>
    <s v="N"/>
    <x v="2"/>
    <x v="0"/>
  </r>
  <r>
    <x v="189"/>
    <s v="25.3"/>
    <x v="0"/>
    <n v="30"/>
    <x v="8"/>
    <s v="N"/>
    <x v="2"/>
    <x v="0"/>
  </r>
  <r>
    <x v="212"/>
    <s v="25.2"/>
    <x v="0"/>
    <n v="30"/>
    <x v="8"/>
    <s v="N"/>
    <x v="2"/>
    <x v="0"/>
  </r>
  <r>
    <x v="15"/>
    <s v="25.9"/>
    <x v="0"/>
    <n v="30"/>
    <x v="8"/>
    <s v="N"/>
    <x v="2"/>
    <x v="0"/>
  </r>
  <r>
    <x v="59"/>
    <s v="26.0"/>
    <x v="0"/>
    <n v="29"/>
    <x v="8"/>
    <s v="N"/>
    <x v="2"/>
    <x v="0"/>
  </r>
  <r>
    <x v="10"/>
    <s v="18.4"/>
    <x v="0"/>
    <n v="29"/>
    <x v="8"/>
    <s v="N"/>
    <x v="2"/>
    <x v="0"/>
  </r>
  <r>
    <x v="22"/>
    <s v="21.7"/>
    <x v="0"/>
    <n v="26"/>
    <x v="8"/>
    <s v="N"/>
    <x v="2"/>
    <x v="0"/>
  </r>
  <r>
    <x v="211"/>
    <s v="18.7"/>
    <x v="0"/>
    <n v="26"/>
    <x v="8"/>
    <s v="N"/>
    <x v="2"/>
    <x v="0"/>
  </r>
  <r>
    <x v="165"/>
    <s v="24.7"/>
    <x v="0"/>
    <n v="25"/>
    <x v="8"/>
    <s v="N"/>
    <x v="2"/>
    <x v="0"/>
  </r>
  <r>
    <x v="214"/>
    <s v="24.6"/>
    <x v="0"/>
    <n v="25"/>
    <x v="8"/>
    <s v="N"/>
    <x v="2"/>
    <x v="0"/>
  </r>
  <r>
    <x v="87"/>
    <s v="23.6"/>
    <x v="0"/>
    <n v="23"/>
    <x v="8"/>
    <s v="N"/>
    <x v="3"/>
    <x v="0"/>
  </r>
  <r>
    <x v="215"/>
    <s v="22.2"/>
    <x v="5"/>
    <s v="FOR"/>
    <x v="8"/>
    <s v="N"/>
    <x v="2"/>
    <x v="0"/>
  </r>
  <r>
    <x v="216"/>
    <s v="33.5"/>
    <x v="0"/>
    <n v="42"/>
    <x v="8"/>
    <s v="N"/>
    <x v="3"/>
    <x v="0"/>
  </r>
  <r>
    <x v="217"/>
    <s v="34.5"/>
    <x v="0"/>
    <n v="39"/>
    <x v="8"/>
    <s v="N"/>
    <x v="3"/>
    <x v="0"/>
  </r>
  <r>
    <x v="219"/>
    <s v="34.0"/>
    <x v="0"/>
    <n v="35"/>
    <x v="8"/>
    <s v="N"/>
    <x v="3"/>
    <x v="0"/>
  </r>
  <r>
    <x v="218"/>
    <s v="29.5"/>
    <x v="0"/>
    <n v="34"/>
    <x v="8"/>
    <s v="N"/>
    <x v="3"/>
    <x v="0"/>
  </r>
  <r>
    <x v="220"/>
    <s v="27.4"/>
    <x v="0"/>
    <n v="32"/>
    <x v="8"/>
    <s v="N"/>
    <x v="3"/>
    <x v="0"/>
  </r>
  <r>
    <x v="223"/>
    <s v="31.5"/>
    <x v="0"/>
    <n v="31"/>
    <x v="8"/>
    <s v="N"/>
    <x v="3"/>
    <x v="0"/>
  </r>
  <r>
    <x v="222"/>
    <s v="31.3"/>
    <x v="0"/>
    <n v="29"/>
    <x v="8"/>
    <s v="N"/>
    <x v="3"/>
    <x v="0"/>
  </r>
  <r>
    <x v="221"/>
    <s v="31.6"/>
    <x v="0"/>
    <n v="28"/>
    <x v="8"/>
    <s v="N"/>
    <x v="3"/>
    <x v="0"/>
  </r>
  <r>
    <x v="196"/>
    <s v="28.0"/>
    <x v="0"/>
    <n v="27"/>
    <x v="8"/>
    <s v="N"/>
    <x v="3"/>
    <x v="0"/>
  </r>
  <r>
    <x v="224"/>
    <s v="30.9"/>
    <x v="0"/>
    <n v="25"/>
    <x v="8"/>
    <s v="N"/>
    <x v="3"/>
    <x v="0"/>
  </r>
  <r>
    <x v="226"/>
    <s v="34.0"/>
    <x v="0"/>
    <n v="22"/>
    <x v="8"/>
    <s v="N"/>
    <x v="3"/>
    <x v="0"/>
  </r>
  <r>
    <x v="225"/>
    <s v="30.5"/>
    <x v="0"/>
    <n v="21"/>
    <x v="8"/>
    <s v="N"/>
    <x v="3"/>
    <x v="0"/>
  </r>
  <r>
    <x v="227"/>
    <s v="29.5"/>
    <x v="0"/>
    <n v="20"/>
    <x v="8"/>
    <s v="N"/>
    <x v="3"/>
    <x v="0"/>
  </r>
  <r>
    <x v="118"/>
    <s v="31.4"/>
    <x v="0"/>
    <n v="15"/>
    <x v="8"/>
    <s v="N"/>
    <x v="3"/>
    <x v="0"/>
  </r>
  <r>
    <x v="228"/>
    <s v="29.5"/>
    <x v="0"/>
    <s v="DSQ"/>
    <x v="8"/>
    <s v="N"/>
    <x v="3"/>
    <x v="0"/>
  </r>
  <r>
    <x v="63"/>
    <s v="31.0"/>
    <x v="0"/>
    <s v="DSQ"/>
    <x v="8"/>
    <s v="N"/>
    <x v="3"/>
    <x v="0"/>
  </r>
  <r>
    <x v="36"/>
    <s v="13.1"/>
    <x v="0"/>
    <n v="41"/>
    <x v="8"/>
    <s v="N"/>
    <x v="0"/>
    <x v="1"/>
  </r>
  <r>
    <x v="64"/>
    <s v="16.2"/>
    <x v="0"/>
    <n v="38"/>
    <x v="8"/>
    <s v="N"/>
    <x v="0"/>
    <x v="1"/>
  </r>
  <r>
    <x v="121"/>
    <s v="12.2"/>
    <x v="0"/>
    <n v="36"/>
    <x v="8"/>
    <s v="N"/>
    <x v="0"/>
    <x v="1"/>
  </r>
  <r>
    <x v="123"/>
    <s v="18.1"/>
    <x v="0"/>
    <n v="26"/>
    <x v="8"/>
    <s v="N"/>
    <x v="0"/>
    <x v="1"/>
  </r>
  <r>
    <x v="232"/>
    <s v="29.5"/>
    <x v="0"/>
    <n v="38"/>
    <x v="8"/>
    <s v="N"/>
    <x v="2"/>
    <x v="1"/>
  </r>
  <r>
    <x v="231"/>
    <s v="28.2"/>
    <x v="0"/>
    <n v="38"/>
    <x v="8"/>
    <s v="N"/>
    <x v="2"/>
    <x v="1"/>
  </r>
  <r>
    <x v="233"/>
    <s v="32.9"/>
    <x v="0"/>
    <n v="33"/>
    <x v="8"/>
    <s v="N"/>
    <x v="2"/>
    <x v="1"/>
  </r>
  <r>
    <x v="66"/>
    <s v="21.5"/>
    <x v="0"/>
    <n v="33"/>
    <x v="8"/>
    <s v="N"/>
    <x v="2"/>
    <x v="1"/>
  </r>
  <r>
    <x v="230"/>
    <s v="26.1"/>
    <x v="0"/>
    <n v="31"/>
    <x v="8"/>
    <s v="N"/>
    <x v="2"/>
    <x v="1"/>
  </r>
  <r>
    <x v="125"/>
    <s v="19.0"/>
    <x v="0"/>
    <n v="30"/>
    <x v="8"/>
    <s v="N"/>
    <x v="2"/>
    <x v="1"/>
  </r>
  <r>
    <x v="229"/>
    <s v="18.9"/>
    <x v="0"/>
    <n v="30"/>
    <x v="8"/>
    <s v="N"/>
    <x v="2"/>
    <x v="1"/>
  </r>
  <r>
    <x v="174"/>
    <s v="18.8"/>
    <x v="0"/>
    <n v="23"/>
    <x v="8"/>
    <s v="N"/>
    <x v="2"/>
    <x v="1"/>
  </r>
  <r>
    <x v="200"/>
    <s v="20.7"/>
    <x v="0"/>
    <n v="22"/>
    <x v="8"/>
    <s v="N"/>
    <x v="2"/>
    <x v="1"/>
  </r>
  <r>
    <x v="234"/>
    <s v="25.7"/>
    <x v="0"/>
    <s v="DSQ"/>
    <x v="8"/>
    <s v="N"/>
    <x v="2"/>
    <x v="1"/>
  </r>
  <r>
    <x v="235"/>
    <s v="3.7"/>
    <x v="0"/>
    <n v="33"/>
    <x v="9"/>
    <s v="B"/>
    <x v="0"/>
    <x v="0"/>
  </r>
  <r>
    <x v="2"/>
    <s v="7.5"/>
    <x v="0"/>
    <n v="32"/>
    <x v="9"/>
    <s v="B"/>
    <x v="0"/>
    <x v="0"/>
  </r>
  <r>
    <x v="92"/>
    <s v="10.6"/>
    <x v="0"/>
    <n v="29"/>
    <x v="9"/>
    <s v="B"/>
    <x v="0"/>
    <x v="0"/>
  </r>
  <r>
    <x v="148"/>
    <s v="3.3"/>
    <x v="0"/>
    <n v="28"/>
    <x v="9"/>
    <s v="B"/>
    <x v="0"/>
    <x v="0"/>
  </r>
  <r>
    <x v="146"/>
    <s v="4.3"/>
    <x v="0"/>
    <n v="23"/>
    <x v="9"/>
    <s v="B"/>
    <x v="0"/>
    <x v="0"/>
  </r>
  <r>
    <x v="1"/>
    <s v="6.0"/>
    <x v="0"/>
    <n v="23"/>
    <x v="9"/>
    <s v="B"/>
    <x v="0"/>
    <x v="0"/>
  </r>
  <r>
    <x v="3"/>
    <s v="8.4"/>
    <x v="0"/>
    <n v="22"/>
    <x v="9"/>
    <s v="B"/>
    <x v="0"/>
    <x v="0"/>
  </r>
  <r>
    <x v="179"/>
    <s v="11.0"/>
    <x v="0"/>
    <n v="15"/>
    <x v="9"/>
    <s v="B"/>
    <x v="0"/>
    <x v="0"/>
  </r>
  <r>
    <x v="93"/>
    <s v="7.5"/>
    <x v="0"/>
    <s v="FOR"/>
    <x v="9"/>
    <s v="B"/>
    <x v="0"/>
    <x v="0"/>
  </r>
  <r>
    <x v="185"/>
    <s v="12.4"/>
    <x v="0"/>
    <n v="26"/>
    <x v="9"/>
    <s v="B"/>
    <x v="1"/>
    <x v="0"/>
  </r>
  <r>
    <x v="50"/>
    <s v="16.3"/>
    <x v="0"/>
    <n v="25"/>
    <x v="9"/>
    <s v="B"/>
    <x v="1"/>
    <x v="0"/>
  </r>
  <r>
    <x v="105"/>
    <s v="14.0"/>
    <x v="0"/>
    <n v="22"/>
    <x v="9"/>
    <s v="B"/>
    <x v="1"/>
    <x v="0"/>
  </r>
  <r>
    <x v="181"/>
    <s v="17.6"/>
    <x v="0"/>
    <n v="19"/>
    <x v="9"/>
    <s v="B"/>
    <x v="1"/>
    <x v="0"/>
  </r>
  <r>
    <x v="54"/>
    <s v="13.1"/>
    <x v="0"/>
    <n v="18"/>
    <x v="9"/>
    <s v="B"/>
    <x v="1"/>
    <x v="0"/>
  </r>
  <r>
    <x v="48"/>
    <s v="17.0"/>
    <x v="0"/>
    <n v="18"/>
    <x v="9"/>
    <s v="B"/>
    <x v="1"/>
    <x v="0"/>
  </r>
  <r>
    <x v="13"/>
    <s v="16.2"/>
    <x v="2"/>
    <n v="18"/>
    <x v="9"/>
    <s v="B"/>
    <x v="1"/>
    <x v="0"/>
  </r>
  <r>
    <x v="183"/>
    <s v="16.4"/>
    <x v="0"/>
    <n v="17"/>
    <x v="9"/>
    <s v="B"/>
    <x v="1"/>
    <x v="0"/>
  </r>
  <r>
    <x v="71"/>
    <s v="17.9"/>
    <x v="0"/>
    <n v="17"/>
    <x v="9"/>
    <s v="B"/>
    <x v="1"/>
    <x v="0"/>
  </r>
  <r>
    <x v="7"/>
    <s v="13.6"/>
    <x v="0"/>
    <n v="15"/>
    <x v="9"/>
    <s v="B"/>
    <x v="1"/>
    <x v="0"/>
  </r>
  <r>
    <x v="236"/>
    <s v="16.0"/>
    <x v="0"/>
    <s v="FOR"/>
    <x v="9"/>
    <s v="B"/>
    <x v="1"/>
    <x v="0"/>
  </r>
  <r>
    <x v="114"/>
    <s v="19.5"/>
    <x v="0"/>
    <n v="19"/>
    <x v="9"/>
    <s v="B"/>
    <x v="2"/>
    <x v="0"/>
  </r>
  <r>
    <x v="192"/>
    <s v="18.4"/>
    <x v="0"/>
    <n v="17"/>
    <x v="9"/>
    <s v="B"/>
    <x v="2"/>
    <x v="0"/>
  </r>
  <r>
    <x v="22"/>
    <s v="21.7"/>
    <x v="0"/>
    <n v="17"/>
    <x v="9"/>
    <s v="B"/>
    <x v="2"/>
    <x v="0"/>
  </r>
  <r>
    <x v="10"/>
    <s v="18.4"/>
    <x v="0"/>
    <n v="15"/>
    <x v="9"/>
    <s v="B"/>
    <x v="2"/>
    <x v="0"/>
  </r>
  <r>
    <x v="34"/>
    <s v="26.0"/>
    <x v="6"/>
    <n v="14"/>
    <x v="9"/>
    <s v="B"/>
    <x v="2"/>
    <x v="0"/>
  </r>
  <r>
    <x v="237"/>
    <s v="25.7"/>
    <x v="0"/>
    <n v="14"/>
    <x v="9"/>
    <s v="B"/>
    <x v="2"/>
    <x v="0"/>
  </r>
  <r>
    <x v="62"/>
    <s v="20.2"/>
    <x v="0"/>
    <n v="13"/>
    <x v="9"/>
    <s v="B"/>
    <x v="2"/>
    <x v="0"/>
  </r>
  <r>
    <x v="26"/>
    <s v="21.9"/>
    <x v="0"/>
    <n v="13"/>
    <x v="9"/>
    <s v="B"/>
    <x v="2"/>
    <x v="0"/>
  </r>
  <r>
    <x v="238"/>
    <s v="21.4"/>
    <x v="0"/>
    <n v="12"/>
    <x v="9"/>
    <s v="B"/>
    <x v="2"/>
    <x v="0"/>
  </r>
  <r>
    <x v="27"/>
    <s v="21.8"/>
    <x v="0"/>
    <n v="10"/>
    <x v="9"/>
    <s v="B"/>
    <x v="2"/>
    <x v="0"/>
  </r>
  <r>
    <x v="87"/>
    <s v="23.6"/>
    <x v="0"/>
    <n v="6"/>
    <x v="9"/>
    <s v="B"/>
    <x v="3"/>
    <x v="0"/>
  </r>
  <r>
    <x v="61"/>
    <s v="21.2"/>
    <x v="0"/>
    <s v="FOR"/>
    <x v="9"/>
    <s v="B"/>
    <x v="2"/>
    <x v="0"/>
  </r>
  <r>
    <x v="218"/>
    <s v="29.5"/>
    <x v="0"/>
    <n v="21"/>
    <x v="9"/>
    <s v="B"/>
    <x v="3"/>
    <x v="0"/>
  </r>
  <r>
    <x v="32"/>
    <s v="29.9"/>
    <x v="0"/>
    <n v="13"/>
    <x v="9"/>
    <s v="B"/>
    <x v="3"/>
    <x v="0"/>
  </r>
  <r>
    <x v="219"/>
    <s v="34.0"/>
    <x v="0"/>
    <n v="9"/>
    <x v="9"/>
    <s v="B"/>
    <x v="3"/>
    <x v="0"/>
  </r>
  <r>
    <x v="36"/>
    <s v="11.6"/>
    <x v="0"/>
    <n v="16"/>
    <x v="9"/>
    <s v="B"/>
    <x v="0"/>
    <x v="1"/>
  </r>
  <r>
    <x v="124"/>
    <s v="20.0"/>
    <x v="0"/>
    <n v="17"/>
    <x v="9"/>
    <s v="B"/>
    <x v="2"/>
    <x v="1"/>
  </r>
  <r>
    <x v="239"/>
    <s v="26.5"/>
    <x v="0"/>
    <n v="14"/>
    <x v="9"/>
    <s v="B"/>
    <x v="2"/>
    <x v="1"/>
  </r>
  <r>
    <x v="125"/>
    <s v="19.0"/>
    <x v="0"/>
    <n v="13"/>
    <x v="9"/>
    <s v="B"/>
    <x v="2"/>
    <x v="1"/>
  </r>
  <r>
    <x v="37"/>
    <s v="22.8"/>
    <x v="0"/>
    <n v="12"/>
    <x v="9"/>
    <s v="B"/>
    <x v="2"/>
    <x v="1"/>
  </r>
  <r>
    <x v="200"/>
    <s v="20.7"/>
    <x v="0"/>
    <n v="6"/>
    <x v="9"/>
    <s v="B"/>
    <x v="2"/>
    <x v="1"/>
  </r>
  <r>
    <x v="240"/>
    <s v="32.1"/>
    <x v="0"/>
    <n v="1"/>
    <x v="9"/>
    <s v="B"/>
    <x v="2"/>
    <x v="1"/>
  </r>
  <r>
    <x v="66"/>
    <s v="21.5"/>
    <x v="0"/>
    <s v="FOR"/>
    <x v="9"/>
    <s v="B"/>
    <x v="2"/>
    <x v="1"/>
  </r>
  <r>
    <x v="92"/>
    <s v="10.6"/>
    <x v="0"/>
    <n v="42"/>
    <x v="9"/>
    <s v="N"/>
    <x v="0"/>
    <x v="0"/>
  </r>
  <r>
    <x v="2"/>
    <s v="7.5"/>
    <x v="0"/>
    <n v="40"/>
    <x v="9"/>
    <s v="N"/>
    <x v="0"/>
    <x v="0"/>
  </r>
  <r>
    <x v="235"/>
    <s v="3.7"/>
    <x v="0"/>
    <n v="38"/>
    <x v="9"/>
    <s v="N"/>
    <x v="0"/>
    <x v="0"/>
  </r>
  <r>
    <x v="148"/>
    <s v="3.3"/>
    <x v="0"/>
    <n v="32"/>
    <x v="9"/>
    <s v="N"/>
    <x v="0"/>
    <x v="0"/>
  </r>
  <r>
    <x v="3"/>
    <s v="8.4"/>
    <x v="0"/>
    <n v="31"/>
    <x v="9"/>
    <s v="N"/>
    <x v="0"/>
    <x v="0"/>
  </r>
  <r>
    <x v="146"/>
    <s v="4.3"/>
    <x v="0"/>
    <n v="28"/>
    <x v="9"/>
    <s v="N"/>
    <x v="0"/>
    <x v="0"/>
  </r>
  <r>
    <x v="1"/>
    <s v="6.0"/>
    <x v="0"/>
    <n v="28"/>
    <x v="9"/>
    <s v="N"/>
    <x v="0"/>
    <x v="0"/>
  </r>
  <r>
    <x v="179"/>
    <s v="11.0"/>
    <x v="0"/>
    <n v="23"/>
    <x v="9"/>
    <s v="N"/>
    <x v="0"/>
    <x v="0"/>
  </r>
  <r>
    <x v="93"/>
    <s v="7.5"/>
    <x v="0"/>
    <s v="FOR"/>
    <x v="9"/>
    <s v="N"/>
    <x v="0"/>
    <x v="0"/>
  </r>
  <r>
    <x v="50"/>
    <s v="16.3"/>
    <x v="0"/>
    <n v="39"/>
    <x v="9"/>
    <s v="N"/>
    <x v="1"/>
    <x v="0"/>
  </r>
  <r>
    <x v="185"/>
    <s v="12.4"/>
    <x v="0"/>
    <n v="37"/>
    <x v="9"/>
    <s v="N"/>
    <x v="1"/>
    <x v="0"/>
  </r>
  <r>
    <x v="105"/>
    <s v="14.0"/>
    <x v="0"/>
    <n v="35"/>
    <x v="9"/>
    <s v="N"/>
    <x v="1"/>
    <x v="0"/>
  </r>
  <r>
    <x v="181"/>
    <s v="17.6"/>
    <x v="0"/>
    <n v="34"/>
    <x v="9"/>
    <s v="N"/>
    <x v="1"/>
    <x v="0"/>
  </r>
  <r>
    <x v="48"/>
    <s v="17.0"/>
    <x v="0"/>
    <n v="33"/>
    <x v="9"/>
    <s v="N"/>
    <x v="1"/>
    <x v="0"/>
  </r>
  <r>
    <x v="71"/>
    <s v="17.9"/>
    <x v="0"/>
    <n v="33"/>
    <x v="9"/>
    <s v="N"/>
    <x v="1"/>
    <x v="0"/>
  </r>
  <r>
    <x v="13"/>
    <s v="16.2"/>
    <x v="2"/>
    <n v="31"/>
    <x v="9"/>
    <s v="N"/>
    <x v="1"/>
    <x v="0"/>
  </r>
  <r>
    <x v="183"/>
    <s v="16.4"/>
    <x v="0"/>
    <n v="29"/>
    <x v="9"/>
    <s v="N"/>
    <x v="1"/>
    <x v="0"/>
  </r>
  <r>
    <x v="54"/>
    <s v="13.1"/>
    <x v="0"/>
    <n v="29"/>
    <x v="9"/>
    <s v="N"/>
    <x v="1"/>
    <x v="0"/>
  </r>
  <r>
    <x v="7"/>
    <s v="13.6"/>
    <x v="0"/>
    <n v="28"/>
    <x v="9"/>
    <s v="N"/>
    <x v="1"/>
    <x v="0"/>
  </r>
  <r>
    <x v="236"/>
    <s v="16.0"/>
    <x v="0"/>
    <s v="FOR"/>
    <x v="9"/>
    <s v="N"/>
    <x v="1"/>
    <x v="0"/>
  </r>
  <r>
    <x v="34"/>
    <s v="26.0"/>
    <x v="6"/>
    <n v="34"/>
    <x v="9"/>
    <s v="N"/>
    <x v="2"/>
    <x v="0"/>
  </r>
  <r>
    <x v="114"/>
    <s v="19.5"/>
    <x v="0"/>
    <n v="33"/>
    <x v="9"/>
    <s v="N"/>
    <x v="2"/>
    <x v="0"/>
  </r>
  <r>
    <x v="22"/>
    <s v="21.7"/>
    <x v="0"/>
    <n v="32"/>
    <x v="9"/>
    <s v="N"/>
    <x v="2"/>
    <x v="0"/>
  </r>
  <r>
    <x v="192"/>
    <s v="18.4"/>
    <x v="0"/>
    <n v="31"/>
    <x v="9"/>
    <s v="N"/>
    <x v="2"/>
    <x v="0"/>
  </r>
  <r>
    <x v="237"/>
    <s v="25.7"/>
    <x v="0"/>
    <n v="31"/>
    <x v="9"/>
    <s v="N"/>
    <x v="2"/>
    <x v="0"/>
  </r>
  <r>
    <x v="238"/>
    <s v="21.4"/>
    <x v="0"/>
    <n v="29"/>
    <x v="9"/>
    <s v="N"/>
    <x v="2"/>
    <x v="0"/>
  </r>
  <r>
    <x v="27"/>
    <s v="21.8"/>
    <x v="0"/>
    <n v="27"/>
    <x v="9"/>
    <s v="N"/>
    <x v="2"/>
    <x v="0"/>
  </r>
  <r>
    <x v="62"/>
    <s v="20.2"/>
    <x v="0"/>
    <n v="26"/>
    <x v="9"/>
    <s v="N"/>
    <x v="2"/>
    <x v="0"/>
  </r>
  <r>
    <x v="10"/>
    <s v="18.4"/>
    <x v="0"/>
    <n v="26"/>
    <x v="9"/>
    <s v="N"/>
    <x v="2"/>
    <x v="0"/>
  </r>
  <r>
    <x v="26"/>
    <s v="21.9"/>
    <x v="0"/>
    <n v="25"/>
    <x v="9"/>
    <s v="N"/>
    <x v="2"/>
    <x v="0"/>
  </r>
  <r>
    <x v="87"/>
    <s v="23.6"/>
    <x v="0"/>
    <n v="21"/>
    <x v="9"/>
    <s v="N"/>
    <x v="3"/>
    <x v="0"/>
  </r>
  <r>
    <x v="61"/>
    <s v="21.2"/>
    <x v="0"/>
    <s v="FOR"/>
    <x v="9"/>
    <s v="N"/>
    <x v="2"/>
    <x v="0"/>
  </r>
  <r>
    <x v="218"/>
    <s v="29.5"/>
    <x v="0"/>
    <n v="43"/>
    <x v="9"/>
    <s v="N"/>
    <x v="3"/>
    <x v="0"/>
  </r>
  <r>
    <x v="32"/>
    <s v="29.9"/>
    <x v="0"/>
    <n v="31"/>
    <x v="9"/>
    <s v="N"/>
    <x v="3"/>
    <x v="0"/>
  </r>
  <r>
    <x v="219"/>
    <s v="34.0"/>
    <x v="0"/>
    <n v="26"/>
    <x v="9"/>
    <s v="N"/>
    <x v="3"/>
    <x v="0"/>
  </r>
  <r>
    <x v="36"/>
    <s v="11.6"/>
    <x v="0"/>
    <n v="27"/>
    <x v="9"/>
    <s v="N"/>
    <x v="0"/>
    <x v="1"/>
  </r>
  <r>
    <x v="239"/>
    <s v="26.5"/>
    <x v="0"/>
    <n v="38"/>
    <x v="9"/>
    <s v="N"/>
    <x v="2"/>
    <x v="1"/>
  </r>
  <r>
    <x v="124"/>
    <s v="20.0"/>
    <x v="0"/>
    <n v="35"/>
    <x v="9"/>
    <s v="N"/>
    <x v="2"/>
    <x v="1"/>
  </r>
  <r>
    <x v="37"/>
    <s v="22.8"/>
    <x v="0"/>
    <n v="32"/>
    <x v="9"/>
    <s v="N"/>
    <x v="2"/>
    <x v="1"/>
  </r>
  <r>
    <x v="125"/>
    <s v="19.0"/>
    <x v="0"/>
    <n v="27"/>
    <x v="9"/>
    <s v="N"/>
    <x v="2"/>
    <x v="1"/>
  </r>
  <r>
    <x v="200"/>
    <s v="20.7"/>
    <x v="0"/>
    <n v="20"/>
    <x v="9"/>
    <s v="N"/>
    <x v="2"/>
    <x v="1"/>
  </r>
  <r>
    <x v="240"/>
    <s v="32.1"/>
    <x v="0"/>
    <n v="17"/>
    <x v="9"/>
    <s v="N"/>
    <x v="2"/>
    <x v="1"/>
  </r>
  <r>
    <x v="66"/>
    <s v="21.5"/>
    <x v="0"/>
    <s v="FOR"/>
    <x v="9"/>
    <s v="N"/>
    <x v="2"/>
    <x v="1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  <r>
    <x v="241"/>
    <m/>
    <x v="20"/>
    <m/>
    <x v="10"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9" applyNumberFormats="0" applyBorderFormats="0" applyFontFormats="0" applyPatternFormats="0" applyAlignmentFormats="0" applyWidthHeightFormats="1" dataCaption="Valeurs" grandTotalCaption="Total" updatedVersion="3" minRefreshableVersion="3" showCalcMbrs="0" rowGrandTotals="0" itemPrintTitles="1" createdVersion="3" indent="0" outline="1" outlineData="1" multipleFieldFilters="0" colHeaderCaption="date" fieldListSortAscending="1">
  <location ref="B5:M213" firstHeaderRow="1" firstDataRow="2" firstDataCol="1" rowPageCount="1" colPageCount="1"/>
  <pivotFields count="8">
    <pivotField axis="axisRow" showAll="0" sortType="descending">
      <items count="586">
        <item x="20"/>
        <item m="1" x="385"/>
        <item m="1" x="285"/>
        <item m="1" x="509"/>
        <item x="3"/>
        <item m="1" x="427"/>
        <item x="184"/>
        <item x="135"/>
        <item m="1" x="313"/>
        <item x="26"/>
        <item m="1" x="362"/>
        <item x="108"/>
        <item x="17"/>
        <item m="1" x="480"/>
        <item x="16"/>
        <item m="1" x="393"/>
        <item m="1" x="283"/>
        <item x="1"/>
        <item m="1" x="558"/>
        <item m="1" x="461"/>
        <item m="1" x="527"/>
        <item m="1" x="378"/>
        <item m="1" x="396"/>
        <item x="141"/>
        <item x="34"/>
        <item m="1" x="524"/>
        <item m="1" x="485"/>
        <item m="1" x="349"/>
        <item m="1" x="561"/>
        <item m="1" x="548"/>
        <item x="235"/>
        <item m="1" x="530"/>
        <item x="74"/>
        <item x="43"/>
        <item m="1" x="302"/>
        <item x="106"/>
        <item x="71"/>
        <item x="176"/>
        <item x="24"/>
        <item x="115"/>
        <item x="25"/>
        <item x="37"/>
        <item x="90"/>
        <item m="1" x="433"/>
        <item x="241"/>
        <item m="1" x="256"/>
        <item x="83"/>
        <item m="1" x="326"/>
        <item m="1" x="370"/>
        <item x="78"/>
        <item x="104"/>
        <item x="236"/>
        <item m="1" x="583"/>
        <item x="65"/>
        <item m="1" x="445"/>
        <item x="35"/>
        <item x="64"/>
        <item m="1" x="525"/>
        <item x="110"/>
        <item m="1" x="333"/>
        <item x="87"/>
        <item x="95"/>
        <item m="1" x="357"/>
        <item x="208"/>
        <item x="48"/>
        <item x="36"/>
        <item x="92"/>
        <item x="85"/>
        <item m="1" x="297"/>
        <item x="212"/>
        <item x="229"/>
        <item m="1" x="368"/>
        <item m="1" x="518"/>
        <item m="1" x="342"/>
        <item m="1" x="255"/>
        <item m="1" x="520"/>
        <item x="181"/>
        <item m="1" x="437"/>
        <item x="148"/>
        <item m="1" x="327"/>
        <item x="153"/>
        <item m="1" x="351"/>
        <item x="204"/>
        <item x="47"/>
        <item m="1" x="407"/>
        <item m="1" x="424"/>
        <item m="1" x="347"/>
        <item m="1" x="534"/>
        <item m="1" x="531"/>
        <item x="6"/>
        <item m="1" x="243"/>
        <item m="1" x="344"/>
        <item m="1" x="552"/>
        <item x="200"/>
        <item m="1" x="361"/>
        <item m="1" x="572"/>
        <item m="1" x="544"/>
        <item x="100"/>
        <item x="58"/>
        <item x="125"/>
        <item x="2"/>
        <item x="183"/>
        <item m="1" x="517"/>
        <item x="164"/>
        <item x="173"/>
        <item x="185"/>
        <item m="1" x="364"/>
        <item x="70"/>
        <item x="177"/>
        <item x="109"/>
        <item x="44"/>
        <item x="8"/>
        <item m="1" x="464"/>
        <item m="1" x="369"/>
        <item x="69"/>
        <item x="28"/>
        <item x="84"/>
        <item m="1" x="513"/>
        <item x="89"/>
        <item m="1" x="510"/>
        <item x="79"/>
        <item m="1" x="386"/>
        <item m="1" x="472"/>
        <item x="146"/>
        <item m="1" x="355"/>
        <item x="179"/>
        <item m="1" x="522"/>
        <item m="1" x="411"/>
        <item m="1" x="375"/>
        <item m="1" x="292"/>
        <item m="1" x="567"/>
        <item m="1" x="476"/>
        <item x="147"/>
        <item x="160"/>
        <item x="99"/>
        <item x="91"/>
        <item m="1" x="460"/>
        <item x="50"/>
        <item x="4"/>
        <item m="1" x="516"/>
        <item m="1" x="392"/>
        <item x="214"/>
        <item m="1" x="465"/>
        <item x="62"/>
        <item m="1" x="432"/>
        <item x="105"/>
        <item x="12"/>
        <item m="1" x="498"/>
        <item m="1" x="282"/>
        <item x="113"/>
        <item m="1" x="244"/>
        <item x="66"/>
        <item m="1" x="303"/>
        <item m="1" x="306"/>
        <item x="40"/>
        <item x="107"/>
        <item m="1" x="339"/>
        <item m="1" x="298"/>
        <item x="27"/>
        <item x="97"/>
        <item x="191"/>
        <item m="1" x="267"/>
        <item m="1" x="434"/>
        <item x="199"/>
        <item m="1" x="273"/>
        <item m="1" x="413"/>
        <item m="1" x="371"/>
        <item m="1" x="266"/>
        <item x="56"/>
        <item m="1" x="439"/>
        <item m="1" x="356"/>
        <item m="1" x="309"/>
        <item m="1" x="574"/>
        <item x="94"/>
        <item x="230"/>
        <item m="1" x="447"/>
        <item m="1" x="502"/>
        <item x="155"/>
        <item m="1" x="295"/>
        <item x="93"/>
        <item x="52"/>
        <item x="77"/>
        <item m="1" x="549"/>
        <item m="1" x="307"/>
        <item m="1" x="467"/>
        <item m="1" x="462"/>
        <item m="1" x="436"/>
        <item m="1" x="575"/>
        <item m="1" x="443"/>
        <item m="1" x="468"/>
        <item m="1" x="262"/>
        <item x="180"/>
        <item m="1" x="483"/>
        <item m="1" x="294"/>
        <item m="1" x="291"/>
        <item x="122"/>
        <item x="123"/>
        <item m="1" x="569"/>
        <item x="186"/>
        <item m="1" x="388"/>
        <item x="9"/>
        <item m="1" x="398"/>
        <item m="1" x="277"/>
        <item m="1" x="338"/>
        <item x="46"/>
        <item x="32"/>
        <item m="1" x="311"/>
        <item x="202"/>
        <item m="1" x="474"/>
        <item x="80"/>
        <item m="1" x="286"/>
        <item m="1" x="492"/>
        <item m="1" x="538"/>
        <item m="1" x="322"/>
        <item m="1" x="423"/>
        <item m="1" x="521"/>
        <item m="1" x="318"/>
        <item m="1" x="551"/>
        <item m="1" x="328"/>
        <item m="1" x="414"/>
        <item x="10"/>
        <item m="1" x="408"/>
        <item m="1" x="547"/>
        <item m="1" x="553"/>
        <item m="1" x="519"/>
        <item x="149"/>
        <item m="1" x="275"/>
        <item m="1" x="373"/>
        <item m="1" x="488"/>
        <item m="1" x="367"/>
        <item m="1" x="463"/>
        <item m="1" x="397"/>
        <item m="1" x="419"/>
        <item m="1" x="323"/>
        <item x="126"/>
        <item x="0"/>
        <item m="1" x="557"/>
        <item m="1" x="581"/>
        <item x="150"/>
        <item m="1" x="321"/>
        <item m="1" x="441"/>
        <item x="167"/>
        <item x="222"/>
        <item m="1" x="268"/>
        <item m="1" x="281"/>
        <item m="1" x="496"/>
        <item m="1" x="346"/>
        <item m="1" x="470"/>
        <item m="1" x="556"/>
        <item x="19"/>
        <item m="1" x="566"/>
        <item x="239"/>
        <item m="1" x="409"/>
        <item m="1" x="471"/>
        <item x="39"/>
        <item m="1" x="287"/>
        <item x="75"/>
        <item x="154"/>
        <item m="1" x="402"/>
        <item m="1" x="554"/>
        <item m="1" x="325"/>
        <item m="1" x="543"/>
        <item m="1" x="511"/>
        <item m="1" x="576"/>
        <item x="175"/>
        <item m="1" x="335"/>
        <item m="1" x="560"/>
        <item m="1" x="363"/>
        <item x="182"/>
        <item m="1" x="316"/>
        <item m="1" x="406"/>
        <item m="1" x="365"/>
        <item m="1" x="577"/>
        <item m="1" x="265"/>
        <item m="1" x="546"/>
        <item m="1" x="532"/>
        <item m="1" x="570"/>
        <item m="1" x="263"/>
        <item x="72"/>
        <item x="211"/>
        <item m="1" x="274"/>
        <item x="210"/>
        <item m="1" x="317"/>
        <item m="1" x="475"/>
        <item m="1" x="426"/>
        <item m="1" x="330"/>
        <item m="1" x="254"/>
        <item x="207"/>
        <item m="1" x="573"/>
        <item m="1" x="261"/>
        <item x="114"/>
        <item x="134"/>
        <item m="1" x="506"/>
        <item x="13"/>
        <item m="1" x="417"/>
        <item m="1" x="314"/>
        <item m="1" x="477"/>
        <item m="1" x="348"/>
        <item m="1" x="458"/>
        <item m="1" x="299"/>
        <item x="120"/>
        <item m="1" x="579"/>
        <item m="1" x="279"/>
        <item x="15"/>
        <item m="1" x="312"/>
        <item m="1" x="440"/>
        <item m="1" x="319"/>
        <item m="1" x="444"/>
        <item m="1" x="536"/>
        <item m="1" x="514"/>
        <item m="1" x="493"/>
        <item m="1" x="481"/>
        <item m="1" x="448"/>
        <item m="1" x="296"/>
        <item m="1" x="320"/>
        <item m="1" x="384"/>
        <item m="1" x="293"/>
        <item m="1" x="486"/>
        <item m="1" x="425"/>
        <item m="1" x="580"/>
        <item m="1" x="535"/>
        <item m="1" x="260"/>
        <item m="1" x="455"/>
        <item m="1" x="382"/>
        <item m="1" x="489"/>
        <item x="73"/>
        <item m="1" x="416"/>
        <item m="1" x="258"/>
        <item m="1" x="501"/>
        <item x="57"/>
        <item m="1" x="366"/>
        <item m="1" x="242"/>
        <item x="60"/>
        <item m="1" x="537"/>
        <item m="1" x="358"/>
        <item m="1" x="377"/>
        <item m="1" x="494"/>
        <item x="86"/>
        <item m="1" x="381"/>
        <item m="1" x="452"/>
        <item m="1" x="490"/>
        <item m="1" x="336"/>
        <item x="156"/>
        <item m="1" x="253"/>
        <item m="1" x="278"/>
        <item m="1" x="252"/>
        <item m="1" x="457"/>
        <item m="1" x="449"/>
        <item x="5"/>
        <item m="1" x="503"/>
        <item m="1" x="584"/>
        <item m="1" x="539"/>
        <item m="1" x="269"/>
        <item m="1" x="473"/>
        <item m="1" x="479"/>
        <item m="1" x="245"/>
        <item m="1" x="454"/>
        <item m="1" x="446"/>
        <item x="49"/>
        <item m="1" x="505"/>
        <item m="1" x="304"/>
        <item m="1" x="565"/>
        <item m="1" x="251"/>
        <item m="1" x="487"/>
        <item m="1" x="499"/>
        <item m="1" x="247"/>
        <item m="1" x="515"/>
        <item m="1" x="394"/>
        <item m="1" x="578"/>
        <item m="1" x="280"/>
        <item m="1" x="564"/>
        <item m="1" x="484"/>
        <item m="1" x="412"/>
        <item m="1" x="410"/>
        <item x="68"/>
        <item x="201"/>
        <item x="205"/>
        <item m="1" x="571"/>
        <item m="1" x="403"/>
        <item x="240"/>
        <item m="1" x="360"/>
        <item m="1" x="380"/>
        <item x="238"/>
        <item m="1" x="248"/>
        <item m="1" x="508"/>
        <item m="1" x="555"/>
        <item x="55"/>
        <item x="189"/>
        <item x="63"/>
        <item x="22"/>
        <item m="1" x="276"/>
        <item m="1" x="264"/>
        <item m="1" x="387"/>
        <item m="1" x="453"/>
        <item m="1" x="379"/>
        <item m="1" x="334"/>
        <item m="1" x="332"/>
        <item m="1" x="430"/>
        <item m="1" x="404"/>
        <item m="1" x="324"/>
        <item x="151"/>
        <item x="111"/>
        <item m="1" x="352"/>
        <item m="1" x="497"/>
        <item m="1" x="495"/>
        <item m="1" x="442"/>
        <item m="1" x="270"/>
        <item m="1" x="550"/>
        <item m="1" x="345"/>
        <item m="1" x="271"/>
        <item m="1" x="504"/>
        <item m="1" x="542"/>
        <item m="1" x="395"/>
        <item m="1" x="272"/>
        <item m="1" x="559"/>
        <item m="1" x="250"/>
        <item m="1" x="582"/>
        <item m="1" x="315"/>
        <item m="1" x="249"/>
        <item m="1" x="528"/>
        <item m="1" x="529"/>
        <item m="1" x="310"/>
        <item m="1" x="308"/>
        <item x="161"/>
        <item m="1" x="451"/>
        <item x="45"/>
        <item x="140"/>
        <item m="1" x="305"/>
        <item x="14"/>
        <item x="33"/>
        <item x="30"/>
        <item m="1" x="300"/>
        <item m="1" x="289"/>
        <item x="53"/>
        <item x="213"/>
        <item x="163"/>
        <item x="124"/>
        <item m="1" x="389"/>
        <item m="1" x="337"/>
        <item x="171"/>
        <item m="1" x="418"/>
        <item m="1" x="459"/>
        <item m="1" x="390"/>
        <item m="1" x="350"/>
        <item m="1" x="359"/>
        <item x="131"/>
        <item x="130"/>
        <item m="1" x="399"/>
        <item m="1" x="533"/>
        <item x="129"/>
        <item x="132"/>
        <item m="1" x="523"/>
        <item m="1" x="401"/>
        <item m="1" x="415"/>
        <item x="133"/>
        <item x="7"/>
        <item m="1" x="290"/>
        <item x="142"/>
        <item x="137"/>
        <item m="1" x="450"/>
        <item x="23"/>
        <item x="139"/>
        <item m="1" x="540"/>
        <item m="1" x="438"/>
        <item m="1" x="284"/>
        <item x="38"/>
        <item x="145"/>
        <item m="1" x="341"/>
        <item x="42"/>
        <item m="1" x="512"/>
        <item m="1" x="421"/>
        <item m="1" x="405"/>
        <item x="166"/>
        <item m="1" x="331"/>
        <item m="1" x="491"/>
        <item m="1" x="431"/>
        <item x="224"/>
        <item m="1" x="563"/>
        <item m="1" x="478"/>
        <item m="1" x="429"/>
        <item m="1" x="400"/>
        <item m="1" x="374"/>
        <item m="1" x="354"/>
        <item m="1" x="482"/>
        <item m="1" x="353"/>
        <item m="1" x="428"/>
        <item m="1" x="383"/>
        <item m="1" x="526"/>
        <item m="1" x="469"/>
        <item m="1" x="246"/>
        <item m="1" x="376"/>
        <item m="1" x="420"/>
        <item m="1" x="456"/>
        <item m="1" x="466"/>
        <item m="1" x="391"/>
        <item m="1" x="545"/>
        <item m="1" x="422"/>
        <item m="1" x="435"/>
        <item m="1" x="372"/>
        <item m="1" x="288"/>
        <item x="168"/>
        <item m="1" x="301"/>
        <item m="1" x="507"/>
        <item m="1" x="259"/>
        <item m="1" x="500"/>
        <item m="1" x="343"/>
        <item m="1" x="340"/>
        <item m="1" x="541"/>
        <item m="1" x="568"/>
        <item m="1" x="257"/>
        <item m="1" x="329"/>
        <item x="190"/>
        <item x="11"/>
        <item m="1" x="562"/>
        <item x="18"/>
        <item x="21"/>
        <item x="29"/>
        <item x="31"/>
        <item x="41"/>
        <item x="51"/>
        <item x="54"/>
        <item x="59"/>
        <item x="61"/>
        <item x="67"/>
        <item x="76"/>
        <item x="81"/>
        <item x="82"/>
        <item x="88"/>
        <item x="96"/>
        <item x="98"/>
        <item x="101"/>
        <item x="102"/>
        <item x="103"/>
        <item x="112"/>
        <item x="116"/>
        <item x="117"/>
        <item x="118"/>
        <item x="119"/>
        <item x="121"/>
        <item x="127"/>
        <item x="128"/>
        <item x="136"/>
        <item x="138"/>
        <item x="143"/>
        <item x="144"/>
        <item x="152"/>
        <item x="157"/>
        <item x="158"/>
        <item x="159"/>
        <item x="162"/>
        <item x="165"/>
        <item x="169"/>
        <item x="170"/>
        <item x="172"/>
        <item x="174"/>
        <item x="178"/>
        <item x="187"/>
        <item x="188"/>
        <item x="192"/>
        <item x="193"/>
        <item x="194"/>
        <item x="195"/>
        <item x="196"/>
        <item x="197"/>
        <item x="198"/>
        <item x="203"/>
        <item x="206"/>
        <item x="209"/>
        <item x="215"/>
        <item x="216"/>
        <item x="217"/>
        <item x="218"/>
        <item x="219"/>
        <item x="220"/>
        <item x="221"/>
        <item x="223"/>
        <item x="225"/>
        <item x="226"/>
        <item x="227"/>
        <item x="228"/>
        <item x="231"/>
        <item x="232"/>
        <item x="233"/>
        <item x="234"/>
        <item x="2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2">
        <item m="1" x="42"/>
        <item h="1" m="1" x="50"/>
        <item h="1" x="15"/>
        <item h="1" m="1" x="35"/>
        <item m="1" x="23"/>
        <item h="1" x="7"/>
        <item m="1" x="36"/>
        <item h="1" x="12"/>
        <item m="1" x="24"/>
        <item h="1" m="1" x="46"/>
        <item m="1" x="41"/>
        <item h="1" m="1" x="26"/>
        <item m="1" x="40"/>
        <item h="1" m="1" x="49"/>
        <item h="1" x="6"/>
        <item m="1" x="29"/>
        <item x="0"/>
        <item h="1" x="14"/>
        <item h="1" x="5"/>
        <item m="1" x="21"/>
        <item m="1" x="34"/>
        <item h="1" x="3"/>
        <item h="1" m="1" x="45"/>
        <item h="1" x="13"/>
        <item m="1" x="30"/>
        <item h="1" x="20"/>
        <item h="1" m="1" x="31"/>
        <item h="1" m="1" x="25"/>
        <item h="1" x="16"/>
        <item h="1" m="1" x="22"/>
        <item h="1" m="1" x="32"/>
        <item h="1" m="1" x="27"/>
        <item h="1" m="1" x="43"/>
        <item h="1" m="1" x="47"/>
        <item h="1" m="1" x="44"/>
        <item h="1" m="1" x="28"/>
        <item h="1" x="2"/>
        <item h="1" m="1" x="39"/>
        <item h="1" m="1" x="48"/>
        <item h="1" m="1" x="38"/>
        <item h="1" m="1" x="33"/>
        <item h="1" m="1" x="37"/>
        <item h="1" x="1"/>
        <item h="1" x="4"/>
        <item h="1" x="8"/>
        <item h="1" x="9"/>
        <item h="1" x="10"/>
        <item h="1" x="11"/>
        <item h="1" x="17"/>
        <item h="1" x="18"/>
        <item h="1" x="19"/>
        <item t="default"/>
      </items>
    </pivotField>
    <pivotField dataField="1" showAll="0"/>
    <pivotField axis="axisCol" multipleItemSelectionAllowed="1" showAll="0" defaultSubtotal="0">
      <items count="59">
        <item m="1" x="43"/>
        <item m="1" x="54"/>
        <item m="1" x="15"/>
        <item m="1" x="30"/>
        <item m="1" x="49"/>
        <item m="1" x="42"/>
        <item m="1" x="40"/>
        <item m="1" x="52"/>
        <item m="1" x="38"/>
        <item m="1" x="44"/>
        <item m="1" x="34"/>
        <item m="1" x="26"/>
        <item m="1" x="18"/>
        <item m="1" x="23"/>
        <item m="1" x="37"/>
        <item m="1" x="22"/>
        <item m="1" x="25"/>
        <item m="1" x="16"/>
        <item m="1" x="53"/>
        <item x="10"/>
        <item n="10/07/2014" m="1" x="57"/>
        <item m="1" x="19"/>
        <item m="1" x="32"/>
        <item m="1" x="14"/>
        <item m="1" x="51"/>
        <item m="1" x="55"/>
        <item m="1" x="48"/>
        <item m="1" x="35"/>
        <item m="1" x="20"/>
        <item m="1" x="33"/>
        <item m="1" x="47"/>
        <item m="1" x="27"/>
        <item m="1" x="12"/>
        <item m="1" x="39"/>
        <item m="1" x="46"/>
        <item m="1" x="36"/>
        <item m="1" x="50"/>
        <item m="1" x="29"/>
        <item m="1" x="24"/>
        <item m="1" x="28"/>
        <item m="1" x="11"/>
        <item m="1" x="41"/>
        <item m="1" x="31"/>
        <item m="1" x="45"/>
        <item m="1" x="21"/>
        <item m="1" x="58"/>
        <item m="1" x="56"/>
        <item m="1" x="17"/>
        <item m="1" x="13"/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Row" showAll="0" defaultSubtotal="0">
      <items count="5">
        <item x="0"/>
        <item x="1"/>
        <item x="2"/>
        <item x="4"/>
        <item x="3"/>
      </items>
    </pivotField>
    <pivotField axis="axisRow" showAll="0" defaultSubtotal="0">
      <items count="5">
        <item m="1" x="4"/>
        <item m="1" x="3"/>
        <item x="2"/>
        <item x="0"/>
        <item x="1"/>
      </items>
    </pivotField>
  </pivotFields>
  <rowFields count="3">
    <field x="7"/>
    <field x="6"/>
    <field x="0"/>
  </rowFields>
  <rowItems count="207">
    <i>
      <x v="3"/>
    </i>
    <i r="1">
      <x/>
    </i>
    <i r="2">
      <x v="100"/>
    </i>
    <i r="2">
      <x v="17"/>
    </i>
    <i r="2">
      <x v="468"/>
    </i>
    <i r="2">
      <x v="66"/>
    </i>
    <i r="2">
      <x v="4"/>
    </i>
    <i r="2">
      <x v="518"/>
    </i>
    <i r="2">
      <x v="33"/>
    </i>
    <i r="2">
      <x v="78"/>
    </i>
    <i r="2">
      <x v="123"/>
    </i>
    <i r="2">
      <x v="42"/>
    </i>
    <i r="2">
      <x v="539"/>
    </i>
    <i r="2">
      <x v="179"/>
    </i>
    <i r="2">
      <x v="132"/>
    </i>
    <i r="2">
      <x v="118"/>
    </i>
    <i r="2">
      <x v="154"/>
    </i>
    <i r="2">
      <x v="135"/>
    </i>
    <i r="2">
      <x v="173"/>
    </i>
    <i r="2">
      <x v="125"/>
    </i>
    <i r="2">
      <x v="30"/>
    </i>
    <i r="2">
      <x v="235"/>
    </i>
    <i r="2">
      <x v="114"/>
    </i>
    <i r="2">
      <x v="225"/>
    </i>
    <i r="2">
      <x v="555"/>
    </i>
    <i r="2">
      <x v="375"/>
    </i>
    <i r="2">
      <x v="82"/>
    </i>
    <i r="1">
      <x v="1"/>
    </i>
    <i r="2">
      <x v="455"/>
    </i>
    <i r="2">
      <x v="348"/>
    </i>
    <i r="2">
      <x v="137"/>
    </i>
    <i r="2">
      <x v="138"/>
    </i>
    <i r="2">
      <x v="425"/>
    </i>
    <i r="2">
      <x v="32"/>
    </i>
    <i r="2">
      <x v="520"/>
    </i>
    <i r="2">
      <x v="83"/>
    </i>
    <i r="2">
      <x v="64"/>
    </i>
    <i r="2">
      <x v="238"/>
    </i>
    <i r="2">
      <x v="134"/>
    </i>
    <i r="2">
      <x v="36"/>
    </i>
    <i r="2">
      <x v="35"/>
    </i>
    <i r="2">
      <x v="76"/>
    </i>
    <i r="2">
      <x v="519"/>
    </i>
    <i r="2">
      <x v="204"/>
    </i>
    <i r="2">
      <x v="145"/>
    </i>
    <i r="2">
      <x v="400"/>
    </i>
    <i r="2">
      <x v="433"/>
    </i>
    <i r="2">
      <x v="111"/>
    </i>
    <i r="2">
      <x v="67"/>
    </i>
    <i r="2">
      <x v="159"/>
    </i>
    <i r="2">
      <x v="191"/>
    </i>
    <i r="2">
      <x v="105"/>
    </i>
    <i r="2">
      <x v="97"/>
    </i>
    <i r="2">
      <x v="46"/>
    </i>
    <i r="2">
      <x v="50"/>
    </i>
    <i r="2">
      <x v="101"/>
    </i>
    <i r="2">
      <x v="342"/>
    </i>
    <i r="2">
      <x v="278"/>
    </i>
    <i r="2">
      <x v="109"/>
    </i>
    <i r="2">
      <x v="386"/>
    </i>
    <i r="2">
      <x v="180"/>
    </i>
    <i r="2">
      <x v="376"/>
    </i>
    <i r="2">
      <x v="89"/>
    </i>
    <i r="2">
      <x v="528"/>
    </i>
    <i r="2">
      <x v="80"/>
    </i>
    <i r="2">
      <x v="177"/>
    </i>
    <i r="2">
      <x v="11"/>
    </i>
    <i r="2">
      <x v="116"/>
    </i>
    <i r="2">
      <x v="268"/>
    </i>
    <i r="2">
      <x v="325"/>
    </i>
    <i r="2">
      <x v="566"/>
    </i>
    <i r="2">
      <x v="446"/>
    </i>
    <i r="2">
      <x v="358"/>
    </i>
    <i r="2">
      <x v="200"/>
    </i>
    <i r="2">
      <x v="454"/>
    </i>
    <i r="2">
      <x v="155"/>
    </i>
    <i r="2">
      <x v="58"/>
    </i>
    <i r="2">
      <x v="51"/>
    </i>
    <i r="1">
      <x v="2"/>
    </i>
    <i r="2">
      <x v="220"/>
    </i>
    <i r="2">
      <x v="143"/>
    </i>
    <i r="2">
      <x v="389"/>
    </i>
    <i r="2">
      <x v="329"/>
    </i>
    <i r="2">
      <x v="524"/>
    </i>
    <i r="2">
      <x v="14"/>
    </i>
    <i r="2">
      <x v="168"/>
    </i>
    <i r="2">
      <x v="146"/>
    </i>
    <i r="2">
      <x v="533"/>
    </i>
    <i r="2">
      <x v="249"/>
    </i>
    <i r="2">
      <x v="428"/>
    </i>
    <i r="2">
      <x v="39"/>
    </i>
    <i r="2">
      <x v="549"/>
    </i>
    <i r="2">
      <x v="534"/>
    </i>
    <i r="2">
      <x v="49"/>
    </i>
    <i r="2">
      <x v="522"/>
    </i>
    <i r="2">
      <x v="98"/>
    </i>
    <i r="2">
      <x v="181"/>
    </i>
    <i r="2">
      <x v="558"/>
    </i>
    <i r="2">
      <x v="303"/>
    </i>
    <i r="2">
      <x v="332"/>
    </i>
    <i r="2">
      <x v="423"/>
    </i>
    <i r="2">
      <x v="256"/>
    </i>
    <i r="2">
      <x v="387"/>
    </i>
    <i r="2">
      <x v="541"/>
    </i>
    <i r="2">
      <x v="435"/>
    </i>
    <i r="2">
      <x v="521"/>
    </i>
    <i r="2">
      <x v="290"/>
    </i>
    <i r="2">
      <x v="103"/>
    </i>
    <i r="2">
      <x v="556"/>
    </i>
    <i r="2">
      <x v="287"/>
    </i>
    <i r="2">
      <x v="550"/>
    </i>
    <i r="2">
      <x v="560"/>
    </i>
    <i r="2">
      <x v="401"/>
    </i>
    <i r="2">
      <x v="557"/>
    </i>
    <i r="2">
      <x v="512"/>
    </i>
    <i r="2">
      <x v="511"/>
    </i>
    <i r="2">
      <x v="160"/>
    </i>
    <i r="2">
      <x v="281"/>
    </i>
    <i r="2">
      <x v="584"/>
    </i>
    <i r="2">
      <x v="69"/>
    </i>
    <i r="2">
      <x v="149"/>
    </i>
    <i r="2">
      <x v="434"/>
    </i>
    <i r="2">
      <x v="12"/>
    </i>
    <i r="2">
      <x v="23"/>
    </i>
    <i r="2">
      <x v="382"/>
    </i>
    <i r="2">
      <x v="279"/>
    </i>
    <i r="2">
      <x v="426"/>
    </i>
    <i r="2">
      <x v="9"/>
    </i>
    <i r="2">
      <x v="209"/>
    </i>
    <i r="2">
      <x/>
    </i>
    <i r="2">
      <x v="158"/>
    </i>
    <i r="2">
      <x v="457"/>
    </i>
    <i r="2">
      <x v="141"/>
    </i>
    <i r="2">
      <x v="337"/>
    </i>
    <i r="2">
      <x v="460"/>
    </i>
    <i r="2">
      <x v="559"/>
    </i>
    <i r="2">
      <x v="40"/>
    </i>
    <i r="2">
      <x v="241"/>
    </i>
    <i r="1">
      <x v="4"/>
    </i>
    <i r="2">
      <x v="60"/>
    </i>
    <i r="2">
      <x v="525"/>
    </i>
    <i r="2">
      <x v="388"/>
    </i>
    <i r="2">
      <x v="205"/>
    </i>
    <i r="2">
      <x v="38"/>
    </i>
    <i r="2">
      <x v="571"/>
    </i>
    <i r="2">
      <x v="500"/>
    </i>
    <i r="2">
      <x v="562"/>
    </i>
    <i r="2">
      <x v="572"/>
    </i>
    <i r="2">
      <x v="552"/>
    </i>
    <i r="2">
      <x v="551"/>
    </i>
    <i r="2">
      <x v="569"/>
    </i>
    <i r="2">
      <x v="561"/>
    </i>
    <i r="2">
      <x v="563"/>
    </i>
    <i r="2">
      <x v="570"/>
    </i>
    <i r="2">
      <x v="536"/>
    </i>
    <i r="2">
      <x v="115"/>
    </i>
    <i r="2">
      <x v="24"/>
    </i>
    <i r="2">
      <x v="430"/>
    </i>
    <i r="2">
      <x v="573"/>
    </i>
    <i r="2">
      <x v="575"/>
    </i>
    <i r="2">
      <x v="242"/>
    </i>
    <i r="2">
      <x v="574"/>
    </i>
    <i r="2">
      <x v="517"/>
    </i>
    <i r="2">
      <x v="439"/>
    </i>
    <i r="2">
      <x v="476"/>
    </i>
    <i r="2">
      <x v="576"/>
    </i>
    <i r="2">
      <x v="577"/>
    </i>
    <i r="2">
      <x v="578"/>
    </i>
    <i r="2">
      <x v="564"/>
    </i>
    <i r="2">
      <x v="544"/>
    </i>
    <i r="2">
      <x v="553"/>
    </i>
    <i r="2">
      <x v="579"/>
    </i>
    <i r="2">
      <x v="429"/>
    </i>
    <i>
      <x v="4"/>
    </i>
    <i r="1">
      <x/>
    </i>
    <i r="2">
      <x v="65"/>
    </i>
    <i r="2">
      <x v="56"/>
    </i>
    <i r="2">
      <x v="538"/>
    </i>
    <i r="2">
      <x v="55"/>
    </i>
    <i r="2">
      <x v="196"/>
    </i>
    <i r="2">
      <x v="53"/>
    </i>
    <i r="2">
      <x v="195"/>
    </i>
    <i r="2">
      <x v="108"/>
    </i>
    <i r="2">
      <x v="163"/>
    </i>
    <i r="1">
      <x v="2"/>
    </i>
    <i r="2">
      <x v="99"/>
    </i>
    <i r="2">
      <x v="374"/>
    </i>
    <i r="2">
      <x v="41"/>
    </i>
    <i r="2">
      <x v="436"/>
    </i>
    <i r="2">
      <x v="523"/>
    </i>
    <i r="2">
      <x v="104"/>
    </i>
    <i r="2">
      <x v="93"/>
    </i>
    <i r="2">
      <x v="151"/>
    </i>
    <i r="2">
      <x v="554"/>
    </i>
    <i r="2">
      <x v="251"/>
    </i>
    <i r="2">
      <x v="580"/>
    </i>
    <i r="2">
      <x v="581"/>
    </i>
    <i r="2">
      <x v="174"/>
    </i>
    <i r="2">
      <x v="70"/>
    </i>
    <i r="2">
      <x v="264"/>
    </i>
    <i r="2">
      <x v="582"/>
    </i>
    <i r="2">
      <x v="466"/>
    </i>
    <i r="2">
      <x v="465"/>
    </i>
    <i r="2">
      <x v="234"/>
    </i>
    <i r="2">
      <x v="37"/>
    </i>
    <i r="2">
      <x v="379"/>
    </i>
    <i r="2">
      <x v="583"/>
    </i>
  </rowItems>
  <colFields count="1">
    <field x="4"/>
  </colFields>
  <colItems count="11"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pageFields count="1">
    <pageField fld="2" hier="-1"/>
  </pageFields>
  <dataFields count="1">
    <dataField name="Somme de Points" fld="3" baseField="0" baseItem="0"/>
  </dataFields>
  <formats count="31">
    <format dxfId="61">
      <pivotArea field="6" type="button" dataOnly="0" labelOnly="1" outline="0" axis="axisRow" fieldPosition="1"/>
    </format>
    <format dxfId="60">
      <pivotArea dataOnly="0" labelOnly="1" grandCol="1" outline="0" fieldPosition="0"/>
    </format>
    <format dxfId="59">
      <pivotArea field="6" type="button" dataOnly="0" labelOnly="1" outline="0" axis="axisRow" fieldPosition="1"/>
    </format>
    <format dxfId="58">
      <pivotArea dataOnly="0" labelOnly="1" grandCol="1" outline="0" fieldPosition="0"/>
    </format>
    <format dxfId="57">
      <pivotArea field="6" type="button" dataOnly="0" labelOnly="1" outline="0" axis="axisRow" fieldPosition="1"/>
    </format>
    <format dxfId="56">
      <pivotArea dataOnly="0" labelOnly="1" grandCol="1" outline="0" fieldPosition="0"/>
    </format>
    <format dxfId="55">
      <pivotArea dataOnly="0" labelOnly="1" fieldPosition="0">
        <references count="1">
          <reference field="4" count="4">
            <x v="16"/>
            <x v="17"/>
            <x v="18"/>
            <x v="20"/>
          </reference>
        </references>
      </pivotArea>
    </format>
    <format dxfId="54">
      <pivotArea dataOnly="0" labelOnly="1" fieldPosition="0">
        <references count="1">
          <reference field="4" count="1">
            <x v="21"/>
          </reference>
        </references>
      </pivotArea>
    </format>
    <format dxfId="53">
      <pivotArea dataOnly="0" labelOnly="1" fieldPosition="0">
        <references count="1">
          <reference field="4" count="1">
            <x v="22"/>
          </reference>
        </references>
      </pivotArea>
    </format>
    <format dxfId="52">
      <pivotArea dataOnly="0" labelOnly="1" fieldPosition="0">
        <references count="1">
          <reference field="4" count="1">
            <x v="23"/>
          </reference>
        </references>
      </pivotArea>
    </format>
    <format dxfId="51">
      <pivotArea dataOnly="0" labelOnly="1" fieldPosition="0">
        <references count="1">
          <reference field="4" count="1">
            <x v="24"/>
          </reference>
        </references>
      </pivotArea>
    </format>
    <format dxfId="50">
      <pivotArea dataOnly="0" labelOnly="1" fieldPosition="0">
        <references count="1">
          <reference field="4" count="2">
            <x v="25"/>
            <x v="26"/>
          </reference>
        </references>
      </pivotArea>
    </format>
    <format dxfId="49">
      <pivotArea dataOnly="0" labelOnly="1" fieldPosition="0">
        <references count="1">
          <reference field="4" count="1">
            <x v="28"/>
          </reference>
        </references>
      </pivotArea>
    </format>
    <format dxfId="48">
      <pivotArea dataOnly="0" labelOnly="1" fieldPosition="0">
        <references count="1">
          <reference field="4" count="1">
            <x v="29"/>
          </reference>
        </references>
      </pivotArea>
    </format>
    <format dxfId="47">
      <pivotArea dataOnly="0" labelOnly="1" fieldPosition="0">
        <references count="1">
          <reference field="4" count="2">
            <x v="30"/>
            <x v="31"/>
          </reference>
        </references>
      </pivotArea>
    </format>
    <format dxfId="46">
      <pivotArea dataOnly="0" labelOnly="1" fieldPosition="0">
        <references count="1">
          <reference field="4" count="1">
            <x v="32"/>
          </reference>
        </references>
      </pivotArea>
    </format>
    <format dxfId="45">
      <pivotArea dataOnly="0" labelOnly="1" fieldPosition="0">
        <references count="1">
          <reference field="4" count="1">
            <x v="33"/>
          </reference>
        </references>
      </pivotArea>
    </format>
    <format dxfId="44">
      <pivotArea dataOnly="0" labelOnly="1" fieldPosition="0">
        <references count="1">
          <reference field="4" count="4">
            <x v="34"/>
            <x v="35"/>
            <x v="36"/>
            <x v="37"/>
          </reference>
        </references>
      </pivotArea>
    </format>
    <format dxfId="43">
      <pivotArea dataOnly="0" labelOnly="1" fieldPosition="0">
        <references count="1">
          <reference field="4" count="1">
            <x v="38"/>
          </reference>
        </references>
      </pivotArea>
    </format>
    <format dxfId="42">
      <pivotArea dataOnly="0" labelOnly="1" fieldPosition="0">
        <references count="1">
          <reference field="4" count="1">
            <x v="39"/>
          </reference>
        </references>
      </pivotArea>
    </format>
    <format dxfId="41">
      <pivotArea dataOnly="0" labelOnly="1" fieldPosition="0">
        <references count="1">
          <reference field="4" count="1">
            <x v="40"/>
          </reference>
        </references>
      </pivotArea>
    </format>
    <format dxfId="40">
      <pivotArea dataOnly="0" labelOnly="1" fieldPosition="0">
        <references count="1">
          <reference field="4" count="1">
            <x v="41"/>
          </reference>
        </references>
      </pivotArea>
    </format>
    <format dxfId="39">
      <pivotArea dataOnly="0" labelOnly="1" fieldPosition="0">
        <references count="1">
          <reference field="4" count="1">
            <x v="42"/>
          </reference>
        </references>
      </pivotArea>
    </format>
    <format dxfId="38">
      <pivotArea dataOnly="0" labelOnly="1" fieldPosition="0">
        <references count="1">
          <reference field="4" count="1">
            <x v="43"/>
          </reference>
        </references>
      </pivotArea>
    </format>
    <format dxfId="37">
      <pivotArea dataOnly="0" labelOnly="1" fieldPosition="0">
        <references count="1">
          <reference field="4" count="1">
            <x v="44"/>
          </reference>
        </references>
      </pivotArea>
    </format>
    <format dxfId="36">
      <pivotArea dataOnly="0" labelOnly="1" fieldPosition="0">
        <references count="1">
          <reference field="4" count="1">
            <x v="45"/>
          </reference>
        </references>
      </pivotArea>
    </format>
    <format dxfId="35">
      <pivotArea dataOnly="0" labelOnly="1" fieldPosition="0">
        <references count="1">
          <reference field="4" count="2">
            <x v="46"/>
            <x v="47"/>
          </reference>
        </references>
      </pivotArea>
    </format>
    <format dxfId="34">
      <pivotArea dataOnly="0" labelOnly="1" fieldPosition="0">
        <references count="1">
          <reference field="4" count="1">
            <x v="48"/>
          </reference>
        </references>
      </pivotArea>
    </format>
    <format dxfId="33">
      <pivotArea collapsedLevelsAreSubtotals="1" fieldPosition="0">
        <references count="2">
          <reference field="4" count="4" selected="0">
            <x v="49"/>
            <x v="50"/>
            <x v="51"/>
            <x v="52"/>
          </reference>
          <reference field="7" count="1">
            <x v="3"/>
          </reference>
        </references>
      </pivotArea>
    </format>
    <format dxfId="32">
      <pivotArea dataOnly="0" labelOnly="1" fieldPosition="0">
        <references count="1">
          <reference field="4" count="4">
            <x v="49"/>
            <x v="50"/>
            <x v="51"/>
            <x v="52"/>
          </reference>
        </references>
      </pivotArea>
    </format>
    <format dxfId="31">
      <pivotArea dataOnly="0" labelOnly="1" fieldPosition="0">
        <references count="1">
          <reference field="4" count="1">
            <x v="5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1" cacheId="19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L403" firstHeaderRow="1" firstDataRow="2" firstDataCol="1" rowPageCount="1" colPageCount="1"/>
  <pivotFields count="8">
    <pivotField axis="axisRow" showAll="0" sortType="ascending">
      <items count="586">
        <item m="1" x="536"/>
        <item m="1" x="254"/>
        <item x="60"/>
        <item m="1" x="247"/>
        <item x="102"/>
        <item x="107"/>
        <item m="1" x="528"/>
        <item x="61"/>
        <item m="1" x="419"/>
        <item m="1" x="256"/>
        <item x="41"/>
        <item x="157"/>
        <item x="20"/>
        <item m="1" x="413"/>
        <item x="131"/>
        <item m="1" x="334"/>
        <item m="1" x="374"/>
        <item m="1" x="459"/>
        <item x="83"/>
        <item m="1" x="385"/>
        <item x="70"/>
        <item m="1" x="371"/>
        <item m="1" x="242"/>
        <item m="1" x="266"/>
        <item x="5"/>
        <item m="1" x="291"/>
        <item m="1" x="326"/>
        <item x="139"/>
        <item m="1" x="285"/>
        <item m="1" x="449"/>
        <item x="103"/>
        <item x="197"/>
        <item x="188"/>
        <item m="1" x="579"/>
        <item x="134"/>
        <item x="86"/>
        <item m="1" x="381"/>
        <item x="216"/>
        <item x="140"/>
        <item m="1" x="249"/>
        <item m="1" x="303"/>
        <item m="1" x="360"/>
        <item m="1" x="422"/>
        <item x="126"/>
        <item m="1" x="370"/>
        <item x="128"/>
        <item x="56"/>
        <item m="1" x="428"/>
        <item m="1" x="509"/>
        <item x="0"/>
        <item x="11"/>
        <item x="171"/>
        <item x="116"/>
        <item x="7"/>
        <item m="1" x="439"/>
        <item x="124"/>
        <item m="1" x="497"/>
        <item x="59"/>
        <item m="1" x="373"/>
        <item x="177"/>
        <item x="109"/>
        <item x="3"/>
        <item x="78"/>
        <item x="136"/>
        <item x="31"/>
        <item x="13"/>
        <item m="1" x="427"/>
        <item m="1" x="389"/>
        <item x="190"/>
        <item m="1" x="432"/>
        <item m="1" x="252"/>
        <item m="1" x="390"/>
        <item m="1" x="522"/>
        <item m="1" x="440"/>
        <item m="1" x="356"/>
        <item x="105"/>
        <item x="40"/>
        <item x="104"/>
        <item x="165"/>
        <item x="236"/>
        <item x="174"/>
        <item x="39"/>
        <item m="1" x="431"/>
        <item m="1" x="583"/>
        <item m="1" x="523"/>
        <item m="1" x="533"/>
        <item m="1" x="557"/>
        <item m="1" x="458"/>
        <item m="1" x="584"/>
        <item m="1" x="383"/>
        <item m="1" x="282"/>
        <item m="1" x="309"/>
        <item x="228"/>
        <item x="96"/>
        <item m="1" x="507"/>
        <item m="1" x="276"/>
        <item x="151"/>
        <item x="184"/>
        <item x="135"/>
        <item m="1" x="574"/>
        <item x="119"/>
        <item x="65"/>
        <item m="1" x="445"/>
        <item m="1" x="494"/>
        <item x="54"/>
        <item x="94"/>
        <item x="133"/>
        <item x="44"/>
        <item m="1" x="577"/>
        <item m="1" x="310"/>
        <item m="1" x="313"/>
        <item m="1" x="448"/>
        <item x="196"/>
        <item x="232"/>
        <item x="215"/>
        <item m="1" x="444"/>
        <item m="1" x="514"/>
        <item x="8"/>
        <item m="1" x="478"/>
        <item x="194"/>
        <item x="26"/>
        <item x="230"/>
        <item x="172"/>
        <item m="1" x="362"/>
        <item m="1" x="581"/>
        <item m="1" x="301"/>
        <item m="1" x="340"/>
        <item x="82"/>
        <item m="1" x="464"/>
        <item x="35"/>
        <item x="220"/>
        <item m="1" x="476"/>
        <item m="1" x="406"/>
        <item m="1" x="563"/>
        <item x="64"/>
        <item x="166"/>
        <item x="10"/>
        <item x="55"/>
        <item x="88"/>
        <item m="1" x="495"/>
        <item m="1" x="559"/>
        <item m="1" x="566"/>
        <item x="122"/>
        <item m="1" x="391"/>
        <item m="1" x="486"/>
        <item m="1" x="299"/>
        <item x="160"/>
        <item x="144"/>
        <item m="1" x="308"/>
        <item x="231"/>
        <item x="226"/>
        <item m="1" x="369"/>
        <item x="150"/>
        <item x="97"/>
        <item m="1" x="556"/>
        <item x="12"/>
        <item m="1" x="401"/>
        <item m="1" x="573"/>
        <item m="1" x="578"/>
        <item m="1" x="463"/>
        <item m="1" x="384"/>
        <item x="111"/>
        <item m="1" x="525"/>
        <item m="1" x="532"/>
        <item m="1" x="322"/>
        <item x="108"/>
        <item x="53"/>
        <item m="1" x="244"/>
        <item x="199"/>
        <item m="1" x="535"/>
        <item x="110"/>
        <item x="81"/>
        <item m="1" x="426"/>
        <item m="1" x="317"/>
        <item m="1" x="246"/>
        <item x="193"/>
        <item m="1" x="508"/>
        <item x="57"/>
        <item m="1" x="521"/>
        <item x="17"/>
        <item m="1" x="480"/>
        <item m="1" x="576"/>
        <item m="1" x="545"/>
        <item x="33"/>
        <item x="16"/>
        <item x="29"/>
        <item m="1" x="417"/>
        <item m="1" x="348"/>
        <item x="123"/>
        <item m="1" x="333"/>
        <item x="87"/>
        <item x="95"/>
        <item x="27"/>
        <item m="1" x="493"/>
        <item m="1" x="477"/>
        <item m="1" x="447"/>
        <item m="1" x="569"/>
        <item m="1" x="470"/>
        <item m="1" x="451"/>
        <item m="1" x="393"/>
        <item x="168"/>
        <item m="1" x="540"/>
        <item m="1" x="580"/>
        <item m="1" x="357"/>
        <item x="50"/>
        <item m="1" x="283"/>
        <item m="1" x="454"/>
        <item m="1" x="320"/>
        <item m="1" x="293"/>
        <item x="208"/>
        <item x="48"/>
        <item m="1" x="367"/>
        <item x="186"/>
        <item x="237"/>
        <item x="143"/>
        <item x="162"/>
        <item x="1"/>
        <item m="1" x="388"/>
        <item x="36"/>
        <item x="92"/>
        <item m="1" x="512"/>
        <item x="9"/>
        <item x="205"/>
        <item m="1" x="321"/>
        <item m="1" x="278"/>
        <item x="14"/>
        <item m="1" x="416"/>
        <item m="1" x="441"/>
        <item m="1" x="550"/>
        <item m="1" x="287"/>
        <item m="1" x="251"/>
        <item m="1" x="565"/>
        <item m="1" x="250"/>
        <item x="85"/>
        <item m="1" x="558"/>
        <item m="1" x="567"/>
        <item x="113"/>
        <item x="198"/>
        <item m="1" x="461"/>
        <item x="129"/>
        <item m="1" x="297"/>
        <item m="1" x="527"/>
        <item m="1" x="502"/>
        <item x="212"/>
        <item x="229"/>
        <item m="1" x="398"/>
        <item m="1" x="305"/>
        <item m="1" x="277"/>
        <item m="1" x="481"/>
        <item m="1" x="338"/>
        <item x="214"/>
        <item m="1" x="354"/>
        <item m="1" x="397"/>
        <item m="1" x="516"/>
        <item m="1" x="368"/>
        <item m="1" x="518"/>
        <item m="1" x="479"/>
        <item x="213"/>
        <item x="46"/>
        <item m="1" x="554"/>
        <item m="1" x="342"/>
        <item m="1" x="387"/>
        <item x="80"/>
        <item m="1" x="353"/>
        <item x="32"/>
        <item m="1" x="488"/>
        <item m="1" x="457"/>
        <item m="1" x="255"/>
        <item m="1" x="520"/>
        <item m="1" x="332"/>
        <item m="1" x="288"/>
        <item x="145"/>
        <item x="203"/>
        <item m="1" x="292"/>
        <item m="1" x="511"/>
        <item x="155"/>
        <item x="76"/>
        <item m="1" x="538"/>
        <item m="1" x="506"/>
        <item m="1" x="378"/>
        <item x="207"/>
        <item x="30"/>
        <item m="1" x="295"/>
        <item m="1" x="341"/>
        <item m="1" x="290"/>
        <item x="93"/>
        <item m="1" x="396"/>
        <item x="239"/>
        <item m="1" x="343"/>
        <item m="1" x="526"/>
        <item x="141"/>
        <item x="34"/>
        <item m="1" x="571"/>
        <item m="1" x="524"/>
        <item x="181"/>
        <item m="1" x="248"/>
        <item x="117"/>
        <item m="1" x="465"/>
        <item x="52"/>
        <item m="1" x="437"/>
        <item x="169"/>
        <item m="1" x="505"/>
        <item m="1" x="485"/>
        <item x="73"/>
        <item x="167"/>
        <item m="1" x="435"/>
        <item m="1" x="500"/>
        <item m="1" x="349"/>
        <item m="1" x="375"/>
        <item x="148"/>
        <item m="1" x="372"/>
        <item m="1" x="327"/>
        <item m="1" x="350"/>
        <item m="1" x="430"/>
        <item m="1" x="394"/>
        <item m="1" x="306"/>
        <item m="1" x="537"/>
        <item m="1" x="469"/>
        <item m="1" x="568"/>
        <item m="1" x="257"/>
        <item m="1" x="300"/>
        <item x="211"/>
        <item m="1" x="382"/>
        <item m="1" x="438"/>
        <item m="1" x="359"/>
        <item m="1" x="337"/>
        <item x="42"/>
        <item m="1" x="561"/>
        <item x="153"/>
        <item m="1" x="402"/>
        <item m="1" x="351"/>
        <item m="1" x="542"/>
        <item x="219"/>
        <item m="1" x="548"/>
        <item x="178"/>
        <item x="127"/>
        <item x="175"/>
        <item x="77"/>
        <item m="1" x="330"/>
        <item x="142"/>
        <item m="1" x="570"/>
        <item x="69"/>
        <item x="120"/>
        <item m="1" x="549"/>
        <item m="1" x="315"/>
        <item x="204"/>
        <item m="1" x="399"/>
        <item x="47"/>
        <item m="1" x="407"/>
        <item m="1" x="489"/>
        <item x="170"/>
        <item x="91"/>
        <item m="1" x="331"/>
        <item m="1" x="424"/>
        <item x="38"/>
        <item x="28"/>
        <item m="1" x="253"/>
        <item x="161"/>
        <item m="1" x="403"/>
        <item m="1" x="543"/>
        <item m="1" x="376"/>
        <item x="158"/>
        <item x="63"/>
        <item x="235"/>
        <item x="152"/>
        <item x="154"/>
        <item m="1" x="329"/>
        <item m="1" x="279"/>
        <item x="84"/>
        <item m="1" x="564"/>
        <item m="1" x="267"/>
        <item m="1" x="395"/>
        <item m="1" x="259"/>
        <item m="1" x="347"/>
        <item m="1" x="530"/>
        <item m="1" x="415"/>
        <item m="1" x="534"/>
        <item m="1" x="547"/>
        <item x="74"/>
        <item m="1" x="513"/>
        <item m="1" x="284"/>
        <item m="1" x="531"/>
        <item x="68"/>
        <item x="6"/>
        <item x="75"/>
        <item x="234"/>
        <item x="89"/>
        <item x="67"/>
        <item x="43"/>
        <item m="1" x="307"/>
        <item m="1" x="456"/>
        <item m="1" x="501"/>
        <item x="156"/>
        <item x="192"/>
        <item m="1" x="243"/>
        <item m="1" x="482"/>
        <item m="1" x="264"/>
        <item x="137"/>
        <item m="1" x="319"/>
        <item x="227"/>
        <item m="1" x="344"/>
        <item m="1" x="325"/>
        <item m="1" x="418"/>
        <item x="138"/>
        <item x="51"/>
        <item x="163"/>
        <item x="112"/>
        <item m="1" x="467"/>
        <item m="1" x="462"/>
        <item x="222"/>
        <item m="1" x="379"/>
        <item m="1" x="302"/>
        <item m="1" x="552"/>
        <item m="1" x="273"/>
        <item m="1" x="420"/>
        <item m="1" x="314"/>
        <item x="49"/>
        <item m="1" x="339"/>
        <item m="1" x="510"/>
        <item m="1" x="541"/>
        <item m="1" x="404"/>
        <item x="106"/>
        <item x="201"/>
        <item x="149"/>
        <item m="1" x="352"/>
        <item m="1" x="269"/>
        <item m="1" x="270"/>
        <item m="1" x="271"/>
        <item m="1" x="272"/>
        <item m="1" x="473"/>
        <item m="1" x="487"/>
        <item m="1" x="499"/>
        <item m="1" x="268"/>
        <item m="1" x="304"/>
        <item m="1" x="261"/>
        <item x="200"/>
        <item x="4"/>
        <item m="1" x="555"/>
        <item m="1" x="296"/>
        <item m="1" x="475"/>
        <item m="1" x="400"/>
        <item m="1" x="490"/>
        <item x="22"/>
        <item m="1" x="392"/>
        <item m="1" x="498"/>
        <item x="18"/>
        <item m="1" x="460"/>
        <item m="1" x="436"/>
        <item m="1" x="423"/>
        <item m="1" x="408"/>
        <item x="62"/>
        <item x="209"/>
        <item x="114"/>
        <item m="1" x="411"/>
        <item m="1" x="492"/>
        <item x="118"/>
        <item x="71"/>
        <item m="1" x="575"/>
        <item m="1" x="560"/>
        <item x="15"/>
        <item m="1" x="324"/>
        <item m="1" x="425"/>
        <item x="224"/>
        <item x="19"/>
        <item x="218"/>
        <item m="1" x="471"/>
        <item x="101"/>
        <item m="1" x="529"/>
        <item x="159"/>
        <item m="1" x="453"/>
        <item m="1" x="361"/>
        <item m="1" x="572"/>
        <item x="176"/>
        <item x="72"/>
        <item m="1" x="311"/>
        <item m="1" x="312"/>
        <item m="1" x="260"/>
        <item m="1" x="318"/>
        <item m="1" x="336"/>
        <item m="1" x="544"/>
        <item x="100"/>
        <item m="1" x="504"/>
        <item m="1" x="515"/>
        <item m="1" x="316"/>
        <item m="1" x="562"/>
        <item m="1" x="265"/>
        <item x="206"/>
        <item m="1" x="443"/>
        <item m="1" x="345"/>
        <item x="223"/>
        <item x="23"/>
        <item x="24"/>
        <item x="79"/>
        <item m="1" x="386"/>
        <item m="1" x="466"/>
        <item m="1" x="409"/>
        <item m="1" x="289"/>
        <item x="58"/>
        <item x="115"/>
        <item m="1" x="468"/>
        <item m="1" x="472"/>
        <item m="1" x="491"/>
        <item m="1" x="363"/>
        <item x="99"/>
        <item x="202"/>
        <item x="125"/>
        <item m="1" x="410"/>
        <item m="1" x="366"/>
        <item x="146"/>
        <item m="1" x="377"/>
        <item m="1" x="281"/>
        <item m="1" x="496"/>
        <item m="1" x="346"/>
        <item x="25"/>
        <item m="1" x="421"/>
        <item x="233"/>
        <item x="240"/>
        <item m="1" x="519"/>
        <item x="66"/>
        <item m="1" x="262"/>
        <item x="21"/>
        <item m="1" x="484"/>
        <item m="1" x="474"/>
        <item m="1" x="258"/>
        <item m="1" x="358"/>
        <item m="1" x="503"/>
        <item x="37"/>
        <item x="98"/>
        <item m="1" x="365"/>
        <item m="1" x="582"/>
        <item m="1" x="442"/>
        <item m="1" x="355"/>
        <item m="1" x="446"/>
        <item m="1" x="323"/>
        <item m="1" x="546"/>
        <item m="1" x="328"/>
        <item m="1" x="455"/>
        <item x="147"/>
        <item x="221"/>
        <item x="2"/>
        <item x="180"/>
        <item x="183"/>
        <item m="1" x="280"/>
        <item m="1" x="452"/>
        <item m="1" x="517"/>
        <item m="1" x="553"/>
        <item x="179"/>
        <item m="1" x="274"/>
        <item m="1" x="450"/>
        <item m="1" x="263"/>
        <item x="130"/>
        <item m="1" x="335"/>
        <item m="1" x="298"/>
        <item x="45"/>
        <item x="191"/>
        <item m="1" x="412"/>
        <item x="217"/>
        <item m="1" x="414"/>
        <item m="1" x="429"/>
        <item x="195"/>
        <item x="210"/>
        <item x="182"/>
        <item m="1" x="275"/>
        <item x="90"/>
        <item m="1" x="380"/>
        <item m="1" x="286"/>
        <item m="1" x="433"/>
        <item m="1" x="405"/>
        <item m="1" x="434"/>
        <item m="1" x="483"/>
        <item x="187"/>
        <item m="1" x="539"/>
        <item x="164"/>
        <item x="173"/>
        <item x="225"/>
        <item x="121"/>
        <item x="238"/>
        <item x="189"/>
        <item m="1" x="245"/>
        <item x="132"/>
        <item x="185"/>
        <item m="1" x="364"/>
        <item m="1" x="294"/>
        <item m="1" x="551"/>
        <item x="241"/>
        <item t="default"/>
      </items>
    </pivotField>
    <pivotField showAll="0"/>
    <pivotField axis="axisPage" multipleItemSelectionAllowed="1" showAll="0">
      <items count="52">
        <item m="1" x="42"/>
        <item m="1" x="50"/>
        <item m="1" x="44"/>
        <item h="1" x="15"/>
        <item m="1" x="35"/>
        <item m="1" x="23"/>
        <item m="1" x="32"/>
        <item h="1" x="11"/>
        <item h="1" x="7"/>
        <item m="1" x="36"/>
        <item h="1" x="12"/>
        <item h="1" x="10"/>
        <item m="1" x="43"/>
        <item m="1" x="24"/>
        <item m="1" x="48"/>
        <item m="1" x="46"/>
        <item m="1" x="41"/>
        <item m="1" x="37"/>
        <item m="1" x="26"/>
        <item h="1" x="16"/>
        <item m="1" x="25"/>
        <item m="1" x="31"/>
        <item m="1" x="40"/>
        <item m="1" x="49"/>
        <item h="1" x="6"/>
        <item m="1" x="29"/>
        <item h="1" x="8"/>
        <item x="0"/>
        <item m="1" x="27"/>
        <item h="1" x="14"/>
        <item m="1" x="33"/>
        <item m="1" x="22"/>
        <item h="1" x="9"/>
        <item m="1" x="47"/>
        <item h="1" x="5"/>
        <item m="1" x="21"/>
        <item m="1" x="39"/>
        <item h="1" x="2"/>
        <item m="1" x="34"/>
        <item h="1" x="3"/>
        <item m="1" x="38"/>
        <item h="1" x="1"/>
        <item m="1" x="45"/>
        <item h="1" x="13"/>
        <item h="1" x="4"/>
        <item m="1" x="30"/>
        <item m="1" x="28"/>
        <item h="1" x="20"/>
        <item h="1" x="17"/>
        <item h="1" x="18"/>
        <item h="1" x="19"/>
        <item t="default"/>
      </items>
    </pivotField>
    <pivotField showAll="0"/>
    <pivotField axis="axisCol" showAll="0" sortType="ascending">
      <items count="60">
        <item m="1" x="43"/>
        <item m="1" x="54"/>
        <item m="1" x="15"/>
        <item m="1" x="30"/>
        <item m="1" x="49"/>
        <item m="1" x="42"/>
        <item m="1" x="40"/>
        <item m="1" x="52"/>
        <item m="1" x="38"/>
        <item m="1" x="44"/>
        <item m="1" x="34"/>
        <item m="1" x="26"/>
        <item m="1" x="18"/>
        <item m="1" x="23"/>
        <item m="1" x="37"/>
        <item m="1" x="22"/>
        <item m="1" x="25"/>
        <item m="1" x="16"/>
        <item m="1" x="53"/>
        <item m="1" x="57"/>
        <item m="1" x="19"/>
        <item m="1" x="32"/>
        <item m="1" x="14"/>
        <item m="1" x="51"/>
        <item m="1" x="55"/>
        <item m="1" x="48"/>
        <item m="1" x="35"/>
        <item m="1" x="20"/>
        <item m="1" x="33"/>
        <item m="1" x="47"/>
        <item m="1" x="27"/>
        <item m="1" x="12"/>
        <item m="1" x="39"/>
        <item m="1" x="46"/>
        <item m="1" x="36"/>
        <item m="1" x="50"/>
        <item m="1" x="29"/>
        <item m="1" x="24"/>
        <item m="1" x="28"/>
        <item m="1" x="11"/>
        <item m="1" x="41"/>
        <item m="1" x="31"/>
        <item m="1" x="45"/>
        <item m="1" x="21"/>
        <item m="1" x="58"/>
        <item m="1" x="56"/>
        <item m="1" x="17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efaultSubtota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</pivotFields>
  <rowFields count="2">
    <field x="0"/>
    <field x="6"/>
  </rowFields>
  <rowItems count="399">
    <i>
      <x v="2"/>
    </i>
    <i r="1">
      <x v="2"/>
    </i>
    <i>
      <x v="5"/>
    </i>
    <i r="1">
      <x v="1"/>
    </i>
    <i>
      <x v="7"/>
    </i>
    <i r="1">
      <x v="2"/>
    </i>
    <i>
      <x v="10"/>
    </i>
    <i r="1">
      <x/>
    </i>
    <i>
      <x v="12"/>
    </i>
    <i r="1">
      <x v="2"/>
    </i>
    <i>
      <x v="18"/>
    </i>
    <i r="1">
      <x v="1"/>
    </i>
    <i>
      <x v="24"/>
    </i>
    <i r="1">
      <x v="1"/>
    </i>
    <i>
      <x v="31"/>
    </i>
    <i r="1">
      <x v="4"/>
    </i>
    <i>
      <x v="32"/>
    </i>
    <i r="1">
      <x v="2"/>
    </i>
    <i>
      <x v="35"/>
    </i>
    <i r="1">
      <x v="2"/>
    </i>
    <i>
      <x v="37"/>
    </i>
    <i r="1">
      <x v="4"/>
    </i>
    <i>
      <x v="38"/>
    </i>
    <i r="1">
      <x v="2"/>
    </i>
    <i>
      <x v="43"/>
    </i>
    <i r="1">
      <x v="2"/>
    </i>
    <i>
      <x v="46"/>
    </i>
    <i r="1">
      <x v="2"/>
    </i>
    <i>
      <x v="49"/>
    </i>
    <i r="1">
      <x/>
    </i>
    <i>
      <x v="50"/>
    </i>
    <i r="1">
      <x v="2"/>
    </i>
    <i>
      <x v="51"/>
    </i>
    <i r="1">
      <x v="4"/>
    </i>
    <i>
      <x v="52"/>
    </i>
    <i r="1">
      <x v="2"/>
    </i>
    <i>
      <x v="53"/>
    </i>
    <i r="1">
      <x v="1"/>
    </i>
    <i>
      <x v="55"/>
    </i>
    <i r="1">
      <x v="2"/>
    </i>
    <i>
      <x v="57"/>
    </i>
    <i r="1">
      <x v="2"/>
    </i>
    <i>
      <x v="59"/>
    </i>
    <i r="1">
      <x/>
    </i>
    <i>
      <x v="60"/>
    </i>
    <i r="1">
      <x v="1"/>
    </i>
    <i>
      <x v="61"/>
    </i>
    <i r="1">
      <x/>
    </i>
    <i>
      <x v="62"/>
    </i>
    <i r="1">
      <x v="2"/>
    </i>
    <i>
      <x v="63"/>
    </i>
    <i r="1">
      <x v="2"/>
    </i>
    <i>
      <x v="64"/>
    </i>
    <i r="1">
      <x v="4"/>
    </i>
    <i>
      <x v="68"/>
    </i>
    <i r="1">
      <x v="2"/>
    </i>
    <i>
      <x v="75"/>
    </i>
    <i r="1">
      <x v="1"/>
    </i>
    <i>
      <x v="76"/>
    </i>
    <i r="1">
      <x/>
    </i>
    <i>
      <x v="77"/>
    </i>
    <i r="1">
      <x v="1"/>
    </i>
    <i>
      <x v="78"/>
    </i>
    <i r="1">
      <x v="2"/>
    </i>
    <i>
      <x v="79"/>
    </i>
    <i r="1">
      <x v="1"/>
    </i>
    <i>
      <x v="80"/>
    </i>
    <i r="1">
      <x v="2"/>
    </i>
    <i>
      <x v="92"/>
    </i>
    <i r="1">
      <x v="4"/>
    </i>
    <i>
      <x v="93"/>
    </i>
    <i r="1">
      <x v="1"/>
    </i>
    <i>
      <x v="96"/>
    </i>
    <i r="1">
      <x v="1"/>
    </i>
    <i>
      <x v="101"/>
    </i>
    <i r="1">
      <x/>
    </i>
    <i>
      <x v="104"/>
    </i>
    <i r="1">
      <x v="1"/>
    </i>
    <i>
      <x v="105"/>
    </i>
    <i r="1">
      <x/>
    </i>
    <i>
      <x v="106"/>
    </i>
    <i r="1">
      <x v="1"/>
    </i>
    <i>
      <x v="112"/>
    </i>
    <i r="1">
      <x v="4"/>
    </i>
    <i>
      <x v="113"/>
    </i>
    <i r="1">
      <x v="2"/>
    </i>
    <i>
      <x v="117"/>
    </i>
    <i r="1">
      <x v="1"/>
    </i>
    <i>
      <x v="119"/>
    </i>
    <i r="1">
      <x v="2"/>
    </i>
    <i>
      <x v="120"/>
    </i>
    <i r="1">
      <x v="2"/>
    </i>
    <i>
      <x v="121"/>
    </i>
    <i r="1">
      <x v="2"/>
    </i>
    <i>
      <x v="122"/>
    </i>
    <i r="1">
      <x v="4"/>
    </i>
    <i>
      <x v="129"/>
    </i>
    <i r="1">
      <x/>
    </i>
    <i>
      <x v="130"/>
    </i>
    <i r="1">
      <x v="4"/>
    </i>
    <i>
      <x v="134"/>
    </i>
    <i r="1">
      <x/>
    </i>
    <i>
      <x v="136"/>
    </i>
    <i r="1">
      <x v="2"/>
    </i>
    <i>
      <x v="137"/>
    </i>
    <i r="1">
      <x v="1"/>
    </i>
    <i>
      <x v="142"/>
    </i>
    <i r="1">
      <x/>
    </i>
    <i>
      <x v="147"/>
    </i>
    <i r="1">
      <x v="4"/>
    </i>
    <i>
      <x v="149"/>
    </i>
    <i r="1">
      <x v="2"/>
    </i>
    <i>
      <x v="150"/>
    </i>
    <i r="1">
      <x v="4"/>
    </i>
    <i>
      <x v="152"/>
    </i>
    <i r="1">
      <x v="1"/>
    </i>
    <i>
      <x v="153"/>
    </i>
    <i r="1">
      <x v="1"/>
    </i>
    <i>
      <x v="155"/>
    </i>
    <i r="1">
      <x v="2"/>
    </i>
    <i>
      <x v="161"/>
    </i>
    <i r="1">
      <x v="2"/>
    </i>
    <i>
      <x v="165"/>
    </i>
    <i r="1">
      <x v="1"/>
    </i>
    <i>
      <x v="166"/>
    </i>
    <i r="1">
      <x v="1"/>
    </i>
    <i>
      <x v="168"/>
    </i>
    <i r="1">
      <x/>
    </i>
    <i>
      <x v="170"/>
    </i>
    <i r="1">
      <x v="1"/>
    </i>
    <i>
      <x v="171"/>
    </i>
    <i r="1">
      <x v="4"/>
    </i>
    <i>
      <x v="175"/>
    </i>
    <i r="1">
      <x v="2"/>
    </i>
    <i>
      <x v="177"/>
    </i>
    <i r="1">
      <x v="2"/>
    </i>
    <i>
      <x v="179"/>
    </i>
    <i r="1">
      <x v="2"/>
    </i>
    <i>
      <x v="183"/>
    </i>
    <i r="1">
      <x v="4"/>
    </i>
    <i>
      <x v="184"/>
    </i>
    <i r="1">
      <x v="2"/>
    </i>
    <i>
      <x v="188"/>
    </i>
    <i r="1">
      <x/>
    </i>
    <i>
      <x v="190"/>
    </i>
    <i r="1">
      <x v="4"/>
    </i>
    <i>
      <x v="192"/>
    </i>
    <i r="1">
      <x v="2"/>
    </i>
    <i>
      <x v="200"/>
    </i>
    <i r="1">
      <x v="4"/>
    </i>
    <i>
      <x v="204"/>
    </i>
    <i r="1">
      <x v="1"/>
    </i>
    <i>
      <x v="210"/>
    </i>
    <i r="1">
      <x v="1"/>
    </i>
    <i>
      <x v="213"/>
    </i>
    <i r="1">
      <x v="2"/>
    </i>
    <i>
      <x v="215"/>
    </i>
    <i r="1">
      <x v="2"/>
    </i>
    <i>
      <x v="216"/>
    </i>
    <i r="1">
      <x/>
    </i>
    <i>
      <x v="218"/>
    </i>
    <i r="1">
      <x/>
    </i>
    <i>
      <x v="219"/>
    </i>
    <i r="1">
      <x/>
    </i>
    <i>
      <x v="221"/>
    </i>
    <i r="1">
      <x v="1"/>
    </i>
    <i>
      <x v="222"/>
    </i>
    <i r="1">
      <x v="1"/>
    </i>
    <i>
      <x v="225"/>
    </i>
    <i r="1">
      <x v="2"/>
    </i>
    <i>
      <x v="233"/>
    </i>
    <i r="1">
      <x v="1"/>
    </i>
    <i>
      <x v="236"/>
    </i>
    <i r="1">
      <x v="2"/>
    </i>
    <i>
      <x v="237"/>
    </i>
    <i r="1">
      <x v="4"/>
    </i>
    <i>
      <x v="243"/>
    </i>
    <i r="1">
      <x v="2"/>
    </i>
    <i>
      <x v="244"/>
    </i>
    <i r="1">
      <x v="2"/>
    </i>
    <i>
      <x v="250"/>
    </i>
    <i r="1">
      <x v="2"/>
    </i>
    <i>
      <x v="257"/>
    </i>
    <i r="1">
      <x v="2"/>
    </i>
    <i>
      <x v="258"/>
    </i>
    <i r="1">
      <x v="1"/>
    </i>
    <i>
      <x v="262"/>
    </i>
    <i r="1">
      <x v="2"/>
    </i>
    <i>
      <x v="264"/>
    </i>
    <i r="1">
      <x v="4"/>
    </i>
    <i>
      <x v="271"/>
    </i>
    <i r="1">
      <x v="2"/>
    </i>
    <i>
      <x v="275"/>
    </i>
    <i r="1">
      <x v="1"/>
    </i>
    <i>
      <x v="276"/>
    </i>
    <i r="1">
      <x v="2"/>
    </i>
    <i>
      <x v="280"/>
    </i>
    <i r="1">
      <x v="2"/>
    </i>
    <i>
      <x v="281"/>
    </i>
    <i r="1">
      <x v="4"/>
    </i>
    <i>
      <x v="285"/>
    </i>
    <i r="1">
      <x/>
    </i>
    <i>
      <x v="287"/>
    </i>
    <i r="1">
      <x v="2"/>
    </i>
    <i>
      <x v="290"/>
    </i>
    <i r="1">
      <x v="2"/>
    </i>
    <i>
      <x v="291"/>
    </i>
    <i r="1">
      <x v="4"/>
    </i>
    <i>
      <x v="294"/>
    </i>
    <i r="1">
      <x v="1"/>
    </i>
    <i>
      <x v="298"/>
    </i>
    <i r="1">
      <x v="1"/>
    </i>
    <i>
      <x v="300"/>
    </i>
    <i r="1">
      <x v="4"/>
    </i>
    <i>
      <x v="303"/>
    </i>
    <i r="1">
      <x v="1"/>
    </i>
    <i>
      <x v="304"/>
    </i>
    <i r="1">
      <x v="2"/>
    </i>
    <i>
      <x v="309"/>
    </i>
    <i r="1">
      <x/>
    </i>
    <i>
      <x v="321"/>
    </i>
    <i r="1">
      <x v="2"/>
    </i>
    <i>
      <x v="326"/>
    </i>
    <i r="1">
      <x/>
    </i>
    <i>
      <x v="328"/>
    </i>
    <i r="1">
      <x v="1"/>
    </i>
    <i>
      <x v="332"/>
    </i>
    <i r="1">
      <x v="4"/>
    </i>
    <i>
      <x v="334"/>
    </i>
    <i r="1">
      <x/>
    </i>
    <i>
      <x v="335"/>
    </i>
    <i r="1">
      <x/>
    </i>
    <i>
      <x v="336"/>
    </i>
    <i r="1">
      <x v="2"/>
    </i>
    <i>
      <x v="337"/>
    </i>
    <i r="1">
      <x v="2"/>
    </i>
    <i>
      <x v="339"/>
    </i>
    <i r="1">
      <x v="2"/>
    </i>
    <i>
      <x v="341"/>
    </i>
    <i r="1">
      <x/>
    </i>
    <i>
      <x v="345"/>
    </i>
    <i r="1">
      <x/>
    </i>
    <i>
      <x v="347"/>
    </i>
    <i r="1">
      <x v="1"/>
    </i>
    <i>
      <x v="350"/>
    </i>
    <i r="1">
      <x v="4"/>
    </i>
    <i>
      <x v="351"/>
    </i>
    <i r="1">
      <x/>
    </i>
    <i>
      <x v="354"/>
    </i>
    <i r="1">
      <x v="2"/>
    </i>
    <i>
      <x v="355"/>
    </i>
    <i r="1">
      <x v="4"/>
    </i>
    <i>
      <x v="357"/>
    </i>
    <i r="1">
      <x v="2"/>
    </i>
    <i>
      <x v="362"/>
    </i>
    <i r="1">
      <x v="4"/>
    </i>
    <i>
      <x v="363"/>
    </i>
    <i r="1">
      <x/>
    </i>
    <i>
      <x v="368"/>
    </i>
    <i r="1">
      <x v="1"/>
    </i>
    <i>
      <x v="378"/>
    </i>
    <i r="1">
      <x v="1"/>
    </i>
    <i>
      <x v="382"/>
    </i>
    <i r="1">
      <x v="2"/>
    </i>
    <i>
      <x v="383"/>
    </i>
    <i r="1">
      <x v="1"/>
    </i>
    <i>
      <x v="384"/>
    </i>
    <i r="1">
      <x v="2"/>
    </i>
    <i>
      <x v="385"/>
    </i>
    <i r="1">
      <x v="2"/>
    </i>
    <i>
      <x v="386"/>
    </i>
    <i r="1">
      <x/>
    </i>
    <i>
      <x v="387"/>
    </i>
    <i r="1">
      <x v="2"/>
    </i>
    <i>
      <x v="388"/>
    </i>
    <i r="1">
      <x/>
    </i>
    <i>
      <x v="392"/>
    </i>
    <i r="1">
      <x v="1"/>
    </i>
    <i>
      <x v="393"/>
    </i>
    <i r="1">
      <x v="2"/>
    </i>
    <i>
      <x v="399"/>
    </i>
    <i r="1">
      <x v="4"/>
    </i>
    <i>
      <x v="404"/>
    </i>
    <i r="1">
      <x v="1"/>
    </i>
    <i>
      <x v="405"/>
    </i>
    <i r="1">
      <x v="2"/>
    </i>
    <i>
      <x v="406"/>
    </i>
    <i r="1">
      <x v="2"/>
    </i>
    <i>
      <x v="409"/>
    </i>
    <i r="1">
      <x v="4"/>
    </i>
    <i>
      <x v="416"/>
    </i>
    <i r="1">
      <x v="1"/>
    </i>
    <i>
      <x v="421"/>
    </i>
    <i r="1">
      <x v="1"/>
    </i>
    <i>
      <x v="422"/>
    </i>
    <i r="1">
      <x/>
    </i>
    <i>
      <x v="423"/>
    </i>
    <i r="1">
      <x/>
    </i>
    <i>
      <x v="435"/>
    </i>
    <i r="1">
      <x v="2"/>
    </i>
    <i>
      <x v="436"/>
    </i>
    <i r="1">
      <x v="1"/>
    </i>
    <i>
      <x v="442"/>
    </i>
    <i r="1">
      <x v="2"/>
    </i>
    <i>
      <x v="450"/>
    </i>
    <i r="1">
      <x v="2"/>
    </i>
    <i>
      <x v="452"/>
    </i>
    <i r="1">
      <x v="2"/>
    </i>
    <i>
      <x v="455"/>
    </i>
    <i r="1">
      <x v="4"/>
    </i>
    <i>
      <x v="456"/>
    </i>
    <i r="1">
      <x v="1"/>
    </i>
    <i>
      <x v="459"/>
    </i>
    <i r="1">
      <x v="2"/>
    </i>
    <i>
      <x v="462"/>
    </i>
    <i r="1">
      <x v="4"/>
    </i>
    <i>
      <x v="463"/>
    </i>
    <i r="1">
      <x v="2"/>
    </i>
    <i>
      <x v="464"/>
    </i>
    <i r="1">
      <x v="4"/>
    </i>
    <i>
      <x v="472"/>
    </i>
    <i r="1">
      <x v="2"/>
    </i>
    <i>
      <x v="473"/>
    </i>
    <i r="1">
      <x v="1"/>
    </i>
    <i>
      <x v="480"/>
    </i>
    <i r="1">
      <x v="1"/>
    </i>
    <i>
      <x v="486"/>
    </i>
    <i r="1">
      <x v="1"/>
    </i>
    <i>
      <x v="489"/>
    </i>
    <i r="1">
      <x v="4"/>
    </i>
    <i>
      <x v="490"/>
    </i>
    <i r="1">
      <x v="2"/>
    </i>
    <i>
      <x v="491"/>
    </i>
    <i r="1">
      <x v="4"/>
    </i>
    <i>
      <x v="497"/>
    </i>
    <i r="1">
      <x v="2"/>
    </i>
    <i>
      <x v="498"/>
    </i>
    <i r="1">
      <x v="2"/>
    </i>
    <i>
      <x v="503"/>
    </i>
    <i r="1">
      <x v="1"/>
    </i>
    <i>
      <x v="505"/>
    </i>
    <i r="1">
      <x v="2"/>
    </i>
    <i>
      <x v="508"/>
    </i>
    <i r="1">
      <x/>
    </i>
    <i>
      <x v="513"/>
    </i>
    <i r="1">
      <x v="2"/>
    </i>
    <i>
      <x v="515"/>
    </i>
    <i r="1">
      <x v="2"/>
    </i>
    <i>
      <x v="516"/>
    </i>
    <i r="1">
      <x v="2"/>
    </i>
    <i>
      <x v="518"/>
    </i>
    <i r="1">
      <x v="2"/>
    </i>
    <i>
      <x v="526"/>
    </i>
    <i r="1">
      <x v="2"/>
    </i>
    <i>
      <x v="537"/>
    </i>
    <i r="1">
      <x/>
    </i>
    <i>
      <x v="538"/>
    </i>
    <i r="1">
      <x v="4"/>
    </i>
    <i>
      <x v="539"/>
    </i>
    <i r="1">
      <x/>
    </i>
    <i>
      <x v="540"/>
    </i>
    <i r="1">
      <x v="1"/>
    </i>
    <i>
      <x v="541"/>
    </i>
    <i r="1">
      <x v="1"/>
    </i>
    <i>
      <x v="546"/>
    </i>
    <i r="1">
      <x/>
    </i>
    <i>
      <x v="550"/>
    </i>
    <i r="1">
      <x v="1"/>
    </i>
    <i>
      <x v="553"/>
    </i>
    <i r="1">
      <x v="1"/>
    </i>
    <i>
      <x v="554"/>
    </i>
    <i r="1">
      <x v="2"/>
    </i>
    <i>
      <x v="556"/>
    </i>
    <i r="1">
      <x v="4"/>
    </i>
    <i>
      <x v="559"/>
    </i>
    <i r="1">
      <x v="4"/>
    </i>
    <i>
      <x v="560"/>
    </i>
    <i r="1">
      <x v="2"/>
    </i>
    <i>
      <x v="561"/>
    </i>
    <i r="1">
      <x v="1"/>
    </i>
    <i>
      <x v="563"/>
    </i>
    <i r="1">
      <x/>
    </i>
    <i>
      <x v="570"/>
    </i>
    <i r="1">
      <x v="2"/>
    </i>
    <i>
      <x v="572"/>
    </i>
    <i r="1">
      <x v="2"/>
    </i>
    <i>
      <x v="573"/>
    </i>
    <i r="1">
      <x v="2"/>
    </i>
    <i>
      <x v="574"/>
    </i>
    <i r="1">
      <x v="4"/>
    </i>
    <i>
      <x v="575"/>
    </i>
    <i r="1">
      <x/>
    </i>
    <i>
      <x v="576"/>
    </i>
    <i r="1">
      <x v="2"/>
    </i>
    <i>
      <x v="577"/>
    </i>
    <i r="1">
      <x v="2"/>
    </i>
    <i>
      <x v="580"/>
    </i>
    <i r="1">
      <x v="1"/>
    </i>
    <i t="grand">
      <x/>
    </i>
  </rowItems>
  <colFields count="1">
    <field x="4"/>
  </colFields>
  <colItems count="11"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pageFields count="1">
    <pageField fld="2" hier="-1"/>
  </pageFields>
  <dataFields count="1">
    <dataField name="Nombre de C 1er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87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4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191" Type="http://schemas.openxmlformats.org/officeDocument/2006/relationships/drawing" Target="../drawings/drawing8.xm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/Relationships>
</file>

<file path=xl/worksheets/_rels/sheet13.xml.rels><?xml version="1.0" encoding="UTF-8" standalone="yes"?>
<Relationships xmlns="http://schemas.openxmlformats.org/package/2006/relationships"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155" Type="http://schemas.openxmlformats.org/officeDocument/2006/relationships/drawing" Target="../drawings/drawing9.xm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/Relationships>
</file>

<file path=xl/worksheets/_rels/sheet14.xml.rels><?xml version="1.0" encoding="UTF-8" standalone="yes"?>
<Relationships xmlns="http://schemas.openxmlformats.org/package/2006/relationships"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37" Type="http://schemas.openxmlformats.org/officeDocument/2006/relationships/drawing" Target="../drawings/drawing10.xm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drawing" Target="../drawings/drawing11.xm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/Relationships>
</file>

<file path=xl/worksheets/_rels/sheet16.xml.rels><?xml version="1.0" encoding="UTF-8" standalone="yes"?>
<Relationships xmlns="http://schemas.openxmlformats.org/package/2006/relationships"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4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73" Type="http://schemas.openxmlformats.org/officeDocument/2006/relationships/drawing" Target="../drawings/drawing15.xm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1" Type="http://schemas.openxmlformats.org/officeDocument/2006/relationships/drawing" Target="../drawings/drawing16.xml"/><Relationship Id="rId70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Q8" sqref="Q8"/>
    </sheetView>
  </sheetViews>
  <sheetFormatPr baseColWidth="10" defaultRowHeight="14" x14ac:dyDescent="0"/>
  <cols>
    <col min="1" max="1" width="22.83203125" customWidth="1"/>
    <col min="2" max="2" width="24.5" bestFit="1" customWidth="1"/>
    <col min="3" max="13" width="9.5" customWidth="1"/>
    <col min="14" max="14" width="9.33203125" customWidth="1"/>
    <col min="15" max="15" width="5.83203125" customWidth="1"/>
    <col min="16" max="16" width="11.1640625" customWidth="1"/>
    <col min="17" max="17" width="10" bestFit="1" customWidth="1"/>
  </cols>
  <sheetData>
    <row r="1" spans="1:17" ht="105" customHeight="1">
      <c r="A1" s="171" t="s">
        <v>540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>
      <c r="A2" s="127"/>
      <c r="B2" s="128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29"/>
      <c r="P2" s="130"/>
      <c r="Q2" s="131"/>
    </row>
    <row r="3" spans="1:17" s="142" customFormat="1" ht="54">
      <c r="A3" s="138"/>
      <c r="B3" s="128"/>
      <c r="C3" s="139">
        <v>42454</v>
      </c>
      <c r="D3" s="139">
        <v>42456</v>
      </c>
      <c r="E3" s="139">
        <v>42460</v>
      </c>
      <c r="F3" s="139">
        <v>42473</v>
      </c>
      <c r="G3" s="139">
        <v>42477</v>
      </c>
      <c r="H3" s="139">
        <v>42482</v>
      </c>
      <c r="I3" s="139">
        <v>42484</v>
      </c>
      <c r="J3" s="139">
        <v>42498</v>
      </c>
      <c r="K3" s="139">
        <v>42512</v>
      </c>
      <c r="L3" s="139">
        <v>42518</v>
      </c>
      <c r="M3" s="140" t="s">
        <v>13</v>
      </c>
      <c r="N3" s="141" t="s">
        <v>14</v>
      </c>
      <c r="O3" s="169" t="s">
        <v>13</v>
      </c>
      <c r="P3" s="170" t="s">
        <v>15</v>
      </c>
    </row>
    <row r="4" spans="1:17" ht="18">
      <c r="A4" s="149" t="s">
        <v>541</v>
      </c>
      <c r="B4" s="4" t="s">
        <v>545</v>
      </c>
    </row>
    <row r="5" spans="1:17" ht="18">
      <c r="A5" s="143">
        <v>1</v>
      </c>
      <c r="B5" s="144" t="s">
        <v>126</v>
      </c>
      <c r="C5" s="125">
        <v>51</v>
      </c>
      <c r="D5" s="125"/>
      <c r="E5" s="125"/>
      <c r="F5" s="125"/>
      <c r="G5" s="125">
        <v>39</v>
      </c>
      <c r="H5" s="125"/>
      <c r="I5" s="125">
        <v>33</v>
      </c>
      <c r="J5" s="125">
        <v>50</v>
      </c>
      <c r="K5" s="125">
        <v>67</v>
      </c>
      <c r="L5" s="125">
        <v>43</v>
      </c>
      <c r="M5" s="145">
        <f t="shared" ref="M5:M7" si="0">SUM(C5:L5)</f>
        <v>283</v>
      </c>
      <c r="N5" s="125">
        <f t="shared" ref="N5:N7" si="1">COUNTA(C5:L5)</f>
        <v>6</v>
      </c>
      <c r="O5" s="126">
        <f t="shared" ref="O5:O7" si="2">M5</f>
        <v>283</v>
      </c>
      <c r="P5" s="126">
        <f t="shared" ref="P5:P7" si="3">IF(N5&gt;6,6,N5)</f>
        <v>6</v>
      </c>
    </row>
    <row r="6" spans="1:17" ht="18">
      <c r="A6" s="143">
        <v>2</v>
      </c>
      <c r="B6" s="91" t="s">
        <v>130</v>
      </c>
      <c r="C6" s="92"/>
      <c r="D6" s="92"/>
      <c r="E6" s="92"/>
      <c r="F6" s="92"/>
      <c r="G6" s="92">
        <v>38</v>
      </c>
      <c r="H6" s="92"/>
      <c r="I6" s="92">
        <v>37</v>
      </c>
      <c r="J6" s="92">
        <v>45</v>
      </c>
      <c r="K6" s="92">
        <v>43</v>
      </c>
      <c r="L6" s="92">
        <v>40</v>
      </c>
      <c r="M6" s="92">
        <v>203</v>
      </c>
      <c r="N6" s="92">
        <v>5</v>
      </c>
      <c r="O6" s="69">
        <v>203</v>
      </c>
      <c r="P6" s="69">
        <v>5</v>
      </c>
    </row>
    <row r="7" spans="1:17" ht="18">
      <c r="A7" s="146">
        <v>3</v>
      </c>
      <c r="B7" s="147" t="s">
        <v>127</v>
      </c>
      <c r="C7" s="124"/>
      <c r="D7" s="124">
        <v>37</v>
      </c>
      <c r="E7" s="124"/>
      <c r="F7" s="124"/>
      <c r="G7" s="124">
        <v>35</v>
      </c>
      <c r="H7" s="124"/>
      <c r="I7" s="124"/>
      <c r="J7" s="124">
        <v>52</v>
      </c>
      <c r="K7" s="124">
        <v>58</v>
      </c>
      <c r="L7" s="124"/>
      <c r="M7" s="148">
        <f t="shared" si="0"/>
        <v>182</v>
      </c>
      <c r="N7" s="67">
        <f t="shared" si="1"/>
        <v>4</v>
      </c>
      <c r="O7" s="69">
        <f t="shared" si="2"/>
        <v>182</v>
      </c>
      <c r="P7" s="69">
        <f t="shared" si="3"/>
        <v>4</v>
      </c>
    </row>
    <row r="8" spans="1:17" ht="18">
      <c r="A8" s="133"/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O8" s="132"/>
      <c r="P8" s="135"/>
    </row>
    <row r="9" spans="1:17" ht="19" thickBot="1">
      <c r="A9" s="149" t="s">
        <v>542</v>
      </c>
      <c r="B9" t="s">
        <v>546</v>
      </c>
    </row>
    <row r="10" spans="1:17" ht="18">
      <c r="A10" s="121">
        <v>1</v>
      </c>
      <c r="B10" s="116" t="s">
        <v>81</v>
      </c>
      <c r="C10" s="118">
        <v>61</v>
      </c>
      <c r="D10" s="118"/>
      <c r="E10" s="118"/>
      <c r="F10" s="118"/>
      <c r="G10" s="118">
        <v>67</v>
      </c>
      <c r="H10" s="118"/>
      <c r="I10" s="118">
        <v>55</v>
      </c>
      <c r="J10" s="118">
        <v>57</v>
      </c>
      <c r="K10" s="118">
        <v>59</v>
      </c>
      <c r="L10" s="118">
        <v>72</v>
      </c>
      <c r="M10" s="118">
        <f t="shared" ref="M10:M12" si="4">SUM(C10:L10)</f>
        <v>371</v>
      </c>
      <c r="N10" s="118">
        <f t="shared" ref="N10:N12" si="5">COUNTA(C10:L10)</f>
        <v>6</v>
      </c>
      <c r="O10" s="114">
        <f t="shared" ref="O10:O12" si="6">M10</f>
        <v>371</v>
      </c>
      <c r="P10" s="115">
        <f t="shared" ref="P10:P12" si="7">IF(N10&gt;6,6,N10)</f>
        <v>6</v>
      </c>
    </row>
    <row r="11" spans="1:17" ht="18">
      <c r="A11" s="122">
        <v>2</v>
      </c>
      <c r="B11" s="70" t="s">
        <v>30</v>
      </c>
      <c r="C11" s="124">
        <v>61</v>
      </c>
      <c r="D11" s="124">
        <v>56</v>
      </c>
      <c r="E11" s="124">
        <v>50</v>
      </c>
      <c r="F11" s="124">
        <v>52</v>
      </c>
      <c r="G11" s="124"/>
      <c r="H11" s="124"/>
      <c r="I11" s="124"/>
      <c r="J11" s="124"/>
      <c r="K11" s="124">
        <v>63</v>
      </c>
      <c r="L11" s="124">
        <v>51</v>
      </c>
      <c r="M11" s="67">
        <f t="shared" si="4"/>
        <v>333</v>
      </c>
      <c r="N11" s="67">
        <f t="shared" si="5"/>
        <v>6</v>
      </c>
      <c r="O11" s="69">
        <f t="shared" si="6"/>
        <v>333</v>
      </c>
      <c r="P11" s="99">
        <f t="shared" si="7"/>
        <v>6</v>
      </c>
    </row>
    <row r="12" spans="1:17" ht="19" thickBot="1">
      <c r="A12" s="123">
        <v>3</v>
      </c>
      <c r="B12" s="86" t="s">
        <v>168</v>
      </c>
      <c r="C12" s="103"/>
      <c r="D12" s="103">
        <v>48</v>
      </c>
      <c r="E12" s="103"/>
      <c r="F12" s="103"/>
      <c r="G12" s="103">
        <v>55</v>
      </c>
      <c r="H12" s="103">
        <v>59</v>
      </c>
      <c r="I12" s="103"/>
      <c r="J12" s="103">
        <v>69</v>
      </c>
      <c r="K12" s="103">
        <v>59</v>
      </c>
      <c r="L12" s="103"/>
      <c r="M12" s="87">
        <f t="shared" si="4"/>
        <v>290</v>
      </c>
      <c r="N12" s="87">
        <f t="shared" si="5"/>
        <v>5</v>
      </c>
      <c r="O12" s="88">
        <f t="shared" si="6"/>
        <v>290</v>
      </c>
      <c r="P12" s="105">
        <f t="shared" si="7"/>
        <v>5</v>
      </c>
    </row>
    <row r="14" spans="1:17" ht="19" thickBot="1">
      <c r="A14" s="149" t="s">
        <v>543</v>
      </c>
      <c r="B14" t="s">
        <v>547</v>
      </c>
    </row>
    <row r="15" spans="1:17" ht="18">
      <c r="A15" s="82">
        <v>1</v>
      </c>
      <c r="B15" s="116" t="s">
        <v>153</v>
      </c>
      <c r="C15" s="118">
        <v>51</v>
      </c>
      <c r="D15" s="118"/>
      <c r="E15" s="118">
        <v>58</v>
      </c>
      <c r="F15" s="118"/>
      <c r="G15" s="118"/>
      <c r="H15" s="118"/>
      <c r="I15" s="118"/>
      <c r="J15" s="118">
        <v>52</v>
      </c>
      <c r="K15" s="118">
        <v>64</v>
      </c>
      <c r="L15" s="118">
        <v>43</v>
      </c>
      <c r="M15" s="118">
        <f t="shared" ref="M15:M17" si="8">SUM(C15:L15)</f>
        <v>268</v>
      </c>
      <c r="N15" s="118">
        <f t="shared" ref="N15:N17" si="9">COUNTA(C15:L15)</f>
        <v>5</v>
      </c>
      <c r="O15" s="114">
        <f t="shared" ref="O15:O17" si="10">M15</f>
        <v>268</v>
      </c>
      <c r="P15" s="115">
        <f t="shared" ref="P15:P17" si="11">IF(N15&gt;6,6,N15)</f>
        <v>5</v>
      </c>
    </row>
    <row r="16" spans="1:17" ht="18">
      <c r="A16" s="83">
        <v>2</v>
      </c>
      <c r="B16" s="70" t="s">
        <v>142</v>
      </c>
      <c r="C16" s="124">
        <v>62</v>
      </c>
      <c r="D16" s="124">
        <v>51</v>
      </c>
      <c r="E16" s="124"/>
      <c r="F16" s="124"/>
      <c r="G16" s="124">
        <v>46</v>
      </c>
      <c r="H16" s="124"/>
      <c r="I16" s="124">
        <v>46</v>
      </c>
      <c r="J16" s="124"/>
      <c r="K16" s="124">
        <v>55</v>
      </c>
      <c r="L16" s="124"/>
      <c r="M16" s="67">
        <f t="shared" si="8"/>
        <v>260</v>
      </c>
      <c r="N16" s="67">
        <f t="shared" si="9"/>
        <v>5</v>
      </c>
      <c r="O16" s="69">
        <f t="shared" si="10"/>
        <v>260</v>
      </c>
      <c r="P16" s="99">
        <f t="shared" si="11"/>
        <v>5</v>
      </c>
    </row>
    <row r="17" spans="1:16" ht="19" thickBot="1">
      <c r="A17" s="85">
        <v>3</v>
      </c>
      <c r="B17" s="86" t="s">
        <v>103</v>
      </c>
      <c r="C17" s="103"/>
      <c r="D17" s="103">
        <v>40</v>
      </c>
      <c r="E17" s="103"/>
      <c r="F17" s="103"/>
      <c r="G17" s="103">
        <v>37</v>
      </c>
      <c r="H17" s="103">
        <v>52</v>
      </c>
      <c r="I17" s="103"/>
      <c r="J17" s="103"/>
      <c r="K17" s="103">
        <v>59</v>
      </c>
      <c r="L17" s="103">
        <v>64</v>
      </c>
      <c r="M17" s="87">
        <f t="shared" si="8"/>
        <v>252</v>
      </c>
      <c r="N17" s="87">
        <f t="shared" si="9"/>
        <v>5</v>
      </c>
      <c r="O17" s="88">
        <f t="shared" si="10"/>
        <v>252</v>
      </c>
      <c r="P17" s="105">
        <f t="shared" si="11"/>
        <v>5</v>
      </c>
    </row>
    <row r="19" spans="1:16" ht="19" thickBot="1">
      <c r="A19" s="149" t="s">
        <v>544</v>
      </c>
      <c r="B19" t="s">
        <v>548</v>
      </c>
    </row>
    <row r="20" spans="1:16" ht="18">
      <c r="A20" s="82">
        <v>1</v>
      </c>
      <c r="B20" s="116" t="s">
        <v>535</v>
      </c>
      <c r="C20" s="117">
        <v>60</v>
      </c>
      <c r="D20" s="117"/>
      <c r="E20" s="117"/>
      <c r="F20" s="117">
        <v>47</v>
      </c>
      <c r="G20" s="117">
        <v>54</v>
      </c>
      <c r="H20" s="117">
        <v>54</v>
      </c>
      <c r="I20" s="117"/>
      <c r="J20" s="117"/>
      <c r="K20" s="117">
        <v>45</v>
      </c>
      <c r="L20" s="117">
        <v>41</v>
      </c>
      <c r="M20" s="118">
        <f t="shared" ref="M20:M22" si="12">SUM(C20:L20)</f>
        <v>301</v>
      </c>
      <c r="N20" s="119">
        <f t="shared" ref="N20:N22" si="13">COUNTA(C20:L20)</f>
        <v>6</v>
      </c>
      <c r="O20" s="114">
        <f t="shared" ref="O20:O22" si="14">M20</f>
        <v>301</v>
      </c>
      <c r="P20" s="120">
        <f t="shared" ref="P20:P22" si="15">IF(N20&gt;6,6,N20)</f>
        <v>6</v>
      </c>
    </row>
    <row r="21" spans="1:16" ht="18">
      <c r="A21" s="83">
        <v>2</v>
      </c>
      <c r="B21" s="70" t="s">
        <v>112</v>
      </c>
      <c r="C21" s="66"/>
      <c r="D21" s="66">
        <v>22</v>
      </c>
      <c r="E21" s="66"/>
      <c r="F21" s="66"/>
      <c r="G21" s="66">
        <v>57</v>
      </c>
      <c r="H21" s="66"/>
      <c r="I21" s="66">
        <v>44</v>
      </c>
      <c r="J21" s="66">
        <v>62</v>
      </c>
      <c r="K21" s="66">
        <v>51</v>
      </c>
      <c r="L21" s="66">
        <v>39</v>
      </c>
      <c r="M21" s="67">
        <f t="shared" si="12"/>
        <v>275</v>
      </c>
      <c r="N21" s="68">
        <f t="shared" si="13"/>
        <v>6</v>
      </c>
      <c r="O21" s="69">
        <f t="shared" si="14"/>
        <v>275</v>
      </c>
      <c r="P21" s="84">
        <f t="shared" si="15"/>
        <v>6</v>
      </c>
    </row>
    <row r="22" spans="1:16" ht="19" thickBot="1">
      <c r="A22" s="85">
        <v>3</v>
      </c>
      <c r="B22" s="86" t="s">
        <v>61</v>
      </c>
      <c r="C22" s="103">
        <v>32</v>
      </c>
      <c r="D22" s="103">
        <v>52</v>
      </c>
      <c r="E22" s="103"/>
      <c r="F22" s="103"/>
      <c r="G22" s="103"/>
      <c r="H22" s="103">
        <v>46</v>
      </c>
      <c r="I22" s="103"/>
      <c r="J22" s="103">
        <v>46</v>
      </c>
      <c r="K22" s="103">
        <v>38</v>
      </c>
      <c r="L22" s="103">
        <v>49</v>
      </c>
      <c r="M22" s="87">
        <f t="shared" si="12"/>
        <v>263</v>
      </c>
      <c r="N22" s="87">
        <f t="shared" si="13"/>
        <v>6</v>
      </c>
      <c r="O22" s="88">
        <f t="shared" si="14"/>
        <v>263</v>
      </c>
      <c r="P22" s="105">
        <f t="shared" si="15"/>
        <v>6</v>
      </c>
    </row>
    <row r="25" spans="1:16" ht="19" thickBot="1">
      <c r="A25" s="137" t="s">
        <v>539</v>
      </c>
      <c r="B25" t="s">
        <v>549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2"/>
      <c r="P25" s="135"/>
    </row>
    <row r="26" spans="1:16" ht="18">
      <c r="A26" s="161">
        <v>1</v>
      </c>
      <c r="B26" s="164" t="s">
        <v>115</v>
      </c>
      <c r="C26" s="118"/>
      <c r="D26" s="118"/>
      <c r="E26" s="118"/>
      <c r="F26" s="118">
        <v>40</v>
      </c>
      <c r="G26" s="118">
        <v>37</v>
      </c>
      <c r="H26" s="118">
        <v>62</v>
      </c>
      <c r="I26" s="118">
        <v>49</v>
      </c>
      <c r="J26" s="118"/>
      <c r="K26" s="118">
        <v>32</v>
      </c>
      <c r="L26" s="118">
        <v>27</v>
      </c>
      <c r="M26" s="118">
        <v>247</v>
      </c>
      <c r="N26" s="118">
        <f t="shared" ref="N26:N28" si="16">COUNTA(C26:L26)</f>
        <v>6</v>
      </c>
      <c r="O26" s="114">
        <f t="shared" ref="O26:O28" si="17">M26</f>
        <v>247</v>
      </c>
      <c r="P26" s="115">
        <f t="shared" ref="P26:P28" si="18">IF(N26&gt;6,6,N26)</f>
        <v>6</v>
      </c>
    </row>
    <row r="27" spans="1:16" ht="18">
      <c r="A27" s="162">
        <v>2</v>
      </c>
      <c r="B27" s="165" t="s">
        <v>349</v>
      </c>
      <c r="C27" s="124"/>
      <c r="D27" s="124"/>
      <c r="E27" s="124">
        <v>65</v>
      </c>
      <c r="F27" s="124">
        <v>60</v>
      </c>
      <c r="G27" s="124"/>
      <c r="H27" s="124">
        <v>41</v>
      </c>
      <c r="I27" s="124"/>
      <c r="J27" s="124"/>
      <c r="K27" s="124"/>
      <c r="L27" s="124"/>
      <c r="M27" s="67">
        <v>166</v>
      </c>
      <c r="N27" s="67">
        <f t="shared" si="16"/>
        <v>3</v>
      </c>
      <c r="O27" s="69">
        <f t="shared" si="17"/>
        <v>166</v>
      </c>
      <c r="P27" s="99">
        <f t="shared" si="18"/>
        <v>3</v>
      </c>
    </row>
    <row r="28" spans="1:16" ht="19" thickBot="1">
      <c r="A28" s="163">
        <v>3</v>
      </c>
      <c r="B28" s="166" t="s">
        <v>119</v>
      </c>
      <c r="C28" s="103"/>
      <c r="D28" s="103">
        <v>42</v>
      </c>
      <c r="E28" s="103"/>
      <c r="F28" s="103">
        <v>33</v>
      </c>
      <c r="G28" s="103">
        <v>52</v>
      </c>
      <c r="H28" s="103"/>
      <c r="I28" s="103"/>
      <c r="J28" s="103"/>
      <c r="K28" s="103"/>
      <c r="L28" s="103"/>
      <c r="M28" s="87">
        <v>127</v>
      </c>
      <c r="N28" s="87">
        <f t="shared" si="16"/>
        <v>3</v>
      </c>
      <c r="O28" s="88">
        <f t="shared" si="17"/>
        <v>127</v>
      </c>
      <c r="P28" s="105">
        <f t="shared" si="18"/>
        <v>3</v>
      </c>
    </row>
    <row r="36" spans="1:13" ht="18">
      <c r="A36" s="133"/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</row>
  </sheetData>
  <mergeCells count="1">
    <mergeCell ref="A1:Q1"/>
  </mergeCells>
  <conditionalFormatting sqref="N5 N7">
    <cfRule type="cellIs" dxfId="26" priority="5" operator="greaterThan">
      <formula>6</formula>
    </cfRule>
  </conditionalFormatting>
  <conditionalFormatting sqref="N10:N12">
    <cfRule type="cellIs" dxfId="25" priority="4" operator="greaterThan">
      <formula>6</formula>
    </cfRule>
  </conditionalFormatting>
  <conditionalFormatting sqref="N20:N22">
    <cfRule type="cellIs" dxfId="24" priority="2" operator="greaterThan">
      <formula>6</formula>
    </cfRule>
  </conditionalFormatting>
  <conditionalFormatting sqref="N15:N17">
    <cfRule type="cellIs" dxfId="23" priority="3" operator="greaterThan">
      <formula>6</formula>
    </cfRule>
  </conditionalFormatting>
  <conditionalFormatting sqref="N26:N28">
    <cfRule type="cellIs" dxfId="22" priority="1" operator="greaterThan">
      <formula>6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1414"/>
  <sheetViews>
    <sheetView workbookViewId="0">
      <pane ySplit="1" topLeftCell="A2" activePane="bottomLeft" state="frozen"/>
      <selection pane="bottomLeft" activeCell="B20" sqref="B20"/>
    </sheetView>
  </sheetViews>
  <sheetFormatPr baseColWidth="10" defaultRowHeight="14" x14ac:dyDescent="0"/>
  <cols>
    <col min="1" max="1" width="26" style="31" customWidth="1"/>
    <col min="2" max="2" width="7.5" style="34" customWidth="1"/>
    <col min="3" max="3" width="17" style="40" customWidth="1"/>
    <col min="4" max="4" width="4.5" style="39" customWidth="1"/>
    <col min="5" max="5" width="10.83203125" style="31"/>
    <col min="6" max="6" width="4.83203125" style="31" customWidth="1"/>
    <col min="7" max="7" width="4.6640625" style="31" customWidth="1"/>
    <col min="8" max="8" width="4" style="31" customWidth="1"/>
    <col min="9" max="9" width="3.5" style="31" customWidth="1"/>
    <col min="10" max="16384" width="10.83203125" style="31"/>
  </cols>
  <sheetData>
    <row r="1" spans="1:11" ht="18">
      <c r="A1" s="28" t="s">
        <v>0</v>
      </c>
      <c r="B1" s="29" t="s">
        <v>1</v>
      </c>
      <c r="C1" s="30" t="s">
        <v>2</v>
      </c>
      <c r="D1" s="29" t="s">
        <v>3</v>
      </c>
      <c r="E1" s="28" t="s">
        <v>6</v>
      </c>
      <c r="F1" s="28" t="s">
        <v>179</v>
      </c>
      <c r="G1" s="28" t="s">
        <v>7</v>
      </c>
      <c r="H1" s="28" t="s">
        <v>10</v>
      </c>
      <c r="K1" s="41">
        <f>(40+36+21+22+71+39+68+77+95+43)*2</f>
        <v>1024</v>
      </c>
    </row>
    <row r="2" spans="1:11">
      <c r="A2" s="32" t="s">
        <v>275</v>
      </c>
      <c r="B2" s="33" t="s">
        <v>276</v>
      </c>
      <c r="C2" s="32" t="s">
        <v>27</v>
      </c>
      <c r="D2" s="34">
        <v>30</v>
      </c>
      <c r="E2" s="27">
        <v>42454</v>
      </c>
      <c r="F2" s="33" t="s">
        <v>530</v>
      </c>
      <c r="G2" s="33">
        <v>1</v>
      </c>
      <c r="H2" s="33" t="s">
        <v>180</v>
      </c>
    </row>
    <row r="3" spans="1:11">
      <c r="A3" s="32" t="s">
        <v>30</v>
      </c>
      <c r="B3" s="33" t="s">
        <v>277</v>
      </c>
      <c r="C3" s="32" t="s">
        <v>27</v>
      </c>
      <c r="D3" s="34">
        <v>27</v>
      </c>
      <c r="E3" s="27">
        <v>42454</v>
      </c>
      <c r="F3" s="33" t="s">
        <v>530</v>
      </c>
      <c r="G3" s="33">
        <v>1</v>
      </c>
      <c r="H3" s="33" t="s">
        <v>180</v>
      </c>
    </row>
    <row r="4" spans="1:11">
      <c r="A4" s="32" t="s">
        <v>81</v>
      </c>
      <c r="B4" s="33" t="s">
        <v>278</v>
      </c>
      <c r="C4" s="32" t="s">
        <v>27</v>
      </c>
      <c r="D4" s="34">
        <v>26</v>
      </c>
      <c r="E4" s="27">
        <v>42454</v>
      </c>
      <c r="F4" s="33" t="s">
        <v>530</v>
      </c>
      <c r="G4" s="33">
        <v>1</v>
      </c>
      <c r="H4" s="33" t="s">
        <v>180</v>
      </c>
    </row>
    <row r="5" spans="1:11">
      <c r="A5" s="32" t="s">
        <v>85</v>
      </c>
      <c r="B5" s="33" t="s">
        <v>186</v>
      </c>
      <c r="C5" s="32" t="s">
        <v>27</v>
      </c>
      <c r="D5" s="34">
        <v>24</v>
      </c>
      <c r="E5" s="27">
        <v>42454</v>
      </c>
      <c r="F5" s="33" t="s">
        <v>530</v>
      </c>
      <c r="G5" s="33">
        <v>1</v>
      </c>
      <c r="H5" s="33" t="s">
        <v>180</v>
      </c>
    </row>
    <row r="6" spans="1:11">
      <c r="A6" s="32" t="s">
        <v>97</v>
      </c>
      <c r="B6" s="33" t="s">
        <v>211</v>
      </c>
      <c r="C6" s="32" t="s">
        <v>27</v>
      </c>
      <c r="D6" s="34">
        <v>27</v>
      </c>
      <c r="E6" s="27">
        <v>42454</v>
      </c>
      <c r="F6" s="33" t="s">
        <v>530</v>
      </c>
      <c r="G6" s="33">
        <v>2</v>
      </c>
      <c r="H6" s="33" t="s">
        <v>180</v>
      </c>
    </row>
    <row r="7" spans="1:11">
      <c r="A7" s="32" t="s">
        <v>142</v>
      </c>
      <c r="B7" s="33" t="s">
        <v>279</v>
      </c>
      <c r="C7" s="32" t="s">
        <v>27</v>
      </c>
      <c r="D7" s="34">
        <v>23</v>
      </c>
      <c r="E7" s="27">
        <v>42454</v>
      </c>
      <c r="F7" s="33" t="s">
        <v>530</v>
      </c>
      <c r="G7" s="33">
        <v>2</v>
      </c>
      <c r="H7" s="33" t="s">
        <v>180</v>
      </c>
    </row>
    <row r="8" spans="1:11">
      <c r="A8" s="32" t="s">
        <v>40</v>
      </c>
      <c r="B8" s="33" t="s">
        <v>280</v>
      </c>
      <c r="C8" s="32" t="s">
        <v>27</v>
      </c>
      <c r="D8" s="34">
        <v>21</v>
      </c>
      <c r="E8" s="27">
        <v>42454</v>
      </c>
      <c r="F8" s="33" t="s">
        <v>530</v>
      </c>
      <c r="G8" s="33">
        <v>2</v>
      </c>
      <c r="H8" s="33" t="s">
        <v>180</v>
      </c>
    </row>
    <row r="9" spans="1:11">
      <c r="A9" s="32" t="s">
        <v>153</v>
      </c>
      <c r="B9" s="33" t="s">
        <v>281</v>
      </c>
      <c r="C9" s="32" t="s">
        <v>27</v>
      </c>
      <c r="D9" s="34">
        <v>19</v>
      </c>
      <c r="E9" s="27">
        <v>42454</v>
      </c>
      <c r="F9" s="33" t="s">
        <v>530</v>
      </c>
      <c r="G9" s="33">
        <v>2</v>
      </c>
      <c r="H9" s="33" t="s">
        <v>180</v>
      </c>
    </row>
    <row r="10" spans="1:11">
      <c r="A10" s="32" t="s">
        <v>39</v>
      </c>
      <c r="B10" s="33" t="s">
        <v>263</v>
      </c>
      <c r="C10" s="32" t="s">
        <v>27</v>
      </c>
      <c r="D10" s="34">
        <v>17</v>
      </c>
      <c r="E10" s="27">
        <v>42454</v>
      </c>
      <c r="F10" s="33" t="s">
        <v>530</v>
      </c>
      <c r="G10" s="33">
        <v>2</v>
      </c>
      <c r="H10" s="33" t="s">
        <v>180</v>
      </c>
    </row>
    <row r="11" spans="1:11">
      <c r="A11" s="32" t="s">
        <v>282</v>
      </c>
      <c r="B11" s="33" t="s">
        <v>283</v>
      </c>
      <c r="C11" s="32" t="s">
        <v>27</v>
      </c>
      <c r="D11" s="34">
        <v>12</v>
      </c>
      <c r="E11" s="27">
        <v>42454</v>
      </c>
      <c r="F11" s="33" t="s">
        <v>530</v>
      </c>
      <c r="G11" s="33">
        <v>2</v>
      </c>
      <c r="H11" s="33" t="s">
        <v>180</v>
      </c>
    </row>
    <row r="12" spans="1:11">
      <c r="A12" s="32" t="s">
        <v>97</v>
      </c>
      <c r="B12" s="33" t="s">
        <v>284</v>
      </c>
      <c r="C12" s="32" t="s">
        <v>285</v>
      </c>
      <c r="D12" s="34" t="s">
        <v>68</v>
      </c>
      <c r="E12" s="27">
        <v>42454</v>
      </c>
      <c r="F12" s="33" t="s">
        <v>530</v>
      </c>
      <c r="G12" s="33">
        <v>2</v>
      </c>
      <c r="H12" s="33" t="s">
        <v>180</v>
      </c>
    </row>
    <row r="13" spans="1:11">
      <c r="A13" s="32" t="s">
        <v>47</v>
      </c>
      <c r="B13" s="33" t="s">
        <v>244</v>
      </c>
      <c r="C13" s="32" t="s">
        <v>27</v>
      </c>
      <c r="D13" s="34">
        <v>23</v>
      </c>
      <c r="E13" s="27">
        <v>42454</v>
      </c>
      <c r="F13" s="33" t="s">
        <v>530</v>
      </c>
      <c r="G13" s="33">
        <v>3</v>
      </c>
      <c r="H13" s="33" t="s">
        <v>180</v>
      </c>
    </row>
    <row r="14" spans="1:11">
      <c r="A14" s="32" t="s">
        <v>270</v>
      </c>
      <c r="B14" s="33" t="s">
        <v>286</v>
      </c>
      <c r="C14" s="32" t="s">
        <v>27</v>
      </c>
      <c r="D14" s="34">
        <v>21</v>
      </c>
      <c r="E14" s="27">
        <v>42454</v>
      </c>
      <c r="F14" s="33" t="s">
        <v>530</v>
      </c>
      <c r="G14" s="33">
        <v>3</v>
      </c>
      <c r="H14" s="33" t="s">
        <v>180</v>
      </c>
    </row>
    <row r="15" spans="1:11">
      <c r="A15" s="32" t="s">
        <v>109</v>
      </c>
      <c r="B15" s="33" t="s">
        <v>287</v>
      </c>
      <c r="C15" s="32" t="s">
        <v>27</v>
      </c>
      <c r="D15" s="34">
        <v>20</v>
      </c>
      <c r="E15" s="27">
        <v>42454</v>
      </c>
      <c r="F15" s="33" t="s">
        <v>530</v>
      </c>
      <c r="G15" s="33">
        <v>3</v>
      </c>
      <c r="H15" s="33" t="s">
        <v>180</v>
      </c>
    </row>
    <row r="16" spans="1:11">
      <c r="A16" s="32" t="s">
        <v>173</v>
      </c>
      <c r="B16" s="33" t="s">
        <v>288</v>
      </c>
      <c r="C16" s="32" t="s">
        <v>174</v>
      </c>
      <c r="D16" s="34">
        <v>17</v>
      </c>
      <c r="E16" s="27">
        <v>42454</v>
      </c>
      <c r="F16" s="33" t="s">
        <v>530</v>
      </c>
      <c r="G16" s="33">
        <v>3</v>
      </c>
      <c r="H16" s="33" t="s">
        <v>180</v>
      </c>
    </row>
    <row r="17" spans="1:8">
      <c r="A17" s="32" t="s">
        <v>59</v>
      </c>
      <c r="B17" s="33" t="s">
        <v>289</v>
      </c>
      <c r="C17" s="32" t="s">
        <v>27</v>
      </c>
      <c r="D17" s="34">
        <v>15</v>
      </c>
      <c r="E17" s="27">
        <v>42454</v>
      </c>
      <c r="F17" s="33" t="s">
        <v>530</v>
      </c>
      <c r="G17" s="33">
        <v>3</v>
      </c>
      <c r="H17" s="33" t="s">
        <v>180</v>
      </c>
    </row>
    <row r="18" spans="1:8">
      <c r="A18" s="32" t="s">
        <v>62</v>
      </c>
      <c r="B18" s="33" t="s">
        <v>290</v>
      </c>
      <c r="C18" s="32" t="s">
        <v>27</v>
      </c>
      <c r="D18" s="34">
        <v>15</v>
      </c>
      <c r="E18" s="27">
        <v>42454</v>
      </c>
      <c r="F18" s="33" t="s">
        <v>530</v>
      </c>
      <c r="G18" s="33">
        <v>3</v>
      </c>
      <c r="H18" s="33" t="s">
        <v>180</v>
      </c>
    </row>
    <row r="19" spans="1:8">
      <c r="A19" s="32" t="s">
        <v>52</v>
      </c>
      <c r="B19" s="33" t="s">
        <v>267</v>
      </c>
      <c r="C19" s="32" t="s">
        <v>27</v>
      </c>
      <c r="D19" s="34">
        <v>14</v>
      </c>
      <c r="E19" s="27">
        <v>42454</v>
      </c>
      <c r="F19" s="33" t="s">
        <v>530</v>
      </c>
      <c r="G19" s="33">
        <v>3</v>
      </c>
      <c r="H19" s="33" t="s">
        <v>180</v>
      </c>
    </row>
    <row r="20" spans="1:8">
      <c r="A20" s="32" t="s">
        <v>48</v>
      </c>
      <c r="B20" s="33" t="s">
        <v>221</v>
      </c>
      <c r="C20" s="32" t="s">
        <v>27</v>
      </c>
      <c r="D20" s="34">
        <v>13</v>
      </c>
      <c r="E20" s="27">
        <v>42454</v>
      </c>
      <c r="F20" s="33" t="s">
        <v>530</v>
      </c>
      <c r="G20" s="33">
        <v>3</v>
      </c>
      <c r="H20" s="33" t="s">
        <v>180</v>
      </c>
    </row>
    <row r="21" spans="1:8">
      <c r="A21" s="32" t="s">
        <v>291</v>
      </c>
      <c r="B21" s="33" t="s">
        <v>226</v>
      </c>
      <c r="C21" s="32" t="s">
        <v>31</v>
      </c>
      <c r="D21" s="34">
        <v>13</v>
      </c>
      <c r="E21" s="27">
        <v>42454</v>
      </c>
      <c r="F21" s="33" t="s">
        <v>530</v>
      </c>
      <c r="G21" s="33">
        <v>3</v>
      </c>
      <c r="H21" s="33" t="s">
        <v>180</v>
      </c>
    </row>
    <row r="22" spans="1:8">
      <c r="A22" s="32" t="s">
        <v>121</v>
      </c>
      <c r="B22" s="33" t="s">
        <v>292</v>
      </c>
      <c r="C22" s="32" t="s">
        <v>27</v>
      </c>
      <c r="D22" s="34">
        <v>11</v>
      </c>
      <c r="E22" s="27">
        <v>42454</v>
      </c>
      <c r="F22" s="33" t="s">
        <v>530</v>
      </c>
      <c r="G22" s="33">
        <v>3</v>
      </c>
      <c r="H22" s="33" t="s">
        <v>180</v>
      </c>
    </row>
    <row r="23" spans="1:8">
      <c r="A23" s="32" t="s">
        <v>60</v>
      </c>
      <c r="B23" s="33" t="s">
        <v>271</v>
      </c>
      <c r="C23" s="32" t="s">
        <v>27</v>
      </c>
      <c r="D23" s="34">
        <v>10</v>
      </c>
      <c r="E23" s="27">
        <v>42454</v>
      </c>
      <c r="F23" s="33" t="s">
        <v>530</v>
      </c>
      <c r="G23" s="33">
        <v>3</v>
      </c>
      <c r="H23" s="33" t="s">
        <v>180</v>
      </c>
    </row>
    <row r="24" spans="1:8">
      <c r="A24" s="32" t="s">
        <v>293</v>
      </c>
      <c r="B24" s="33" t="s">
        <v>294</v>
      </c>
      <c r="C24" s="32" t="s">
        <v>295</v>
      </c>
      <c r="D24" s="34">
        <v>10</v>
      </c>
      <c r="E24" s="27">
        <v>42454</v>
      </c>
      <c r="F24" s="33" t="s">
        <v>530</v>
      </c>
      <c r="G24" s="33">
        <v>3</v>
      </c>
      <c r="H24" s="33" t="s">
        <v>180</v>
      </c>
    </row>
    <row r="25" spans="1:8">
      <c r="A25" s="32" t="s">
        <v>61</v>
      </c>
      <c r="B25" s="33" t="s">
        <v>296</v>
      </c>
      <c r="C25" s="32" t="s">
        <v>27</v>
      </c>
      <c r="D25" s="34">
        <v>7</v>
      </c>
      <c r="E25" s="27">
        <v>42454</v>
      </c>
      <c r="F25" s="33" t="s">
        <v>530</v>
      </c>
      <c r="G25" s="33">
        <v>3</v>
      </c>
      <c r="H25" s="33" t="s">
        <v>180</v>
      </c>
    </row>
    <row r="26" spans="1:8">
      <c r="A26" s="32" t="s">
        <v>161</v>
      </c>
      <c r="B26" s="33" t="s">
        <v>297</v>
      </c>
      <c r="C26" s="32" t="s">
        <v>27</v>
      </c>
      <c r="D26" s="34">
        <v>7</v>
      </c>
      <c r="E26" s="27">
        <v>42454</v>
      </c>
      <c r="F26" s="33" t="s">
        <v>530</v>
      </c>
      <c r="G26" s="33">
        <v>3</v>
      </c>
      <c r="H26" s="33" t="s">
        <v>180</v>
      </c>
    </row>
    <row r="27" spans="1:8">
      <c r="A27" s="32" t="s">
        <v>67</v>
      </c>
      <c r="B27" s="33" t="s">
        <v>298</v>
      </c>
      <c r="C27" s="32" t="s">
        <v>27</v>
      </c>
      <c r="D27" s="34">
        <v>6</v>
      </c>
      <c r="E27" s="27">
        <v>42454</v>
      </c>
      <c r="F27" s="33" t="s">
        <v>530</v>
      </c>
      <c r="G27" s="33">
        <v>4</v>
      </c>
      <c r="H27" s="33" t="s">
        <v>180</v>
      </c>
    </row>
    <row r="28" spans="1:8">
      <c r="A28" s="32" t="s">
        <v>56</v>
      </c>
      <c r="B28" s="33" t="s">
        <v>299</v>
      </c>
      <c r="C28" s="32" t="s">
        <v>27</v>
      </c>
      <c r="D28" s="34" t="s">
        <v>104</v>
      </c>
      <c r="E28" s="27">
        <v>42454</v>
      </c>
      <c r="F28" s="33" t="s">
        <v>530</v>
      </c>
      <c r="G28" s="33">
        <v>3</v>
      </c>
      <c r="H28" s="33" t="s">
        <v>180</v>
      </c>
    </row>
    <row r="29" spans="1:8">
      <c r="A29" s="32" t="s">
        <v>57</v>
      </c>
      <c r="B29" s="33" t="s">
        <v>299</v>
      </c>
      <c r="C29" s="32" t="s">
        <v>27</v>
      </c>
      <c r="D29" s="34" t="s">
        <v>104</v>
      </c>
      <c r="E29" s="27">
        <v>42454</v>
      </c>
      <c r="F29" s="33" t="s">
        <v>530</v>
      </c>
      <c r="G29" s="33">
        <v>3</v>
      </c>
      <c r="H29" s="33" t="s">
        <v>180</v>
      </c>
    </row>
    <row r="30" spans="1:8">
      <c r="A30" s="32" t="s">
        <v>54</v>
      </c>
      <c r="B30" s="33" t="s">
        <v>227</v>
      </c>
      <c r="C30" s="32" t="s">
        <v>27</v>
      </c>
      <c r="D30" s="34" t="s">
        <v>104</v>
      </c>
      <c r="E30" s="27">
        <v>42454</v>
      </c>
      <c r="F30" s="33" t="s">
        <v>530</v>
      </c>
      <c r="G30" s="33">
        <v>3</v>
      </c>
      <c r="H30" s="33" t="s">
        <v>180</v>
      </c>
    </row>
    <row r="31" spans="1:8">
      <c r="A31" s="32" t="s">
        <v>64</v>
      </c>
      <c r="B31" s="33" t="s">
        <v>300</v>
      </c>
      <c r="C31" s="32" t="s">
        <v>27</v>
      </c>
      <c r="D31" s="34">
        <v>17</v>
      </c>
      <c r="E31" s="27">
        <v>42454</v>
      </c>
      <c r="F31" s="33" t="s">
        <v>530</v>
      </c>
      <c r="G31" s="33">
        <v>4</v>
      </c>
      <c r="H31" s="33" t="s">
        <v>180</v>
      </c>
    </row>
    <row r="32" spans="1:8">
      <c r="A32" s="32" t="s">
        <v>301</v>
      </c>
      <c r="B32" s="33" t="s">
        <v>302</v>
      </c>
      <c r="C32" s="32" t="s">
        <v>55</v>
      </c>
      <c r="D32" s="34">
        <v>13</v>
      </c>
      <c r="E32" s="27">
        <v>42454</v>
      </c>
      <c r="F32" s="33" t="s">
        <v>530</v>
      </c>
      <c r="G32" s="33">
        <v>4</v>
      </c>
      <c r="H32" s="33" t="s">
        <v>180</v>
      </c>
    </row>
    <row r="33" spans="1:8">
      <c r="A33" s="32" t="s">
        <v>66</v>
      </c>
      <c r="B33" s="33" t="s">
        <v>303</v>
      </c>
      <c r="C33" s="32" t="s">
        <v>27</v>
      </c>
      <c r="D33" s="34">
        <v>13</v>
      </c>
      <c r="E33" s="27">
        <v>42454</v>
      </c>
      <c r="F33" s="33" t="s">
        <v>530</v>
      </c>
      <c r="G33" s="33">
        <v>4</v>
      </c>
      <c r="H33" s="33" t="s">
        <v>180</v>
      </c>
    </row>
    <row r="34" spans="1:8">
      <c r="A34" s="32" t="s">
        <v>304</v>
      </c>
      <c r="B34" s="33" t="s">
        <v>305</v>
      </c>
      <c r="C34" s="32" t="s">
        <v>27</v>
      </c>
      <c r="D34" s="34">
        <v>11</v>
      </c>
      <c r="E34" s="27">
        <v>42454</v>
      </c>
      <c r="F34" s="33" t="s">
        <v>530</v>
      </c>
      <c r="G34" s="33">
        <v>4</v>
      </c>
      <c r="H34" s="33" t="s">
        <v>180</v>
      </c>
    </row>
    <row r="35" spans="1:8">
      <c r="A35" s="32" t="s">
        <v>238</v>
      </c>
      <c r="B35" s="33" t="s">
        <v>306</v>
      </c>
      <c r="C35" s="32" t="s">
        <v>27</v>
      </c>
      <c r="D35" s="34">
        <v>4</v>
      </c>
      <c r="E35" s="27">
        <v>42454</v>
      </c>
      <c r="F35" s="33" t="s">
        <v>530</v>
      </c>
      <c r="G35" s="33">
        <v>4</v>
      </c>
      <c r="H35" s="33" t="s">
        <v>180</v>
      </c>
    </row>
    <row r="36" spans="1:8">
      <c r="A36" s="32" t="s">
        <v>65</v>
      </c>
      <c r="B36" s="33" t="s">
        <v>307</v>
      </c>
      <c r="C36" s="32" t="s">
        <v>27</v>
      </c>
      <c r="D36" s="34" t="s">
        <v>68</v>
      </c>
      <c r="E36" s="27">
        <v>42454</v>
      </c>
      <c r="F36" s="33" t="s">
        <v>530</v>
      </c>
      <c r="G36" s="33">
        <v>4</v>
      </c>
      <c r="H36" s="33" t="s">
        <v>180</v>
      </c>
    </row>
    <row r="37" spans="1:8">
      <c r="A37" s="32" t="s">
        <v>63</v>
      </c>
      <c r="B37" s="33" t="s">
        <v>236</v>
      </c>
      <c r="C37" s="32" t="s">
        <v>163</v>
      </c>
      <c r="D37" s="34" t="s">
        <v>104</v>
      </c>
      <c r="E37" s="27">
        <v>42454</v>
      </c>
      <c r="F37" s="33" t="s">
        <v>530</v>
      </c>
      <c r="G37" s="33">
        <v>4</v>
      </c>
      <c r="H37" s="33" t="s">
        <v>180</v>
      </c>
    </row>
    <row r="38" spans="1:8">
      <c r="A38" s="32" t="s">
        <v>123</v>
      </c>
      <c r="B38" s="33" t="s">
        <v>308</v>
      </c>
      <c r="C38" s="32" t="s">
        <v>27</v>
      </c>
      <c r="D38" s="34">
        <v>11</v>
      </c>
      <c r="E38" s="27">
        <v>42454</v>
      </c>
      <c r="F38" s="33" t="s">
        <v>530</v>
      </c>
      <c r="G38" s="33">
        <v>1</v>
      </c>
      <c r="H38" s="33" t="s">
        <v>181</v>
      </c>
    </row>
    <row r="39" spans="1:8">
      <c r="A39" s="32" t="s">
        <v>126</v>
      </c>
      <c r="B39" s="33" t="s">
        <v>265</v>
      </c>
      <c r="C39" s="32" t="s">
        <v>27</v>
      </c>
      <c r="D39" s="34">
        <v>19</v>
      </c>
      <c r="E39" s="27">
        <v>42454</v>
      </c>
      <c r="F39" s="33" t="s">
        <v>530</v>
      </c>
      <c r="G39" s="33">
        <v>1</v>
      </c>
      <c r="H39" s="33" t="s">
        <v>181</v>
      </c>
    </row>
    <row r="40" spans="1:8">
      <c r="A40" s="32" t="s">
        <v>246</v>
      </c>
      <c r="B40" s="33" t="s">
        <v>287</v>
      </c>
      <c r="C40" s="32" t="s">
        <v>27</v>
      </c>
      <c r="D40" s="34">
        <v>5</v>
      </c>
      <c r="E40" s="27">
        <v>42454</v>
      </c>
      <c r="F40" s="33" t="s">
        <v>530</v>
      </c>
      <c r="G40" s="33">
        <v>3</v>
      </c>
      <c r="H40" s="33" t="s">
        <v>181</v>
      </c>
    </row>
    <row r="41" spans="1:8">
      <c r="A41" s="32" t="s">
        <v>164</v>
      </c>
      <c r="B41" s="33" t="s">
        <v>310</v>
      </c>
      <c r="C41" s="32" t="s">
        <v>27</v>
      </c>
      <c r="D41" s="34">
        <v>5</v>
      </c>
      <c r="E41" s="27">
        <v>42454</v>
      </c>
      <c r="F41" s="33" t="s">
        <v>530</v>
      </c>
      <c r="G41" s="33">
        <v>3</v>
      </c>
      <c r="H41" s="33" t="s">
        <v>181</v>
      </c>
    </row>
    <row r="42" spans="1:8">
      <c r="A42" s="32" t="s">
        <v>275</v>
      </c>
      <c r="B42" s="33" t="s">
        <v>276</v>
      </c>
      <c r="C42" s="32" t="s">
        <v>27</v>
      </c>
      <c r="D42" s="34">
        <v>36</v>
      </c>
      <c r="E42" s="27">
        <v>42454</v>
      </c>
      <c r="F42" s="33" t="s">
        <v>531</v>
      </c>
      <c r="G42" s="33">
        <v>1</v>
      </c>
      <c r="H42" s="33" t="s">
        <v>180</v>
      </c>
    </row>
    <row r="43" spans="1:8">
      <c r="A43" s="32" t="s">
        <v>81</v>
      </c>
      <c r="B43" s="33" t="s">
        <v>278</v>
      </c>
      <c r="C43" s="32" t="s">
        <v>27</v>
      </c>
      <c r="D43" s="34">
        <v>35</v>
      </c>
      <c r="E43" s="27">
        <v>42454</v>
      </c>
      <c r="F43" s="33" t="s">
        <v>531</v>
      </c>
      <c r="G43" s="33">
        <v>1</v>
      </c>
      <c r="H43" s="33" t="s">
        <v>180</v>
      </c>
    </row>
    <row r="44" spans="1:8">
      <c r="A44" s="32" t="s">
        <v>30</v>
      </c>
      <c r="B44" s="33" t="s">
        <v>277</v>
      </c>
      <c r="C44" s="32" t="s">
        <v>27</v>
      </c>
      <c r="D44" s="34">
        <v>34</v>
      </c>
      <c r="E44" s="27">
        <v>42454</v>
      </c>
      <c r="F44" s="33" t="s">
        <v>531</v>
      </c>
      <c r="G44" s="33">
        <v>1</v>
      </c>
      <c r="H44" s="33" t="s">
        <v>180</v>
      </c>
    </row>
    <row r="45" spans="1:8">
      <c r="A45" s="32" t="s">
        <v>85</v>
      </c>
      <c r="B45" s="33" t="s">
        <v>186</v>
      </c>
      <c r="C45" s="32" t="s">
        <v>27</v>
      </c>
      <c r="D45" s="34">
        <v>34</v>
      </c>
      <c r="E45" s="27">
        <v>42454</v>
      </c>
      <c r="F45" s="33" t="s">
        <v>531</v>
      </c>
      <c r="G45" s="33">
        <v>1</v>
      </c>
      <c r="H45" s="33" t="s">
        <v>180</v>
      </c>
    </row>
    <row r="46" spans="1:8">
      <c r="A46" s="32" t="s">
        <v>142</v>
      </c>
      <c r="B46" s="33" t="s">
        <v>279</v>
      </c>
      <c r="C46" s="32" t="s">
        <v>27</v>
      </c>
      <c r="D46" s="34">
        <v>39</v>
      </c>
      <c r="E46" s="27">
        <v>42454</v>
      </c>
      <c r="F46" s="33" t="s">
        <v>531</v>
      </c>
      <c r="G46" s="33">
        <v>2</v>
      </c>
      <c r="H46" s="33" t="s">
        <v>180</v>
      </c>
    </row>
    <row r="47" spans="1:8">
      <c r="A47" s="32" t="s">
        <v>97</v>
      </c>
      <c r="B47" s="33" t="s">
        <v>211</v>
      </c>
      <c r="C47" s="32" t="s">
        <v>27</v>
      </c>
      <c r="D47" s="34">
        <v>37</v>
      </c>
      <c r="E47" s="27">
        <v>42454</v>
      </c>
      <c r="F47" s="33" t="s">
        <v>531</v>
      </c>
      <c r="G47" s="33">
        <v>2</v>
      </c>
      <c r="H47" s="33" t="s">
        <v>180</v>
      </c>
    </row>
    <row r="48" spans="1:8">
      <c r="A48" s="32" t="s">
        <v>40</v>
      </c>
      <c r="B48" s="33" t="s">
        <v>280</v>
      </c>
      <c r="C48" s="32" t="s">
        <v>27</v>
      </c>
      <c r="D48" s="34">
        <v>33</v>
      </c>
      <c r="E48" s="27">
        <v>42454</v>
      </c>
      <c r="F48" s="33" t="s">
        <v>531</v>
      </c>
      <c r="G48" s="33">
        <v>2</v>
      </c>
      <c r="H48" s="33" t="s">
        <v>180</v>
      </c>
    </row>
    <row r="49" spans="1:8">
      <c r="A49" s="32" t="s">
        <v>39</v>
      </c>
      <c r="B49" s="33" t="s">
        <v>263</v>
      </c>
      <c r="C49" s="32" t="s">
        <v>27</v>
      </c>
      <c r="D49" s="34">
        <v>32</v>
      </c>
      <c r="E49" s="27">
        <v>42454</v>
      </c>
      <c r="F49" s="33" t="s">
        <v>531</v>
      </c>
      <c r="G49" s="33">
        <v>2</v>
      </c>
      <c r="H49" s="33" t="s">
        <v>180</v>
      </c>
    </row>
    <row r="50" spans="1:8">
      <c r="A50" s="32" t="s">
        <v>153</v>
      </c>
      <c r="B50" s="33" t="s">
        <v>281</v>
      </c>
      <c r="C50" s="32" t="s">
        <v>27</v>
      </c>
      <c r="D50" s="34">
        <v>32</v>
      </c>
      <c r="E50" s="27">
        <v>42454</v>
      </c>
      <c r="F50" s="33" t="s">
        <v>531</v>
      </c>
      <c r="G50" s="33">
        <v>2</v>
      </c>
      <c r="H50" s="33" t="s">
        <v>180</v>
      </c>
    </row>
    <row r="51" spans="1:8">
      <c r="A51" s="32" t="s">
        <v>282</v>
      </c>
      <c r="B51" s="33" t="s">
        <v>283</v>
      </c>
      <c r="C51" s="32" t="s">
        <v>27</v>
      </c>
      <c r="D51" s="34">
        <v>24</v>
      </c>
      <c r="E51" s="27">
        <v>42454</v>
      </c>
      <c r="F51" s="33" t="s">
        <v>531</v>
      </c>
      <c r="G51" s="33">
        <v>2</v>
      </c>
      <c r="H51" s="33" t="s">
        <v>180</v>
      </c>
    </row>
    <row r="52" spans="1:8">
      <c r="A52" s="32" t="s">
        <v>97</v>
      </c>
      <c r="B52" s="33" t="s">
        <v>284</v>
      </c>
      <c r="C52" s="32" t="s">
        <v>285</v>
      </c>
      <c r="D52" s="34" t="s">
        <v>68</v>
      </c>
      <c r="E52" s="27">
        <v>42454</v>
      </c>
      <c r="F52" s="33" t="s">
        <v>531</v>
      </c>
      <c r="G52" s="33">
        <v>2</v>
      </c>
      <c r="H52" s="33" t="s">
        <v>180</v>
      </c>
    </row>
    <row r="53" spans="1:8">
      <c r="A53" s="32" t="s">
        <v>270</v>
      </c>
      <c r="B53" s="33" t="s">
        <v>286</v>
      </c>
      <c r="C53" s="32" t="s">
        <v>27</v>
      </c>
      <c r="D53" s="34">
        <v>38</v>
      </c>
      <c r="E53" s="27">
        <v>42454</v>
      </c>
      <c r="F53" s="33" t="s">
        <v>531</v>
      </c>
      <c r="G53" s="33">
        <v>3</v>
      </c>
      <c r="H53" s="33" t="s">
        <v>180</v>
      </c>
    </row>
    <row r="54" spans="1:8">
      <c r="A54" s="32" t="s">
        <v>62</v>
      </c>
      <c r="B54" s="33" t="s">
        <v>290</v>
      </c>
      <c r="C54" s="32" t="s">
        <v>27</v>
      </c>
      <c r="D54" s="34">
        <v>37</v>
      </c>
      <c r="E54" s="27">
        <v>42454</v>
      </c>
      <c r="F54" s="33" t="s">
        <v>531</v>
      </c>
      <c r="G54" s="33">
        <v>3</v>
      </c>
      <c r="H54" s="33" t="s">
        <v>180</v>
      </c>
    </row>
    <row r="55" spans="1:8">
      <c r="A55" s="32" t="s">
        <v>47</v>
      </c>
      <c r="B55" s="33" t="s">
        <v>244</v>
      </c>
      <c r="C55" s="32" t="s">
        <v>27</v>
      </c>
      <c r="D55" s="34">
        <v>37</v>
      </c>
      <c r="E55" s="27">
        <v>42454</v>
      </c>
      <c r="F55" s="33" t="s">
        <v>531</v>
      </c>
      <c r="G55" s="33">
        <v>3</v>
      </c>
      <c r="H55" s="33" t="s">
        <v>180</v>
      </c>
    </row>
    <row r="56" spans="1:8">
      <c r="A56" s="32" t="s">
        <v>109</v>
      </c>
      <c r="B56" s="33" t="s">
        <v>287</v>
      </c>
      <c r="C56" s="32" t="s">
        <v>27</v>
      </c>
      <c r="D56" s="34">
        <v>36</v>
      </c>
      <c r="E56" s="27">
        <v>42454</v>
      </c>
      <c r="F56" s="33" t="s">
        <v>531</v>
      </c>
      <c r="G56" s="33">
        <v>3</v>
      </c>
      <c r="H56" s="33" t="s">
        <v>180</v>
      </c>
    </row>
    <row r="57" spans="1:8">
      <c r="A57" s="32" t="s">
        <v>291</v>
      </c>
      <c r="B57" s="33" t="s">
        <v>226</v>
      </c>
      <c r="C57" s="32" t="s">
        <v>31</v>
      </c>
      <c r="D57" s="34">
        <v>29</v>
      </c>
      <c r="E57" s="27">
        <v>42454</v>
      </c>
      <c r="F57" s="33" t="s">
        <v>531</v>
      </c>
      <c r="G57" s="33">
        <v>3</v>
      </c>
      <c r="H57" s="33" t="s">
        <v>180</v>
      </c>
    </row>
    <row r="58" spans="1:8">
      <c r="A58" s="32" t="s">
        <v>48</v>
      </c>
      <c r="B58" s="33" t="s">
        <v>221</v>
      </c>
      <c r="C58" s="32" t="s">
        <v>27</v>
      </c>
      <c r="D58" s="34">
        <v>29</v>
      </c>
      <c r="E58" s="27">
        <v>42454</v>
      </c>
      <c r="F58" s="33" t="s">
        <v>531</v>
      </c>
      <c r="G58" s="33">
        <v>3</v>
      </c>
      <c r="H58" s="33" t="s">
        <v>180</v>
      </c>
    </row>
    <row r="59" spans="1:8">
      <c r="A59" s="32" t="s">
        <v>173</v>
      </c>
      <c r="B59" s="33" t="s">
        <v>288</v>
      </c>
      <c r="C59" s="32" t="s">
        <v>174</v>
      </c>
      <c r="D59" s="34">
        <v>29</v>
      </c>
      <c r="E59" s="27">
        <v>42454</v>
      </c>
      <c r="F59" s="33" t="s">
        <v>531</v>
      </c>
      <c r="G59" s="33">
        <v>3</v>
      </c>
      <c r="H59" s="33" t="s">
        <v>180</v>
      </c>
    </row>
    <row r="60" spans="1:8">
      <c r="A60" s="32" t="s">
        <v>60</v>
      </c>
      <c r="B60" s="33" t="s">
        <v>271</v>
      </c>
      <c r="C60" s="32" t="s">
        <v>27</v>
      </c>
      <c r="D60" s="34">
        <v>28</v>
      </c>
      <c r="E60" s="27">
        <v>42454</v>
      </c>
      <c r="F60" s="33" t="s">
        <v>531</v>
      </c>
      <c r="G60" s="33">
        <v>3</v>
      </c>
      <c r="H60" s="33" t="s">
        <v>180</v>
      </c>
    </row>
    <row r="61" spans="1:8">
      <c r="A61" s="32" t="s">
        <v>52</v>
      </c>
      <c r="B61" s="33" t="s">
        <v>267</v>
      </c>
      <c r="C61" s="32" t="s">
        <v>27</v>
      </c>
      <c r="D61" s="34">
        <v>26</v>
      </c>
      <c r="E61" s="27">
        <v>42454</v>
      </c>
      <c r="F61" s="33" t="s">
        <v>531</v>
      </c>
      <c r="G61" s="33">
        <v>3</v>
      </c>
      <c r="H61" s="33" t="s">
        <v>180</v>
      </c>
    </row>
    <row r="62" spans="1:8">
      <c r="A62" s="32" t="s">
        <v>59</v>
      </c>
      <c r="B62" s="33" t="s">
        <v>289</v>
      </c>
      <c r="C62" s="32" t="s">
        <v>27</v>
      </c>
      <c r="D62" s="34">
        <v>26</v>
      </c>
      <c r="E62" s="27">
        <v>42454</v>
      </c>
      <c r="F62" s="33" t="s">
        <v>531</v>
      </c>
      <c r="G62" s="33">
        <v>3</v>
      </c>
      <c r="H62" s="33" t="s">
        <v>180</v>
      </c>
    </row>
    <row r="63" spans="1:8">
      <c r="A63" s="32" t="s">
        <v>61</v>
      </c>
      <c r="B63" s="33" t="s">
        <v>296</v>
      </c>
      <c r="C63" s="32" t="s">
        <v>27</v>
      </c>
      <c r="D63" s="34">
        <v>25</v>
      </c>
      <c r="E63" s="27">
        <v>42454</v>
      </c>
      <c r="F63" s="33" t="s">
        <v>531</v>
      </c>
      <c r="G63" s="33">
        <v>3</v>
      </c>
      <c r="H63" s="33" t="s">
        <v>180</v>
      </c>
    </row>
    <row r="64" spans="1:8">
      <c r="A64" s="32" t="s">
        <v>121</v>
      </c>
      <c r="B64" s="33" t="s">
        <v>292</v>
      </c>
      <c r="C64" s="32" t="s">
        <v>27</v>
      </c>
      <c r="D64" s="34">
        <v>24</v>
      </c>
      <c r="E64" s="27">
        <v>42454</v>
      </c>
      <c r="F64" s="33" t="s">
        <v>531</v>
      </c>
      <c r="G64" s="33">
        <v>3</v>
      </c>
      <c r="H64" s="33" t="s">
        <v>180</v>
      </c>
    </row>
    <row r="65" spans="1:8">
      <c r="A65" s="32" t="s">
        <v>67</v>
      </c>
      <c r="B65" s="33" t="s">
        <v>298</v>
      </c>
      <c r="C65" s="32" t="s">
        <v>27</v>
      </c>
      <c r="D65" s="34">
        <v>24</v>
      </c>
      <c r="E65" s="27">
        <v>42454</v>
      </c>
      <c r="F65" s="33" t="s">
        <v>531</v>
      </c>
      <c r="G65" s="33">
        <v>4</v>
      </c>
      <c r="H65" s="33" t="s">
        <v>180</v>
      </c>
    </row>
    <row r="66" spans="1:8">
      <c r="A66" s="32" t="s">
        <v>293</v>
      </c>
      <c r="B66" s="33" t="s">
        <v>294</v>
      </c>
      <c r="C66" s="32" t="s">
        <v>295</v>
      </c>
      <c r="D66" s="34">
        <v>22</v>
      </c>
      <c r="E66" s="27">
        <v>42454</v>
      </c>
      <c r="F66" s="33" t="s">
        <v>531</v>
      </c>
      <c r="G66" s="33">
        <v>3</v>
      </c>
      <c r="H66" s="33" t="s">
        <v>180</v>
      </c>
    </row>
    <row r="67" spans="1:8">
      <c r="A67" s="32" t="s">
        <v>161</v>
      </c>
      <c r="B67" s="33" t="s">
        <v>297</v>
      </c>
      <c r="C67" s="32" t="s">
        <v>27</v>
      </c>
      <c r="D67" s="34">
        <v>16</v>
      </c>
      <c r="E67" s="27">
        <v>42454</v>
      </c>
      <c r="F67" s="33" t="s">
        <v>531</v>
      </c>
      <c r="G67" s="33">
        <v>3</v>
      </c>
      <c r="H67" s="33" t="s">
        <v>180</v>
      </c>
    </row>
    <row r="68" spans="1:8">
      <c r="A68" s="32" t="s">
        <v>56</v>
      </c>
      <c r="B68" s="33" t="s">
        <v>299</v>
      </c>
      <c r="C68" s="32" t="s">
        <v>27</v>
      </c>
      <c r="D68" s="34" t="s">
        <v>104</v>
      </c>
      <c r="E68" s="27">
        <v>42454</v>
      </c>
      <c r="F68" s="33" t="s">
        <v>531</v>
      </c>
      <c r="G68" s="33">
        <v>3</v>
      </c>
      <c r="H68" s="33" t="s">
        <v>180</v>
      </c>
    </row>
    <row r="69" spans="1:8">
      <c r="A69" s="32" t="s">
        <v>57</v>
      </c>
      <c r="B69" s="33" t="s">
        <v>299</v>
      </c>
      <c r="C69" s="32" t="s">
        <v>27</v>
      </c>
      <c r="D69" s="34" t="s">
        <v>104</v>
      </c>
      <c r="E69" s="27">
        <v>42454</v>
      </c>
      <c r="F69" s="33" t="s">
        <v>531</v>
      </c>
      <c r="G69" s="33">
        <v>3</v>
      </c>
      <c r="H69" s="33" t="s">
        <v>180</v>
      </c>
    </row>
    <row r="70" spans="1:8">
      <c r="A70" s="32" t="s">
        <v>54</v>
      </c>
      <c r="B70" s="33" t="s">
        <v>227</v>
      </c>
      <c r="C70" s="32" t="s">
        <v>27</v>
      </c>
      <c r="D70" s="34" t="s">
        <v>104</v>
      </c>
      <c r="E70" s="27">
        <v>42454</v>
      </c>
      <c r="F70" s="33" t="s">
        <v>531</v>
      </c>
      <c r="G70" s="33">
        <v>3</v>
      </c>
      <c r="H70" s="33" t="s">
        <v>180</v>
      </c>
    </row>
    <row r="71" spans="1:8">
      <c r="A71" s="32" t="s">
        <v>66</v>
      </c>
      <c r="B71" s="33" t="s">
        <v>303</v>
      </c>
      <c r="C71" s="32" t="s">
        <v>27</v>
      </c>
      <c r="D71" s="34">
        <v>36</v>
      </c>
      <c r="E71" s="27">
        <v>42454</v>
      </c>
      <c r="F71" s="33" t="s">
        <v>531</v>
      </c>
      <c r="G71" s="33">
        <v>4</v>
      </c>
      <c r="H71" s="33" t="s">
        <v>180</v>
      </c>
    </row>
    <row r="72" spans="1:8">
      <c r="A72" s="32" t="s">
        <v>301</v>
      </c>
      <c r="B72" s="33" t="s">
        <v>302</v>
      </c>
      <c r="C72" s="32" t="s">
        <v>55</v>
      </c>
      <c r="D72" s="34">
        <v>35</v>
      </c>
      <c r="E72" s="27">
        <v>42454</v>
      </c>
      <c r="F72" s="33" t="s">
        <v>531</v>
      </c>
      <c r="G72" s="33">
        <v>4</v>
      </c>
      <c r="H72" s="33" t="s">
        <v>180</v>
      </c>
    </row>
    <row r="73" spans="1:8">
      <c r="A73" s="32" t="s">
        <v>64</v>
      </c>
      <c r="B73" s="33" t="s">
        <v>300</v>
      </c>
      <c r="C73" s="32" t="s">
        <v>27</v>
      </c>
      <c r="D73" s="34">
        <v>35</v>
      </c>
      <c r="E73" s="27">
        <v>42454</v>
      </c>
      <c r="F73" s="33" t="s">
        <v>531</v>
      </c>
      <c r="G73" s="33">
        <v>4</v>
      </c>
      <c r="H73" s="33" t="s">
        <v>180</v>
      </c>
    </row>
    <row r="74" spans="1:8">
      <c r="A74" s="32" t="s">
        <v>238</v>
      </c>
      <c r="B74" s="33" t="s">
        <v>306</v>
      </c>
      <c r="C74" s="32" t="s">
        <v>27</v>
      </c>
      <c r="D74" s="34">
        <v>25</v>
      </c>
      <c r="E74" s="27">
        <v>42454</v>
      </c>
      <c r="F74" s="33" t="s">
        <v>531</v>
      </c>
      <c r="G74" s="33">
        <v>4</v>
      </c>
      <c r="H74" s="33" t="s">
        <v>180</v>
      </c>
    </row>
    <row r="75" spans="1:8">
      <c r="A75" s="32" t="s">
        <v>304</v>
      </c>
      <c r="B75" s="33" t="s">
        <v>305</v>
      </c>
      <c r="C75" s="32" t="s">
        <v>27</v>
      </c>
      <c r="D75" s="34">
        <v>25</v>
      </c>
      <c r="E75" s="27">
        <v>42454</v>
      </c>
      <c r="F75" s="33" t="s">
        <v>531</v>
      </c>
      <c r="G75" s="33">
        <v>4</v>
      </c>
      <c r="H75" s="33" t="s">
        <v>180</v>
      </c>
    </row>
    <row r="76" spans="1:8">
      <c r="A76" s="32" t="s">
        <v>65</v>
      </c>
      <c r="B76" s="33" t="s">
        <v>307</v>
      </c>
      <c r="C76" s="32" t="s">
        <v>27</v>
      </c>
      <c r="D76" s="34" t="s">
        <v>68</v>
      </c>
      <c r="E76" s="27">
        <v>42454</v>
      </c>
      <c r="F76" s="33" t="s">
        <v>531</v>
      </c>
      <c r="G76" s="33">
        <v>4</v>
      </c>
      <c r="H76" s="33" t="s">
        <v>180</v>
      </c>
    </row>
    <row r="77" spans="1:8">
      <c r="A77" s="32" t="s">
        <v>63</v>
      </c>
      <c r="B77" s="33" t="s">
        <v>236</v>
      </c>
      <c r="C77" s="32" t="s">
        <v>163</v>
      </c>
      <c r="D77" s="34" t="s">
        <v>104</v>
      </c>
      <c r="E77" s="27">
        <v>42454</v>
      </c>
      <c r="F77" s="33" t="s">
        <v>531</v>
      </c>
      <c r="G77" s="33">
        <v>4</v>
      </c>
      <c r="H77" s="33" t="s">
        <v>180</v>
      </c>
    </row>
    <row r="78" spans="1:8">
      <c r="A78" s="32" t="s">
        <v>123</v>
      </c>
      <c r="B78" s="33" t="s">
        <v>308</v>
      </c>
      <c r="C78" s="32" t="s">
        <v>27</v>
      </c>
      <c r="D78" s="34">
        <v>23</v>
      </c>
      <c r="E78" s="27">
        <v>42454</v>
      </c>
      <c r="F78" s="33" t="s">
        <v>531</v>
      </c>
      <c r="G78" s="33">
        <v>1</v>
      </c>
      <c r="H78" s="33" t="s">
        <v>181</v>
      </c>
    </row>
    <row r="79" spans="1:8">
      <c r="A79" s="32" t="s">
        <v>126</v>
      </c>
      <c r="B79" s="33" t="s">
        <v>265</v>
      </c>
      <c r="C79" s="32" t="s">
        <v>27</v>
      </c>
      <c r="D79" s="34">
        <v>32</v>
      </c>
      <c r="E79" s="27">
        <v>42454</v>
      </c>
      <c r="F79" s="33" t="s">
        <v>531</v>
      </c>
      <c r="G79" s="33">
        <v>1</v>
      </c>
      <c r="H79" s="33" t="s">
        <v>181</v>
      </c>
    </row>
    <row r="80" spans="1:8">
      <c r="A80" s="32" t="s">
        <v>246</v>
      </c>
      <c r="B80" s="33" t="s">
        <v>287</v>
      </c>
      <c r="C80" s="32" t="s">
        <v>27</v>
      </c>
      <c r="D80" s="34">
        <v>23</v>
      </c>
      <c r="E80" s="27">
        <v>42454</v>
      </c>
      <c r="F80" s="33" t="s">
        <v>531</v>
      </c>
      <c r="G80" s="33">
        <v>3</v>
      </c>
      <c r="H80" s="33" t="s">
        <v>181</v>
      </c>
    </row>
    <row r="81" spans="1:8">
      <c r="A81" s="32" t="s">
        <v>164</v>
      </c>
      <c r="B81" s="33" t="s">
        <v>310</v>
      </c>
      <c r="C81" s="32" t="s">
        <v>27</v>
      </c>
      <c r="D81" s="34">
        <v>31</v>
      </c>
      <c r="E81" s="27">
        <v>42454</v>
      </c>
      <c r="F81" s="33" t="s">
        <v>531</v>
      </c>
      <c r="G81" s="33">
        <v>3</v>
      </c>
      <c r="H81" s="33" t="s">
        <v>181</v>
      </c>
    </row>
    <row r="82" spans="1:8">
      <c r="A82" s="32" t="s">
        <v>82</v>
      </c>
      <c r="B82" s="33" t="s">
        <v>313</v>
      </c>
      <c r="C82" s="32" t="s">
        <v>70</v>
      </c>
      <c r="D82" s="34">
        <v>27</v>
      </c>
      <c r="E82" s="27">
        <v>42456</v>
      </c>
      <c r="F82" s="33" t="s">
        <v>530</v>
      </c>
      <c r="G82" s="33">
        <v>1</v>
      </c>
      <c r="H82" s="33" t="s">
        <v>180</v>
      </c>
    </row>
    <row r="83" spans="1:8">
      <c r="A83" s="32" t="s">
        <v>87</v>
      </c>
      <c r="B83" s="33" t="s">
        <v>314</v>
      </c>
      <c r="C83" s="32" t="s">
        <v>27</v>
      </c>
      <c r="D83" s="34">
        <v>25</v>
      </c>
      <c r="E83" s="27">
        <v>42456</v>
      </c>
      <c r="F83" s="33" t="s">
        <v>530</v>
      </c>
      <c r="G83" s="33">
        <v>1</v>
      </c>
      <c r="H83" s="33" t="s">
        <v>180</v>
      </c>
    </row>
    <row r="84" spans="1:8">
      <c r="A84" s="32" t="s">
        <v>30</v>
      </c>
      <c r="B84" s="33" t="s">
        <v>277</v>
      </c>
      <c r="C84" s="32" t="s">
        <v>27</v>
      </c>
      <c r="D84" s="34">
        <v>25</v>
      </c>
      <c r="E84" s="27">
        <v>42456</v>
      </c>
      <c r="F84" s="33" t="s">
        <v>530</v>
      </c>
      <c r="G84" s="33">
        <v>1</v>
      </c>
      <c r="H84" s="33" t="s">
        <v>180</v>
      </c>
    </row>
    <row r="85" spans="1:8">
      <c r="A85" s="32" t="s">
        <v>315</v>
      </c>
      <c r="B85" s="33" t="s">
        <v>255</v>
      </c>
      <c r="C85" s="32" t="s">
        <v>27</v>
      </c>
      <c r="D85" s="34">
        <v>22</v>
      </c>
      <c r="E85" s="27">
        <v>42456</v>
      </c>
      <c r="F85" s="33" t="s">
        <v>530</v>
      </c>
      <c r="G85" s="33">
        <v>1</v>
      </c>
      <c r="H85" s="33" t="s">
        <v>180</v>
      </c>
    </row>
    <row r="86" spans="1:8">
      <c r="A86" s="32" t="s">
        <v>168</v>
      </c>
      <c r="B86" s="33" t="s">
        <v>254</v>
      </c>
      <c r="C86" s="32" t="s">
        <v>27</v>
      </c>
      <c r="D86" s="34">
        <v>18</v>
      </c>
      <c r="E86" s="27">
        <v>42456</v>
      </c>
      <c r="F86" s="33" t="s">
        <v>530</v>
      </c>
      <c r="G86" s="33">
        <v>1</v>
      </c>
      <c r="H86" s="33" t="s">
        <v>180</v>
      </c>
    </row>
    <row r="87" spans="1:8">
      <c r="A87" s="32" t="s">
        <v>88</v>
      </c>
      <c r="B87" s="33" t="s">
        <v>316</v>
      </c>
      <c r="C87" s="32" t="s">
        <v>27</v>
      </c>
      <c r="D87" s="34">
        <v>15</v>
      </c>
      <c r="E87" s="27">
        <v>42456</v>
      </c>
      <c r="F87" s="33" t="s">
        <v>530</v>
      </c>
      <c r="G87" s="33">
        <v>1</v>
      </c>
      <c r="H87" s="33" t="s">
        <v>180</v>
      </c>
    </row>
    <row r="88" spans="1:8">
      <c r="A88" s="32" t="s">
        <v>136</v>
      </c>
      <c r="B88" s="33" t="s">
        <v>317</v>
      </c>
      <c r="C88" s="32" t="s">
        <v>70</v>
      </c>
      <c r="D88" s="34">
        <v>15</v>
      </c>
      <c r="E88" s="27">
        <v>42456</v>
      </c>
      <c r="F88" s="33" t="s">
        <v>530</v>
      </c>
      <c r="G88" s="33">
        <v>1</v>
      </c>
      <c r="H88" s="33" t="s">
        <v>180</v>
      </c>
    </row>
    <row r="89" spans="1:8">
      <c r="A89" s="32" t="s">
        <v>37</v>
      </c>
      <c r="B89" s="33" t="s">
        <v>318</v>
      </c>
      <c r="C89" s="32" t="s">
        <v>27</v>
      </c>
      <c r="D89" s="34">
        <v>28</v>
      </c>
      <c r="E89" s="27">
        <v>42456</v>
      </c>
      <c r="F89" s="33" t="s">
        <v>530</v>
      </c>
      <c r="G89" s="33">
        <v>2</v>
      </c>
      <c r="H89" s="33" t="s">
        <v>180</v>
      </c>
    </row>
    <row r="90" spans="1:8">
      <c r="A90" s="32" t="s">
        <v>97</v>
      </c>
      <c r="B90" s="33" t="s">
        <v>318</v>
      </c>
      <c r="C90" s="32" t="s">
        <v>27</v>
      </c>
      <c r="D90" s="34">
        <v>21</v>
      </c>
      <c r="E90" s="27">
        <v>42456</v>
      </c>
      <c r="F90" s="33" t="s">
        <v>530</v>
      </c>
      <c r="G90" s="33">
        <v>2</v>
      </c>
      <c r="H90" s="33" t="s">
        <v>180</v>
      </c>
    </row>
    <row r="91" spans="1:8">
      <c r="A91" s="32" t="s">
        <v>106</v>
      </c>
      <c r="B91" s="33" t="s">
        <v>199</v>
      </c>
      <c r="C91" s="32" t="s">
        <v>27</v>
      </c>
      <c r="D91" s="34">
        <v>21</v>
      </c>
      <c r="E91" s="27">
        <v>42456</v>
      </c>
      <c r="F91" s="33" t="s">
        <v>530</v>
      </c>
      <c r="G91" s="33">
        <v>2</v>
      </c>
      <c r="H91" s="33" t="s">
        <v>180</v>
      </c>
    </row>
    <row r="92" spans="1:8">
      <c r="A92" s="32" t="s">
        <v>142</v>
      </c>
      <c r="B92" s="33" t="s">
        <v>206</v>
      </c>
      <c r="C92" s="32" t="s">
        <v>27</v>
      </c>
      <c r="D92" s="34">
        <v>18</v>
      </c>
      <c r="E92" s="27">
        <v>42456</v>
      </c>
      <c r="F92" s="33" t="s">
        <v>530</v>
      </c>
      <c r="G92" s="33">
        <v>2</v>
      </c>
      <c r="H92" s="33" t="s">
        <v>180</v>
      </c>
    </row>
    <row r="93" spans="1:8">
      <c r="A93" s="32" t="s">
        <v>100</v>
      </c>
      <c r="B93" s="33" t="s">
        <v>319</v>
      </c>
      <c r="C93" s="32" t="s">
        <v>27</v>
      </c>
      <c r="D93" s="34">
        <v>17</v>
      </c>
      <c r="E93" s="27">
        <v>42456</v>
      </c>
      <c r="F93" s="33" t="s">
        <v>530</v>
      </c>
      <c r="G93" s="33">
        <v>2</v>
      </c>
      <c r="H93" s="33" t="s">
        <v>180</v>
      </c>
    </row>
    <row r="94" spans="1:8">
      <c r="A94" s="32" t="s">
        <v>95</v>
      </c>
      <c r="B94" s="33" t="s">
        <v>202</v>
      </c>
      <c r="C94" s="32" t="s">
        <v>27</v>
      </c>
      <c r="D94" s="34">
        <v>16</v>
      </c>
      <c r="E94" s="27">
        <v>42456</v>
      </c>
      <c r="F94" s="33" t="s">
        <v>530</v>
      </c>
      <c r="G94" s="33">
        <v>2</v>
      </c>
      <c r="H94" s="33" t="s">
        <v>180</v>
      </c>
    </row>
    <row r="95" spans="1:8">
      <c r="A95" s="32" t="s">
        <v>91</v>
      </c>
      <c r="B95" s="33" t="s">
        <v>320</v>
      </c>
      <c r="C95" s="32" t="s">
        <v>27</v>
      </c>
      <c r="D95" s="34">
        <v>14</v>
      </c>
      <c r="E95" s="27">
        <v>42456</v>
      </c>
      <c r="F95" s="33" t="s">
        <v>530</v>
      </c>
      <c r="G95" s="33">
        <v>2</v>
      </c>
      <c r="H95" s="33" t="s">
        <v>180</v>
      </c>
    </row>
    <row r="96" spans="1:8">
      <c r="A96" s="32" t="s">
        <v>103</v>
      </c>
      <c r="B96" s="33" t="s">
        <v>214</v>
      </c>
      <c r="C96" s="32" t="s">
        <v>27</v>
      </c>
      <c r="D96" s="34">
        <v>14</v>
      </c>
      <c r="E96" s="27">
        <v>42456</v>
      </c>
      <c r="F96" s="33" t="s">
        <v>530</v>
      </c>
      <c r="G96" s="33">
        <v>2</v>
      </c>
      <c r="H96" s="33" t="s">
        <v>180</v>
      </c>
    </row>
    <row r="97" spans="1:8">
      <c r="A97" s="32" t="s">
        <v>321</v>
      </c>
      <c r="B97" s="33" t="s">
        <v>199</v>
      </c>
      <c r="C97" s="32" t="s">
        <v>27</v>
      </c>
      <c r="D97" s="34">
        <v>14</v>
      </c>
      <c r="E97" s="27">
        <v>42456</v>
      </c>
      <c r="F97" s="33" t="s">
        <v>530</v>
      </c>
      <c r="G97" s="33">
        <v>2</v>
      </c>
      <c r="H97" s="33" t="s">
        <v>180</v>
      </c>
    </row>
    <row r="98" spans="1:8">
      <c r="A98" s="32" t="s">
        <v>99</v>
      </c>
      <c r="B98" s="33" t="s">
        <v>322</v>
      </c>
      <c r="C98" s="32" t="s">
        <v>27</v>
      </c>
      <c r="D98" s="34">
        <v>14</v>
      </c>
      <c r="E98" s="27">
        <v>42456</v>
      </c>
      <c r="F98" s="33" t="s">
        <v>530</v>
      </c>
      <c r="G98" s="33">
        <v>2</v>
      </c>
      <c r="H98" s="33" t="s">
        <v>180</v>
      </c>
    </row>
    <row r="99" spans="1:8">
      <c r="A99" s="32" t="s">
        <v>102</v>
      </c>
      <c r="B99" s="33" t="s">
        <v>323</v>
      </c>
      <c r="C99" s="32" t="s">
        <v>27</v>
      </c>
      <c r="D99" s="34">
        <v>13</v>
      </c>
      <c r="E99" s="27">
        <v>42456</v>
      </c>
      <c r="F99" s="33" t="s">
        <v>530</v>
      </c>
      <c r="G99" s="33">
        <v>2</v>
      </c>
      <c r="H99" s="33" t="s">
        <v>180</v>
      </c>
    </row>
    <row r="100" spans="1:8">
      <c r="A100" s="32" t="s">
        <v>324</v>
      </c>
      <c r="B100" s="33" t="s">
        <v>199</v>
      </c>
      <c r="C100" s="32" t="s">
        <v>27</v>
      </c>
      <c r="D100" s="34" t="s">
        <v>68</v>
      </c>
      <c r="E100" s="27">
        <v>42456</v>
      </c>
      <c r="F100" s="33" t="s">
        <v>530</v>
      </c>
      <c r="G100" s="33">
        <v>2</v>
      </c>
      <c r="H100" s="33" t="s">
        <v>180</v>
      </c>
    </row>
    <row r="101" spans="1:8">
      <c r="A101" s="32" t="s">
        <v>111</v>
      </c>
      <c r="B101" s="33" t="s">
        <v>242</v>
      </c>
      <c r="C101" s="32" t="s">
        <v>27</v>
      </c>
      <c r="D101" s="34" t="s">
        <v>104</v>
      </c>
      <c r="E101" s="27">
        <v>42456</v>
      </c>
      <c r="F101" s="33" t="s">
        <v>530</v>
      </c>
      <c r="G101" s="33">
        <v>2</v>
      </c>
      <c r="H101" s="33" t="s">
        <v>180</v>
      </c>
    </row>
    <row r="102" spans="1:8">
      <c r="A102" s="32" t="s">
        <v>108</v>
      </c>
      <c r="B102" s="33" t="s">
        <v>230</v>
      </c>
      <c r="C102" s="32" t="s">
        <v>27</v>
      </c>
      <c r="D102" s="34">
        <v>22</v>
      </c>
      <c r="E102" s="27">
        <v>42456</v>
      </c>
      <c r="F102" s="33" t="s">
        <v>530</v>
      </c>
      <c r="G102" s="33">
        <v>3</v>
      </c>
      <c r="H102" s="33" t="s">
        <v>180</v>
      </c>
    </row>
    <row r="103" spans="1:8">
      <c r="A103" s="32" t="s">
        <v>140</v>
      </c>
      <c r="B103" s="33" t="s">
        <v>325</v>
      </c>
      <c r="C103" s="32" t="s">
        <v>27</v>
      </c>
      <c r="D103" s="34">
        <v>17</v>
      </c>
      <c r="E103" s="27">
        <v>42456</v>
      </c>
      <c r="F103" s="33" t="s">
        <v>530</v>
      </c>
      <c r="G103" s="33">
        <v>3</v>
      </c>
      <c r="H103" s="33" t="s">
        <v>180</v>
      </c>
    </row>
    <row r="104" spans="1:8">
      <c r="A104" s="32" t="s">
        <v>110</v>
      </c>
      <c r="B104" s="33" t="s">
        <v>326</v>
      </c>
      <c r="C104" s="32" t="s">
        <v>27</v>
      </c>
      <c r="D104" s="34">
        <v>16</v>
      </c>
      <c r="E104" s="27">
        <v>42456</v>
      </c>
      <c r="F104" s="33" t="s">
        <v>530</v>
      </c>
      <c r="G104" s="33">
        <v>3</v>
      </c>
      <c r="H104" s="33" t="s">
        <v>180</v>
      </c>
    </row>
    <row r="105" spans="1:8">
      <c r="A105" s="32" t="s">
        <v>327</v>
      </c>
      <c r="B105" s="33" t="s">
        <v>268</v>
      </c>
      <c r="C105" s="32" t="s">
        <v>27</v>
      </c>
      <c r="D105" s="34">
        <v>16</v>
      </c>
      <c r="E105" s="27">
        <v>42456</v>
      </c>
      <c r="F105" s="33" t="s">
        <v>530</v>
      </c>
      <c r="G105" s="33">
        <v>3</v>
      </c>
      <c r="H105" s="33" t="s">
        <v>180</v>
      </c>
    </row>
    <row r="106" spans="1:8">
      <c r="A106" s="32" t="s">
        <v>61</v>
      </c>
      <c r="B106" s="33" t="s">
        <v>296</v>
      </c>
      <c r="C106" s="32" t="s">
        <v>27</v>
      </c>
      <c r="D106" s="34">
        <v>16</v>
      </c>
      <c r="E106" s="27">
        <v>42456</v>
      </c>
      <c r="F106" s="33" t="s">
        <v>530</v>
      </c>
      <c r="G106" s="33">
        <v>3</v>
      </c>
      <c r="H106" s="33" t="s">
        <v>180</v>
      </c>
    </row>
    <row r="107" spans="1:8">
      <c r="A107" s="32" t="s">
        <v>121</v>
      </c>
      <c r="B107" s="33" t="s">
        <v>292</v>
      </c>
      <c r="C107" s="32" t="s">
        <v>27</v>
      </c>
      <c r="D107" s="34">
        <v>14</v>
      </c>
      <c r="E107" s="27">
        <v>42456</v>
      </c>
      <c r="F107" s="33" t="s">
        <v>530</v>
      </c>
      <c r="G107" s="33">
        <v>3</v>
      </c>
      <c r="H107" s="33" t="s">
        <v>180</v>
      </c>
    </row>
    <row r="108" spans="1:8">
      <c r="A108" s="32" t="s">
        <v>116</v>
      </c>
      <c r="B108" s="33" t="s">
        <v>328</v>
      </c>
      <c r="C108" s="32" t="s">
        <v>27</v>
      </c>
      <c r="D108" s="34">
        <v>13</v>
      </c>
      <c r="E108" s="27">
        <v>42456</v>
      </c>
      <c r="F108" s="33" t="s">
        <v>530</v>
      </c>
      <c r="G108" s="33">
        <v>3</v>
      </c>
      <c r="H108" s="33" t="s">
        <v>180</v>
      </c>
    </row>
    <row r="109" spans="1:8">
      <c r="A109" s="32" t="s">
        <v>329</v>
      </c>
      <c r="B109" s="33" t="s">
        <v>298</v>
      </c>
      <c r="C109" s="32" t="s">
        <v>27</v>
      </c>
      <c r="D109" s="34">
        <v>9</v>
      </c>
      <c r="E109" s="27">
        <v>42456</v>
      </c>
      <c r="F109" s="33" t="s">
        <v>530</v>
      </c>
      <c r="G109" s="33">
        <v>3</v>
      </c>
      <c r="H109" s="33" t="s">
        <v>180</v>
      </c>
    </row>
    <row r="110" spans="1:8">
      <c r="A110" s="32" t="s">
        <v>112</v>
      </c>
      <c r="B110" s="33" t="s">
        <v>328</v>
      </c>
      <c r="C110" s="32" t="s">
        <v>27</v>
      </c>
      <c r="D110" s="34">
        <v>5</v>
      </c>
      <c r="E110" s="27">
        <v>42456</v>
      </c>
      <c r="F110" s="33" t="s">
        <v>530</v>
      </c>
      <c r="G110" s="33">
        <v>3</v>
      </c>
      <c r="H110" s="33" t="s">
        <v>180</v>
      </c>
    </row>
    <row r="111" spans="1:8">
      <c r="A111" s="32" t="s">
        <v>119</v>
      </c>
      <c r="B111" s="33" t="s">
        <v>330</v>
      </c>
      <c r="C111" s="32" t="s">
        <v>27</v>
      </c>
      <c r="D111" s="34">
        <v>11</v>
      </c>
      <c r="E111" s="27">
        <v>42456</v>
      </c>
      <c r="F111" s="33" t="s">
        <v>530</v>
      </c>
      <c r="G111" s="33">
        <v>4</v>
      </c>
      <c r="H111" s="33" t="s">
        <v>180</v>
      </c>
    </row>
    <row r="112" spans="1:8">
      <c r="A112" s="32" t="s">
        <v>63</v>
      </c>
      <c r="B112" s="33" t="s">
        <v>236</v>
      </c>
      <c r="C112" s="32" t="s">
        <v>163</v>
      </c>
      <c r="D112" s="34" t="s">
        <v>68</v>
      </c>
      <c r="E112" s="27">
        <v>42456</v>
      </c>
      <c r="F112" s="33" t="s">
        <v>530</v>
      </c>
      <c r="G112" s="33">
        <v>4</v>
      </c>
      <c r="H112" s="33" t="s">
        <v>180</v>
      </c>
    </row>
    <row r="113" spans="1:8">
      <c r="A113" s="32" t="s">
        <v>127</v>
      </c>
      <c r="B113" s="33" t="s">
        <v>201</v>
      </c>
      <c r="C113" s="32" t="s">
        <v>27</v>
      </c>
      <c r="D113" s="34">
        <v>12</v>
      </c>
      <c r="E113" s="27">
        <v>42456</v>
      </c>
      <c r="F113" s="33" t="s">
        <v>530</v>
      </c>
      <c r="G113" s="33">
        <v>1</v>
      </c>
      <c r="H113" s="33" t="s">
        <v>181</v>
      </c>
    </row>
    <row r="114" spans="1:8">
      <c r="A114" s="32" t="s">
        <v>125</v>
      </c>
      <c r="B114" s="33" t="s">
        <v>284</v>
      </c>
      <c r="C114" s="32" t="s">
        <v>27</v>
      </c>
      <c r="D114" s="34">
        <v>12</v>
      </c>
      <c r="E114" s="27">
        <v>42456</v>
      </c>
      <c r="F114" s="33" t="s">
        <v>530</v>
      </c>
      <c r="G114" s="33">
        <v>1</v>
      </c>
      <c r="H114" s="33" t="s">
        <v>181</v>
      </c>
    </row>
    <row r="115" spans="1:8">
      <c r="A115" s="32" t="s">
        <v>331</v>
      </c>
      <c r="B115" s="33" t="s">
        <v>332</v>
      </c>
      <c r="C115" s="32" t="s">
        <v>27</v>
      </c>
      <c r="D115" s="34">
        <v>9</v>
      </c>
      <c r="E115" s="27">
        <v>42456</v>
      </c>
      <c r="F115" s="33" t="s">
        <v>530</v>
      </c>
      <c r="G115" s="33">
        <v>3</v>
      </c>
      <c r="H115" s="33" t="s">
        <v>181</v>
      </c>
    </row>
    <row r="116" spans="1:8">
      <c r="A116" s="32" t="s">
        <v>333</v>
      </c>
      <c r="B116" s="33" t="s">
        <v>334</v>
      </c>
      <c r="C116" s="32" t="s">
        <v>27</v>
      </c>
      <c r="D116" s="34">
        <v>7</v>
      </c>
      <c r="E116" s="27">
        <v>42456</v>
      </c>
      <c r="F116" s="33" t="s">
        <v>530</v>
      </c>
      <c r="G116" s="33">
        <v>3</v>
      </c>
      <c r="H116" s="33" t="s">
        <v>181</v>
      </c>
    </row>
    <row r="117" spans="1:8">
      <c r="A117" s="32" t="s">
        <v>335</v>
      </c>
      <c r="B117" s="33" t="s">
        <v>336</v>
      </c>
      <c r="C117" s="32" t="s">
        <v>27</v>
      </c>
      <c r="D117" s="34">
        <v>5</v>
      </c>
      <c r="E117" s="27">
        <v>42456</v>
      </c>
      <c r="F117" s="33" t="s">
        <v>530</v>
      </c>
      <c r="G117" s="33">
        <v>3</v>
      </c>
      <c r="H117" s="33" t="s">
        <v>181</v>
      </c>
    </row>
    <row r="118" spans="1:8">
      <c r="A118" s="32" t="s">
        <v>87</v>
      </c>
      <c r="B118" s="33" t="s">
        <v>314</v>
      </c>
      <c r="C118" s="32" t="s">
        <v>27</v>
      </c>
      <c r="D118" s="34">
        <v>35</v>
      </c>
      <c r="E118" s="27">
        <v>42456</v>
      </c>
      <c r="F118" s="33" t="s">
        <v>531</v>
      </c>
      <c r="G118" s="33">
        <v>1</v>
      </c>
      <c r="H118" s="33" t="s">
        <v>180</v>
      </c>
    </row>
    <row r="119" spans="1:8">
      <c r="A119" s="32" t="s">
        <v>315</v>
      </c>
      <c r="B119" s="33" t="s">
        <v>255</v>
      </c>
      <c r="C119" s="32" t="s">
        <v>27</v>
      </c>
      <c r="D119" s="34">
        <v>34</v>
      </c>
      <c r="E119" s="27">
        <v>42456</v>
      </c>
      <c r="F119" s="33" t="s">
        <v>531</v>
      </c>
      <c r="G119" s="33">
        <v>1</v>
      </c>
      <c r="H119" s="33" t="s">
        <v>180</v>
      </c>
    </row>
    <row r="120" spans="1:8">
      <c r="A120" s="32" t="s">
        <v>82</v>
      </c>
      <c r="B120" s="33" t="s">
        <v>313</v>
      </c>
      <c r="C120" s="32" t="s">
        <v>70</v>
      </c>
      <c r="D120" s="34">
        <v>33</v>
      </c>
      <c r="E120" s="27">
        <v>42456</v>
      </c>
      <c r="F120" s="33" t="s">
        <v>531</v>
      </c>
      <c r="G120" s="33">
        <v>1</v>
      </c>
      <c r="H120" s="33" t="s">
        <v>180</v>
      </c>
    </row>
    <row r="121" spans="1:8">
      <c r="A121" s="32" t="s">
        <v>30</v>
      </c>
      <c r="B121" s="33" t="s">
        <v>277</v>
      </c>
      <c r="C121" s="32" t="s">
        <v>27</v>
      </c>
      <c r="D121" s="34">
        <v>31</v>
      </c>
      <c r="E121" s="27">
        <v>42456</v>
      </c>
      <c r="F121" s="33" t="s">
        <v>531</v>
      </c>
      <c r="G121" s="33">
        <v>1</v>
      </c>
      <c r="H121" s="33" t="s">
        <v>180</v>
      </c>
    </row>
    <row r="122" spans="1:8">
      <c r="A122" s="32" t="s">
        <v>168</v>
      </c>
      <c r="B122" s="33" t="s">
        <v>254</v>
      </c>
      <c r="C122" s="32" t="s">
        <v>27</v>
      </c>
      <c r="D122" s="34">
        <v>30</v>
      </c>
      <c r="E122" s="27">
        <v>42456</v>
      </c>
      <c r="F122" s="33" t="s">
        <v>531</v>
      </c>
      <c r="G122" s="33">
        <v>1</v>
      </c>
      <c r="H122" s="33" t="s">
        <v>180</v>
      </c>
    </row>
    <row r="123" spans="1:8">
      <c r="A123" s="32" t="s">
        <v>136</v>
      </c>
      <c r="B123" s="33" t="s">
        <v>317</v>
      </c>
      <c r="C123" s="32" t="s">
        <v>70</v>
      </c>
      <c r="D123" s="34">
        <v>27</v>
      </c>
      <c r="E123" s="27">
        <v>42456</v>
      </c>
      <c r="F123" s="33" t="s">
        <v>531</v>
      </c>
      <c r="G123" s="33">
        <v>1</v>
      </c>
      <c r="H123" s="33" t="s">
        <v>180</v>
      </c>
    </row>
    <row r="124" spans="1:8">
      <c r="A124" s="32" t="s">
        <v>88</v>
      </c>
      <c r="B124" s="33" t="s">
        <v>316</v>
      </c>
      <c r="C124" s="32" t="s">
        <v>27</v>
      </c>
      <c r="D124" s="34">
        <v>23</v>
      </c>
      <c r="E124" s="27">
        <v>42456</v>
      </c>
      <c r="F124" s="33" t="s">
        <v>531</v>
      </c>
      <c r="G124" s="33">
        <v>1</v>
      </c>
      <c r="H124" s="33" t="s">
        <v>180</v>
      </c>
    </row>
    <row r="125" spans="1:8">
      <c r="A125" s="32" t="s">
        <v>37</v>
      </c>
      <c r="B125" s="33" t="s">
        <v>318</v>
      </c>
      <c r="C125" s="32" t="s">
        <v>27</v>
      </c>
      <c r="D125" s="34">
        <v>39</v>
      </c>
      <c r="E125" s="27">
        <v>42456</v>
      </c>
      <c r="F125" s="33" t="s">
        <v>531</v>
      </c>
      <c r="G125" s="33">
        <v>2</v>
      </c>
      <c r="H125" s="33" t="s">
        <v>180</v>
      </c>
    </row>
    <row r="126" spans="1:8">
      <c r="A126" s="32" t="s">
        <v>142</v>
      </c>
      <c r="B126" s="33" t="s">
        <v>206</v>
      </c>
      <c r="C126" s="32" t="s">
        <v>27</v>
      </c>
      <c r="D126" s="34">
        <v>33</v>
      </c>
      <c r="E126" s="27">
        <v>42456</v>
      </c>
      <c r="F126" s="33" t="s">
        <v>531</v>
      </c>
      <c r="G126" s="33">
        <v>2</v>
      </c>
      <c r="H126" s="33" t="s">
        <v>180</v>
      </c>
    </row>
    <row r="127" spans="1:8">
      <c r="A127" s="32" t="s">
        <v>100</v>
      </c>
      <c r="B127" s="33" t="s">
        <v>319</v>
      </c>
      <c r="C127" s="32" t="s">
        <v>27</v>
      </c>
      <c r="D127" s="34">
        <v>32</v>
      </c>
      <c r="E127" s="27">
        <v>42456</v>
      </c>
      <c r="F127" s="33" t="s">
        <v>531</v>
      </c>
      <c r="G127" s="33">
        <v>2</v>
      </c>
      <c r="H127" s="33" t="s">
        <v>180</v>
      </c>
    </row>
    <row r="128" spans="1:8">
      <c r="A128" s="32" t="s">
        <v>106</v>
      </c>
      <c r="B128" s="33" t="s">
        <v>199</v>
      </c>
      <c r="C128" s="32" t="s">
        <v>27</v>
      </c>
      <c r="D128" s="34">
        <v>32</v>
      </c>
      <c r="E128" s="27">
        <v>42456</v>
      </c>
      <c r="F128" s="33" t="s">
        <v>531</v>
      </c>
      <c r="G128" s="33">
        <v>2</v>
      </c>
      <c r="H128" s="33" t="s">
        <v>180</v>
      </c>
    </row>
    <row r="129" spans="1:8">
      <c r="A129" s="32" t="s">
        <v>97</v>
      </c>
      <c r="B129" s="33" t="s">
        <v>318</v>
      </c>
      <c r="C129" s="32" t="s">
        <v>27</v>
      </c>
      <c r="D129" s="34">
        <v>30</v>
      </c>
      <c r="E129" s="27">
        <v>42456</v>
      </c>
      <c r="F129" s="33" t="s">
        <v>531</v>
      </c>
      <c r="G129" s="33">
        <v>2</v>
      </c>
      <c r="H129" s="33" t="s">
        <v>180</v>
      </c>
    </row>
    <row r="130" spans="1:8">
      <c r="A130" s="32" t="s">
        <v>95</v>
      </c>
      <c r="B130" s="33" t="s">
        <v>202</v>
      </c>
      <c r="C130" s="32" t="s">
        <v>27</v>
      </c>
      <c r="D130" s="34">
        <v>29</v>
      </c>
      <c r="E130" s="27">
        <v>42456</v>
      </c>
      <c r="F130" s="33" t="s">
        <v>531</v>
      </c>
      <c r="G130" s="33">
        <v>2</v>
      </c>
      <c r="H130" s="33" t="s">
        <v>180</v>
      </c>
    </row>
    <row r="131" spans="1:8">
      <c r="A131" s="32" t="s">
        <v>321</v>
      </c>
      <c r="B131" s="33" t="s">
        <v>199</v>
      </c>
      <c r="C131" s="32" t="s">
        <v>27</v>
      </c>
      <c r="D131" s="34">
        <v>27</v>
      </c>
      <c r="E131" s="27">
        <v>42456</v>
      </c>
      <c r="F131" s="33" t="s">
        <v>531</v>
      </c>
      <c r="G131" s="33">
        <v>2</v>
      </c>
      <c r="H131" s="33" t="s">
        <v>180</v>
      </c>
    </row>
    <row r="132" spans="1:8">
      <c r="A132" s="32" t="s">
        <v>103</v>
      </c>
      <c r="B132" s="33" t="s">
        <v>214</v>
      </c>
      <c r="C132" s="32" t="s">
        <v>27</v>
      </c>
      <c r="D132" s="34">
        <v>26</v>
      </c>
      <c r="E132" s="27">
        <v>42456</v>
      </c>
      <c r="F132" s="33" t="s">
        <v>531</v>
      </c>
      <c r="G132" s="33">
        <v>2</v>
      </c>
      <c r="H132" s="33" t="s">
        <v>180</v>
      </c>
    </row>
    <row r="133" spans="1:8">
      <c r="A133" s="32" t="s">
        <v>102</v>
      </c>
      <c r="B133" s="33" t="s">
        <v>323</v>
      </c>
      <c r="C133" s="32" t="s">
        <v>27</v>
      </c>
      <c r="D133" s="34">
        <v>25</v>
      </c>
      <c r="E133" s="27">
        <v>42456</v>
      </c>
      <c r="F133" s="33" t="s">
        <v>531</v>
      </c>
      <c r="G133" s="33">
        <v>2</v>
      </c>
      <c r="H133" s="33" t="s">
        <v>180</v>
      </c>
    </row>
    <row r="134" spans="1:8">
      <c r="A134" s="32" t="s">
        <v>99</v>
      </c>
      <c r="B134" s="33" t="s">
        <v>322</v>
      </c>
      <c r="C134" s="32" t="s">
        <v>27</v>
      </c>
      <c r="D134" s="34">
        <v>25</v>
      </c>
      <c r="E134" s="27">
        <v>42456</v>
      </c>
      <c r="F134" s="33" t="s">
        <v>531</v>
      </c>
      <c r="G134" s="33">
        <v>2</v>
      </c>
      <c r="H134" s="33" t="s">
        <v>180</v>
      </c>
    </row>
    <row r="135" spans="1:8">
      <c r="A135" s="32" t="s">
        <v>91</v>
      </c>
      <c r="B135" s="33" t="s">
        <v>320</v>
      </c>
      <c r="C135" s="32" t="s">
        <v>27</v>
      </c>
      <c r="D135" s="34">
        <v>23</v>
      </c>
      <c r="E135" s="27">
        <v>42456</v>
      </c>
      <c r="F135" s="33" t="s">
        <v>531</v>
      </c>
      <c r="G135" s="33">
        <v>2</v>
      </c>
      <c r="H135" s="33" t="s">
        <v>180</v>
      </c>
    </row>
    <row r="136" spans="1:8">
      <c r="A136" s="32" t="s">
        <v>324</v>
      </c>
      <c r="B136" s="33" t="s">
        <v>199</v>
      </c>
      <c r="C136" s="32" t="s">
        <v>27</v>
      </c>
      <c r="D136" s="34" t="s">
        <v>68</v>
      </c>
      <c r="E136" s="27">
        <v>42456</v>
      </c>
      <c r="F136" s="33" t="s">
        <v>531</v>
      </c>
      <c r="G136" s="33">
        <v>2</v>
      </c>
      <c r="H136" s="33" t="s">
        <v>180</v>
      </c>
    </row>
    <row r="137" spans="1:8">
      <c r="A137" s="32" t="s">
        <v>111</v>
      </c>
      <c r="B137" s="33" t="s">
        <v>242</v>
      </c>
      <c r="C137" s="32" t="s">
        <v>27</v>
      </c>
      <c r="D137" s="34" t="s">
        <v>104</v>
      </c>
      <c r="E137" s="27">
        <v>42456</v>
      </c>
      <c r="F137" s="33" t="s">
        <v>531</v>
      </c>
      <c r="G137" s="33">
        <v>2</v>
      </c>
      <c r="H137" s="33" t="s">
        <v>180</v>
      </c>
    </row>
    <row r="138" spans="1:8">
      <c r="A138" s="32" t="s">
        <v>108</v>
      </c>
      <c r="B138" s="33" t="s">
        <v>230</v>
      </c>
      <c r="C138" s="32" t="s">
        <v>27</v>
      </c>
      <c r="D138" s="34">
        <v>39</v>
      </c>
      <c r="E138" s="27">
        <v>42456</v>
      </c>
      <c r="F138" s="33" t="s">
        <v>531</v>
      </c>
      <c r="G138" s="33">
        <v>3</v>
      </c>
      <c r="H138" s="33" t="s">
        <v>180</v>
      </c>
    </row>
    <row r="139" spans="1:8">
      <c r="A139" s="32" t="s">
        <v>61</v>
      </c>
      <c r="B139" s="33" t="s">
        <v>296</v>
      </c>
      <c r="C139" s="32" t="s">
        <v>27</v>
      </c>
      <c r="D139" s="34">
        <v>36</v>
      </c>
      <c r="E139" s="27">
        <v>42456</v>
      </c>
      <c r="F139" s="33" t="s">
        <v>531</v>
      </c>
      <c r="G139" s="33">
        <v>3</v>
      </c>
      <c r="H139" s="33" t="s">
        <v>180</v>
      </c>
    </row>
    <row r="140" spans="1:8">
      <c r="A140" s="32" t="s">
        <v>327</v>
      </c>
      <c r="B140" s="33" t="s">
        <v>268</v>
      </c>
      <c r="C140" s="32" t="s">
        <v>27</v>
      </c>
      <c r="D140" s="34">
        <v>33</v>
      </c>
      <c r="E140" s="27">
        <v>42456</v>
      </c>
      <c r="F140" s="33" t="s">
        <v>531</v>
      </c>
      <c r="G140" s="33">
        <v>3</v>
      </c>
      <c r="H140" s="33" t="s">
        <v>180</v>
      </c>
    </row>
    <row r="141" spans="1:8">
      <c r="A141" s="32" t="s">
        <v>110</v>
      </c>
      <c r="B141" s="33" t="s">
        <v>326</v>
      </c>
      <c r="C141" s="32" t="s">
        <v>27</v>
      </c>
      <c r="D141" s="34">
        <v>30</v>
      </c>
      <c r="E141" s="27">
        <v>42456</v>
      </c>
      <c r="F141" s="33" t="s">
        <v>531</v>
      </c>
      <c r="G141" s="33">
        <v>3</v>
      </c>
      <c r="H141" s="33" t="s">
        <v>180</v>
      </c>
    </row>
    <row r="142" spans="1:8">
      <c r="A142" s="32" t="s">
        <v>140</v>
      </c>
      <c r="B142" s="33" t="s">
        <v>325</v>
      </c>
      <c r="C142" s="32" t="s">
        <v>27</v>
      </c>
      <c r="D142" s="34">
        <v>30</v>
      </c>
      <c r="E142" s="27">
        <v>42456</v>
      </c>
      <c r="F142" s="33" t="s">
        <v>531</v>
      </c>
      <c r="G142" s="33">
        <v>3</v>
      </c>
      <c r="H142" s="33" t="s">
        <v>180</v>
      </c>
    </row>
    <row r="143" spans="1:8">
      <c r="A143" s="32" t="s">
        <v>116</v>
      </c>
      <c r="B143" s="33" t="s">
        <v>328</v>
      </c>
      <c r="C143" s="32" t="s">
        <v>27</v>
      </c>
      <c r="D143" s="34">
        <v>29</v>
      </c>
      <c r="E143" s="27">
        <v>42456</v>
      </c>
      <c r="F143" s="33" t="s">
        <v>531</v>
      </c>
      <c r="G143" s="33">
        <v>3</v>
      </c>
      <c r="H143" s="33" t="s">
        <v>180</v>
      </c>
    </row>
    <row r="144" spans="1:8">
      <c r="A144" s="32" t="s">
        <v>121</v>
      </c>
      <c r="B144" s="33" t="s">
        <v>292</v>
      </c>
      <c r="C144" s="32" t="s">
        <v>27</v>
      </c>
      <c r="D144" s="34">
        <v>25</v>
      </c>
      <c r="E144" s="27">
        <v>42456</v>
      </c>
      <c r="F144" s="33" t="s">
        <v>531</v>
      </c>
      <c r="G144" s="33">
        <v>3</v>
      </c>
      <c r="H144" s="33" t="s">
        <v>180</v>
      </c>
    </row>
    <row r="145" spans="1:8">
      <c r="A145" s="32" t="s">
        <v>329</v>
      </c>
      <c r="B145" s="33" t="s">
        <v>298</v>
      </c>
      <c r="C145" s="32" t="s">
        <v>27</v>
      </c>
      <c r="D145" s="34">
        <v>25</v>
      </c>
      <c r="E145" s="27">
        <v>42456</v>
      </c>
      <c r="F145" s="33" t="s">
        <v>531</v>
      </c>
      <c r="G145" s="33">
        <v>3</v>
      </c>
      <c r="H145" s="33" t="s">
        <v>180</v>
      </c>
    </row>
    <row r="146" spans="1:8">
      <c r="A146" s="32" t="s">
        <v>112</v>
      </c>
      <c r="B146" s="33" t="s">
        <v>328</v>
      </c>
      <c r="C146" s="32" t="s">
        <v>27</v>
      </c>
      <c r="D146" s="34">
        <v>17</v>
      </c>
      <c r="E146" s="27">
        <v>42456</v>
      </c>
      <c r="F146" s="33" t="s">
        <v>531</v>
      </c>
      <c r="G146" s="33">
        <v>3</v>
      </c>
      <c r="H146" s="33" t="s">
        <v>180</v>
      </c>
    </row>
    <row r="147" spans="1:8">
      <c r="A147" s="32" t="s">
        <v>119</v>
      </c>
      <c r="B147" s="33" t="s">
        <v>330</v>
      </c>
      <c r="C147" s="32" t="s">
        <v>27</v>
      </c>
      <c r="D147" s="34">
        <v>31</v>
      </c>
      <c r="E147" s="27">
        <v>42456</v>
      </c>
      <c r="F147" s="33" t="s">
        <v>531</v>
      </c>
      <c r="G147" s="33">
        <v>4</v>
      </c>
      <c r="H147" s="33" t="s">
        <v>180</v>
      </c>
    </row>
    <row r="148" spans="1:8">
      <c r="A148" s="32" t="s">
        <v>63</v>
      </c>
      <c r="B148" s="33" t="s">
        <v>236</v>
      </c>
      <c r="C148" s="32" t="s">
        <v>163</v>
      </c>
      <c r="D148" s="34" t="s">
        <v>68</v>
      </c>
      <c r="E148" s="27">
        <v>42456</v>
      </c>
      <c r="F148" s="33" t="s">
        <v>531</v>
      </c>
      <c r="G148" s="33">
        <v>4</v>
      </c>
      <c r="H148" s="33" t="s">
        <v>180</v>
      </c>
    </row>
    <row r="149" spans="1:8">
      <c r="A149" s="32" t="s">
        <v>127</v>
      </c>
      <c r="B149" s="33" t="s">
        <v>201</v>
      </c>
      <c r="C149" s="32" t="s">
        <v>27</v>
      </c>
      <c r="D149" s="34">
        <v>25</v>
      </c>
      <c r="E149" s="27">
        <v>42456</v>
      </c>
      <c r="F149" s="33" t="s">
        <v>531</v>
      </c>
      <c r="G149" s="33">
        <v>1</v>
      </c>
      <c r="H149" s="33" t="s">
        <v>181</v>
      </c>
    </row>
    <row r="150" spans="1:8">
      <c r="A150" s="32" t="s">
        <v>125</v>
      </c>
      <c r="B150" s="33" t="s">
        <v>284</v>
      </c>
      <c r="C150" s="32" t="s">
        <v>27</v>
      </c>
      <c r="D150" s="34">
        <v>24</v>
      </c>
      <c r="E150" s="27">
        <v>42456</v>
      </c>
      <c r="F150" s="33" t="s">
        <v>531</v>
      </c>
      <c r="G150" s="33">
        <v>1</v>
      </c>
      <c r="H150" s="33" t="s">
        <v>181</v>
      </c>
    </row>
    <row r="151" spans="1:8">
      <c r="A151" s="32" t="s">
        <v>331</v>
      </c>
      <c r="B151" s="33" t="s">
        <v>332</v>
      </c>
      <c r="C151" s="32" t="s">
        <v>27</v>
      </c>
      <c r="D151" s="34">
        <v>22</v>
      </c>
      <c r="E151" s="27">
        <v>42456</v>
      </c>
      <c r="F151" s="33" t="s">
        <v>531</v>
      </c>
      <c r="G151" s="33">
        <v>3</v>
      </c>
      <c r="H151" s="33" t="s">
        <v>181</v>
      </c>
    </row>
    <row r="152" spans="1:8">
      <c r="A152" s="32" t="s">
        <v>333</v>
      </c>
      <c r="B152" s="33" t="s">
        <v>334</v>
      </c>
      <c r="C152" s="32" t="s">
        <v>27</v>
      </c>
      <c r="D152" s="34">
        <v>32</v>
      </c>
      <c r="E152" s="27">
        <v>42456</v>
      </c>
      <c r="F152" s="33" t="s">
        <v>531</v>
      </c>
      <c r="G152" s="33">
        <v>3</v>
      </c>
      <c r="H152" s="33" t="s">
        <v>181</v>
      </c>
    </row>
    <row r="153" spans="1:8">
      <c r="A153" s="32" t="s">
        <v>335</v>
      </c>
      <c r="B153" s="33" t="s">
        <v>336</v>
      </c>
      <c r="C153" s="32" t="s">
        <v>27</v>
      </c>
      <c r="D153" s="34">
        <v>25</v>
      </c>
      <c r="E153" s="27">
        <v>42456</v>
      </c>
      <c r="F153" s="33" t="s">
        <v>531</v>
      </c>
      <c r="G153" s="33">
        <v>3</v>
      </c>
      <c r="H153" s="33" t="s">
        <v>181</v>
      </c>
    </row>
    <row r="154" spans="1:8">
      <c r="A154" s="32" t="s">
        <v>33</v>
      </c>
      <c r="B154" s="33" t="s">
        <v>308</v>
      </c>
      <c r="C154" s="32" t="s">
        <v>27</v>
      </c>
      <c r="D154" s="34">
        <v>25</v>
      </c>
      <c r="E154" s="27">
        <v>42460</v>
      </c>
      <c r="F154" s="33" t="s">
        <v>530</v>
      </c>
      <c r="G154" s="33">
        <v>1</v>
      </c>
      <c r="H154" s="33" t="s">
        <v>180</v>
      </c>
    </row>
    <row r="155" spans="1:8">
      <c r="A155" s="32" t="s">
        <v>30</v>
      </c>
      <c r="B155" s="33" t="s">
        <v>339</v>
      </c>
      <c r="C155" s="32" t="s">
        <v>27</v>
      </c>
      <c r="D155" s="34">
        <v>22</v>
      </c>
      <c r="E155" s="27">
        <v>42460</v>
      </c>
      <c r="F155" s="33" t="s">
        <v>530</v>
      </c>
      <c r="G155" s="33">
        <v>1</v>
      </c>
      <c r="H155" s="33" t="s">
        <v>180</v>
      </c>
    </row>
    <row r="156" spans="1:8">
      <c r="A156" s="32" t="s">
        <v>172</v>
      </c>
      <c r="B156" s="33" t="s">
        <v>340</v>
      </c>
      <c r="C156" s="32" t="s">
        <v>70</v>
      </c>
      <c r="D156" s="34">
        <v>31</v>
      </c>
      <c r="E156" s="27">
        <v>42460</v>
      </c>
      <c r="F156" s="33" t="s">
        <v>530</v>
      </c>
      <c r="G156" s="33">
        <v>2</v>
      </c>
      <c r="H156" s="33" t="s">
        <v>180</v>
      </c>
    </row>
    <row r="157" spans="1:8">
      <c r="A157" s="32" t="s">
        <v>153</v>
      </c>
      <c r="B157" s="33" t="s">
        <v>341</v>
      </c>
      <c r="C157" s="32" t="s">
        <v>27</v>
      </c>
      <c r="D157" s="34">
        <v>22</v>
      </c>
      <c r="E157" s="27">
        <v>42460</v>
      </c>
      <c r="F157" s="33" t="s">
        <v>530</v>
      </c>
      <c r="G157" s="33">
        <v>2</v>
      </c>
      <c r="H157" s="33" t="s">
        <v>180</v>
      </c>
    </row>
    <row r="158" spans="1:8">
      <c r="A158" s="32" t="s">
        <v>262</v>
      </c>
      <c r="B158" s="33" t="s">
        <v>263</v>
      </c>
      <c r="C158" s="32" t="s">
        <v>27</v>
      </c>
      <c r="D158" s="34">
        <v>17</v>
      </c>
      <c r="E158" s="27">
        <v>42460</v>
      </c>
      <c r="F158" s="33" t="s">
        <v>530</v>
      </c>
      <c r="G158" s="33">
        <v>2</v>
      </c>
      <c r="H158" s="33" t="s">
        <v>180</v>
      </c>
    </row>
    <row r="159" spans="1:8">
      <c r="A159" s="32" t="s">
        <v>150</v>
      </c>
      <c r="B159" s="33" t="s">
        <v>203</v>
      </c>
      <c r="C159" s="32" t="s">
        <v>27</v>
      </c>
      <c r="D159" s="34">
        <v>16</v>
      </c>
      <c r="E159" s="27">
        <v>42460</v>
      </c>
      <c r="F159" s="33" t="s">
        <v>530</v>
      </c>
      <c r="G159" s="33">
        <v>2</v>
      </c>
      <c r="H159" s="33" t="s">
        <v>180</v>
      </c>
    </row>
    <row r="160" spans="1:8">
      <c r="A160" s="32" t="s">
        <v>38</v>
      </c>
      <c r="B160" s="33" t="s">
        <v>342</v>
      </c>
      <c r="C160" s="32" t="s">
        <v>27</v>
      </c>
      <c r="D160" s="34">
        <v>16</v>
      </c>
      <c r="E160" s="27">
        <v>42460</v>
      </c>
      <c r="F160" s="33" t="s">
        <v>530</v>
      </c>
      <c r="G160" s="33">
        <v>2</v>
      </c>
      <c r="H160" s="33" t="s">
        <v>180</v>
      </c>
    </row>
    <row r="161" spans="1:8">
      <c r="A161" s="32" t="s">
        <v>93</v>
      </c>
      <c r="B161" s="33" t="s">
        <v>265</v>
      </c>
      <c r="C161" s="32" t="s">
        <v>27</v>
      </c>
      <c r="D161" s="34">
        <v>9</v>
      </c>
      <c r="E161" s="27">
        <v>42460</v>
      </c>
      <c r="F161" s="33" t="s">
        <v>530</v>
      </c>
      <c r="G161" s="33">
        <v>2</v>
      </c>
      <c r="H161" s="33" t="s">
        <v>180</v>
      </c>
    </row>
    <row r="162" spans="1:8">
      <c r="A162" s="32" t="s">
        <v>343</v>
      </c>
      <c r="B162" s="33" t="s">
        <v>244</v>
      </c>
      <c r="C162" s="32" t="s">
        <v>27</v>
      </c>
      <c r="D162" s="34">
        <v>21</v>
      </c>
      <c r="E162" s="27">
        <v>42460</v>
      </c>
      <c r="F162" s="33" t="s">
        <v>530</v>
      </c>
      <c r="G162" s="33">
        <v>3</v>
      </c>
      <c r="H162" s="33" t="s">
        <v>180</v>
      </c>
    </row>
    <row r="163" spans="1:8">
      <c r="A163" s="32" t="s">
        <v>109</v>
      </c>
      <c r="B163" s="33" t="s">
        <v>287</v>
      </c>
      <c r="C163" s="32" t="s">
        <v>27</v>
      </c>
      <c r="D163" s="34">
        <v>19</v>
      </c>
      <c r="E163" s="27">
        <v>42460</v>
      </c>
      <c r="F163" s="33" t="s">
        <v>530</v>
      </c>
      <c r="G163" s="33">
        <v>3</v>
      </c>
      <c r="H163" s="33" t="s">
        <v>180</v>
      </c>
    </row>
    <row r="164" spans="1:8">
      <c r="A164" s="32" t="s">
        <v>293</v>
      </c>
      <c r="B164" s="33" t="s">
        <v>294</v>
      </c>
      <c r="C164" s="32" t="s">
        <v>295</v>
      </c>
      <c r="D164" s="34">
        <v>19</v>
      </c>
      <c r="E164" s="27">
        <v>42460</v>
      </c>
      <c r="F164" s="33" t="s">
        <v>530</v>
      </c>
      <c r="G164" s="33">
        <v>3</v>
      </c>
      <c r="H164" s="33" t="s">
        <v>180</v>
      </c>
    </row>
    <row r="165" spans="1:8">
      <c r="A165" s="32" t="s">
        <v>344</v>
      </c>
      <c r="B165" s="33" t="s">
        <v>326</v>
      </c>
      <c r="C165" s="32" t="s">
        <v>27</v>
      </c>
      <c r="D165" s="34">
        <v>16</v>
      </c>
      <c r="E165" s="27">
        <v>42460</v>
      </c>
      <c r="F165" s="33" t="s">
        <v>530</v>
      </c>
      <c r="G165" s="33">
        <v>3</v>
      </c>
      <c r="H165" s="33" t="s">
        <v>180</v>
      </c>
    </row>
    <row r="166" spans="1:8">
      <c r="A166" s="32" t="s">
        <v>345</v>
      </c>
      <c r="B166" s="33" t="s">
        <v>346</v>
      </c>
      <c r="C166" s="32" t="s">
        <v>27</v>
      </c>
      <c r="D166" s="34">
        <v>16</v>
      </c>
      <c r="E166" s="27">
        <v>42460</v>
      </c>
      <c r="F166" s="33" t="s">
        <v>530</v>
      </c>
      <c r="G166" s="33">
        <v>3</v>
      </c>
      <c r="H166" s="33" t="s">
        <v>180</v>
      </c>
    </row>
    <row r="167" spans="1:8">
      <c r="A167" s="32" t="s">
        <v>43</v>
      </c>
      <c r="B167" s="33" t="s">
        <v>347</v>
      </c>
      <c r="C167" s="32" t="s">
        <v>27</v>
      </c>
      <c r="D167" s="34">
        <v>15</v>
      </c>
      <c r="E167" s="27">
        <v>42460</v>
      </c>
      <c r="F167" s="33" t="s">
        <v>530</v>
      </c>
      <c r="G167" s="33">
        <v>3</v>
      </c>
      <c r="H167" s="33" t="s">
        <v>180</v>
      </c>
    </row>
    <row r="168" spans="1:8">
      <c r="A168" s="32" t="s">
        <v>156</v>
      </c>
      <c r="B168" s="33" t="s">
        <v>326</v>
      </c>
      <c r="C168" s="32" t="s">
        <v>348</v>
      </c>
      <c r="D168" s="34">
        <v>15</v>
      </c>
      <c r="E168" s="27">
        <v>42460</v>
      </c>
      <c r="F168" s="33" t="s">
        <v>530</v>
      </c>
      <c r="G168" s="33">
        <v>3</v>
      </c>
      <c r="H168" s="33" t="s">
        <v>180</v>
      </c>
    </row>
    <row r="169" spans="1:8">
      <c r="A169" s="32" t="s">
        <v>52</v>
      </c>
      <c r="B169" s="33" t="s">
        <v>267</v>
      </c>
      <c r="C169" s="32" t="s">
        <v>27</v>
      </c>
      <c r="D169" s="34">
        <v>13</v>
      </c>
      <c r="E169" s="27">
        <v>42460</v>
      </c>
      <c r="F169" s="33" t="s">
        <v>530</v>
      </c>
      <c r="G169" s="33">
        <v>3</v>
      </c>
      <c r="H169" s="33" t="s">
        <v>180</v>
      </c>
    </row>
    <row r="170" spans="1:8">
      <c r="A170" s="32" t="s">
        <v>42</v>
      </c>
      <c r="B170" s="33" t="s">
        <v>325</v>
      </c>
      <c r="C170" s="32" t="s">
        <v>27</v>
      </c>
      <c r="D170" s="34">
        <v>12</v>
      </c>
      <c r="E170" s="27">
        <v>42460</v>
      </c>
      <c r="F170" s="33" t="s">
        <v>530</v>
      </c>
      <c r="G170" s="33">
        <v>3</v>
      </c>
      <c r="H170" s="33" t="s">
        <v>180</v>
      </c>
    </row>
    <row r="171" spans="1:8">
      <c r="A171" s="32" t="s">
        <v>349</v>
      </c>
      <c r="B171" s="33" t="s">
        <v>298</v>
      </c>
      <c r="C171" s="32" t="s">
        <v>27</v>
      </c>
      <c r="D171" s="34">
        <v>24</v>
      </c>
      <c r="E171" s="27">
        <v>42460</v>
      </c>
      <c r="F171" s="33" t="s">
        <v>530</v>
      </c>
      <c r="G171" s="33">
        <v>4</v>
      </c>
      <c r="H171" s="33" t="s">
        <v>180</v>
      </c>
    </row>
    <row r="172" spans="1:8">
      <c r="A172" s="32" t="s">
        <v>63</v>
      </c>
      <c r="B172" s="33" t="s">
        <v>236</v>
      </c>
      <c r="C172" s="32" t="s">
        <v>27</v>
      </c>
      <c r="D172" s="34">
        <v>17</v>
      </c>
      <c r="E172" s="27">
        <v>42460</v>
      </c>
      <c r="F172" s="33" t="s">
        <v>530</v>
      </c>
      <c r="G172" s="33">
        <v>4</v>
      </c>
      <c r="H172" s="33" t="s">
        <v>180</v>
      </c>
    </row>
    <row r="173" spans="1:8">
      <c r="A173" s="32" t="s">
        <v>67</v>
      </c>
      <c r="B173" s="33" t="s">
        <v>298</v>
      </c>
      <c r="C173" s="32" t="s">
        <v>27</v>
      </c>
      <c r="D173" s="34">
        <v>9</v>
      </c>
      <c r="E173" s="27">
        <v>42460</v>
      </c>
      <c r="F173" s="33" t="s">
        <v>530</v>
      </c>
      <c r="G173" s="33">
        <v>4</v>
      </c>
      <c r="H173" s="33" t="s">
        <v>180</v>
      </c>
    </row>
    <row r="174" spans="1:8">
      <c r="A174" s="32" t="s">
        <v>335</v>
      </c>
      <c r="B174" s="33" t="s">
        <v>336</v>
      </c>
      <c r="C174" s="32" t="s">
        <v>27</v>
      </c>
      <c r="D174" s="34">
        <v>5</v>
      </c>
      <c r="E174" s="27">
        <v>42460</v>
      </c>
      <c r="F174" s="33" t="s">
        <v>530</v>
      </c>
      <c r="G174" s="33">
        <v>3</v>
      </c>
      <c r="H174" s="33" t="s">
        <v>181</v>
      </c>
    </row>
    <row r="175" spans="1:8">
      <c r="A175" s="32" t="s">
        <v>33</v>
      </c>
      <c r="B175" s="33" t="s">
        <v>308</v>
      </c>
      <c r="C175" s="32" t="s">
        <v>27</v>
      </c>
      <c r="D175" s="34">
        <v>38</v>
      </c>
      <c r="E175" s="27">
        <v>42460</v>
      </c>
      <c r="F175" s="33" t="s">
        <v>531</v>
      </c>
      <c r="G175" s="33">
        <v>1</v>
      </c>
      <c r="H175" s="33" t="s">
        <v>180</v>
      </c>
    </row>
    <row r="176" spans="1:8">
      <c r="A176" s="32" t="s">
        <v>30</v>
      </c>
      <c r="B176" s="33" t="s">
        <v>339</v>
      </c>
      <c r="C176" s="32" t="s">
        <v>27</v>
      </c>
      <c r="D176" s="34">
        <v>28</v>
      </c>
      <c r="E176" s="27">
        <v>42460</v>
      </c>
      <c r="F176" s="33" t="s">
        <v>531</v>
      </c>
      <c r="G176" s="33">
        <v>1</v>
      </c>
      <c r="H176" s="33" t="s">
        <v>180</v>
      </c>
    </row>
    <row r="177" spans="1:8">
      <c r="A177" s="32" t="s">
        <v>172</v>
      </c>
      <c r="B177" s="33" t="s">
        <v>340</v>
      </c>
      <c r="C177" s="32" t="s">
        <v>70</v>
      </c>
      <c r="D177" s="34">
        <v>43</v>
      </c>
      <c r="E177" s="27">
        <v>42460</v>
      </c>
      <c r="F177" s="33" t="s">
        <v>531</v>
      </c>
      <c r="G177" s="33">
        <v>2</v>
      </c>
      <c r="H177" s="33" t="s">
        <v>180</v>
      </c>
    </row>
    <row r="178" spans="1:8">
      <c r="A178" s="32" t="s">
        <v>153</v>
      </c>
      <c r="B178" s="33" t="s">
        <v>341</v>
      </c>
      <c r="C178" s="32" t="s">
        <v>27</v>
      </c>
      <c r="D178" s="34">
        <v>36</v>
      </c>
      <c r="E178" s="27">
        <v>42460</v>
      </c>
      <c r="F178" s="33" t="s">
        <v>531</v>
      </c>
      <c r="G178" s="33">
        <v>2</v>
      </c>
      <c r="H178" s="33" t="s">
        <v>180</v>
      </c>
    </row>
    <row r="179" spans="1:8">
      <c r="A179" s="32" t="s">
        <v>262</v>
      </c>
      <c r="B179" s="33" t="s">
        <v>263</v>
      </c>
      <c r="C179" s="32" t="s">
        <v>27</v>
      </c>
      <c r="D179" s="34">
        <v>33</v>
      </c>
      <c r="E179" s="27">
        <v>42460</v>
      </c>
      <c r="F179" s="33" t="s">
        <v>531</v>
      </c>
      <c r="G179" s="33">
        <v>2</v>
      </c>
      <c r="H179" s="33" t="s">
        <v>180</v>
      </c>
    </row>
    <row r="180" spans="1:8">
      <c r="A180" s="32" t="s">
        <v>38</v>
      </c>
      <c r="B180" s="33" t="s">
        <v>342</v>
      </c>
      <c r="C180" s="32" t="s">
        <v>27</v>
      </c>
      <c r="D180" s="34">
        <v>30</v>
      </c>
      <c r="E180" s="27">
        <v>42460</v>
      </c>
      <c r="F180" s="33" t="s">
        <v>531</v>
      </c>
      <c r="G180" s="33">
        <v>2</v>
      </c>
      <c r="H180" s="33" t="s">
        <v>180</v>
      </c>
    </row>
    <row r="181" spans="1:8">
      <c r="A181" s="32" t="s">
        <v>150</v>
      </c>
      <c r="B181" s="33" t="s">
        <v>203</v>
      </c>
      <c r="C181" s="32" t="s">
        <v>27</v>
      </c>
      <c r="D181" s="34">
        <v>28</v>
      </c>
      <c r="E181" s="27">
        <v>42460</v>
      </c>
      <c r="F181" s="33" t="s">
        <v>531</v>
      </c>
      <c r="G181" s="33">
        <v>2</v>
      </c>
      <c r="H181" s="33" t="s">
        <v>180</v>
      </c>
    </row>
    <row r="182" spans="1:8">
      <c r="A182" s="32" t="s">
        <v>93</v>
      </c>
      <c r="B182" s="33" t="s">
        <v>265</v>
      </c>
      <c r="C182" s="32" t="s">
        <v>27</v>
      </c>
      <c r="D182" s="34">
        <v>17</v>
      </c>
      <c r="E182" s="27">
        <v>42460</v>
      </c>
      <c r="F182" s="33" t="s">
        <v>531</v>
      </c>
      <c r="G182" s="33">
        <v>2</v>
      </c>
      <c r="H182" s="33" t="s">
        <v>180</v>
      </c>
    </row>
    <row r="183" spans="1:8">
      <c r="A183" s="32" t="s">
        <v>293</v>
      </c>
      <c r="B183" s="33" t="s">
        <v>294</v>
      </c>
      <c r="C183" s="32" t="s">
        <v>295</v>
      </c>
      <c r="D183" s="34">
        <v>34</v>
      </c>
      <c r="E183" s="27">
        <v>42460</v>
      </c>
      <c r="F183" s="33" t="s">
        <v>531</v>
      </c>
      <c r="G183" s="33">
        <v>3</v>
      </c>
      <c r="H183" s="33" t="s">
        <v>180</v>
      </c>
    </row>
    <row r="184" spans="1:8">
      <c r="A184" s="32" t="s">
        <v>343</v>
      </c>
      <c r="B184" s="33" t="s">
        <v>244</v>
      </c>
      <c r="C184" s="32" t="s">
        <v>27</v>
      </c>
      <c r="D184" s="34">
        <v>33</v>
      </c>
      <c r="E184" s="27">
        <v>42460</v>
      </c>
      <c r="F184" s="33" t="s">
        <v>531</v>
      </c>
      <c r="G184" s="33">
        <v>3</v>
      </c>
      <c r="H184" s="33" t="s">
        <v>180</v>
      </c>
    </row>
    <row r="185" spans="1:8">
      <c r="A185" s="32" t="s">
        <v>109</v>
      </c>
      <c r="B185" s="33" t="s">
        <v>287</v>
      </c>
      <c r="C185" s="32" t="s">
        <v>27</v>
      </c>
      <c r="D185" s="34">
        <v>33</v>
      </c>
      <c r="E185" s="27">
        <v>42460</v>
      </c>
      <c r="F185" s="33" t="s">
        <v>531</v>
      </c>
      <c r="G185" s="33">
        <v>3</v>
      </c>
      <c r="H185" s="33" t="s">
        <v>180</v>
      </c>
    </row>
    <row r="186" spans="1:8">
      <c r="A186" s="32" t="s">
        <v>156</v>
      </c>
      <c r="B186" s="33" t="s">
        <v>326</v>
      </c>
      <c r="C186" s="32" t="s">
        <v>348</v>
      </c>
      <c r="D186" s="34">
        <v>32</v>
      </c>
      <c r="E186" s="27">
        <v>42460</v>
      </c>
      <c r="F186" s="33" t="s">
        <v>531</v>
      </c>
      <c r="G186" s="33">
        <v>3</v>
      </c>
      <c r="H186" s="33" t="s">
        <v>180</v>
      </c>
    </row>
    <row r="187" spans="1:8">
      <c r="A187" s="32" t="s">
        <v>344</v>
      </c>
      <c r="B187" s="33" t="s">
        <v>326</v>
      </c>
      <c r="C187" s="32" t="s">
        <v>27</v>
      </c>
      <c r="D187" s="34">
        <v>29</v>
      </c>
      <c r="E187" s="27">
        <v>42460</v>
      </c>
      <c r="F187" s="33" t="s">
        <v>531</v>
      </c>
      <c r="G187" s="33">
        <v>3</v>
      </c>
      <c r="H187" s="33" t="s">
        <v>180</v>
      </c>
    </row>
    <row r="188" spans="1:8">
      <c r="A188" s="32" t="s">
        <v>345</v>
      </c>
      <c r="B188" s="33" t="s">
        <v>346</v>
      </c>
      <c r="C188" s="32" t="s">
        <v>27</v>
      </c>
      <c r="D188" s="34">
        <v>29</v>
      </c>
      <c r="E188" s="27">
        <v>42460</v>
      </c>
      <c r="F188" s="33" t="s">
        <v>531</v>
      </c>
      <c r="G188" s="33">
        <v>3</v>
      </c>
      <c r="H188" s="33" t="s">
        <v>180</v>
      </c>
    </row>
    <row r="189" spans="1:8">
      <c r="A189" s="32" t="s">
        <v>43</v>
      </c>
      <c r="B189" s="33" t="s">
        <v>347</v>
      </c>
      <c r="C189" s="32" t="s">
        <v>27</v>
      </c>
      <c r="D189" s="34">
        <v>28</v>
      </c>
      <c r="E189" s="27">
        <v>42460</v>
      </c>
      <c r="F189" s="33" t="s">
        <v>531</v>
      </c>
      <c r="G189" s="33">
        <v>3</v>
      </c>
      <c r="H189" s="33" t="s">
        <v>180</v>
      </c>
    </row>
    <row r="190" spans="1:8">
      <c r="A190" s="32" t="s">
        <v>52</v>
      </c>
      <c r="B190" s="33" t="s">
        <v>267</v>
      </c>
      <c r="C190" s="32" t="s">
        <v>27</v>
      </c>
      <c r="D190" s="34">
        <v>27</v>
      </c>
      <c r="E190" s="27">
        <v>42460</v>
      </c>
      <c r="F190" s="33" t="s">
        <v>531</v>
      </c>
      <c r="G190" s="33">
        <v>3</v>
      </c>
      <c r="H190" s="33" t="s">
        <v>180</v>
      </c>
    </row>
    <row r="191" spans="1:8">
      <c r="A191" s="32" t="s">
        <v>42</v>
      </c>
      <c r="B191" s="33" t="s">
        <v>325</v>
      </c>
      <c r="C191" s="32" t="s">
        <v>27</v>
      </c>
      <c r="D191" s="34">
        <v>26</v>
      </c>
      <c r="E191" s="27">
        <v>42460</v>
      </c>
      <c r="F191" s="33" t="s">
        <v>531</v>
      </c>
      <c r="G191" s="33">
        <v>3</v>
      </c>
      <c r="H191" s="33" t="s">
        <v>180</v>
      </c>
    </row>
    <row r="192" spans="1:8">
      <c r="A192" s="32" t="s">
        <v>349</v>
      </c>
      <c r="B192" s="33" t="s">
        <v>298</v>
      </c>
      <c r="C192" s="32" t="s">
        <v>27</v>
      </c>
      <c r="D192" s="34">
        <v>41</v>
      </c>
      <c r="E192" s="27">
        <v>42460</v>
      </c>
      <c r="F192" s="33" t="s">
        <v>531</v>
      </c>
      <c r="G192" s="33">
        <v>4</v>
      </c>
      <c r="H192" s="33" t="s">
        <v>180</v>
      </c>
    </row>
    <row r="193" spans="1:8">
      <c r="A193" s="32" t="s">
        <v>63</v>
      </c>
      <c r="B193" s="33" t="s">
        <v>236</v>
      </c>
      <c r="C193" s="32" t="s">
        <v>27</v>
      </c>
      <c r="D193" s="34">
        <v>35</v>
      </c>
      <c r="E193" s="27">
        <v>42460</v>
      </c>
      <c r="F193" s="33" t="s">
        <v>531</v>
      </c>
      <c r="G193" s="33">
        <v>4</v>
      </c>
      <c r="H193" s="33" t="s">
        <v>180</v>
      </c>
    </row>
    <row r="194" spans="1:8">
      <c r="A194" s="32" t="s">
        <v>67</v>
      </c>
      <c r="B194" s="33" t="s">
        <v>298</v>
      </c>
      <c r="C194" s="32" t="s">
        <v>27</v>
      </c>
      <c r="D194" s="34">
        <v>26</v>
      </c>
      <c r="E194" s="27">
        <v>42460</v>
      </c>
      <c r="F194" s="33" t="s">
        <v>531</v>
      </c>
      <c r="G194" s="33">
        <v>4</v>
      </c>
      <c r="H194" s="33" t="s">
        <v>180</v>
      </c>
    </row>
    <row r="195" spans="1:8">
      <c r="A195" s="32" t="s">
        <v>335</v>
      </c>
      <c r="B195" s="33" t="s">
        <v>336</v>
      </c>
      <c r="C195" s="32" t="s">
        <v>27</v>
      </c>
      <c r="D195" s="34">
        <v>28</v>
      </c>
      <c r="E195" s="27">
        <v>42460</v>
      </c>
      <c r="F195" s="33" t="s">
        <v>531</v>
      </c>
      <c r="G195" s="33">
        <v>3</v>
      </c>
      <c r="H195" s="33" t="s">
        <v>181</v>
      </c>
    </row>
    <row r="196" spans="1:8">
      <c r="A196" s="32" t="s">
        <v>30</v>
      </c>
      <c r="B196" s="33" t="s">
        <v>352</v>
      </c>
      <c r="C196" s="32" t="s">
        <v>27</v>
      </c>
      <c r="D196" s="34">
        <v>23</v>
      </c>
      <c r="E196" s="27">
        <v>42473</v>
      </c>
      <c r="F196" s="33" t="s">
        <v>530</v>
      </c>
      <c r="G196" s="33">
        <v>1</v>
      </c>
      <c r="H196" s="33" t="s">
        <v>180</v>
      </c>
    </row>
    <row r="197" spans="1:8">
      <c r="A197" s="32" t="s">
        <v>353</v>
      </c>
      <c r="B197" s="33" t="s">
        <v>190</v>
      </c>
      <c r="C197" s="32" t="s">
        <v>354</v>
      </c>
      <c r="D197" s="34">
        <v>22</v>
      </c>
      <c r="E197" s="27">
        <v>42473</v>
      </c>
      <c r="F197" s="33" t="s">
        <v>530</v>
      </c>
      <c r="G197" s="33">
        <v>1</v>
      </c>
      <c r="H197" s="33" t="s">
        <v>180</v>
      </c>
    </row>
    <row r="198" spans="1:8">
      <c r="A198" s="32" t="s">
        <v>88</v>
      </c>
      <c r="B198" s="33" t="s">
        <v>355</v>
      </c>
      <c r="C198" s="32" t="s">
        <v>27</v>
      </c>
      <c r="D198" s="34" t="s">
        <v>68</v>
      </c>
      <c r="E198" s="27">
        <v>42473</v>
      </c>
      <c r="F198" s="33" t="s">
        <v>530</v>
      </c>
      <c r="G198" s="33">
        <v>1</v>
      </c>
      <c r="H198" s="33" t="s">
        <v>180</v>
      </c>
    </row>
    <row r="199" spans="1:8">
      <c r="A199" s="32" t="s">
        <v>37</v>
      </c>
      <c r="B199" s="33" t="s">
        <v>356</v>
      </c>
      <c r="C199" s="32" t="s">
        <v>27</v>
      </c>
      <c r="D199" s="34">
        <v>22</v>
      </c>
      <c r="E199" s="27">
        <v>42473</v>
      </c>
      <c r="F199" s="33" t="s">
        <v>530</v>
      </c>
      <c r="G199" s="33">
        <v>2</v>
      </c>
      <c r="H199" s="33" t="s">
        <v>180</v>
      </c>
    </row>
    <row r="200" spans="1:8">
      <c r="A200" s="32" t="s">
        <v>137</v>
      </c>
      <c r="B200" s="33" t="s">
        <v>357</v>
      </c>
      <c r="C200" s="32" t="s">
        <v>27</v>
      </c>
      <c r="D200" s="34">
        <v>20</v>
      </c>
      <c r="E200" s="27">
        <v>42473</v>
      </c>
      <c r="F200" s="33" t="s">
        <v>530</v>
      </c>
      <c r="G200" s="33">
        <v>2</v>
      </c>
      <c r="H200" s="33" t="s">
        <v>180</v>
      </c>
    </row>
    <row r="201" spans="1:8">
      <c r="A201" s="32" t="s">
        <v>46</v>
      </c>
      <c r="B201" s="33" t="s">
        <v>202</v>
      </c>
      <c r="C201" s="32" t="s">
        <v>27</v>
      </c>
      <c r="D201" s="34">
        <v>17</v>
      </c>
      <c r="E201" s="27">
        <v>42473</v>
      </c>
      <c r="F201" s="33" t="s">
        <v>530</v>
      </c>
      <c r="G201" s="33">
        <v>2</v>
      </c>
      <c r="H201" s="33" t="s">
        <v>180</v>
      </c>
    </row>
    <row r="202" spans="1:8">
      <c r="A202" s="32" t="s">
        <v>95</v>
      </c>
      <c r="B202" s="33" t="s">
        <v>358</v>
      </c>
      <c r="C202" s="32" t="s">
        <v>27</v>
      </c>
      <c r="D202" s="34">
        <v>15</v>
      </c>
      <c r="E202" s="27">
        <v>42473</v>
      </c>
      <c r="F202" s="33" t="s">
        <v>530</v>
      </c>
      <c r="G202" s="33">
        <v>2</v>
      </c>
      <c r="H202" s="33" t="s">
        <v>180</v>
      </c>
    </row>
    <row r="203" spans="1:8">
      <c r="A203" s="32" t="s">
        <v>47</v>
      </c>
      <c r="B203" s="33" t="s">
        <v>208</v>
      </c>
      <c r="C203" s="32" t="s">
        <v>27</v>
      </c>
      <c r="D203" s="34">
        <v>15</v>
      </c>
      <c r="E203" s="27">
        <v>42473</v>
      </c>
      <c r="F203" s="33" t="s">
        <v>530</v>
      </c>
      <c r="G203" s="33">
        <v>3</v>
      </c>
      <c r="H203" s="33" t="s">
        <v>180</v>
      </c>
    </row>
    <row r="204" spans="1:8">
      <c r="A204" s="32" t="s">
        <v>44</v>
      </c>
      <c r="B204" s="33" t="s">
        <v>319</v>
      </c>
      <c r="C204" s="32" t="s">
        <v>27</v>
      </c>
      <c r="D204" s="34">
        <v>15</v>
      </c>
      <c r="E204" s="27">
        <v>42473</v>
      </c>
      <c r="F204" s="33" t="s">
        <v>530</v>
      </c>
      <c r="G204" s="33">
        <v>2</v>
      </c>
      <c r="H204" s="33" t="s">
        <v>180</v>
      </c>
    </row>
    <row r="205" spans="1:8">
      <c r="A205" s="32" t="s">
        <v>109</v>
      </c>
      <c r="B205" s="33" t="s">
        <v>287</v>
      </c>
      <c r="C205" s="32" t="s">
        <v>27</v>
      </c>
      <c r="D205" s="34">
        <v>20</v>
      </c>
      <c r="E205" s="27">
        <v>42473</v>
      </c>
      <c r="F205" s="33" t="s">
        <v>530</v>
      </c>
      <c r="G205" s="33">
        <v>3</v>
      </c>
      <c r="H205" s="33" t="s">
        <v>180</v>
      </c>
    </row>
    <row r="206" spans="1:8">
      <c r="A206" s="32" t="s">
        <v>349</v>
      </c>
      <c r="B206" s="33" t="s">
        <v>248</v>
      </c>
      <c r="C206" s="32" t="s">
        <v>27</v>
      </c>
      <c r="D206" s="34">
        <v>20</v>
      </c>
      <c r="E206" s="27">
        <v>42473</v>
      </c>
      <c r="F206" s="33" t="s">
        <v>530</v>
      </c>
      <c r="G206" s="33">
        <v>4</v>
      </c>
      <c r="H206" s="33" t="s">
        <v>180</v>
      </c>
    </row>
    <row r="207" spans="1:8">
      <c r="A207" s="32" t="s">
        <v>291</v>
      </c>
      <c r="B207" s="33" t="s">
        <v>226</v>
      </c>
      <c r="C207" s="32" t="s">
        <v>31</v>
      </c>
      <c r="D207" s="34">
        <v>20</v>
      </c>
      <c r="E207" s="27">
        <v>42473</v>
      </c>
      <c r="F207" s="33" t="s">
        <v>530</v>
      </c>
      <c r="G207" s="33">
        <v>3</v>
      </c>
      <c r="H207" s="33" t="s">
        <v>180</v>
      </c>
    </row>
    <row r="208" spans="1:8">
      <c r="A208" s="32" t="s">
        <v>43</v>
      </c>
      <c r="B208" s="33" t="s">
        <v>347</v>
      </c>
      <c r="C208" s="32" t="s">
        <v>27</v>
      </c>
      <c r="D208" s="34">
        <v>17</v>
      </c>
      <c r="E208" s="27">
        <v>42473</v>
      </c>
      <c r="F208" s="33" t="s">
        <v>530</v>
      </c>
      <c r="G208" s="33">
        <v>3</v>
      </c>
      <c r="H208" s="33" t="s">
        <v>180</v>
      </c>
    </row>
    <row r="209" spans="1:8">
      <c r="A209" s="32" t="s">
        <v>343</v>
      </c>
      <c r="B209" s="33" t="s">
        <v>244</v>
      </c>
      <c r="C209" s="32" t="s">
        <v>27</v>
      </c>
      <c r="D209" s="34">
        <v>16</v>
      </c>
      <c r="E209" s="27">
        <v>42473</v>
      </c>
      <c r="F209" s="33" t="s">
        <v>530</v>
      </c>
      <c r="G209" s="33">
        <v>3</v>
      </c>
      <c r="H209" s="33" t="s">
        <v>180</v>
      </c>
    </row>
    <row r="210" spans="1:8">
      <c r="A210" s="32" t="s">
        <v>344</v>
      </c>
      <c r="B210" s="33" t="s">
        <v>326</v>
      </c>
      <c r="C210" s="32" t="s">
        <v>27</v>
      </c>
      <c r="D210" s="34">
        <v>13</v>
      </c>
      <c r="E210" s="27">
        <v>42473</v>
      </c>
      <c r="F210" s="33" t="s">
        <v>530</v>
      </c>
      <c r="G210" s="33">
        <v>3</v>
      </c>
      <c r="H210" s="33" t="s">
        <v>180</v>
      </c>
    </row>
    <row r="211" spans="1:8">
      <c r="A211" s="32" t="s">
        <v>52</v>
      </c>
      <c r="B211" s="33" t="s">
        <v>267</v>
      </c>
      <c r="C211" s="32" t="s">
        <v>27</v>
      </c>
      <c r="D211" s="34">
        <v>13</v>
      </c>
      <c r="E211" s="27">
        <v>42473</v>
      </c>
      <c r="F211" s="33" t="s">
        <v>530</v>
      </c>
      <c r="G211" s="33">
        <v>3</v>
      </c>
      <c r="H211" s="33" t="s">
        <v>180</v>
      </c>
    </row>
    <row r="212" spans="1:8">
      <c r="A212" s="32" t="s">
        <v>53</v>
      </c>
      <c r="B212" s="33" t="s">
        <v>274</v>
      </c>
      <c r="C212" s="32" t="s">
        <v>27</v>
      </c>
      <c r="D212" s="34">
        <v>9</v>
      </c>
      <c r="E212" s="27">
        <v>42473</v>
      </c>
      <c r="F212" s="33" t="s">
        <v>530</v>
      </c>
      <c r="G212" s="33">
        <v>3</v>
      </c>
      <c r="H212" s="33" t="s">
        <v>180</v>
      </c>
    </row>
    <row r="213" spans="1:8">
      <c r="A213" s="32" t="s">
        <v>121</v>
      </c>
      <c r="B213" s="33" t="s">
        <v>292</v>
      </c>
      <c r="C213" s="32" t="s">
        <v>27</v>
      </c>
      <c r="D213" s="34">
        <v>7</v>
      </c>
      <c r="E213" s="27">
        <v>42473</v>
      </c>
      <c r="F213" s="33" t="s">
        <v>530</v>
      </c>
      <c r="G213" s="33">
        <v>3</v>
      </c>
      <c r="H213" s="33" t="s">
        <v>180</v>
      </c>
    </row>
    <row r="214" spans="1:8">
      <c r="A214" s="32" t="s">
        <v>63</v>
      </c>
      <c r="B214" s="33" t="s">
        <v>236</v>
      </c>
      <c r="C214" s="32" t="s">
        <v>163</v>
      </c>
      <c r="D214" s="34">
        <v>19</v>
      </c>
      <c r="E214" s="27">
        <v>42473</v>
      </c>
      <c r="F214" s="33" t="s">
        <v>530</v>
      </c>
      <c r="G214" s="33">
        <v>4</v>
      </c>
      <c r="H214" s="33" t="s">
        <v>180</v>
      </c>
    </row>
    <row r="215" spans="1:8">
      <c r="A215" s="32" t="s">
        <v>115</v>
      </c>
      <c r="B215" s="33" t="s">
        <v>236</v>
      </c>
      <c r="C215" s="32" t="s">
        <v>27</v>
      </c>
      <c r="D215" s="34">
        <v>12</v>
      </c>
      <c r="E215" s="27">
        <v>42473</v>
      </c>
      <c r="F215" s="33" t="s">
        <v>530</v>
      </c>
      <c r="G215" s="33">
        <v>4</v>
      </c>
      <c r="H215" s="33" t="s">
        <v>180</v>
      </c>
    </row>
    <row r="216" spans="1:8">
      <c r="A216" s="32" t="s">
        <v>119</v>
      </c>
      <c r="B216" s="33" t="s">
        <v>330</v>
      </c>
      <c r="C216" s="32" t="s">
        <v>27</v>
      </c>
      <c r="D216" s="34">
        <v>8</v>
      </c>
      <c r="E216" s="27">
        <v>42473</v>
      </c>
      <c r="F216" s="33" t="s">
        <v>530</v>
      </c>
      <c r="G216" s="33">
        <v>4</v>
      </c>
      <c r="H216" s="33" t="s">
        <v>180</v>
      </c>
    </row>
    <row r="217" spans="1:8">
      <c r="A217" s="32" t="s">
        <v>335</v>
      </c>
      <c r="B217" s="33" t="s">
        <v>336</v>
      </c>
      <c r="C217" s="32" t="s">
        <v>27</v>
      </c>
      <c r="D217" s="34">
        <v>5</v>
      </c>
      <c r="E217" s="27">
        <v>42473</v>
      </c>
      <c r="F217" s="33" t="s">
        <v>530</v>
      </c>
      <c r="G217" s="33">
        <v>3</v>
      </c>
      <c r="H217" s="33" t="s">
        <v>181</v>
      </c>
    </row>
    <row r="218" spans="1:8">
      <c r="A218" s="32" t="s">
        <v>353</v>
      </c>
      <c r="B218" s="33" t="s">
        <v>190</v>
      </c>
      <c r="C218" s="32" t="s">
        <v>354</v>
      </c>
      <c r="D218" s="34">
        <v>31</v>
      </c>
      <c r="E218" s="27">
        <v>42473</v>
      </c>
      <c r="F218" s="33" t="s">
        <v>531</v>
      </c>
      <c r="G218" s="33">
        <v>1</v>
      </c>
      <c r="H218" s="33" t="s">
        <v>180</v>
      </c>
    </row>
    <row r="219" spans="1:8">
      <c r="A219" s="32" t="s">
        <v>30</v>
      </c>
      <c r="B219" s="33" t="s">
        <v>352</v>
      </c>
      <c r="C219" s="32" t="s">
        <v>27</v>
      </c>
      <c r="D219" s="34">
        <v>29</v>
      </c>
      <c r="E219" s="27">
        <v>42473</v>
      </c>
      <c r="F219" s="33" t="s">
        <v>531</v>
      </c>
      <c r="G219" s="33">
        <v>1</v>
      </c>
      <c r="H219" s="33" t="s">
        <v>180</v>
      </c>
    </row>
    <row r="220" spans="1:8">
      <c r="A220" s="32" t="s">
        <v>88</v>
      </c>
      <c r="B220" s="33" t="s">
        <v>355</v>
      </c>
      <c r="C220" s="32" t="s">
        <v>27</v>
      </c>
      <c r="D220" s="34" t="s">
        <v>68</v>
      </c>
      <c r="E220" s="27">
        <v>42473</v>
      </c>
      <c r="F220" s="33" t="s">
        <v>531</v>
      </c>
      <c r="G220" s="33">
        <v>1</v>
      </c>
      <c r="H220" s="33" t="s">
        <v>180</v>
      </c>
    </row>
    <row r="221" spans="1:8">
      <c r="A221" s="32" t="s">
        <v>37</v>
      </c>
      <c r="B221" s="33" t="s">
        <v>356</v>
      </c>
      <c r="C221" s="32" t="s">
        <v>27</v>
      </c>
      <c r="D221" s="34">
        <v>32</v>
      </c>
      <c r="E221" s="27">
        <v>42473</v>
      </c>
      <c r="F221" s="33" t="s">
        <v>531</v>
      </c>
      <c r="G221" s="33">
        <v>2</v>
      </c>
      <c r="H221" s="33" t="s">
        <v>180</v>
      </c>
    </row>
    <row r="222" spans="1:8">
      <c r="A222" s="32" t="s">
        <v>47</v>
      </c>
      <c r="B222" s="33" t="s">
        <v>208</v>
      </c>
      <c r="C222" s="32" t="s">
        <v>27</v>
      </c>
      <c r="D222" s="34">
        <v>32</v>
      </c>
      <c r="E222" s="27">
        <v>42473</v>
      </c>
      <c r="F222" s="33" t="s">
        <v>531</v>
      </c>
      <c r="G222" s="33">
        <v>3</v>
      </c>
      <c r="H222" s="33" t="s">
        <v>180</v>
      </c>
    </row>
    <row r="223" spans="1:8">
      <c r="A223" s="32" t="s">
        <v>46</v>
      </c>
      <c r="B223" s="33" t="s">
        <v>202</v>
      </c>
      <c r="C223" s="32" t="s">
        <v>27</v>
      </c>
      <c r="D223" s="34">
        <v>31</v>
      </c>
      <c r="E223" s="27">
        <v>42473</v>
      </c>
      <c r="F223" s="33" t="s">
        <v>531</v>
      </c>
      <c r="G223" s="33">
        <v>2</v>
      </c>
      <c r="H223" s="33" t="s">
        <v>180</v>
      </c>
    </row>
    <row r="224" spans="1:8">
      <c r="A224" s="32" t="s">
        <v>95</v>
      </c>
      <c r="B224" s="33" t="s">
        <v>358</v>
      </c>
      <c r="C224" s="32" t="s">
        <v>27</v>
      </c>
      <c r="D224" s="34">
        <v>30</v>
      </c>
      <c r="E224" s="27">
        <v>42473</v>
      </c>
      <c r="F224" s="33" t="s">
        <v>531</v>
      </c>
      <c r="G224" s="33">
        <v>2</v>
      </c>
      <c r="H224" s="33" t="s">
        <v>180</v>
      </c>
    </row>
    <row r="225" spans="1:8">
      <c r="A225" s="32" t="s">
        <v>137</v>
      </c>
      <c r="B225" s="33" t="s">
        <v>357</v>
      </c>
      <c r="C225" s="32" t="s">
        <v>27</v>
      </c>
      <c r="D225" s="34">
        <v>30</v>
      </c>
      <c r="E225" s="27">
        <v>42473</v>
      </c>
      <c r="F225" s="33" t="s">
        <v>531</v>
      </c>
      <c r="G225" s="33">
        <v>2</v>
      </c>
      <c r="H225" s="33" t="s">
        <v>180</v>
      </c>
    </row>
    <row r="226" spans="1:8">
      <c r="A226" s="32" t="s">
        <v>44</v>
      </c>
      <c r="B226" s="33" t="s">
        <v>319</v>
      </c>
      <c r="C226" s="32" t="s">
        <v>27</v>
      </c>
      <c r="D226" s="34">
        <v>29</v>
      </c>
      <c r="E226" s="27">
        <v>42473</v>
      </c>
      <c r="F226" s="33" t="s">
        <v>531</v>
      </c>
      <c r="G226" s="33">
        <v>2</v>
      </c>
      <c r="H226" s="33" t="s">
        <v>180</v>
      </c>
    </row>
    <row r="227" spans="1:8">
      <c r="A227" s="32" t="s">
        <v>349</v>
      </c>
      <c r="B227" s="33" t="s">
        <v>248</v>
      </c>
      <c r="C227" s="32" t="s">
        <v>27</v>
      </c>
      <c r="D227" s="34">
        <v>40</v>
      </c>
      <c r="E227" s="27">
        <v>42473</v>
      </c>
      <c r="F227" s="33" t="s">
        <v>531</v>
      </c>
      <c r="G227" s="33">
        <v>4</v>
      </c>
      <c r="H227" s="33" t="s">
        <v>180</v>
      </c>
    </row>
    <row r="228" spans="1:8">
      <c r="A228" s="32" t="s">
        <v>291</v>
      </c>
      <c r="B228" s="33" t="s">
        <v>226</v>
      </c>
      <c r="C228" s="32" t="s">
        <v>31</v>
      </c>
      <c r="D228" s="34">
        <v>39</v>
      </c>
      <c r="E228" s="27">
        <v>42473</v>
      </c>
      <c r="F228" s="33" t="s">
        <v>531</v>
      </c>
      <c r="G228" s="33">
        <v>3</v>
      </c>
      <c r="H228" s="33" t="s">
        <v>180</v>
      </c>
    </row>
    <row r="229" spans="1:8">
      <c r="A229" s="32" t="s">
        <v>109</v>
      </c>
      <c r="B229" s="33" t="s">
        <v>287</v>
      </c>
      <c r="C229" s="32" t="s">
        <v>27</v>
      </c>
      <c r="D229" s="34">
        <v>37</v>
      </c>
      <c r="E229" s="27">
        <v>42473</v>
      </c>
      <c r="F229" s="33" t="s">
        <v>531</v>
      </c>
      <c r="G229" s="33">
        <v>3</v>
      </c>
      <c r="H229" s="33" t="s">
        <v>180</v>
      </c>
    </row>
    <row r="230" spans="1:8">
      <c r="A230" s="32" t="s">
        <v>43</v>
      </c>
      <c r="B230" s="33" t="s">
        <v>347</v>
      </c>
      <c r="C230" s="32" t="s">
        <v>27</v>
      </c>
      <c r="D230" s="34">
        <v>32</v>
      </c>
      <c r="E230" s="27">
        <v>42473</v>
      </c>
      <c r="F230" s="33" t="s">
        <v>531</v>
      </c>
      <c r="G230" s="33">
        <v>3</v>
      </c>
      <c r="H230" s="33" t="s">
        <v>180</v>
      </c>
    </row>
    <row r="231" spans="1:8">
      <c r="A231" s="32" t="s">
        <v>343</v>
      </c>
      <c r="B231" s="33" t="s">
        <v>244</v>
      </c>
      <c r="C231" s="32" t="s">
        <v>27</v>
      </c>
      <c r="D231" s="34">
        <v>29</v>
      </c>
      <c r="E231" s="27">
        <v>42473</v>
      </c>
      <c r="F231" s="33" t="s">
        <v>531</v>
      </c>
      <c r="G231" s="33">
        <v>3</v>
      </c>
      <c r="H231" s="33" t="s">
        <v>180</v>
      </c>
    </row>
    <row r="232" spans="1:8">
      <c r="A232" s="32" t="s">
        <v>344</v>
      </c>
      <c r="B232" s="33" t="s">
        <v>326</v>
      </c>
      <c r="C232" s="32" t="s">
        <v>27</v>
      </c>
      <c r="D232" s="34">
        <v>26</v>
      </c>
      <c r="E232" s="27">
        <v>42473</v>
      </c>
      <c r="F232" s="33" t="s">
        <v>531</v>
      </c>
      <c r="G232" s="33">
        <v>3</v>
      </c>
      <c r="H232" s="33" t="s">
        <v>180</v>
      </c>
    </row>
    <row r="233" spans="1:8">
      <c r="A233" s="32" t="s">
        <v>53</v>
      </c>
      <c r="B233" s="33" t="s">
        <v>274</v>
      </c>
      <c r="C233" s="32" t="s">
        <v>27</v>
      </c>
      <c r="D233" s="34">
        <v>25</v>
      </c>
      <c r="E233" s="27">
        <v>42473</v>
      </c>
      <c r="F233" s="33" t="s">
        <v>531</v>
      </c>
      <c r="G233" s="33">
        <v>3</v>
      </c>
      <c r="H233" s="33" t="s">
        <v>180</v>
      </c>
    </row>
    <row r="234" spans="1:8">
      <c r="A234" s="32" t="s">
        <v>52</v>
      </c>
      <c r="B234" s="33" t="s">
        <v>267</v>
      </c>
      <c r="C234" s="32" t="s">
        <v>27</v>
      </c>
      <c r="D234" s="34">
        <v>24</v>
      </c>
      <c r="E234" s="27">
        <v>42473</v>
      </c>
      <c r="F234" s="33" t="s">
        <v>531</v>
      </c>
      <c r="G234" s="33">
        <v>3</v>
      </c>
      <c r="H234" s="33" t="s">
        <v>180</v>
      </c>
    </row>
    <row r="235" spans="1:8">
      <c r="A235" s="32" t="s">
        <v>121</v>
      </c>
      <c r="B235" s="33" t="s">
        <v>292</v>
      </c>
      <c r="C235" s="32" t="s">
        <v>27</v>
      </c>
      <c r="D235" s="34">
        <v>19</v>
      </c>
      <c r="E235" s="27">
        <v>42473</v>
      </c>
      <c r="F235" s="33" t="s">
        <v>531</v>
      </c>
      <c r="G235" s="33">
        <v>3</v>
      </c>
      <c r="H235" s="33" t="s">
        <v>180</v>
      </c>
    </row>
    <row r="236" spans="1:8">
      <c r="A236" s="32" t="s">
        <v>63</v>
      </c>
      <c r="B236" s="33" t="s">
        <v>236</v>
      </c>
      <c r="C236" s="32" t="s">
        <v>163</v>
      </c>
      <c r="D236" s="34">
        <v>38</v>
      </c>
      <c r="E236" s="27">
        <v>42473</v>
      </c>
      <c r="F236" s="33" t="s">
        <v>531</v>
      </c>
      <c r="G236" s="33">
        <v>4</v>
      </c>
      <c r="H236" s="33" t="s">
        <v>180</v>
      </c>
    </row>
    <row r="237" spans="1:8">
      <c r="A237" s="32" t="s">
        <v>115</v>
      </c>
      <c r="B237" s="33" t="s">
        <v>236</v>
      </c>
      <c r="C237" s="32" t="s">
        <v>27</v>
      </c>
      <c r="D237" s="34">
        <v>28</v>
      </c>
      <c r="E237" s="27">
        <v>42473</v>
      </c>
      <c r="F237" s="33" t="s">
        <v>531</v>
      </c>
      <c r="G237" s="33">
        <v>4</v>
      </c>
      <c r="H237" s="33" t="s">
        <v>180</v>
      </c>
    </row>
    <row r="238" spans="1:8">
      <c r="A238" s="32" t="s">
        <v>119</v>
      </c>
      <c r="B238" s="33" t="s">
        <v>330</v>
      </c>
      <c r="C238" s="32" t="s">
        <v>27</v>
      </c>
      <c r="D238" s="34">
        <v>25</v>
      </c>
      <c r="E238" s="27">
        <v>42473</v>
      </c>
      <c r="F238" s="33" t="s">
        <v>531</v>
      </c>
      <c r="G238" s="33">
        <v>4</v>
      </c>
      <c r="H238" s="33" t="s">
        <v>180</v>
      </c>
    </row>
    <row r="239" spans="1:8">
      <c r="A239" s="32" t="s">
        <v>335</v>
      </c>
      <c r="B239" s="33" t="s">
        <v>336</v>
      </c>
      <c r="C239" s="32" t="s">
        <v>27</v>
      </c>
      <c r="D239" s="34">
        <v>25</v>
      </c>
      <c r="E239" s="27">
        <v>42473</v>
      </c>
      <c r="F239" s="33" t="s">
        <v>531</v>
      </c>
      <c r="G239" s="33">
        <v>3</v>
      </c>
      <c r="H239" s="33" t="s">
        <v>181</v>
      </c>
    </row>
    <row r="240" spans="1:8">
      <c r="A240" s="32" t="s">
        <v>360</v>
      </c>
      <c r="B240" s="33" t="s">
        <v>361</v>
      </c>
      <c r="C240" s="32" t="s">
        <v>31</v>
      </c>
      <c r="D240" s="34">
        <v>34</v>
      </c>
      <c r="E240" s="27">
        <v>42477</v>
      </c>
      <c r="F240" s="33" t="s">
        <v>530</v>
      </c>
      <c r="G240" s="33">
        <v>1</v>
      </c>
      <c r="H240" s="33" t="s">
        <v>180</v>
      </c>
    </row>
    <row r="241" spans="1:8">
      <c r="A241" s="32" t="s">
        <v>83</v>
      </c>
      <c r="B241" s="33" t="s">
        <v>362</v>
      </c>
      <c r="C241" s="32" t="s">
        <v>27</v>
      </c>
      <c r="D241" s="34">
        <v>31</v>
      </c>
      <c r="E241" s="27">
        <v>42477</v>
      </c>
      <c r="F241" s="33" t="s">
        <v>530</v>
      </c>
      <c r="G241" s="33">
        <v>1</v>
      </c>
      <c r="H241" s="33" t="s">
        <v>180</v>
      </c>
    </row>
    <row r="242" spans="1:8">
      <c r="A242" s="32" t="s">
        <v>81</v>
      </c>
      <c r="B242" s="33" t="s">
        <v>278</v>
      </c>
      <c r="C242" s="32" t="s">
        <v>27</v>
      </c>
      <c r="D242" s="34">
        <v>29</v>
      </c>
      <c r="E242" s="27">
        <v>42477</v>
      </c>
      <c r="F242" s="33" t="s">
        <v>530</v>
      </c>
      <c r="G242" s="33">
        <v>1</v>
      </c>
      <c r="H242" s="33" t="s">
        <v>180</v>
      </c>
    </row>
    <row r="243" spans="1:8">
      <c r="A243" s="32" t="s">
        <v>85</v>
      </c>
      <c r="B243" s="33" t="s">
        <v>363</v>
      </c>
      <c r="C243" s="32" t="s">
        <v>27</v>
      </c>
      <c r="D243" s="34">
        <v>24</v>
      </c>
      <c r="E243" s="27">
        <v>42477</v>
      </c>
      <c r="F243" s="33" t="s">
        <v>530</v>
      </c>
      <c r="G243" s="33">
        <v>1</v>
      </c>
      <c r="H243" s="33" t="s">
        <v>180</v>
      </c>
    </row>
    <row r="244" spans="1:8">
      <c r="A244" s="32" t="s">
        <v>32</v>
      </c>
      <c r="B244" s="33" t="s">
        <v>188</v>
      </c>
      <c r="C244" s="32" t="s">
        <v>27</v>
      </c>
      <c r="D244" s="34">
        <v>24</v>
      </c>
      <c r="E244" s="27">
        <v>42477</v>
      </c>
      <c r="F244" s="33" t="s">
        <v>530</v>
      </c>
      <c r="G244" s="33">
        <v>1</v>
      </c>
      <c r="H244" s="33" t="s">
        <v>180</v>
      </c>
    </row>
    <row r="245" spans="1:8">
      <c r="A245" s="32" t="s">
        <v>35</v>
      </c>
      <c r="B245" s="33" t="s">
        <v>364</v>
      </c>
      <c r="C245" s="32" t="s">
        <v>27</v>
      </c>
      <c r="D245" s="34">
        <v>24</v>
      </c>
      <c r="E245" s="27">
        <v>42477</v>
      </c>
      <c r="F245" s="33" t="s">
        <v>530</v>
      </c>
      <c r="G245" s="33">
        <v>1</v>
      </c>
      <c r="H245" s="33" t="s">
        <v>180</v>
      </c>
    </row>
    <row r="246" spans="1:8">
      <c r="A246" s="32" t="s">
        <v>84</v>
      </c>
      <c r="B246" s="33" t="s">
        <v>256</v>
      </c>
      <c r="C246" s="32" t="s">
        <v>27</v>
      </c>
      <c r="D246" s="34">
        <v>23</v>
      </c>
      <c r="E246" s="27">
        <v>42477</v>
      </c>
      <c r="F246" s="33" t="s">
        <v>530</v>
      </c>
      <c r="G246" s="33">
        <v>1</v>
      </c>
      <c r="H246" s="33" t="s">
        <v>180</v>
      </c>
    </row>
    <row r="247" spans="1:8">
      <c r="A247" s="32" t="s">
        <v>135</v>
      </c>
      <c r="B247" s="33" t="s">
        <v>365</v>
      </c>
      <c r="C247" s="32" t="s">
        <v>27</v>
      </c>
      <c r="D247" s="34">
        <v>22</v>
      </c>
      <c r="E247" s="27">
        <v>42477</v>
      </c>
      <c r="F247" s="33" t="s">
        <v>530</v>
      </c>
      <c r="G247" s="33">
        <v>1</v>
      </c>
      <c r="H247" s="33" t="s">
        <v>180</v>
      </c>
    </row>
    <row r="248" spans="1:8">
      <c r="A248" s="32" t="s">
        <v>168</v>
      </c>
      <c r="B248" s="33" t="s">
        <v>366</v>
      </c>
      <c r="C248" s="32" t="s">
        <v>27</v>
      </c>
      <c r="D248" s="34">
        <v>21</v>
      </c>
      <c r="E248" s="27">
        <v>42477</v>
      </c>
      <c r="F248" s="33" t="s">
        <v>530</v>
      </c>
      <c r="G248" s="33">
        <v>1</v>
      </c>
      <c r="H248" s="33" t="s">
        <v>180</v>
      </c>
    </row>
    <row r="249" spans="1:8">
      <c r="A249" s="32" t="s">
        <v>315</v>
      </c>
      <c r="B249" s="33" t="s">
        <v>255</v>
      </c>
      <c r="C249" s="32" t="s">
        <v>27</v>
      </c>
      <c r="D249" s="34">
        <v>21</v>
      </c>
      <c r="E249" s="27">
        <v>42477</v>
      </c>
      <c r="F249" s="33" t="s">
        <v>530</v>
      </c>
      <c r="G249" s="33">
        <v>1</v>
      </c>
      <c r="H249" s="33" t="s">
        <v>180</v>
      </c>
    </row>
    <row r="250" spans="1:8">
      <c r="A250" s="32" t="s">
        <v>88</v>
      </c>
      <c r="B250" s="33" t="s">
        <v>355</v>
      </c>
      <c r="C250" s="32" t="s">
        <v>27</v>
      </c>
      <c r="D250" s="34">
        <v>20</v>
      </c>
      <c r="E250" s="27">
        <v>42477</v>
      </c>
      <c r="F250" s="33" t="s">
        <v>530</v>
      </c>
      <c r="G250" s="33">
        <v>1</v>
      </c>
      <c r="H250" s="33" t="s">
        <v>180</v>
      </c>
    </row>
    <row r="251" spans="1:8">
      <c r="A251" s="32" t="s">
        <v>29</v>
      </c>
      <c r="B251" s="33" t="s">
        <v>367</v>
      </c>
      <c r="C251" s="32" t="s">
        <v>27</v>
      </c>
      <c r="D251" s="34">
        <v>14</v>
      </c>
      <c r="E251" s="27">
        <v>42477</v>
      </c>
      <c r="F251" s="33" t="s">
        <v>530</v>
      </c>
      <c r="G251" s="33">
        <v>1</v>
      </c>
      <c r="H251" s="33" t="s">
        <v>180</v>
      </c>
    </row>
    <row r="252" spans="1:8">
      <c r="A252" s="32" t="s">
        <v>36</v>
      </c>
      <c r="B252" s="33" t="s">
        <v>209</v>
      </c>
      <c r="C252" s="32" t="s">
        <v>70</v>
      </c>
      <c r="D252" s="34">
        <v>26</v>
      </c>
      <c r="E252" s="27">
        <v>42477</v>
      </c>
      <c r="F252" s="33" t="s">
        <v>530</v>
      </c>
      <c r="G252" s="33">
        <v>2</v>
      </c>
      <c r="H252" s="33" t="s">
        <v>180</v>
      </c>
    </row>
    <row r="253" spans="1:8">
      <c r="A253" s="32" t="s">
        <v>37</v>
      </c>
      <c r="B253" s="33" t="s">
        <v>368</v>
      </c>
      <c r="C253" s="32" t="s">
        <v>27</v>
      </c>
      <c r="D253" s="34">
        <v>24</v>
      </c>
      <c r="E253" s="27">
        <v>42477</v>
      </c>
      <c r="F253" s="33" t="s">
        <v>530</v>
      </c>
      <c r="G253" s="33">
        <v>2</v>
      </c>
      <c r="H253" s="33" t="s">
        <v>180</v>
      </c>
    </row>
    <row r="254" spans="1:8">
      <c r="A254" s="32" t="s">
        <v>369</v>
      </c>
      <c r="B254" s="33" t="s">
        <v>370</v>
      </c>
      <c r="C254" s="32" t="s">
        <v>27</v>
      </c>
      <c r="D254" s="34">
        <v>23</v>
      </c>
      <c r="E254" s="27">
        <v>42477</v>
      </c>
      <c r="F254" s="33" t="s">
        <v>530</v>
      </c>
      <c r="G254" s="33">
        <v>2</v>
      </c>
      <c r="H254" s="33" t="s">
        <v>180</v>
      </c>
    </row>
    <row r="255" spans="1:8">
      <c r="A255" s="32" t="s">
        <v>96</v>
      </c>
      <c r="B255" s="33" t="s">
        <v>371</v>
      </c>
      <c r="C255" s="32" t="s">
        <v>27</v>
      </c>
      <c r="D255" s="34">
        <v>23</v>
      </c>
      <c r="E255" s="27">
        <v>42477</v>
      </c>
      <c r="F255" s="33" t="s">
        <v>530</v>
      </c>
      <c r="G255" s="33">
        <v>2</v>
      </c>
      <c r="H255" s="33" t="s">
        <v>180</v>
      </c>
    </row>
    <row r="256" spans="1:8">
      <c r="A256" s="32" t="s">
        <v>93</v>
      </c>
      <c r="B256" s="33" t="s">
        <v>372</v>
      </c>
      <c r="C256" s="32" t="s">
        <v>27</v>
      </c>
      <c r="D256" s="34">
        <v>22</v>
      </c>
      <c r="E256" s="27">
        <v>42477</v>
      </c>
      <c r="F256" s="33" t="s">
        <v>530</v>
      </c>
      <c r="G256" s="33">
        <v>2</v>
      </c>
      <c r="H256" s="33" t="s">
        <v>180</v>
      </c>
    </row>
    <row r="257" spans="1:8">
      <c r="A257" s="32" t="s">
        <v>373</v>
      </c>
      <c r="B257" s="33" t="s">
        <v>374</v>
      </c>
      <c r="C257" s="32" t="s">
        <v>55</v>
      </c>
      <c r="D257" s="34">
        <v>21</v>
      </c>
      <c r="E257" s="27">
        <v>42477</v>
      </c>
      <c r="F257" s="33" t="s">
        <v>530</v>
      </c>
      <c r="G257" s="33">
        <v>2</v>
      </c>
      <c r="H257" s="33" t="s">
        <v>180</v>
      </c>
    </row>
    <row r="258" spans="1:8">
      <c r="A258" s="32" t="s">
        <v>86</v>
      </c>
      <c r="B258" s="33" t="s">
        <v>257</v>
      </c>
      <c r="C258" s="32" t="s">
        <v>27</v>
      </c>
      <c r="D258" s="34">
        <v>21</v>
      </c>
      <c r="E258" s="27">
        <v>42477</v>
      </c>
      <c r="F258" s="33" t="s">
        <v>530</v>
      </c>
      <c r="G258" s="33">
        <v>2</v>
      </c>
      <c r="H258" s="33" t="s">
        <v>180</v>
      </c>
    </row>
    <row r="259" spans="1:8">
      <c r="A259" s="32" t="s">
        <v>94</v>
      </c>
      <c r="B259" s="33" t="s">
        <v>375</v>
      </c>
      <c r="C259" s="32" t="s">
        <v>27</v>
      </c>
      <c r="D259" s="34">
        <v>21</v>
      </c>
      <c r="E259" s="27">
        <v>42477</v>
      </c>
      <c r="F259" s="33" t="s">
        <v>530</v>
      </c>
      <c r="G259" s="33">
        <v>2</v>
      </c>
      <c r="H259" s="33" t="s">
        <v>180</v>
      </c>
    </row>
    <row r="260" spans="1:8">
      <c r="A260" s="32" t="s">
        <v>137</v>
      </c>
      <c r="B260" s="33" t="s">
        <v>376</v>
      </c>
      <c r="C260" s="32" t="s">
        <v>27</v>
      </c>
      <c r="D260" s="34">
        <v>20</v>
      </c>
      <c r="E260" s="27">
        <v>42477</v>
      </c>
      <c r="F260" s="33" t="s">
        <v>530</v>
      </c>
      <c r="G260" s="33">
        <v>2</v>
      </c>
      <c r="H260" s="33" t="s">
        <v>180</v>
      </c>
    </row>
    <row r="261" spans="1:8">
      <c r="A261" s="32" t="s">
        <v>377</v>
      </c>
      <c r="B261" s="33" t="s">
        <v>357</v>
      </c>
      <c r="C261" s="32" t="s">
        <v>378</v>
      </c>
      <c r="D261" s="34">
        <v>19</v>
      </c>
      <c r="E261" s="27">
        <v>42477</v>
      </c>
      <c r="F261" s="33" t="s">
        <v>530</v>
      </c>
      <c r="G261" s="33">
        <v>2</v>
      </c>
      <c r="H261" s="33" t="s">
        <v>180</v>
      </c>
    </row>
    <row r="262" spans="1:8">
      <c r="A262" s="32" t="s">
        <v>379</v>
      </c>
      <c r="B262" s="33" t="s">
        <v>380</v>
      </c>
      <c r="C262" s="32" t="s">
        <v>381</v>
      </c>
      <c r="D262" s="34">
        <v>18</v>
      </c>
      <c r="E262" s="27">
        <v>42477</v>
      </c>
      <c r="F262" s="33" t="s">
        <v>530</v>
      </c>
      <c r="G262" s="33">
        <v>2</v>
      </c>
      <c r="H262" s="33" t="s">
        <v>180</v>
      </c>
    </row>
    <row r="263" spans="1:8">
      <c r="A263" s="32" t="s">
        <v>102</v>
      </c>
      <c r="B263" s="33" t="s">
        <v>201</v>
      </c>
      <c r="C263" s="32" t="s">
        <v>27</v>
      </c>
      <c r="D263" s="34">
        <v>18</v>
      </c>
      <c r="E263" s="27">
        <v>42477</v>
      </c>
      <c r="F263" s="33" t="s">
        <v>530</v>
      </c>
      <c r="G263" s="33">
        <v>2</v>
      </c>
      <c r="H263" s="33" t="s">
        <v>180</v>
      </c>
    </row>
    <row r="264" spans="1:8">
      <c r="A264" s="32" t="s">
        <v>47</v>
      </c>
      <c r="B264" s="33" t="s">
        <v>382</v>
      </c>
      <c r="C264" s="32" t="s">
        <v>27</v>
      </c>
      <c r="D264" s="34">
        <v>18</v>
      </c>
      <c r="E264" s="27">
        <v>42477</v>
      </c>
      <c r="F264" s="33" t="s">
        <v>530</v>
      </c>
      <c r="G264" s="33">
        <v>3</v>
      </c>
      <c r="H264" s="33" t="s">
        <v>180</v>
      </c>
    </row>
    <row r="265" spans="1:8">
      <c r="A265" s="32" t="s">
        <v>383</v>
      </c>
      <c r="B265" s="33" t="s">
        <v>258</v>
      </c>
      <c r="C265" s="32" t="s">
        <v>381</v>
      </c>
      <c r="D265" s="34">
        <v>18</v>
      </c>
      <c r="E265" s="27">
        <v>42477</v>
      </c>
      <c r="F265" s="33" t="s">
        <v>530</v>
      </c>
      <c r="G265" s="33">
        <v>2</v>
      </c>
      <c r="H265" s="33" t="s">
        <v>180</v>
      </c>
    </row>
    <row r="266" spans="1:8">
      <c r="A266" s="32" t="s">
        <v>142</v>
      </c>
      <c r="B266" s="33" t="s">
        <v>206</v>
      </c>
      <c r="C266" s="32" t="s">
        <v>27</v>
      </c>
      <c r="D266" s="34">
        <v>16</v>
      </c>
      <c r="E266" s="27">
        <v>42477</v>
      </c>
      <c r="F266" s="33" t="s">
        <v>530</v>
      </c>
      <c r="G266" s="33">
        <v>2</v>
      </c>
      <c r="H266" s="33" t="s">
        <v>180</v>
      </c>
    </row>
    <row r="267" spans="1:8">
      <c r="A267" s="32" t="s">
        <v>100</v>
      </c>
      <c r="B267" s="33" t="s">
        <v>212</v>
      </c>
      <c r="C267" s="32" t="s">
        <v>27</v>
      </c>
      <c r="D267" s="34">
        <v>16</v>
      </c>
      <c r="E267" s="27">
        <v>42477</v>
      </c>
      <c r="F267" s="33" t="s">
        <v>530</v>
      </c>
      <c r="G267" s="33">
        <v>2</v>
      </c>
      <c r="H267" s="33" t="s">
        <v>180</v>
      </c>
    </row>
    <row r="268" spans="1:8">
      <c r="A268" s="32" t="s">
        <v>95</v>
      </c>
      <c r="B268" s="33" t="s">
        <v>384</v>
      </c>
      <c r="C268" s="32" t="s">
        <v>27</v>
      </c>
      <c r="D268" s="34">
        <v>15</v>
      </c>
      <c r="E268" s="27">
        <v>42477</v>
      </c>
      <c r="F268" s="33" t="s">
        <v>530</v>
      </c>
      <c r="G268" s="33">
        <v>2</v>
      </c>
      <c r="H268" s="33" t="s">
        <v>180</v>
      </c>
    </row>
    <row r="269" spans="1:8">
      <c r="A269" s="32" t="s">
        <v>106</v>
      </c>
      <c r="B269" s="33" t="s">
        <v>320</v>
      </c>
      <c r="C269" s="32" t="s">
        <v>27</v>
      </c>
      <c r="D269" s="34">
        <v>15</v>
      </c>
      <c r="E269" s="27">
        <v>42477</v>
      </c>
      <c r="F269" s="33" t="s">
        <v>530</v>
      </c>
      <c r="G269" s="33">
        <v>2</v>
      </c>
      <c r="H269" s="33" t="s">
        <v>180</v>
      </c>
    </row>
    <row r="270" spans="1:8">
      <c r="A270" s="32" t="s">
        <v>385</v>
      </c>
      <c r="B270" s="33" t="s">
        <v>212</v>
      </c>
      <c r="C270" s="32" t="s">
        <v>27</v>
      </c>
      <c r="D270" s="34">
        <v>15</v>
      </c>
      <c r="E270" s="27">
        <v>42477</v>
      </c>
      <c r="F270" s="33" t="s">
        <v>530</v>
      </c>
      <c r="G270" s="33">
        <v>2</v>
      </c>
      <c r="H270" s="33" t="s">
        <v>180</v>
      </c>
    </row>
    <row r="271" spans="1:8">
      <c r="A271" s="32" t="s">
        <v>103</v>
      </c>
      <c r="B271" s="33" t="s">
        <v>260</v>
      </c>
      <c r="C271" s="32" t="s">
        <v>27</v>
      </c>
      <c r="D271" s="34">
        <v>12</v>
      </c>
      <c r="E271" s="27">
        <v>42477</v>
      </c>
      <c r="F271" s="33" t="s">
        <v>530</v>
      </c>
      <c r="G271" s="33">
        <v>2</v>
      </c>
      <c r="H271" s="33" t="s">
        <v>180</v>
      </c>
    </row>
    <row r="272" spans="1:8">
      <c r="A272" s="32" t="s">
        <v>59</v>
      </c>
      <c r="B272" s="33" t="s">
        <v>289</v>
      </c>
      <c r="C272" s="32" t="s">
        <v>27</v>
      </c>
      <c r="D272" s="34">
        <v>11</v>
      </c>
      <c r="E272" s="27">
        <v>42477</v>
      </c>
      <c r="F272" s="33" t="s">
        <v>530</v>
      </c>
      <c r="G272" s="33">
        <v>3</v>
      </c>
      <c r="H272" s="33" t="s">
        <v>180</v>
      </c>
    </row>
    <row r="273" spans="1:8">
      <c r="A273" s="32" t="s">
        <v>90</v>
      </c>
      <c r="B273" s="33" t="s">
        <v>207</v>
      </c>
      <c r="C273" s="32" t="s">
        <v>27</v>
      </c>
      <c r="D273" s="34">
        <v>11</v>
      </c>
      <c r="E273" s="27">
        <v>42477</v>
      </c>
      <c r="F273" s="33" t="s">
        <v>530</v>
      </c>
      <c r="G273" s="33">
        <v>2</v>
      </c>
      <c r="H273" s="33" t="s">
        <v>180</v>
      </c>
    </row>
    <row r="274" spans="1:8">
      <c r="A274" s="32" t="s">
        <v>111</v>
      </c>
      <c r="B274" s="33" t="s">
        <v>259</v>
      </c>
      <c r="C274" s="32" t="s">
        <v>27</v>
      </c>
      <c r="D274" s="34">
        <v>10</v>
      </c>
      <c r="E274" s="27">
        <v>42477</v>
      </c>
      <c r="F274" s="33" t="s">
        <v>530</v>
      </c>
      <c r="G274" s="33">
        <v>2</v>
      </c>
      <c r="H274" s="33" t="s">
        <v>180</v>
      </c>
    </row>
    <row r="275" spans="1:8">
      <c r="A275" s="32" t="s">
        <v>107</v>
      </c>
      <c r="B275" s="33" t="s">
        <v>319</v>
      </c>
      <c r="C275" s="32" t="s">
        <v>27</v>
      </c>
      <c r="D275" s="34">
        <v>9</v>
      </c>
      <c r="E275" s="27">
        <v>42477</v>
      </c>
      <c r="F275" s="33" t="s">
        <v>530</v>
      </c>
      <c r="G275" s="33">
        <v>2</v>
      </c>
      <c r="H275" s="33" t="s">
        <v>180</v>
      </c>
    </row>
    <row r="276" spans="1:8">
      <c r="A276" s="32" t="s">
        <v>139</v>
      </c>
      <c r="B276" s="33" t="s">
        <v>386</v>
      </c>
      <c r="C276" s="32" t="s">
        <v>27</v>
      </c>
      <c r="D276" s="34">
        <v>9</v>
      </c>
      <c r="E276" s="27">
        <v>42477</v>
      </c>
      <c r="F276" s="33" t="s">
        <v>530</v>
      </c>
      <c r="G276" s="33">
        <v>2</v>
      </c>
      <c r="H276" s="33" t="s">
        <v>180</v>
      </c>
    </row>
    <row r="277" spans="1:8">
      <c r="A277" s="32" t="s">
        <v>324</v>
      </c>
      <c r="B277" s="33" t="s">
        <v>199</v>
      </c>
      <c r="C277" s="32" t="s">
        <v>27</v>
      </c>
      <c r="D277" s="34">
        <v>9</v>
      </c>
      <c r="E277" s="27">
        <v>42477</v>
      </c>
      <c r="F277" s="33" t="s">
        <v>530</v>
      </c>
      <c r="G277" s="33">
        <v>2</v>
      </c>
      <c r="H277" s="33" t="s">
        <v>180</v>
      </c>
    </row>
    <row r="278" spans="1:8">
      <c r="A278" s="32" t="s">
        <v>154</v>
      </c>
      <c r="B278" s="33" t="s">
        <v>273</v>
      </c>
      <c r="C278" s="32" t="s">
        <v>27</v>
      </c>
      <c r="D278" s="34">
        <v>8</v>
      </c>
      <c r="E278" s="27">
        <v>42477</v>
      </c>
      <c r="F278" s="33" t="s">
        <v>530</v>
      </c>
      <c r="G278" s="33">
        <v>2</v>
      </c>
      <c r="H278" s="33" t="s">
        <v>180</v>
      </c>
    </row>
    <row r="279" spans="1:8">
      <c r="A279" s="32" t="s">
        <v>41</v>
      </c>
      <c r="B279" s="33" t="s">
        <v>201</v>
      </c>
      <c r="C279" s="32" t="s">
        <v>27</v>
      </c>
      <c r="D279" s="34" t="s">
        <v>68</v>
      </c>
      <c r="E279" s="27">
        <v>42477</v>
      </c>
      <c r="F279" s="33" t="s">
        <v>530</v>
      </c>
      <c r="G279" s="33">
        <v>2</v>
      </c>
      <c r="H279" s="33" t="s">
        <v>180</v>
      </c>
    </row>
    <row r="280" spans="1:8">
      <c r="A280" s="32" t="s">
        <v>138</v>
      </c>
      <c r="B280" s="33" t="s">
        <v>212</v>
      </c>
      <c r="C280" s="32" t="s">
        <v>27</v>
      </c>
      <c r="D280" s="34" t="s">
        <v>104</v>
      </c>
      <c r="E280" s="27">
        <v>42477</v>
      </c>
      <c r="F280" s="33" t="s">
        <v>530</v>
      </c>
      <c r="G280" s="33">
        <v>2</v>
      </c>
      <c r="H280" s="33" t="s">
        <v>180</v>
      </c>
    </row>
    <row r="281" spans="1:8">
      <c r="A281" s="32" t="s">
        <v>387</v>
      </c>
      <c r="B281" s="33" t="s">
        <v>299</v>
      </c>
      <c r="C281" s="32" t="s">
        <v>27</v>
      </c>
      <c r="D281" s="34">
        <v>24</v>
      </c>
      <c r="E281" s="27">
        <v>42477</v>
      </c>
      <c r="F281" s="33" t="s">
        <v>530</v>
      </c>
      <c r="G281" s="33">
        <v>3</v>
      </c>
      <c r="H281" s="33" t="s">
        <v>180</v>
      </c>
    </row>
    <row r="282" spans="1:8">
      <c r="A282" s="32" t="s">
        <v>388</v>
      </c>
      <c r="B282" s="33" t="s">
        <v>248</v>
      </c>
      <c r="C282" s="32" t="s">
        <v>27</v>
      </c>
      <c r="D282" s="34">
        <v>22</v>
      </c>
      <c r="E282" s="27">
        <v>42477</v>
      </c>
      <c r="F282" s="33" t="s">
        <v>530</v>
      </c>
      <c r="G282" s="33">
        <v>3</v>
      </c>
      <c r="H282" s="33" t="s">
        <v>180</v>
      </c>
    </row>
    <row r="283" spans="1:8">
      <c r="A283" s="32" t="s">
        <v>112</v>
      </c>
      <c r="B283" s="33" t="s">
        <v>328</v>
      </c>
      <c r="C283" s="32" t="s">
        <v>27</v>
      </c>
      <c r="D283" s="34">
        <v>21</v>
      </c>
      <c r="E283" s="27">
        <v>42477</v>
      </c>
      <c r="F283" s="33" t="s">
        <v>530</v>
      </c>
      <c r="G283" s="33">
        <v>3</v>
      </c>
      <c r="H283" s="33" t="s">
        <v>180</v>
      </c>
    </row>
    <row r="284" spans="1:8">
      <c r="A284" s="32" t="s">
        <v>345</v>
      </c>
      <c r="B284" s="33" t="s">
        <v>346</v>
      </c>
      <c r="C284" s="32" t="s">
        <v>27</v>
      </c>
      <c r="D284" s="34">
        <v>18</v>
      </c>
      <c r="E284" s="27">
        <v>42477</v>
      </c>
      <c r="F284" s="33" t="s">
        <v>530</v>
      </c>
      <c r="G284" s="33">
        <v>3</v>
      </c>
      <c r="H284" s="33" t="s">
        <v>180</v>
      </c>
    </row>
    <row r="285" spans="1:8">
      <c r="A285" s="32" t="s">
        <v>140</v>
      </c>
      <c r="B285" s="33" t="s">
        <v>325</v>
      </c>
      <c r="C285" s="32" t="s">
        <v>27</v>
      </c>
      <c r="D285" s="34">
        <v>17</v>
      </c>
      <c r="E285" s="27">
        <v>42477</v>
      </c>
      <c r="F285" s="33" t="s">
        <v>530</v>
      </c>
      <c r="G285" s="33">
        <v>3</v>
      </c>
      <c r="H285" s="33" t="s">
        <v>180</v>
      </c>
    </row>
    <row r="286" spans="1:8">
      <c r="A286" s="32" t="s">
        <v>43</v>
      </c>
      <c r="B286" s="33" t="s">
        <v>347</v>
      </c>
      <c r="C286" s="32" t="s">
        <v>27</v>
      </c>
      <c r="D286" s="34">
        <v>16</v>
      </c>
      <c r="E286" s="27">
        <v>42477</v>
      </c>
      <c r="F286" s="33" t="s">
        <v>530</v>
      </c>
      <c r="G286" s="33">
        <v>3</v>
      </c>
      <c r="H286" s="33" t="s">
        <v>180</v>
      </c>
    </row>
    <row r="287" spans="1:8">
      <c r="A287" s="32" t="s">
        <v>344</v>
      </c>
      <c r="B287" s="33" t="s">
        <v>326</v>
      </c>
      <c r="C287" s="32" t="s">
        <v>27</v>
      </c>
      <c r="D287" s="34">
        <v>15</v>
      </c>
      <c r="E287" s="27">
        <v>42477</v>
      </c>
      <c r="F287" s="33" t="s">
        <v>530</v>
      </c>
      <c r="G287" s="33">
        <v>3</v>
      </c>
      <c r="H287" s="33" t="s">
        <v>180</v>
      </c>
    </row>
    <row r="288" spans="1:8">
      <c r="A288" s="32" t="s">
        <v>160</v>
      </c>
      <c r="B288" s="33" t="s">
        <v>228</v>
      </c>
      <c r="C288" s="32" t="s">
        <v>27</v>
      </c>
      <c r="D288" s="34">
        <v>12</v>
      </c>
      <c r="E288" s="27">
        <v>42477</v>
      </c>
      <c r="F288" s="33" t="s">
        <v>530</v>
      </c>
      <c r="G288" s="33">
        <v>3</v>
      </c>
      <c r="H288" s="33" t="s">
        <v>180</v>
      </c>
    </row>
    <row r="289" spans="1:8">
      <c r="A289" s="32" t="s">
        <v>108</v>
      </c>
      <c r="B289" s="33" t="s">
        <v>389</v>
      </c>
      <c r="C289" s="32" t="s">
        <v>27</v>
      </c>
      <c r="D289" s="34">
        <v>12</v>
      </c>
      <c r="E289" s="27">
        <v>42477</v>
      </c>
      <c r="F289" s="33" t="s">
        <v>530</v>
      </c>
      <c r="G289" s="33">
        <v>3</v>
      </c>
      <c r="H289" s="33" t="s">
        <v>180</v>
      </c>
    </row>
    <row r="290" spans="1:8">
      <c r="A290" s="32" t="s">
        <v>390</v>
      </c>
      <c r="B290" s="33" t="s">
        <v>391</v>
      </c>
      <c r="C290" s="32" t="s">
        <v>27</v>
      </c>
      <c r="D290" s="34">
        <v>11</v>
      </c>
      <c r="E290" s="27">
        <v>42477</v>
      </c>
      <c r="F290" s="33" t="s">
        <v>530</v>
      </c>
      <c r="G290" s="33">
        <v>3</v>
      </c>
      <c r="H290" s="33" t="s">
        <v>180</v>
      </c>
    </row>
    <row r="291" spans="1:8">
      <c r="A291" s="32" t="s">
        <v>63</v>
      </c>
      <c r="B291" s="33" t="s">
        <v>268</v>
      </c>
      <c r="C291" s="32" t="s">
        <v>163</v>
      </c>
      <c r="D291" s="34">
        <v>9</v>
      </c>
      <c r="E291" s="27">
        <v>42477</v>
      </c>
      <c r="F291" s="33" t="s">
        <v>530</v>
      </c>
      <c r="G291" s="33">
        <v>3</v>
      </c>
      <c r="H291" s="33" t="s">
        <v>180</v>
      </c>
    </row>
    <row r="292" spans="1:8">
      <c r="A292" s="32" t="s">
        <v>116</v>
      </c>
      <c r="B292" s="33" t="s">
        <v>328</v>
      </c>
      <c r="C292" s="32" t="s">
        <v>27</v>
      </c>
      <c r="D292" s="34">
        <v>8</v>
      </c>
      <c r="E292" s="27">
        <v>42477</v>
      </c>
      <c r="F292" s="33" t="s">
        <v>530</v>
      </c>
      <c r="G292" s="33">
        <v>3</v>
      </c>
      <c r="H292" s="33" t="s">
        <v>180</v>
      </c>
    </row>
    <row r="293" spans="1:8">
      <c r="A293" s="32" t="s">
        <v>113</v>
      </c>
      <c r="B293" s="33" t="s">
        <v>220</v>
      </c>
      <c r="C293" s="32" t="s">
        <v>27</v>
      </c>
      <c r="D293" s="34">
        <v>8</v>
      </c>
      <c r="E293" s="27">
        <v>42477</v>
      </c>
      <c r="F293" s="33" t="s">
        <v>530</v>
      </c>
      <c r="G293" s="33">
        <v>3</v>
      </c>
      <c r="H293" s="33" t="s">
        <v>180</v>
      </c>
    </row>
    <row r="294" spans="1:8">
      <c r="A294" s="32" t="s">
        <v>392</v>
      </c>
      <c r="B294" s="33" t="s">
        <v>393</v>
      </c>
      <c r="C294" s="32" t="s">
        <v>27</v>
      </c>
      <c r="D294" s="34">
        <v>7</v>
      </c>
      <c r="E294" s="27">
        <v>42477</v>
      </c>
      <c r="F294" s="33" t="s">
        <v>530</v>
      </c>
      <c r="G294" s="33">
        <v>3</v>
      </c>
      <c r="H294" s="33" t="s">
        <v>180</v>
      </c>
    </row>
    <row r="295" spans="1:8">
      <c r="A295" s="32" t="s">
        <v>119</v>
      </c>
      <c r="B295" s="33" t="s">
        <v>330</v>
      </c>
      <c r="C295" s="32" t="s">
        <v>27</v>
      </c>
      <c r="D295" s="34">
        <v>15</v>
      </c>
      <c r="E295" s="27">
        <v>42477</v>
      </c>
      <c r="F295" s="33" t="s">
        <v>530</v>
      </c>
      <c r="G295" s="33">
        <v>4</v>
      </c>
      <c r="H295" s="33" t="s">
        <v>180</v>
      </c>
    </row>
    <row r="296" spans="1:8">
      <c r="A296" s="32" t="s">
        <v>394</v>
      </c>
      <c r="B296" s="33" t="s">
        <v>302</v>
      </c>
      <c r="C296" s="32" t="s">
        <v>31</v>
      </c>
      <c r="D296" s="34">
        <v>13</v>
      </c>
      <c r="E296" s="27">
        <v>42477</v>
      </c>
      <c r="F296" s="33" t="s">
        <v>530</v>
      </c>
      <c r="G296" s="33">
        <v>4</v>
      </c>
      <c r="H296" s="33" t="s">
        <v>180</v>
      </c>
    </row>
    <row r="297" spans="1:8">
      <c r="A297" s="32" t="s">
        <v>115</v>
      </c>
      <c r="B297" s="33" t="s">
        <v>236</v>
      </c>
      <c r="C297" s="32" t="s">
        <v>27</v>
      </c>
      <c r="D297" s="34">
        <v>11</v>
      </c>
      <c r="E297" s="27">
        <v>42477</v>
      </c>
      <c r="F297" s="33" t="s">
        <v>530</v>
      </c>
      <c r="G297" s="33">
        <v>4</v>
      </c>
      <c r="H297" s="33" t="s">
        <v>180</v>
      </c>
    </row>
    <row r="298" spans="1:8">
      <c r="A298" s="32" t="s">
        <v>395</v>
      </c>
      <c r="B298" s="33" t="s">
        <v>396</v>
      </c>
      <c r="C298" s="32" t="s">
        <v>27</v>
      </c>
      <c r="D298" s="34">
        <v>10</v>
      </c>
      <c r="E298" s="27">
        <v>42477</v>
      </c>
      <c r="F298" s="33" t="s">
        <v>530</v>
      </c>
      <c r="G298" s="33">
        <v>4</v>
      </c>
      <c r="H298" s="33" t="s">
        <v>180</v>
      </c>
    </row>
    <row r="299" spans="1:8">
      <c r="A299" s="32" t="s">
        <v>397</v>
      </c>
      <c r="B299" s="33" t="s">
        <v>398</v>
      </c>
      <c r="C299" s="32" t="s">
        <v>381</v>
      </c>
      <c r="D299" s="34">
        <v>9</v>
      </c>
      <c r="E299" s="27">
        <v>42477</v>
      </c>
      <c r="F299" s="33" t="s">
        <v>530</v>
      </c>
      <c r="G299" s="33">
        <v>4</v>
      </c>
      <c r="H299" s="33" t="s">
        <v>180</v>
      </c>
    </row>
    <row r="300" spans="1:8">
      <c r="A300" s="32" t="s">
        <v>400</v>
      </c>
      <c r="B300" s="33" t="s">
        <v>401</v>
      </c>
      <c r="C300" s="32" t="s">
        <v>31</v>
      </c>
      <c r="D300" s="34">
        <v>17</v>
      </c>
      <c r="E300" s="27">
        <v>42477</v>
      </c>
      <c r="F300" s="33" t="s">
        <v>530</v>
      </c>
      <c r="G300" s="33">
        <v>1</v>
      </c>
      <c r="H300" s="33" t="s">
        <v>181</v>
      </c>
    </row>
    <row r="301" spans="1:8">
      <c r="A301" s="32" t="s">
        <v>123</v>
      </c>
      <c r="B301" s="33" t="s">
        <v>192</v>
      </c>
      <c r="C301" s="32" t="s">
        <v>27</v>
      </c>
      <c r="D301" s="34">
        <v>17</v>
      </c>
      <c r="E301" s="27">
        <v>42477</v>
      </c>
      <c r="F301" s="33" t="s">
        <v>530</v>
      </c>
      <c r="G301" s="33">
        <v>1</v>
      </c>
      <c r="H301" s="33" t="s">
        <v>181</v>
      </c>
    </row>
    <row r="302" spans="1:8">
      <c r="A302" s="32" t="s">
        <v>402</v>
      </c>
      <c r="B302" s="33" t="s">
        <v>195</v>
      </c>
      <c r="C302" s="32" t="s">
        <v>27</v>
      </c>
      <c r="D302" s="34">
        <v>15</v>
      </c>
      <c r="E302" s="27">
        <v>42477</v>
      </c>
      <c r="F302" s="33" t="s">
        <v>530</v>
      </c>
      <c r="G302" s="33">
        <v>1</v>
      </c>
      <c r="H302" s="33" t="s">
        <v>181</v>
      </c>
    </row>
    <row r="303" spans="1:8">
      <c r="A303" s="32" t="s">
        <v>241</v>
      </c>
      <c r="B303" s="33" t="s">
        <v>284</v>
      </c>
      <c r="C303" s="32" t="s">
        <v>27</v>
      </c>
      <c r="D303" s="34">
        <v>15</v>
      </c>
      <c r="E303" s="27">
        <v>42477</v>
      </c>
      <c r="F303" s="33" t="s">
        <v>530</v>
      </c>
      <c r="G303" s="33">
        <v>1</v>
      </c>
      <c r="H303" s="33" t="s">
        <v>181</v>
      </c>
    </row>
    <row r="304" spans="1:8">
      <c r="A304" s="32" t="s">
        <v>125</v>
      </c>
      <c r="B304" s="33" t="s">
        <v>213</v>
      </c>
      <c r="C304" s="32" t="s">
        <v>27</v>
      </c>
      <c r="D304" s="34">
        <v>13</v>
      </c>
      <c r="E304" s="27">
        <v>42477</v>
      </c>
      <c r="F304" s="33" t="s">
        <v>530</v>
      </c>
      <c r="G304" s="33">
        <v>1</v>
      </c>
      <c r="H304" s="33" t="s">
        <v>181</v>
      </c>
    </row>
    <row r="305" spans="1:8">
      <c r="A305" s="32" t="s">
        <v>126</v>
      </c>
      <c r="B305" s="33" t="s">
        <v>372</v>
      </c>
      <c r="C305" s="32" t="s">
        <v>27</v>
      </c>
      <c r="D305" s="34">
        <v>13</v>
      </c>
      <c r="E305" s="27">
        <v>42477</v>
      </c>
      <c r="F305" s="33" t="s">
        <v>530</v>
      </c>
      <c r="G305" s="33">
        <v>1</v>
      </c>
      <c r="H305" s="33" t="s">
        <v>181</v>
      </c>
    </row>
    <row r="306" spans="1:8">
      <c r="A306" s="32" t="s">
        <v>127</v>
      </c>
      <c r="B306" s="33" t="s">
        <v>374</v>
      </c>
      <c r="C306" s="32" t="s">
        <v>27</v>
      </c>
      <c r="D306" s="34">
        <v>11</v>
      </c>
      <c r="E306" s="27">
        <v>42477</v>
      </c>
      <c r="F306" s="33" t="s">
        <v>530</v>
      </c>
      <c r="G306" s="33">
        <v>1</v>
      </c>
      <c r="H306" s="33" t="s">
        <v>181</v>
      </c>
    </row>
    <row r="307" spans="1:8">
      <c r="A307" s="32" t="s">
        <v>128</v>
      </c>
      <c r="B307" s="33" t="s">
        <v>403</v>
      </c>
      <c r="C307" s="32" t="s">
        <v>27</v>
      </c>
      <c r="D307" s="34">
        <v>9</v>
      </c>
      <c r="E307" s="27">
        <v>42477</v>
      </c>
      <c r="F307" s="33" t="s">
        <v>530</v>
      </c>
      <c r="G307" s="33">
        <v>1</v>
      </c>
      <c r="H307" s="33" t="s">
        <v>181</v>
      </c>
    </row>
    <row r="308" spans="1:8">
      <c r="A308" s="32" t="s">
        <v>129</v>
      </c>
      <c r="B308" s="33" t="s">
        <v>404</v>
      </c>
      <c r="C308" s="32" t="s">
        <v>27</v>
      </c>
      <c r="D308" s="34">
        <v>18</v>
      </c>
      <c r="E308" s="27">
        <v>42477</v>
      </c>
      <c r="F308" s="33" t="s">
        <v>530</v>
      </c>
      <c r="G308" s="33">
        <v>3</v>
      </c>
      <c r="H308" s="33" t="s">
        <v>181</v>
      </c>
    </row>
    <row r="309" spans="1:8">
      <c r="A309" s="32" t="s">
        <v>130</v>
      </c>
      <c r="B309" s="33" t="s">
        <v>221</v>
      </c>
      <c r="C309" s="32" t="s">
        <v>27</v>
      </c>
      <c r="D309" s="34">
        <v>11</v>
      </c>
      <c r="E309" s="27">
        <v>42477</v>
      </c>
      <c r="F309" s="33" t="s">
        <v>530</v>
      </c>
      <c r="G309" s="33">
        <v>3</v>
      </c>
      <c r="H309" s="33" t="s">
        <v>181</v>
      </c>
    </row>
    <row r="310" spans="1:8">
      <c r="A310" s="32" t="s">
        <v>72</v>
      </c>
      <c r="B310" s="33" t="s">
        <v>405</v>
      </c>
      <c r="C310" s="32" t="s">
        <v>27</v>
      </c>
      <c r="D310" s="34">
        <v>8</v>
      </c>
      <c r="E310" s="27">
        <v>42477</v>
      </c>
      <c r="F310" s="33" t="s">
        <v>530</v>
      </c>
      <c r="G310" s="33">
        <v>3</v>
      </c>
      <c r="H310" s="33" t="s">
        <v>181</v>
      </c>
    </row>
    <row r="311" spans="1:8">
      <c r="A311" s="32" t="s">
        <v>83</v>
      </c>
      <c r="B311" s="33" t="s">
        <v>362</v>
      </c>
      <c r="C311" s="32" t="s">
        <v>27</v>
      </c>
      <c r="D311" s="34">
        <v>39</v>
      </c>
      <c r="E311" s="27">
        <v>42477</v>
      </c>
      <c r="F311" s="33" t="s">
        <v>531</v>
      </c>
      <c r="G311" s="33">
        <v>1</v>
      </c>
      <c r="H311" s="33" t="s">
        <v>180</v>
      </c>
    </row>
    <row r="312" spans="1:8">
      <c r="A312" s="32" t="s">
        <v>81</v>
      </c>
      <c r="B312" s="33" t="s">
        <v>278</v>
      </c>
      <c r="C312" s="32" t="s">
        <v>27</v>
      </c>
      <c r="D312" s="34">
        <v>38</v>
      </c>
      <c r="E312" s="27">
        <v>42477</v>
      </c>
      <c r="F312" s="33" t="s">
        <v>531</v>
      </c>
      <c r="G312" s="33">
        <v>1</v>
      </c>
      <c r="H312" s="33" t="s">
        <v>180</v>
      </c>
    </row>
    <row r="313" spans="1:8">
      <c r="A313" s="32" t="s">
        <v>35</v>
      </c>
      <c r="B313" s="33" t="s">
        <v>364</v>
      </c>
      <c r="C313" s="32" t="s">
        <v>27</v>
      </c>
      <c r="D313" s="34">
        <v>37</v>
      </c>
      <c r="E313" s="27">
        <v>42477</v>
      </c>
      <c r="F313" s="33" t="s">
        <v>531</v>
      </c>
      <c r="G313" s="33">
        <v>1</v>
      </c>
      <c r="H313" s="33" t="s">
        <v>180</v>
      </c>
    </row>
    <row r="314" spans="1:8">
      <c r="A314" s="32" t="s">
        <v>84</v>
      </c>
      <c r="B314" s="33" t="s">
        <v>256</v>
      </c>
      <c r="C314" s="32" t="s">
        <v>27</v>
      </c>
      <c r="D314" s="34">
        <v>35</v>
      </c>
      <c r="E314" s="27">
        <v>42477</v>
      </c>
      <c r="F314" s="33" t="s">
        <v>531</v>
      </c>
      <c r="G314" s="33">
        <v>1</v>
      </c>
      <c r="H314" s="33" t="s">
        <v>180</v>
      </c>
    </row>
    <row r="315" spans="1:8">
      <c r="A315" s="32" t="s">
        <v>360</v>
      </c>
      <c r="B315" s="33" t="s">
        <v>361</v>
      </c>
      <c r="C315" s="32" t="s">
        <v>31</v>
      </c>
      <c r="D315" s="34">
        <v>35</v>
      </c>
      <c r="E315" s="27">
        <v>42477</v>
      </c>
      <c r="F315" s="33" t="s">
        <v>531</v>
      </c>
      <c r="G315" s="33">
        <v>1</v>
      </c>
      <c r="H315" s="33" t="s">
        <v>180</v>
      </c>
    </row>
    <row r="316" spans="1:8">
      <c r="A316" s="32" t="s">
        <v>168</v>
      </c>
      <c r="B316" s="33" t="s">
        <v>366</v>
      </c>
      <c r="C316" s="32" t="s">
        <v>27</v>
      </c>
      <c r="D316" s="34">
        <v>34</v>
      </c>
      <c r="E316" s="27">
        <v>42477</v>
      </c>
      <c r="F316" s="33" t="s">
        <v>531</v>
      </c>
      <c r="G316" s="33">
        <v>1</v>
      </c>
      <c r="H316" s="33" t="s">
        <v>180</v>
      </c>
    </row>
    <row r="317" spans="1:8">
      <c r="A317" s="32" t="s">
        <v>85</v>
      </c>
      <c r="B317" s="33" t="s">
        <v>363</v>
      </c>
      <c r="C317" s="32" t="s">
        <v>27</v>
      </c>
      <c r="D317" s="34">
        <v>34</v>
      </c>
      <c r="E317" s="27">
        <v>42477</v>
      </c>
      <c r="F317" s="33" t="s">
        <v>531</v>
      </c>
      <c r="G317" s="33">
        <v>1</v>
      </c>
      <c r="H317" s="33" t="s">
        <v>180</v>
      </c>
    </row>
    <row r="318" spans="1:8">
      <c r="A318" s="32" t="s">
        <v>315</v>
      </c>
      <c r="B318" s="33" t="s">
        <v>255</v>
      </c>
      <c r="C318" s="32" t="s">
        <v>27</v>
      </c>
      <c r="D318" s="34">
        <v>32</v>
      </c>
      <c r="E318" s="27">
        <v>42477</v>
      </c>
      <c r="F318" s="33" t="s">
        <v>531</v>
      </c>
      <c r="G318" s="33">
        <v>1</v>
      </c>
      <c r="H318" s="33" t="s">
        <v>180</v>
      </c>
    </row>
    <row r="319" spans="1:8">
      <c r="A319" s="32" t="s">
        <v>32</v>
      </c>
      <c r="B319" s="33" t="s">
        <v>188</v>
      </c>
      <c r="C319" s="32" t="s">
        <v>27</v>
      </c>
      <c r="D319" s="34">
        <v>32</v>
      </c>
      <c r="E319" s="27">
        <v>42477</v>
      </c>
      <c r="F319" s="33" t="s">
        <v>531</v>
      </c>
      <c r="G319" s="33">
        <v>1</v>
      </c>
      <c r="H319" s="33" t="s">
        <v>180</v>
      </c>
    </row>
    <row r="320" spans="1:8">
      <c r="A320" s="32" t="s">
        <v>88</v>
      </c>
      <c r="B320" s="33" t="s">
        <v>355</v>
      </c>
      <c r="C320" s="32" t="s">
        <v>27</v>
      </c>
      <c r="D320" s="34">
        <v>30</v>
      </c>
      <c r="E320" s="27">
        <v>42477</v>
      </c>
      <c r="F320" s="33" t="s">
        <v>531</v>
      </c>
      <c r="G320" s="33">
        <v>1</v>
      </c>
      <c r="H320" s="33" t="s">
        <v>180</v>
      </c>
    </row>
    <row r="321" spans="1:8">
      <c r="A321" s="32" t="s">
        <v>135</v>
      </c>
      <c r="B321" s="33" t="s">
        <v>365</v>
      </c>
      <c r="C321" s="32" t="s">
        <v>27</v>
      </c>
      <c r="D321" s="34">
        <v>30</v>
      </c>
      <c r="E321" s="27">
        <v>42477</v>
      </c>
      <c r="F321" s="33" t="s">
        <v>531</v>
      </c>
      <c r="G321" s="33">
        <v>1</v>
      </c>
      <c r="H321" s="33" t="s">
        <v>180</v>
      </c>
    </row>
    <row r="322" spans="1:8">
      <c r="A322" s="32" t="s">
        <v>29</v>
      </c>
      <c r="B322" s="33" t="s">
        <v>367</v>
      </c>
      <c r="C322" s="32" t="s">
        <v>27</v>
      </c>
      <c r="D322" s="34">
        <v>22</v>
      </c>
      <c r="E322" s="27">
        <v>42477</v>
      </c>
      <c r="F322" s="33" t="s">
        <v>531</v>
      </c>
      <c r="G322" s="33">
        <v>1</v>
      </c>
      <c r="H322" s="33" t="s">
        <v>180</v>
      </c>
    </row>
    <row r="323" spans="1:8">
      <c r="A323" s="32" t="s">
        <v>36</v>
      </c>
      <c r="B323" s="33" t="s">
        <v>209</v>
      </c>
      <c r="C323" s="32" t="s">
        <v>70</v>
      </c>
      <c r="D323" s="34">
        <v>38</v>
      </c>
      <c r="E323" s="27">
        <v>42477</v>
      </c>
      <c r="F323" s="33" t="s">
        <v>531</v>
      </c>
      <c r="G323" s="33">
        <v>2</v>
      </c>
      <c r="H323" s="33" t="s">
        <v>180</v>
      </c>
    </row>
    <row r="324" spans="1:8">
      <c r="A324" s="32" t="s">
        <v>373</v>
      </c>
      <c r="B324" s="33" t="s">
        <v>374</v>
      </c>
      <c r="C324" s="32" t="s">
        <v>55</v>
      </c>
      <c r="D324" s="34">
        <v>36</v>
      </c>
      <c r="E324" s="27">
        <v>42477</v>
      </c>
      <c r="F324" s="33" t="s">
        <v>531</v>
      </c>
      <c r="G324" s="33">
        <v>2</v>
      </c>
      <c r="H324" s="33" t="s">
        <v>180</v>
      </c>
    </row>
    <row r="325" spans="1:8">
      <c r="A325" s="32" t="s">
        <v>47</v>
      </c>
      <c r="B325" s="33" t="s">
        <v>382</v>
      </c>
      <c r="C325" s="32" t="s">
        <v>27</v>
      </c>
      <c r="D325" s="34">
        <v>36</v>
      </c>
      <c r="E325" s="27">
        <v>42477</v>
      </c>
      <c r="F325" s="33" t="s">
        <v>531</v>
      </c>
      <c r="G325" s="33">
        <v>3</v>
      </c>
      <c r="H325" s="33" t="s">
        <v>180</v>
      </c>
    </row>
    <row r="326" spans="1:8">
      <c r="A326" s="32" t="s">
        <v>37</v>
      </c>
      <c r="B326" s="33" t="s">
        <v>368</v>
      </c>
      <c r="C326" s="32" t="s">
        <v>27</v>
      </c>
      <c r="D326" s="34">
        <v>33</v>
      </c>
      <c r="E326" s="27">
        <v>42477</v>
      </c>
      <c r="F326" s="33" t="s">
        <v>531</v>
      </c>
      <c r="G326" s="33">
        <v>2</v>
      </c>
      <c r="H326" s="33" t="s">
        <v>180</v>
      </c>
    </row>
    <row r="327" spans="1:8">
      <c r="A327" s="32" t="s">
        <v>94</v>
      </c>
      <c r="B327" s="33" t="s">
        <v>375</v>
      </c>
      <c r="C327" s="32" t="s">
        <v>27</v>
      </c>
      <c r="D327" s="34">
        <v>33</v>
      </c>
      <c r="E327" s="27">
        <v>42477</v>
      </c>
      <c r="F327" s="33" t="s">
        <v>531</v>
      </c>
      <c r="G327" s="33">
        <v>2</v>
      </c>
      <c r="H327" s="33" t="s">
        <v>180</v>
      </c>
    </row>
    <row r="328" spans="1:8">
      <c r="A328" s="32" t="s">
        <v>379</v>
      </c>
      <c r="B328" s="33" t="s">
        <v>380</v>
      </c>
      <c r="C328" s="32" t="s">
        <v>381</v>
      </c>
      <c r="D328" s="34">
        <v>32</v>
      </c>
      <c r="E328" s="27">
        <v>42477</v>
      </c>
      <c r="F328" s="33" t="s">
        <v>531</v>
      </c>
      <c r="G328" s="33">
        <v>2</v>
      </c>
      <c r="H328" s="33" t="s">
        <v>180</v>
      </c>
    </row>
    <row r="329" spans="1:8">
      <c r="A329" s="32" t="s">
        <v>102</v>
      </c>
      <c r="B329" s="33" t="s">
        <v>201</v>
      </c>
      <c r="C329" s="32" t="s">
        <v>27</v>
      </c>
      <c r="D329" s="34">
        <v>32</v>
      </c>
      <c r="E329" s="27">
        <v>42477</v>
      </c>
      <c r="F329" s="33" t="s">
        <v>531</v>
      </c>
      <c r="G329" s="33">
        <v>2</v>
      </c>
      <c r="H329" s="33" t="s">
        <v>180</v>
      </c>
    </row>
    <row r="330" spans="1:8">
      <c r="A330" s="32" t="s">
        <v>96</v>
      </c>
      <c r="B330" s="33" t="s">
        <v>371</v>
      </c>
      <c r="C330" s="32" t="s">
        <v>27</v>
      </c>
      <c r="D330" s="34">
        <v>32</v>
      </c>
      <c r="E330" s="27">
        <v>42477</v>
      </c>
      <c r="F330" s="33" t="s">
        <v>531</v>
      </c>
      <c r="G330" s="33">
        <v>2</v>
      </c>
      <c r="H330" s="33" t="s">
        <v>180</v>
      </c>
    </row>
    <row r="331" spans="1:8">
      <c r="A331" s="32" t="s">
        <v>369</v>
      </c>
      <c r="B331" s="33" t="s">
        <v>370</v>
      </c>
      <c r="C331" s="32" t="s">
        <v>27</v>
      </c>
      <c r="D331" s="34">
        <v>31</v>
      </c>
      <c r="E331" s="27">
        <v>42477</v>
      </c>
      <c r="F331" s="33" t="s">
        <v>531</v>
      </c>
      <c r="G331" s="33">
        <v>2</v>
      </c>
      <c r="H331" s="33" t="s">
        <v>180</v>
      </c>
    </row>
    <row r="332" spans="1:8">
      <c r="A332" s="32" t="s">
        <v>385</v>
      </c>
      <c r="B332" s="33" t="s">
        <v>212</v>
      </c>
      <c r="C332" s="32" t="s">
        <v>27</v>
      </c>
      <c r="D332" s="34">
        <v>31</v>
      </c>
      <c r="E332" s="27">
        <v>42477</v>
      </c>
      <c r="F332" s="33" t="s">
        <v>531</v>
      </c>
      <c r="G332" s="33">
        <v>2</v>
      </c>
      <c r="H332" s="33" t="s">
        <v>180</v>
      </c>
    </row>
    <row r="333" spans="1:8">
      <c r="A333" s="32" t="s">
        <v>86</v>
      </c>
      <c r="B333" s="33" t="s">
        <v>257</v>
      </c>
      <c r="C333" s="32" t="s">
        <v>27</v>
      </c>
      <c r="D333" s="34">
        <v>31</v>
      </c>
      <c r="E333" s="27">
        <v>42477</v>
      </c>
      <c r="F333" s="33" t="s">
        <v>531</v>
      </c>
      <c r="G333" s="33">
        <v>2</v>
      </c>
      <c r="H333" s="33" t="s">
        <v>180</v>
      </c>
    </row>
    <row r="334" spans="1:8">
      <c r="A334" s="32" t="s">
        <v>93</v>
      </c>
      <c r="B334" s="33" t="s">
        <v>372</v>
      </c>
      <c r="C334" s="32" t="s">
        <v>27</v>
      </c>
      <c r="D334" s="34">
        <v>31</v>
      </c>
      <c r="E334" s="27">
        <v>42477</v>
      </c>
      <c r="F334" s="33" t="s">
        <v>531</v>
      </c>
      <c r="G334" s="33">
        <v>2</v>
      </c>
      <c r="H334" s="33" t="s">
        <v>180</v>
      </c>
    </row>
    <row r="335" spans="1:8">
      <c r="A335" s="32" t="s">
        <v>137</v>
      </c>
      <c r="B335" s="33" t="s">
        <v>376</v>
      </c>
      <c r="C335" s="32" t="s">
        <v>27</v>
      </c>
      <c r="D335" s="34">
        <v>31</v>
      </c>
      <c r="E335" s="27">
        <v>42477</v>
      </c>
      <c r="F335" s="33" t="s">
        <v>531</v>
      </c>
      <c r="G335" s="33">
        <v>2</v>
      </c>
      <c r="H335" s="33" t="s">
        <v>180</v>
      </c>
    </row>
    <row r="336" spans="1:8">
      <c r="A336" s="32" t="s">
        <v>377</v>
      </c>
      <c r="B336" s="33" t="s">
        <v>357</v>
      </c>
      <c r="C336" s="32" t="s">
        <v>378</v>
      </c>
      <c r="D336" s="34">
        <v>30</v>
      </c>
      <c r="E336" s="27">
        <v>42477</v>
      </c>
      <c r="F336" s="33" t="s">
        <v>531</v>
      </c>
      <c r="G336" s="33">
        <v>2</v>
      </c>
      <c r="H336" s="33" t="s">
        <v>180</v>
      </c>
    </row>
    <row r="337" spans="1:8">
      <c r="A337" s="32" t="s">
        <v>95</v>
      </c>
      <c r="B337" s="33" t="s">
        <v>384</v>
      </c>
      <c r="C337" s="32" t="s">
        <v>27</v>
      </c>
      <c r="D337" s="34">
        <v>30</v>
      </c>
      <c r="E337" s="27">
        <v>42477</v>
      </c>
      <c r="F337" s="33" t="s">
        <v>531</v>
      </c>
      <c r="G337" s="33">
        <v>2</v>
      </c>
      <c r="H337" s="33" t="s">
        <v>180</v>
      </c>
    </row>
    <row r="338" spans="1:8">
      <c r="A338" s="32" t="s">
        <v>100</v>
      </c>
      <c r="B338" s="33" t="s">
        <v>212</v>
      </c>
      <c r="C338" s="32" t="s">
        <v>27</v>
      </c>
      <c r="D338" s="34">
        <v>30</v>
      </c>
      <c r="E338" s="27">
        <v>42477</v>
      </c>
      <c r="F338" s="33" t="s">
        <v>531</v>
      </c>
      <c r="G338" s="33">
        <v>2</v>
      </c>
      <c r="H338" s="33" t="s">
        <v>180</v>
      </c>
    </row>
    <row r="339" spans="1:8">
      <c r="A339" s="32" t="s">
        <v>142</v>
      </c>
      <c r="B339" s="33" t="s">
        <v>206</v>
      </c>
      <c r="C339" s="32" t="s">
        <v>27</v>
      </c>
      <c r="D339" s="34">
        <v>30</v>
      </c>
      <c r="E339" s="27">
        <v>42477</v>
      </c>
      <c r="F339" s="33" t="s">
        <v>531</v>
      </c>
      <c r="G339" s="33">
        <v>2</v>
      </c>
      <c r="H339" s="33" t="s">
        <v>180</v>
      </c>
    </row>
    <row r="340" spans="1:8">
      <c r="A340" s="32" t="s">
        <v>383</v>
      </c>
      <c r="B340" s="33" t="s">
        <v>258</v>
      </c>
      <c r="C340" s="32" t="s">
        <v>381</v>
      </c>
      <c r="D340" s="34">
        <v>28</v>
      </c>
      <c r="E340" s="27">
        <v>42477</v>
      </c>
      <c r="F340" s="33" t="s">
        <v>531</v>
      </c>
      <c r="G340" s="33">
        <v>2</v>
      </c>
      <c r="H340" s="33" t="s">
        <v>180</v>
      </c>
    </row>
    <row r="341" spans="1:8">
      <c r="A341" s="32" t="s">
        <v>106</v>
      </c>
      <c r="B341" s="33" t="s">
        <v>320</v>
      </c>
      <c r="C341" s="32" t="s">
        <v>27</v>
      </c>
      <c r="D341" s="34">
        <v>27</v>
      </c>
      <c r="E341" s="27">
        <v>42477</v>
      </c>
      <c r="F341" s="33" t="s">
        <v>531</v>
      </c>
      <c r="G341" s="33">
        <v>2</v>
      </c>
      <c r="H341" s="33" t="s">
        <v>180</v>
      </c>
    </row>
    <row r="342" spans="1:8">
      <c r="A342" s="32" t="s">
        <v>107</v>
      </c>
      <c r="B342" s="33" t="s">
        <v>319</v>
      </c>
      <c r="C342" s="32" t="s">
        <v>27</v>
      </c>
      <c r="D342" s="34">
        <v>26</v>
      </c>
      <c r="E342" s="27">
        <v>42477</v>
      </c>
      <c r="F342" s="33" t="s">
        <v>531</v>
      </c>
      <c r="G342" s="33">
        <v>2</v>
      </c>
      <c r="H342" s="33" t="s">
        <v>180</v>
      </c>
    </row>
    <row r="343" spans="1:8">
      <c r="A343" s="32" t="s">
        <v>59</v>
      </c>
      <c r="B343" s="33" t="s">
        <v>289</v>
      </c>
      <c r="C343" s="32" t="s">
        <v>27</v>
      </c>
      <c r="D343" s="34">
        <v>25</v>
      </c>
      <c r="E343" s="27">
        <v>42477</v>
      </c>
      <c r="F343" s="33" t="s">
        <v>531</v>
      </c>
      <c r="G343" s="33">
        <v>3</v>
      </c>
      <c r="H343" s="33" t="s">
        <v>180</v>
      </c>
    </row>
    <row r="344" spans="1:8">
      <c r="A344" s="32" t="s">
        <v>103</v>
      </c>
      <c r="B344" s="33" t="s">
        <v>260</v>
      </c>
      <c r="C344" s="32" t="s">
        <v>27</v>
      </c>
      <c r="D344" s="34">
        <v>25</v>
      </c>
      <c r="E344" s="27">
        <v>42477</v>
      </c>
      <c r="F344" s="33" t="s">
        <v>531</v>
      </c>
      <c r="G344" s="33">
        <v>2</v>
      </c>
      <c r="H344" s="33" t="s">
        <v>180</v>
      </c>
    </row>
    <row r="345" spans="1:8">
      <c r="A345" s="32" t="s">
        <v>90</v>
      </c>
      <c r="B345" s="33" t="s">
        <v>207</v>
      </c>
      <c r="C345" s="32" t="s">
        <v>27</v>
      </c>
      <c r="D345" s="34">
        <v>23</v>
      </c>
      <c r="E345" s="27">
        <v>42477</v>
      </c>
      <c r="F345" s="33" t="s">
        <v>531</v>
      </c>
      <c r="G345" s="33">
        <v>2</v>
      </c>
      <c r="H345" s="33" t="s">
        <v>180</v>
      </c>
    </row>
    <row r="346" spans="1:8">
      <c r="A346" s="32" t="s">
        <v>324</v>
      </c>
      <c r="B346" s="33" t="s">
        <v>199</v>
      </c>
      <c r="C346" s="32" t="s">
        <v>27</v>
      </c>
      <c r="D346" s="34">
        <v>22</v>
      </c>
      <c r="E346" s="27">
        <v>42477</v>
      </c>
      <c r="F346" s="33" t="s">
        <v>531</v>
      </c>
      <c r="G346" s="33">
        <v>2</v>
      </c>
      <c r="H346" s="33" t="s">
        <v>180</v>
      </c>
    </row>
    <row r="347" spans="1:8">
      <c r="A347" s="32" t="s">
        <v>139</v>
      </c>
      <c r="B347" s="33" t="s">
        <v>386</v>
      </c>
      <c r="C347" s="32" t="s">
        <v>27</v>
      </c>
      <c r="D347" s="34">
        <v>19</v>
      </c>
      <c r="E347" s="27">
        <v>42477</v>
      </c>
      <c r="F347" s="33" t="s">
        <v>531</v>
      </c>
      <c r="G347" s="33">
        <v>2</v>
      </c>
      <c r="H347" s="33" t="s">
        <v>180</v>
      </c>
    </row>
    <row r="348" spans="1:8">
      <c r="A348" s="32" t="s">
        <v>111</v>
      </c>
      <c r="B348" s="33" t="s">
        <v>259</v>
      </c>
      <c r="C348" s="32" t="s">
        <v>27</v>
      </c>
      <c r="D348" s="34">
        <v>19</v>
      </c>
      <c r="E348" s="27">
        <v>42477</v>
      </c>
      <c r="F348" s="33" t="s">
        <v>531</v>
      </c>
      <c r="G348" s="33">
        <v>2</v>
      </c>
      <c r="H348" s="33" t="s">
        <v>180</v>
      </c>
    </row>
    <row r="349" spans="1:8">
      <c r="A349" s="32" t="s">
        <v>154</v>
      </c>
      <c r="B349" s="33" t="s">
        <v>273</v>
      </c>
      <c r="C349" s="32" t="s">
        <v>27</v>
      </c>
      <c r="D349" s="34">
        <v>18</v>
      </c>
      <c r="E349" s="27">
        <v>42477</v>
      </c>
      <c r="F349" s="33" t="s">
        <v>531</v>
      </c>
      <c r="G349" s="33">
        <v>2</v>
      </c>
      <c r="H349" s="33" t="s">
        <v>180</v>
      </c>
    </row>
    <row r="350" spans="1:8">
      <c r="A350" s="32" t="s">
        <v>41</v>
      </c>
      <c r="B350" s="33" t="s">
        <v>201</v>
      </c>
      <c r="C350" s="32" t="s">
        <v>27</v>
      </c>
      <c r="D350" s="34" t="s">
        <v>68</v>
      </c>
      <c r="E350" s="27">
        <v>42477</v>
      </c>
      <c r="F350" s="33" t="s">
        <v>531</v>
      </c>
      <c r="G350" s="33">
        <v>2</v>
      </c>
      <c r="H350" s="33" t="s">
        <v>180</v>
      </c>
    </row>
    <row r="351" spans="1:8">
      <c r="A351" s="32" t="s">
        <v>138</v>
      </c>
      <c r="B351" s="33" t="s">
        <v>212</v>
      </c>
      <c r="C351" s="32" t="s">
        <v>27</v>
      </c>
      <c r="D351" s="34" t="s">
        <v>104</v>
      </c>
      <c r="E351" s="27">
        <v>42477</v>
      </c>
      <c r="F351" s="33" t="s">
        <v>531</v>
      </c>
      <c r="G351" s="33">
        <v>2</v>
      </c>
      <c r="H351" s="33" t="s">
        <v>180</v>
      </c>
    </row>
    <row r="352" spans="1:8">
      <c r="A352" s="32" t="s">
        <v>388</v>
      </c>
      <c r="B352" s="33" t="s">
        <v>248</v>
      </c>
      <c r="C352" s="32" t="s">
        <v>27</v>
      </c>
      <c r="D352" s="34">
        <v>42</v>
      </c>
      <c r="E352" s="27">
        <v>42477</v>
      </c>
      <c r="F352" s="33" t="s">
        <v>531</v>
      </c>
      <c r="G352" s="33">
        <v>3</v>
      </c>
      <c r="H352" s="33" t="s">
        <v>180</v>
      </c>
    </row>
    <row r="353" spans="1:8">
      <c r="A353" s="32" t="s">
        <v>387</v>
      </c>
      <c r="B353" s="33" t="s">
        <v>299</v>
      </c>
      <c r="C353" s="32" t="s">
        <v>27</v>
      </c>
      <c r="D353" s="34">
        <v>40</v>
      </c>
      <c r="E353" s="27">
        <v>42477</v>
      </c>
      <c r="F353" s="33" t="s">
        <v>531</v>
      </c>
      <c r="G353" s="33">
        <v>3</v>
      </c>
      <c r="H353" s="33" t="s">
        <v>180</v>
      </c>
    </row>
    <row r="354" spans="1:8">
      <c r="A354" s="32" t="s">
        <v>112</v>
      </c>
      <c r="B354" s="33" t="s">
        <v>328</v>
      </c>
      <c r="C354" s="32" t="s">
        <v>27</v>
      </c>
      <c r="D354" s="34">
        <v>36</v>
      </c>
      <c r="E354" s="27">
        <v>42477</v>
      </c>
      <c r="F354" s="33" t="s">
        <v>531</v>
      </c>
      <c r="G354" s="33">
        <v>3</v>
      </c>
      <c r="H354" s="33" t="s">
        <v>180</v>
      </c>
    </row>
    <row r="355" spans="1:8">
      <c r="A355" s="32" t="s">
        <v>345</v>
      </c>
      <c r="B355" s="33" t="s">
        <v>346</v>
      </c>
      <c r="C355" s="32" t="s">
        <v>27</v>
      </c>
      <c r="D355" s="34">
        <v>32</v>
      </c>
      <c r="E355" s="27">
        <v>42477</v>
      </c>
      <c r="F355" s="33" t="s">
        <v>531</v>
      </c>
      <c r="G355" s="33">
        <v>3</v>
      </c>
      <c r="H355" s="33" t="s">
        <v>180</v>
      </c>
    </row>
    <row r="356" spans="1:8">
      <c r="A356" s="32" t="s">
        <v>160</v>
      </c>
      <c r="B356" s="33" t="s">
        <v>228</v>
      </c>
      <c r="C356" s="32" t="s">
        <v>27</v>
      </c>
      <c r="D356" s="34">
        <v>31</v>
      </c>
      <c r="E356" s="27">
        <v>42477</v>
      </c>
      <c r="F356" s="33" t="s">
        <v>531</v>
      </c>
      <c r="G356" s="33">
        <v>3</v>
      </c>
      <c r="H356" s="33" t="s">
        <v>180</v>
      </c>
    </row>
    <row r="357" spans="1:8">
      <c r="A357" s="32" t="s">
        <v>43</v>
      </c>
      <c r="B357" s="33" t="s">
        <v>347</v>
      </c>
      <c r="C357" s="32" t="s">
        <v>27</v>
      </c>
      <c r="D357" s="34">
        <v>30</v>
      </c>
      <c r="E357" s="27">
        <v>42477</v>
      </c>
      <c r="F357" s="33" t="s">
        <v>531</v>
      </c>
      <c r="G357" s="33">
        <v>3</v>
      </c>
      <c r="H357" s="33" t="s">
        <v>180</v>
      </c>
    </row>
    <row r="358" spans="1:8">
      <c r="A358" s="32" t="s">
        <v>140</v>
      </c>
      <c r="B358" s="33" t="s">
        <v>325</v>
      </c>
      <c r="C358" s="32" t="s">
        <v>27</v>
      </c>
      <c r="D358" s="34">
        <v>29</v>
      </c>
      <c r="E358" s="27">
        <v>42477</v>
      </c>
      <c r="F358" s="33" t="s">
        <v>531</v>
      </c>
      <c r="G358" s="33">
        <v>3</v>
      </c>
      <c r="H358" s="33" t="s">
        <v>180</v>
      </c>
    </row>
    <row r="359" spans="1:8">
      <c r="A359" s="32" t="s">
        <v>344</v>
      </c>
      <c r="B359" s="33" t="s">
        <v>326</v>
      </c>
      <c r="C359" s="32" t="s">
        <v>27</v>
      </c>
      <c r="D359" s="34">
        <v>29</v>
      </c>
      <c r="E359" s="27">
        <v>42477</v>
      </c>
      <c r="F359" s="33" t="s">
        <v>531</v>
      </c>
      <c r="G359" s="33">
        <v>3</v>
      </c>
      <c r="H359" s="33" t="s">
        <v>180</v>
      </c>
    </row>
    <row r="360" spans="1:8">
      <c r="A360" s="32" t="s">
        <v>108</v>
      </c>
      <c r="B360" s="33" t="s">
        <v>389</v>
      </c>
      <c r="C360" s="32" t="s">
        <v>27</v>
      </c>
      <c r="D360" s="34">
        <v>26</v>
      </c>
      <c r="E360" s="27">
        <v>42477</v>
      </c>
      <c r="F360" s="33" t="s">
        <v>531</v>
      </c>
      <c r="G360" s="33">
        <v>3</v>
      </c>
      <c r="H360" s="33" t="s">
        <v>180</v>
      </c>
    </row>
    <row r="361" spans="1:8">
      <c r="A361" s="32" t="s">
        <v>390</v>
      </c>
      <c r="B361" s="33" t="s">
        <v>391</v>
      </c>
      <c r="C361" s="32" t="s">
        <v>27</v>
      </c>
      <c r="D361" s="34">
        <v>26</v>
      </c>
      <c r="E361" s="27">
        <v>42477</v>
      </c>
      <c r="F361" s="33" t="s">
        <v>531</v>
      </c>
      <c r="G361" s="33">
        <v>3</v>
      </c>
      <c r="H361" s="33" t="s">
        <v>180</v>
      </c>
    </row>
    <row r="362" spans="1:8">
      <c r="A362" s="32" t="s">
        <v>63</v>
      </c>
      <c r="B362" s="33" t="s">
        <v>268</v>
      </c>
      <c r="C362" s="32" t="s">
        <v>163</v>
      </c>
      <c r="D362" s="34">
        <v>25</v>
      </c>
      <c r="E362" s="27">
        <v>42477</v>
      </c>
      <c r="F362" s="33" t="s">
        <v>531</v>
      </c>
      <c r="G362" s="33">
        <v>3</v>
      </c>
      <c r="H362" s="33" t="s">
        <v>180</v>
      </c>
    </row>
    <row r="363" spans="1:8">
      <c r="A363" s="32" t="s">
        <v>392</v>
      </c>
      <c r="B363" s="33" t="s">
        <v>393</v>
      </c>
      <c r="C363" s="32" t="s">
        <v>27</v>
      </c>
      <c r="D363" s="34">
        <v>23</v>
      </c>
      <c r="E363" s="27">
        <v>42477</v>
      </c>
      <c r="F363" s="33" t="s">
        <v>531</v>
      </c>
      <c r="G363" s="33">
        <v>3</v>
      </c>
      <c r="H363" s="33" t="s">
        <v>180</v>
      </c>
    </row>
    <row r="364" spans="1:8">
      <c r="A364" s="32" t="s">
        <v>113</v>
      </c>
      <c r="B364" s="33" t="s">
        <v>220</v>
      </c>
      <c r="C364" s="32" t="s">
        <v>27</v>
      </c>
      <c r="D364" s="34">
        <v>22</v>
      </c>
      <c r="E364" s="27">
        <v>42477</v>
      </c>
      <c r="F364" s="33" t="s">
        <v>531</v>
      </c>
      <c r="G364" s="33">
        <v>3</v>
      </c>
      <c r="H364" s="33" t="s">
        <v>180</v>
      </c>
    </row>
    <row r="365" spans="1:8">
      <c r="A365" s="32" t="s">
        <v>116</v>
      </c>
      <c r="B365" s="33" t="s">
        <v>328</v>
      </c>
      <c r="C365" s="32" t="s">
        <v>27</v>
      </c>
      <c r="D365" s="34">
        <v>21</v>
      </c>
      <c r="E365" s="27">
        <v>42477</v>
      </c>
      <c r="F365" s="33" t="s">
        <v>531</v>
      </c>
      <c r="G365" s="33">
        <v>3</v>
      </c>
      <c r="H365" s="33" t="s">
        <v>180</v>
      </c>
    </row>
    <row r="366" spans="1:8">
      <c r="A366" s="32" t="s">
        <v>119</v>
      </c>
      <c r="B366" s="33" t="s">
        <v>330</v>
      </c>
      <c r="C366" s="32" t="s">
        <v>27</v>
      </c>
      <c r="D366" s="34">
        <v>37</v>
      </c>
      <c r="E366" s="27">
        <v>42477</v>
      </c>
      <c r="F366" s="33" t="s">
        <v>531</v>
      </c>
      <c r="G366" s="33">
        <v>4</v>
      </c>
      <c r="H366" s="33" t="s">
        <v>180</v>
      </c>
    </row>
    <row r="367" spans="1:8">
      <c r="A367" s="32" t="s">
        <v>394</v>
      </c>
      <c r="B367" s="33" t="s">
        <v>302</v>
      </c>
      <c r="C367" s="32" t="s">
        <v>31</v>
      </c>
      <c r="D367" s="34">
        <v>33</v>
      </c>
      <c r="E367" s="27">
        <v>42477</v>
      </c>
      <c r="F367" s="33" t="s">
        <v>531</v>
      </c>
      <c r="G367" s="33">
        <v>4</v>
      </c>
      <c r="H367" s="33" t="s">
        <v>180</v>
      </c>
    </row>
    <row r="368" spans="1:8">
      <c r="A368" s="32" t="s">
        <v>115</v>
      </c>
      <c r="B368" s="33" t="s">
        <v>236</v>
      </c>
      <c r="C368" s="32" t="s">
        <v>27</v>
      </c>
      <c r="D368" s="34">
        <v>26</v>
      </c>
      <c r="E368" s="27">
        <v>42477</v>
      </c>
      <c r="F368" s="33" t="s">
        <v>531</v>
      </c>
      <c r="G368" s="33">
        <v>4</v>
      </c>
      <c r="H368" s="33" t="s">
        <v>180</v>
      </c>
    </row>
    <row r="369" spans="1:8">
      <c r="A369" s="32" t="s">
        <v>395</v>
      </c>
      <c r="B369" s="33" t="s">
        <v>396</v>
      </c>
      <c r="C369" s="32" t="s">
        <v>27</v>
      </c>
      <c r="D369" s="34">
        <v>26</v>
      </c>
      <c r="E369" s="27">
        <v>42477</v>
      </c>
      <c r="F369" s="33" t="s">
        <v>531</v>
      </c>
      <c r="G369" s="33">
        <v>4</v>
      </c>
      <c r="H369" s="33" t="s">
        <v>180</v>
      </c>
    </row>
    <row r="370" spans="1:8">
      <c r="A370" s="32" t="s">
        <v>397</v>
      </c>
      <c r="B370" s="33" t="s">
        <v>398</v>
      </c>
      <c r="C370" s="32" t="s">
        <v>381</v>
      </c>
      <c r="D370" s="34">
        <v>24</v>
      </c>
      <c r="E370" s="27">
        <v>42477</v>
      </c>
      <c r="F370" s="33" t="s">
        <v>531</v>
      </c>
      <c r="G370" s="33">
        <v>4</v>
      </c>
      <c r="H370" s="33" t="s">
        <v>180</v>
      </c>
    </row>
    <row r="371" spans="1:8">
      <c r="A371" s="32" t="s">
        <v>123</v>
      </c>
      <c r="B371" s="33" t="s">
        <v>192</v>
      </c>
      <c r="C371" s="32" t="s">
        <v>27</v>
      </c>
      <c r="D371" s="34">
        <v>31</v>
      </c>
      <c r="E371" s="27">
        <v>42477</v>
      </c>
      <c r="F371" s="33" t="s">
        <v>531</v>
      </c>
      <c r="G371" s="33">
        <v>1</v>
      </c>
      <c r="H371" s="33" t="s">
        <v>181</v>
      </c>
    </row>
    <row r="372" spans="1:8">
      <c r="A372" s="32" t="s">
        <v>400</v>
      </c>
      <c r="B372" s="33" t="s">
        <v>401</v>
      </c>
      <c r="C372" s="32" t="s">
        <v>31</v>
      </c>
      <c r="D372" s="34">
        <v>23</v>
      </c>
      <c r="E372" s="27">
        <v>42477</v>
      </c>
      <c r="F372" s="33" t="s">
        <v>531</v>
      </c>
      <c r="G372" s="33">
        <v>1</v>
      </c>
      <c r="H372" s="33" t="s">
        <v>181</v>
      </c>
    </row>
    <row r="373" spans="1:8">
      <c r="A373" s="32" t="s">
        <v>241</v>
      </c>
      <c r="B373" s="33" t="s">
        <v>284</v>
      </c>
      <c r="C373" s="32" t="s">
        <v>27</v>
      </c>
      <c r="D373" s="34">
        <v>29</v>
      </c>
      <c r="E373" s="27">
        <v>42477</v>
      </c>
      <c r="F373" s="33" t="s">
        <v>531</v>
      </c>
      <c r="G373" s="33">
        <v>1</v>
      </c>
      <c r="H373" s="33" t="s">
        <v>181</v>
      </c>
    </row>
    <row r="374" spans="1:8">
      <c r="A374" s="32" t="s">
        <v>402</v>
      </c>
      <c r="B374" s="33" t="s">
        <v>195</v>
      </c>
      <c r="C374" s="32" t="s">
        <v>27</v>
      </c>
      <c r="D374" s="34">
        <v>28</v>
      </c>
      <c r="E374" s="27">
        <v>42477</v>
      </c>
      <c r="F374" s="33" t="s">
        <v>531</v>
      </c>
      <c r="G374" s="33">
        <v>1</v>
      </c>
      <c r="H374" s="33" t="s">
        <v>181</v>
      </c>
    </row>
    <row r="375" spans="1:8">
      <c r="A375" s="32" t="s">
        <v>126</v>
      </c>
      <c r="B375" s="33" t="s">
        <v>372</v>
      </c>
      <c r="C375" s="32" t="s">
        <v>27</v>
      </c>
      <c r="D375" s="34">
        <v>26</v>
      </c>
      <c r="E375" s="27">
        <v>42477</v>
      </c>
      <c r="F375" s="33" t="s">
        <v>531</v>
      </c>
      <c r="G375" s="33">
        <v>1</v>
      </c>
      <c r="H375" s="33" t="s">
        <v>181</v>
      </c>
    </row>
    <row r="376" spans="1:8">
      <c r="A376" s="32" t="s">
        <v>128</v>
      </c>
      <c r="B376" s="33" t="s">
        <v>403</v>
      </c>
      <c r="C376" s="32" t="s">
        <v>27</v>
      </c>
      <c r="D376" s="34">
        <v>25</v>
      </c>
      <c r="E376" s="27">
        <v>42477</v>
      </c>
      <c r="F376" s="33" t="s">
        <v>531</v>
      </c>
      <c r="G376" s="33">
        <v>1</v>
      </c>
      <c r="H376" s="33" t="s">
        <v>181</v>
      </c>
    </row>
    <row r="377" spans="1:8">
      <c r="A377" s="32" t="s">
        <v>125</v>
      </c>
      <c r="B377" s="33" t="s">
        <v>213</v>
      </c>
      <c r="C377" s="32" t="s">
        <v>27</v>
      </c>
      <c r="D377" s="34">
        <v>24</v>
      </c>
      <c r="E377" s="27">
        <v>42477</v>
      </c>
      <c r="F377" s="33" t="s">
        <v>531</v>
      </c>
      <c r="G377" s="33">
        <v>1</v>
      </c>
      <c r="H377" s="33" t="s">
        <v>181</v>
      </c>
    </row>
    <row r="378" spans="1:8">
      <c r="A378" s="32" t="s">
        <v>127</v>
      </c>
      <c r="B378" s="33" t="s">
        <v>374</v>
      </c>
      <c r="C378" s="32" t="s">
        <v>27</v>
      </c>
      <c r="D378" s="34">
        <v>24</v>
      </c>
      <c r="E378" s="27">
        <v>42477</v>
      </c>
      <c r="F378" s="33" t="s">
        <v>531</v>
      </c>
      <c r="G378" s="33">
        <v>1</v>
      </c>
      <c r="H378" s="33" t="s">
        <v>181</v>
      </c>
    </row>
    <row r="379" spans="1:8">
      <c r="A379" s="32" t="s">
        <v>129</v>
      </c>
      <c r="B379" s="33" t="s">
        <v>404</v>
      </c>
      <c r="C379" s="32" t="s">
        <v>27</v>
      </c>
      <c r="D379" s="34">
        <v>36</v>
      </c>
      <c r="E379" s="27">
        <v>42477</v>
      </c>
      <c r="F379" s="33" t="s">
        <v>531</v>
      </c>
      <c r="G379" s="33">
        <v>3</v>
      </c>
      <c r="H379" s="33" t="s">
        <v>181</v>
      </c>
    </row>
    <row r="380" spans="1:8">
      <c r="A380" s="32" t="s">
        <v>72</v>
      </c>
      <c r="B380" s="33" t="s">
        <v>405</v>
      </c>
      <c r="C380" s="32" t="s">
        <v>27</v>
      </c>
      <c r="D380" s="34">
        <v>28</v>
      </c>
      <c r="E380" s="27">
        <v>42477</v>
      </c>
      <c r="F380" s="33" t="s">
        <v>531</v>
      </c>
      <c r="G380" s="33">
        <v>3</v>
      </c>
      <c r="H380" s="33" t="s">
        <v>181</v>
      </c>
    </row>
    <row r="381" spans="1:8">
      <c r="A381" s="32" t="s">
        <v>130</v>
      </c>
      <c r="B381" s="33" t="s">
        <v>221</v>
      </c>
      <c r="C381" s="32" t="s">
        <v>27</v>
      </c>
      <c r="D381" s="34">
        <v>27</v>
      </c>
      <c r="E381" s="27">
        <v>42477</v>
      </c>
      <c r="F381" s="33" t="s">
        <v>531</v>
      </c>
      <c r="G381" s="33">
        <v>3</v>
      </c>
      <c r="H381" s="33" t="s">
        <v>181</v>
      </c>
    </row>
    <row r="382" spans="1:8">
      <c r="A382" s="31" t="s">
        <v>408</v>
      </c>
      <c r="B382" s="34" t="s">
        <v>362</v>
      </c>
      <c r="C382" s="40" t="s">
        <v>27</v>
      </c>
      <c r="D382" s="39">
        <v>26</v>
      </c>
      <c r="E382" s="27">
        <v>42482</v>
      </c>
      <c r="F382" s="33" t="s">
        <v>530</v>
      </c>
      <c r="G382" s="33">
        <v>1</v>
      </c>
      <c r="H382" s="33" t="s">
        <v>180</v>
      </c>
    </row>
    <row r="383" spans="1:8">
      <c r="A383" s="32" t="s">
        <v>168</v>
      </c>
      <c r="B383" s="33" t="s">
        <v>366</v>
      </c>
      <c r="C383" s="32" t="s">
        <v>27</v>
      </c>
      <c r="D383" s="34">
        <v>24</v>
      </c>
      <c r="E383" s="27">
        <v>42482</v>
      </c>
      <c r="F383" s="33" t="s">
        <v>530</v>
      </c>
      <c r="G383" s="33">
        <v>1</v>
      </c>
      <c r="H383" s="33" t="s">
        <v>180</v>
      </c>
    </row>
    <row r="384" spans="1:8">
      <c r="A384" s="32" t="s">
        <v>88</v>
      </c>
      <c r="B384" s="33" t="s">
        <v>252</v>
      </c>
      <c r="C384" s="32" t="s">
        <v>27</v>
      </c>
      <c r="D384" s="34">
        <v>24</v>
      </c>
      <c r="E384" s="27">
        <v>42482</v>
      </c>
      <c r="F384" s="33" t="s">
        <v>530</v>
      </c>
      <c r="G384" s="33">
        <v>1</v>
      </c>
      <c r="H384" s="33" t="s">
        <v>180</v>
      </c>
    </row>
    <row r="385" spans="1:8">
      <c r="A385" s="32" t="s">
        <v>409</v>
      </c>
      <c r="B385" s="33" t="s">
        <v>191</v>
      </c>
      <c r="C385" s="32" t="s">
        <v>151</v>
      </c>
      <c r="D385" s="34">
        <v>12</v>
      </c>
      <c r="E385" s="27">
        <v>42482</v>
      </c>
      <c r="F385" s="33" t="s">
        <v>530</v>
      </c>
      <c r="G385" s="33">
        <v>1</v>
      </c>
      <c r="H385" s="33" t="s">
        <v>180</v>
      </c>
    </row>
    <row r="386" spans="1:8">
      <c r="A386" s="32" t="s">
        <v>47</v>
      </c>
      <c r="B386" s="33" t="s">
        <v>382</v>
      </c>
      <c r="C386" s="32" t="s">
        <v>27</v>
      </c>
      <c r="D386" s="34">
        <v>19</v>
      </c>
      <c r="E386" s="27">
        <v>42482</v>
      </c>
      <c r="F386" s="33" t="s">
        <v>530</v>
      </c>
      <c r="G386" s="33">
        <v>3</v>
      </c>
      <c r="H386" s="33" t="s">
        <v>180</v>
      </c>
    </row>
    <row r="387" spans="1:8">
      <c r="A387" s="32" t="s">
        <v>90</v>
      </c>
      <c r="B387" s="33" t="s">
        <v>323</v>
      </c>
      <c r="C387" s="32" t="s">
        <v>27</v>
      </c>
      <c r="D387" s="34">
        <v>19</v>
      </c>
      <c r="E387" s="27">
        <v>42482</v>
      </c>
      <c r="F387" s="33" t="s">
        <v>530</v>
      </c>
      <c r="G387" s="33">
        <v>2</v>
      </c>
      <c r="H387" s="33" t="s">
        <v>180</v>
      </c>
    </row>
    <row r="388" spans="1:8">
      <c r="A388" s="32" t="s">
        <v>103</v>
      </c>
      <c r="B388" s="33" t="s">
        <v>358</v>
      </c>
      <c r="C388" s="32" t="s">
        <v>27</v>
      </c>
      <c r="D388" s="34">
        <v>19</v>
      </c>
      <c r="E388" s="27">
        <v>42482</v>
      </c>
      <c r="F388" s="33" t="s">
        <v>530</v>
      </c>
      <c r="G388" s="33">
        <v>2</v>
      </c>
      <c r="H388" s="33" t="s">
        <v>180</v>
      </c>
    </row>
    <row r="389" spans="1:8">
      <c r="A389" s="32" t="s">
        <v>373</v>
      </c>
      <c r="B389" s="33" t="s">
        <v>374</v>
      </c>
      <c r="C389" s="32" t="s">
        <v>55</v>
      </c>
      <c r="D389" s="34">
        <v>18</v>
      </c>
      <c r="E389" s="27">
        <v>42482</v>
      </c>
      <c r="F389" s="33" t="s">
        <v>530</v>
      </c>
      <c r="G389" s="33">
        <v>2</v>
      </c>
      <c r="H389" s="33" t="s">
        <v>180</v>
      </c>
    </row>
    <row r="390" spans="1:8">
      <c r="A390" s="32" t="s">
        <v>385</v>
      </c>
      <c r="B390" s="33" t="s">
        <v>210</v>
      </c>
      <c r="C390" s="32" t="s">
        <v>27</v>
      </c>
      <c r="D390" s="34">
        <v>18</v>
      </c>
      <c r="E390" s="27">
        <v>42482</v>
      </c>
      <c r="F390" s="33" t="s">
        <v>530</v>
      </c>
      <c r="G390" s="33">
        <v>2</v>
      </c>
      <c r="H390" s="33" t="s">
        <v>180</v>
      </c>
    </row>
    <row r="391" spans="1:8">
      <c r="A391" s="32" t="s">
        <v>148</v>
      </c>
      <c r="B391" s="33" t="s">
        <v>410</v>
      </c>
      <c r="C391" s="32" t="s">
        <v>70</v>
      </c>
      <c r="D391" s="34">
        <v>15</v>
      </c>
      <c r="E391" s="27">
        <v>42482</v>
      </c>
      <c r="F391" s="33" t="s">
        <v>530</v>
      </c>
      <c r="G391" s="33">
        <v>2</v>
      </c>
      <c r="H391" s="33" t="s">
        <v>180</v>
      </c>
    </row>
    <row r="392" spans="1:8">
      <c r="A392" s="32" t="s">
        <v>39</v>
      </c>
      <c r="B392" s="33" t="s">
        <v>411</v>
      </c>
      <c r="C392" s="32" t="s">
        <v>27</v>
      </c>
      <c r="D392" s="34">
        <v>15</v>
      </c>
      <c r="E392" s="27">
        <v>42482</v>
      </c>
      <c r="F392" s="33" t="s">
        <v>530</v>
      </c>
      <c r="G392" s="33">
        <v>2</v>
      </c>
      <c r="H392" s="33" t="s">
        <v>180</v>
      </c>
    </row>
    <row r="393" spans="1:8">
      <c r="A393" s="32" t="s">
        <v>147</v>
      </c>
      <c r="B393" s="33" t="s">
        <v>283</v>
      </c>
      <c r="C393" s="32" t="s">
        <v>27</v>
      </c>
      <c r="D393" s="34">
        <v>14</v>
      </c>
      <c r="E393" s="27">
        <v>42482</v>
      </c>
      <c r="F393" s="33" t="s">
        <v>530</v>
      </c>
      <c r="G393" s="33">
        <v>2</v>
      </c>
      <c r="H393" s="33" t="s">
        <v>180</v>
      </c>
    </row>
    <row r="394" spans="1:8">
      <c r="A394" s="32" t="s">
        <v>144</v>
      </c>
      <c r="B394" s="33" t="s">
        <v>374</v>
      </c>
      <c r="C394" s="32" t="s">
        <v>145</v>
      </c>
      <c r="D394" s="34">
        <v>14</v>
      </c>
      <c r="E394" s="27">
        <v>42482</v>
      </c>
      <c r="F394" s="33" t="s">
        <v>530</v>
      </c>
      <c r="G394" s="33">
        <v>2</v>
      </c>
      <c r="H394" s="33" t="s">
        <v>180</v>
      </c>
    </row>
    <row r="395" spans="1:8">
      <c r="A395" s="32" t="s">
        <v>44</v>
      </c>
      <c r="B395" s="33" t="s">
        <v>210</v>
      </c>
      <c r="C395" s="32" t="s">
        <v>27</v>
      </c>
      <c r="D395" s="34">
        <v>14</v>
      </c>
      <c r="E395" s="27">
        <v>42482</v>
      </c>
      <c r="F395" s="33" t="s">
        <v>530</v>
      </c>
      <c r="G395" s="33">
        <v>2</v>
      </c>
      <c r="H395" s="33" t="s">
        <v>180</v>
      </c>
    </row>
    <row r="396" spans="1:8">
      <c r="A396" s="32" t="s">
        <v>149</v>
      </c>
      <c r="B396" s="33" t="s">
        <v>215</v>
      </c>
      <c r="C396" s="32" t="s">
        <v>31</v>
      </c>
      <c r="D396" s="34">
        <v>14</v>
      </c>
      <c r="E396" s="27">
        <v>42482</v>
      </c>
      <c r="F396" s="33" t="s">
        <v>530</v>
      </c>
      <c r="G396" s="33">
        <v>2</v>
      </c>
      <c r="H396" s="33" t="s">
        <v>180</v>
      </c>
    </row>
    <row r="397" spans="1:8">
      <c r="A397" s="32" t="s">
        <v>97</v>
      </c>
      <c r="B397" s="33" t="s">
        <v>382</v>
      </c>
      <c r="C397" s="32" t="s">
        <v>412</v>
      </c>
      <c r="D397" s="34">
        <v>12</v>
      </c>
      <c r="E397" s="27">
        <v>42482</v>
      </c>
      <c r="F397" s="33" t="s">
        <v>530</v>
      </c>
      <c r="G397" s="33">
        <v>2</v>
      </c>
      <c r="H397" s="33" t="s">
        <v>180</v>
      </c>
    </row>
    <row r="398" spans="1:8">
      <c r="A398" s="32" t="s">
        <v>152</v>
      </c>
      <c r="B398" s="33" t="s">
        <v>403</v>
      </c>
      <c r="C398" s="32" t="s">
        <v>27</v>
      </c>
      <c r="D398" s="34">
        <v>9</v>
      </c>
      <c r="E398" s="27">
        <v>42482</v>
      </c>
      <c r="F398" s="33" t="s">
        <v>530</v>
      </c>
      <c r="G398" s="33">
        <v>2</v>
      </c>
      <c r="H398" s="33" t="s">
        <v>180</v>
      </c>
    </row>
    <row r="399" spans="1:8">
      <c r="A399" s="32" t="s">
        <v>137</v>
      </c>
      <c r="B399" s="33" t="s">
        <v>197</v>
      </c>
      <c r="C399" s="32" t="s">
        <v>27</v>
      </c>
      <c r="D399" s="34" t="s">
        <v>104</v>
      </c>
      <c r="E399" s="27">
        <v>42482</v>
      </c>
      <c r="F399" s="33" t="s">
        <v>530</v>
      </c>
      <c r="G399" s="33">
        <v>2</v>
      </c>
      <c r="H399" s="33" t="s">
        <v>180</v>
      </c>
    </row>
    <row r="400" spans="1:8">
      <c r="A400" s="32" t="s">
        <v>413</v>
      </c>
      <c r="B400" s="33" t="s">
        <v>414</v>
      </c>
      <c r="C400" s="32" t="s">
        <v>415</v>
      </c>
      <c r="D400" s="34">
        <v>22</v>
      </c>
      <c r="E400" s="27">
        <v>42482</v>
      </c>
      <c r="F400" s="33" t="s">
        <v>530</v>
      </c>
      <c r="G400" s="33">
        <v>3</v>
      </c>
      <c r="H400" s="33" t="s">
        <v>180</v>
      </c>
    </row>
    <row r="401" spans="1:8">
      <c r="A401" s="32" t="s">
        <v>59</v>
      </c>
      <c r="B401" s="33" t="s">
        <v>289</v>
      </c>
      <c r="C401" s="32" t="s">
        <v>27</v>
      </c>
      <c r="D401" s="34">
        <v>19</v>
      </c>
      <c r="E401" s="27">
        <v>42482</v>
      </c>
      <c r="F401" s="33" t="s">
        <v>530</v>
      </c>
      <c r="G401" s="33">
        <v>3</v>
      </c>
      <c r="H401" s="33" t="s">
        <v>180</v>
      </c>
    </row>
    <row r="402" spans="1:8">
      <c r="A402" s="32" t="s">
        <v>158</v>
      </c>
      <c r="B402" s="33" t="s">
        <v>274</v>
      </c>
      <c r="C402" s="32" t="s">
        <v>55</v>
      </c>
      <c r="D402" s="34">
        <v>18</v>
      </c>
      <c r="E402" s="27">
        <v>42482</v>
      </c>
      <c r="F402" s="33" t="s">
        <v>530</v>
      </c>
      <c r="G402" s="33">
        <v>3</v>
      </c>
      <c r="H402" s="33" t="s">
        <v>180</v>
      </c>
    </row>
    <row r="403" spans="1:8">
      <c r="A403" s="32" t="s">
        <v>52</v>
      </c>
      <c r="B403" s="33" t="s">
        <v>267</v>
      </c>
      <c r="C403" s="32" t="s">
        <v>27</v>
      </c>
      <c r="D403" s="34">
        <v>16</v>
      </c>
      <c r="E403" s="27">
        <v>42482</v>
      </c>
      <c r="F403" s="33" t="s">
        <v>530</v>
      </c>
      <c r="G403" s="33">
        <v>3</v>
      </c>
      <c r="H403" s="33" t="s">
        <v>180</v>
      </c>
    </row>
    <row r="404" spans="1:8">
      <c r="A404" s="32" t="s">
        <v>416</v>
      </c>
      <c r="B404" s="33" t="s">
        <v>417</v>
      </c>
      <c r="C404" s="32" t="s">
        <v>27</v>
      </c>
      <c r="D404" s="34">
        <v>16</v>
      </c>
      <c r="E404" s="27">
        <v>42482</v>
      </c>
      <c r="F404" s="33" t="s">
        <v>530</v>
      </c>
      <c r="G404" s="33">
        <v>3</v>
      </c>
      <c r="H404" s="33" t="s">
        <v>180</v>
      </c>
    </row>
    <row r="405" spans="1:8">
      <c r="A405" s="32" t="s">
        <v>344</v>
      </c>
      <c r="B405" s="33" t="s">
        <v>326</v>
      </c>
      <c r="C405" s="32" t="s">
        <v>27</v>
      </c>
      <c r="D405" s="34">
        <v>15</v>
      </c>
      <c r="E405" s="27">
        <v>42482</v>
      </c>
      <c r="F405" s="33" t="s">
        <v>530</v>
      </c>
      <c r="G405" s="33">
        <v>3</v>
      </c>
      <c r="H405" s="33" t="s">
        <v>180</v>
      </c>
    </row>
    <row r="406" spans="1:8">
      <c r="A406" s="32" t="s">
        <v>157</v>
      </c>
      <c r="B406" s="33" t="s">
        <v>221</v>
      </c>
      <c r="C406" s="32" t="s">
        <v>145</v>
      </c>
      <c r="D406" s="34">
        <v>15</v>
      </c>
      <c r="E406" s="27">
        <v>42482</v>
      </c>
      <c r="F406" s="33" t="s">
        <v>530</v>
      </c>
      <c r="G406" s="33">
        <v>3</v>
      </c>
      <c r="H406" s="33" t="s">
        <v>180</v>
      </c>
    </row>
    <row r="407" spans="1:8">
      <c r="A407" s="32" t="s">
        <v>418</v>
      </c>
      <c r="B407" s="33" t="s">
        <v>419</v>
      </c>
      <c r="C407" s="32" t="s">
        <v>31</v>
      </c>
      <c r="D407" s="34">
        <v>14</v>
      </c>
      <c r="E407" s="27">
        <v>42482</v>
      </c>
      <c r="F407" s="33" t="s">
        <v>530</v>
      </c>
      <c r="G407" s="33">
        <v>3</v>
      </c>
      <c r="H407" s="33" t="s">
        <v>180</v>
      </c>
    </row>
    <row r="408" spans="1:8">
      <c r="A408" s="32" t="s">
        <v>61</v>
      </c>
      <c r="B408" s="33" t="s">
        <v>296</v>
      </c>
      <c r="C408" s="32" t="s">
        <v>27</v>
      </c>
      <c r="D408" s="34">
        <v>14</v>
      </c>
      <c r="E408" s="27">
        <v>42482</v>
      </c>
      <c r="F408" s="33" t="s">
        <v>530</v>
      </c>
      <c r="G408" s="33">
        <v>3</v>
      </c>
      <c r="H408" s="33" t="s">
        <v>180</v>
      </c>
    </row>
    <row r="409" spans="1:8">
      <c r="A409" s="32" t="s">
        <v>162</v>
      </c>
      <c r="B409" s="33" t="s">
        <v>420</v>
      </c>
      <c r="C409" s="32" t="s">
        <v>70</v>
      </c>
      <c r="D409" s="34">
        <v>13</v>
      </c>
      <c r="E409" s="27">
        <v>42482</v>
      </c>
      <c r="F409" s="33" t="s">
        <v>530</v>
      </c>
      <c r="G409" s="33">
        <v>3</v>
      </c>
      <c r="H409" s="33" t="s">
        <v>180</v>
      </c>
    </row>
    <row r="410" spans="1:8">
      <c r="A410" s="32" t="s">
        <v>349</v>
      </c>
      <c r="B410" s="33" t="s">
        <v>287</v>
      </c>
      <c r="C410" s="32" t="s">
        <v>27</v>
      </c>
      <c r="D410" s="34">
        <v>13</v>
      </c>
      <c r="E410" s="27">
        <v>42482</v>
      </c>
      <c r="F410" s="33" t="s">
        <v>530</v>
      </c>
      <c r="G410" s="33">
        <v>4</v>
      </c>
      <c r="H410" s="33" t="s">
        <v>180</v>
      </c>
    </row>
    <row r="411" spans="1:8">
      <c r="A411" s="32" t="s">
        <v>109</v>
      </c>
      <c r="B411" s="33" t="s">
        <v>404</v>
      </c>
      <c r="C411" s="32" t="s">
        <v>27</v>
      </c>
      <c r="D411" s="34">
        <v>12</v>
      </c>
      <c r="E411" s="27">
        <v>42482</v>
      </c>
      <c r="F411" s="33" t="s">
        <v>530</v>
      </c>
      <c r="G411" s="33">
        <v>3</v>
      </c>
      <c r="H411" s="33" t="s">
        <v>180</v>
      </c>
    </row>
    <row r="412" spans="1:8">
      <c r="A412" s="32" t="s">
        <v>49</v>
      </c>
      <c r="B412" s="33" t="s">
        <v>421</v>
      </c>
      <c r="C412" s="32" t="s">
        <v>27</v>
      </c>
      <c r="D412" s="34">
        <v>12</v>
      </c>
      <c r="E412" s="27">
        <v>42482</v>
      </c>
      <c r="F412" s="33" t="s">
        <v>530</v>
      </c>
      <c r="G412" s="33">
        <v>3</v>
      </c>
      <c r="H412" s="33" t="s">
        <v>180</v>
      </c>
    </row>
    <row r="413" spans="1:8">
      <c r="A413" s="32" t="s">
        <v>51</v>
      </c>
      <c r="B413" s="33" t="s">
        <v>393</v>
      </c>
      <c r="C413" s="32" t="s">
        <v>27</v>
      </c>
      <c r="D413" s="34">
        <v>11</v>
      </c>
      <c r="E413" s="27">
        <v>42482</v>
      </c>
      <c r="F413" s="33" t="s">
        <v>530</v>
      </c>
      <c r="G413" s="33">
        <v>3</v>
      </c>
      <c r="H413" s="33" t="s">
        <v>180</v>
      </c>
    </row>
    <row r="414" spans="1:8">
      <c r="A414" s="32" t="s">
        <v>97</v>
      </c>
      <c r="B414" s="33" t="s">
        <v>292</v>
      </c>
      <c r="C414" s="32" t="s">
        <v>176</v>
      </c>
      <c r="D414" s="34">
        <v>11</v>
      </c>
      <c r="E414" s="27">
        <v>42482</v>
      </c>
      <c r="F414" s="33" t="s">
        <v>530</v>
      </c>
      <c r="G414" s="33">
        <v>3</v>
      </c>
      <c r="H414" s="33" t="s">
        <v>180</v>
      </c>
    </row>
    <row r="415" spans="1:8">
      <c r="A415" s="32" t="s">
        <v>155</v>
      </c>
      <c r="B415" s="33" t="s">
        <v>422</v>
      </c>
      <c r="C415" s="32" t="s">
        <v>27</v>
      </c>
      <c r="D415" s="34">
        <v>11</v>
      </c>
      <c r="E415" s="27">
        <v>42482</v>
      </c>
      <c r="F415" s="33" t="s">
        <v>530</v>
      </c>
      <c r="G415" s="33">
        <v>3</v>
      </c>
      <c r="H415" s="33" t="s">
        <v>180</v>
      </c>
    </row>
    <row r="416" spans="1:8">
      <c r="A416" s="32" t="s">
        <v>63</v>
      </c>
      <c r="B416" s="33" t="s">
        <v>268</v>
      </c>
      <c r="C416" s="32" t="s">
        <v>163</v>
      </c>
      <c r="D416" s="34">
        <v>11</v>
      </c>
      <c r="E416" s="27">
        <v>42482</v>
      </c>
      <c r="F416" s="33" t="s">
        <v>530</v>
      </c>
      <c r="G416" s="33">
        <v>3</v>
      </c>
      <c r="H416" s="33" t="s">
        <v>180</v>
      </c>
    </row>
    <row r="417" spans="1:8">
      <c r="A417" s="32" t="s">
        <v>423</v>
      </c>
      <c r="B417" s="33" t="s">
        <v>271</v>
      </c>
      <c r="C417" s="32" t="s">
        <v>70</v>
      </c>
      <c r="D417" s="34">
        <v>9</v>
      </c>
      <c r="E417" s="27">
        <v>42482</v>
      </c>
      <c r="F417" s="33" t="s">
        <v>530</v>
      </c>
      <c r="G417" s="33">
        <v>3</v>
      </c>
      <c r="H417" s="33" t="s">
        <v>180</v>
      </c>
    </row>
    <row r="418" spans="1:8">
      <c r="A418" s="32" t="s">
        <v>115</v>
      </c>
      <c r="B418" s="33" t="s">
        <v>236</v>
      </c>
      <c r="C418" s="32" t="s">
        <v>27</v>
      </c>
      <c r="D418" s="34">
        <v>21</v>
      </c>
      <c r="E418" s="27">
        <v>42482</v>
      </c>
      <c r="F418" s="33" t="s">
        <v>530</v>
      </c>
      <c r="G418" s="33">
        <v>4</v>
      </c>
      <c r="H418" s="33" t="s">
        <v>180</v>
      </c>
    </row>
    <row r="419" spans="1:8">
      <c r="A419" s="32" t="s">
        <v>424</v>
      </c>
      <c r="B419" s="33" t="s">
        <v>336</v>
      </c>
      <c r="C419" s="32" t="s">
        <v>27</v>
      </c>
      <c r="D419" s="34">
        <v>2</v>
      </c>
      <c r="E419" s="27">
        <v>42482</v>
      </c>
      <c r="F419" s="33" t="s">
        <v>530</v>
      </c>
      <c r="G419" s="33">
        <v>4</v>
      </c>
      <c r="H419" s="33" t="s">
        <v>180</v>
      </c>
    </row>
    <row r="420" spans="1:8">
      <c r="A420" s="32" t="s">
        <v>165</v>
      </c>
      <c r="B420" s="33" t="s">
        <v>425</v>
      </c>
      <c r="C420" s="32" t="s">
        <v>27</v>
      </c>
      <c r="D420" s="34">
        <v>7</v>
      </c>
      <c r="E420" s="27">
        <v>42482</v>
      </c>
      <c r="F420" s="33" t="s">
        <v>530</v>
      </c>
      <c r="G420" s="33">
        <v>3</v>
      </c>
      <c r="H420" s="33" t="s">
        <v>181</v>
      </c>
    </row>
    <row r="421" spans="1:8">
      <c r="A421" s="32" t="s">
        <v>168</v>
      </c>
      <c r="B421" s="33" t="s">
        <v>366</v>
      </c>
      <c r="C421" s="32" t="s">
        <v>27</v>
      </c>
      <c r="D421" s="34">
        <v>35</v>
      </c>
      <c r="E421" s="27">
        <v>42482</v>
      </c>
      <c r="F421" s="33" t="s">
        <v>531</v>
      </c>
      <c r="G421" s="33">
        <v>1</v>
      </c>
      <c r="H421" s="33" t="s">
        <v>180</v>
      </c>
    </row>
    <row r="422" spans="1:8">
      <c r="A422" s="32" t="s">
        <v>88</v>
      </c>
      <c r="B422" s="33" t="s">
        <v>252</v>
      </c>
      <c r="C422" s="32" t="s">
        <v>27</v>
      </c>
      <c r="D422" s="34">
        <v>35</v>
      </c>
      <c r="E422" s="27">
        <v>42482</v>
      </c>
      <c r="F422" s="33" t="s">
        <v>531</v>
      </c>
      <c r="G422" s="33">
        <v>1</v>
      </c>
      <c r="H422" s="33" t="s">
        <v>180</v>
      </c>
    </row>
    <row r="423" spans="1:8">
      <c r="A423" s="32" t="s">
        <v>408</v>
      </c>
      <c r="B423" s="33" t="s">
        <v>362</v>
      </c>
      <c r="C423" s="32" t="s">
        <v>27</v>
      </c>
      <c r="D423" s="34">
        <v>34</v>
      </c>
      <c r="E423" s="27">
        <v>42482</v>
      </c>
      <c r="F423" s="33" t="s">
        <v>531</v>
      </c>
      <c r="G423" s="33">
        <v>1</v>
      </c>
      <c r="H423" s="33" t="s">
        <v>180</v>
      </c>
    </row>
    <row r="424" spans="1:8">
      <c r="A424" s="32" t="s">
        <v>409</v>
      </c>
      <c r="B424" s="33" t="s">
        <v>191</v>
      </c>
      <c r="C424" s="32" t="s">
        <v>151</v>
      </c>
      <c r="D424" s="34">
        <v>24</v>
      </c>
      <c r="E424" s="27">
        <v>42482</v>
      </c>
      <c r="F424" s="33" t="s">
        <v>531</v>
      </c>
      <c r="G424" s="33">
        <v>1</v>
      </c>
      <c r="H424" s="33" t="s">
        <v>180</v>
      </c>
    </row>
    <row r="425" spans="1:8">
      <c r="A425" s="32" t="s">
        <v>47</v>
      </c>
      <c r="B425" s="33" t="s">
        <v>382</v>
      </c>
      <c r="C425" s="32" t="s">
        <v>27</v>
      </c>
      <c r="D425" s="34">
        <v>35</v>
      </c>
      <c r="E425" s="27">
        <v>42482</v>
      </c>
      <c r="F425" s="33" t="s">
        <v>531</v>
      </c>
      <c r="G425" s="33">
        <v>3</v>
      </c>
      <c r="H425" s="33" t="s">
        <v>180</v>
      </c>
    </row>
    <row r="426" spans="1:8">
      <c r="A426" s="32" t="s">
        <v>385</v>
      </c>
      <c r="B426" s="33" t="s">
        <v>210</v>
      </c>
      <c r="C426" s="32" t="s">
        <v>27</v>
      </c>
      <c r="D426" s="34">
        <v>34</v>
      </c>
      <c r="E426" s="27">
        <v>42482</v>
      </c>
      <c r="F426" s="33" t="s">
        <v>531</v>
      </c>
      <c r="G426" s="33">
        <v>2</v>
      </c>
      <c r="H426" s="33" t="s">
        <v>180</v>
      </c>
    </row>
    <row r="427" spans="1:8">
      <c r="A427" s="32" t="s">
        <v>373</v>
      </c>
      <c r="B427" s="33" t="s">
        <v>374</v>
      </c>
      <c r="C427" s="32" t="s">
        <v>55</v>
      </c>
      <c r="D427" s="34">
        <v>33</v>
      </c>
      <c r="E427" s="27">
        <v>42482</v>
      </c>
      <c r="F427" s="33" t="s">
        <v>531</v>
      </c>
      <c r="G427" s="33">
        <v>2</v>
      </c>
      <c r="H427" s="33" t="s">
        <v>180</v>
      </c>
    </row>
    <row r="428" spans="1:8">
      <c r="A428" s="32" t="s">
        <v>90</v>
      </c>
      <c r="B428" s="33" t="s">
        <v>323</v>
      </c>
      <c r="C428" s="32" t="s">
        <v>27</v>
      </c>
      <c r="D428" s="34">
        <v>33</v>
      </c>
      <c r="E428" s="27">
        <v>42482</v>
      </c>
      <c r="F428" s="33" t="s">
        <v>531</v>
      </c>
      <c r="G428" s="33">
        <v>2</v>
      </c>
      <c r="H428" s="33" t="s">
        <v>180</v>
      </c>
    </row>
    <row r="429" spans="1:8">
      <c r="A429" s="32" t="s">
        <v>103</v>
      </c>
      <c r="B429" s="33" t="s">
        <v>358</v>
      </c>
      <c r="C429" s="32" t="s">
        <v>27</v>
      </c>
      <c r="D429" s="34">
        <v>33</v>
      </c>
      <c r="E429" s="27">
        <v>42482</v>
      </c>
      <c r="F429" s="33" t="s">
        <v>531</v>
      </c>
      <c r="G429" s="33">
        <v>2</v>
      </c>
      <c r="H429" s="33" t="s">
        <v>180</v>
      </c>
    </row>
    <row r="430" spans="1:8">
      <c r="A430" s="32" t="s">
        <v>147</v>
      </c>
      <c r="B430" s="33" t="s">
        <v>283</v>
      </c>
      <c r="C430" s="32" t="s">
        <v>27</v>
      </c>
      <c r="D430" s="34">
        <v>30</v>
      </c>
      <c r="E430" s="27">
        <v>42482</v>
      </c>
      <c r="F430" s="33" t="s">
        <v>531</v>
      </c>
      <c r="G430" s="33">
        <v>2</v>
      </c>
      <c r="H430" s="33" t="s">
        <v>180</v>
      </c>
    </row>
    <row r="431" spans="1:8">
      <c r="A431" s="32" t="s">
        <v>149</v>
      </c>
      <c r="B431" s="33" t="s">
        <v>215</v>
      </c>
      <c r="C431" s="32" t="s">
        <v>31</v>
      </c>
      <c r="D431" s="34">
        <v>30</v>
      </c>
      <c r="E431" s="27">
        <v>42482</v>
      </c>
      <c r="F431" s="33" t="s">
        <v>531</v>
      </c>
      <c r="G431" s="33">
        <v>2</v>
      </c>
      <c r="H431" s="33" t="s">
        <v>180</v>
      </c>
    </row>
    <row r="432" spans="1:8">
      <c r="A432" s="32" t="s">
        <v>39</v>
      </c>
      <c r="B432" s="33" t="s">
        <v>411</v>
      </c>
      <c r="C432" s="32" t="s">
        <v>27</v>
      </c>
      <c r="D432" s="34">
        <v>30</v>
      </c>
      <c r="E432" s="27">
        <v>42482</v>
      </c>
      <c r="F432" s="33" t="s">
        <v>531</v>
      </c>
      <c r="G432" s="33">
        <v>2</v>
      </c>
      <c r="H432" s="33" t="s">
        <v>180</v>
      </c>
    </row>
    <row r="433" spans="1:8">
      <c r="A433" s="32" t="s">
        <v>97</v>
      </c>
      <c r="B433" s="33" t="s">
        <v>382</v>
      </c>
      <c r="C433" s="32" t="s">
        <v>412</v>
      </c>
      <c r="D433" s="34">
        <v>29</v>
      </c>
      <c r="E433" s="27">
        <v>42482</v>
      </c>
      <c r="F433" s="33" t="s">
        <v>531</v>
      </c>
      <c r="G433" s="33">
        <v>2</v>
      </c>
      <c r="H433" s="33" t="s">
        <v>180</v>
      </c>
    </row>
    <row r="434" spans="1:8">
      <c r="A434" s="32" t="s">
        <v>44</v>
      </c>
      <c r="B434" s="33" t="s">
        <v>210</v>
      </c>
      <c r="C434" s="32" t="s">
        <v>27</v>
      </c>
      <c r="D434" s="34">
        <v>28</v>
      </c>
      <c r="E434" s="27">
        <v>42482</v>
      </c>
      <c r="F434" s="33" t="s">
        <v>531</v>
      </c>
      <c r="G434" s="33">
        <v>2</v>
      </c>
      <c r="H434" s="33" t="s">
        <v>180</v>
      </c>
    </row>
    <row r="435" spans="1:8">
      <c r="A435" s="32" t="s">
        <v>148</v>
      </c>
      <c r="B435" s="33" t="s">
        <v>410</v>
      </c>
      <c r="C435" s="32" t="s">
        <v>70</v>
      </c>
      <c r="D435" s="34">
        <v>26</v>
      </c>
      <c r="E435" s="27">
        <v>42482</v>
      </c>
      <c r="F435" s="33" t="s">
        <v>531</v>
      </c>
      <c r="G435" s="33">
        <v>2</v>
      </c>
      <c r="H435" s="33" t="s">
        <v>180</v>
      </c>
    </row>
    <row r="436" spans="1:8">
      <c r="A436" s="32" t="s">
        <v>144</v>
      </c>
      <c r="B436" s="33" t="s">
        <v>374</v>
      </c>
      <c r="C436" s="32" t="s">
        <v>145</v>
      </c>
      <c r="D436" s="34">
        <v>24</v>
      </c>
      <c r="E436" s="27">
        <v>42482</v>
      </c>
      <c r="F436" s="33" t="s">
        <v>531</v>
      </c>
      <c r="G436" s="33">
        <v>2</v>
      </c>
      <c r="H436" s="33" t="s">
        <v>180</v>
      </c>
    </row>
    <row r="437" spans="1:8">
      <c r="A437" s="32" t="s">
        <v>152</v>
      </c>
      <c r="B437" s="33" t="s">
        <v>403</v>
      </c>
      <c r="C437" s="32" t="s">
        <v>27</v>
      </c>
      <c r="D437" s="34">
        <v>22</v>
      </c>
      <c r="E437" s="27">
        <v>42482</v>
      </c>
      <c r="F437" s="33" t="s">
        <v>531</v>
      </c>
      <c r="G437" s="33">
        <v>2</v>
      </c>
      <c r="H437" s="33" t="s">
        <v>180</v>
      </c>
    </row>
    <row r="438" spans="1:8">
      <c r="A438" s="32" t="s">
        <v>137</v>
      </c>
      <c r="B438" s="33" t="s">
        <v>197</v>
      </c>
      <c r="C438" s="32" t="s">
        <v>27</v>
      </c>
      <c r="D438" s="34" t="s">
        <v>104</v>
      </c>
      <c r="E438" s="27">
        <v>42482</v>
      </c>
      <c r="F438" s="33" t="s">
        <v>531</v>
      </c>
      <c r="G438" s="33">
        <v>2</v>
      </c>
      <c r="H438" s="33" t="s">
        <v>180</v>
      </c>
    </row>
    <row r="439" spans="1:8">
      <c r="A439" s="32" t="s">
        <v>158</v>
      </c>
      <c r="B439" s="33" t="s">
        <v>274</v>
      </c>
      <c r="C439" s="32" t="s">
        <v>55</v>
      </c>
      <c r="D439" s="34">
        <v>37</v>
      </c>
      <c r="E439" s="27">
        <v>42482</v>
      </c>
      <c r="F439" s="33" t="s">
        <v>531</v>
      </c>
      <c r="G439" s="33">
        <v>3</v>
      </c>
      <c r="H439" s="33" t="s">
        <v>180</v>
      </c>
    </row>
    <row r="440" spans="1:8">
      <c r="A440" s="32" t="s">
        <v>413</v>
      </c>
      <c r="B440" s="33" t="s">
        <v>414</v>
      </c>
      <c r="C440" s="32" t="s">
        <v>415</v>
      </c>
      <c r="D440" s="34">
        <v>37</v>
      </c>
      <c r="E440" s="27">
        <v>42482</v>
      </c>
      <c r="F440" s="33" t="s">
        <v>531</v>
      </c>
      <c r="G440" s="33">
        <v>3</v>
      </c>
      <c r="H440" s="33" t="s">
        <v>180</v>
      </c>
    </row>
    <row r="441" spans="1:8">
      <c r="A441" s="32" t="s">
        <v>416</v>
      </c>
      <c r="B441" s="33" t="s">
        <v>417</v>
      </c>
      <c r="C441" s="32" t="s">
        <v>27</v>
      </c>
      <c r="D441" s="34">
        <v>35</v>
      </c>
      <c r="E441" s="27">
        <v>42482</v>
      </c>
      <c r="F441" s="33" t="s">
        <v>531</v>
      </c>
      <c r="G441" s="33">
        <v>3</v>
      </c>
      <c r="H441" s="33" t="s">
        <v>180</v>
      </c>
    </row>
    <row r="442" spans="1:8">
      <c r="A442" s="32" t="s">
        <v>61</v>
      </c>
      <c r="B442" s="33" t="s">
        <v>296</v>
      </c>
      <c r="C442" s="32" t="s">
        <v>27</v>
      </c>
      <c r="D442" s="34">
        <v>32</v>
      </c>
      <c r="E442" s="27">
        <v>42482</v>
      </c>
      <c r="F442" s="33" t="s">
        <v>531</v>
      </c>
      <c r="G442" s="33">
        <v>3</v>
      </c>
      <c r="H442" s="33" t="s">
        <v>180</v>
      </c>
    </row>
    <row r="443" spans="1:8">
      <c r="A443" s="32" t="s">
        <v>59</v>
      </c>
      <c r="B443" s="33" t="s">
        <v>289</v>
      </c>
      <c r="C443" s="32" t="s">
        <v>27</v>
      </c>
      <c r="D443" s="34">
        <v>31</v>
      </c>
      <c r="E443" s="27">
        <v>42482</v>
      </c>
      <c r="F443" s="33" t="s">
        <v>531</v>
      </c>
      <c r="G443" s="33">
        <v>3</v>
      </c>
      <c r="H443" s="33" t="s">
        <v>180</v>
      </c>
    </row>
    <row r="444" spans="1:8">
      <c r="A444" s="32" t="s">
        <v>52</v>
      </c>
      <c r="B444" s="33" t="s">
        <v>267</v>
      </c>
      <c r="C444" s="32" t="s">
        <v>27</v>
      </c>
      <c r="D444" s="34">
        <v>31</v>
      </c>
      <c r="E444" s="27">
        <v>42482</v>
      </c>
      <c r="F444" s="33" t="s">
        <v>531</v>
      </c>
      <c r="G444" s="33">
        <v>3</v>
      </c>
      <c r="H444" s="33" t="s">
        <v>180</v>
      </c>
    </row>
    <row r="445" spans="1:8">
      <c r="A445" s="32" t="s">
        <v>157</v>
      </c>
      <c r="B445" s="33" t="s">
        <v>221</v>
      </c>
      <c r="C445" s="32" t="s">
        <v>145</v>
      </c>
      <c r="D445" s="34">
        <v>31</v>
      </c>
      <c r="E445" s="27">
        <v>42482</v>
      </c>
      <c r="F445" s="33" t="s">
        <v>531</v>
      </c>
      <c r="G445" s="33">
        <v>3</v>
      </c>
      <c r="H445" s="33" t="s">
        <v>180</v>
      </c>
    </row>
    <row r="446" spans="1:8">
      <c r="A446" s="32" t="s">
        <v>63</v>
      </c>
      <c r="B446" s="33" t="s">
        <v>268</v>
      </c>
      <c r="C446" s="32" t="s">
        <v>163</v>
      </c>
      <c r="D446" s="34">
        <v>31</v>
      </c>
      <c r="E446" s="27">
        <v>42482</v>
      </c>
      <c r="F446" s="33" t="s">
        <v>531</v>
      </c>
      <c r="G446" s="33">
        <v>3</v>
      </c>
      <c r="H446" s="33" t="s">
        <v>180</v>
      </c>
    </row>
    <row r="447" spans="1:8">
      <c r="A447" s="32" t="s">
        <v>51</v>
      </c>
      <c r="B447" s="33" t="s">
        <v>393</v>
      </c>
      <c r="C447" s="32" t="s">
        <v>27</v>
      </c>
      <c r="D447" s="34">
        <v>30</v>
      </c>
      <c r="E447" s="27">
        <v>42482</v>
      </c>
      <c r="F447" s="33" t="s">
        <v>531</v>
      </c>
      <c r="G447" s="33">
        <v>3</v>
      </c>
      <c r="H447" s="33" t="s">
        <v>180</v>
      </c>
    </row>
    <row r="448" spans="1:8">
      <c r="A448" s="32" t="s">
        <v>344</v>
      </c>
      <c r="B448" s="33" t="s">
        <v>326</v>
      </c>
      <c r="C448" s="32" t="s">
        <v>27</v>
      </c>
      <c r="D448" s="34">
        <v>29</v>
      </c>
      <c r="E448" s="27">
        <v>42482</v>
      </c>
      <c r="F448" s="33" t="s">
        <v>531</v>
      </c>
      <c r="G448" s="33">
        <v>3</v>
      </c>
      <c r="H448" s="33" t="s">
        <v>180</v>
      </c>
    </row>
    <row r="449" spans="1:8">
      <c r="A449" s="32" t="s">
        <v>418</v>
      </c>
      <c r="B449" s="33" t="s">
        <v>419</v>
      </c>
      <c r="C449" s="32" t="s">
        <v>31</v>
      </c>
      <c r="D449" s="34">
        <v>29</v>
      </c>
      <c r="E449" s="27">
        <v>42482</v>
      </c>
      <c r="F449" s="33" t="s">
        <v>531</v>
      </c>
      <c r="G449" s="33">
        <v>3</v>
      </c>
      <c r="H449" s="33" t="s">
        <v>180</v>
      </c>
    </row>
    <row r="450" spans="1:8">
      <c r="A450" s="32" t="s">
        <v>162</v>
      </c>
      <c r="B450" s="33" t="s">
        <v>420</v>
      </c>
      <c r="C450" s="32" t="s">
        <v>70</v>
      </c>
      <c r="D450" s="34">
        <v>29</v>
      </c>
      <c r="E450" s="27">
        <v>42482</v>
      </c>
      <c r="F450" s="33" t="s">
        <v>531</v>
      </c>
      <c r="G450" s="33">
        <v>3</v>
      </c>
      <c r="H450" s="33" t="s">
        <v>180</v>
      </c>
    </row>
    <row r="451" spans="1:8">
      <c r="A451" s="32" t="s">
        <v>109</v>
      </c>
      <c r="B451" s="33" t="s">
        <v>404</v>
      </c>
      <c r="C451" s="32" t="s">
        <v>27</v>
      </c>
      <c r="D451" s="34">
        <v>28</v>
      </c>
      <c r="E451" s="27">
        <v>42482</v>
      </c>
      <c r="F451" s="33" t="s">
        <v>531</v>
      </c>
      <c r="G451" s="33">
        <v>3</v>
      </c>
      <c r="H451" s="33" t="s">
        <v>180</v>
      </c>
    </row>
    <row r="452" spans="1:8">
      <c r="A452" s="32" t="s">
        <v>349</v>
      </c>
      <c r="B452" s="33" t="s">
        <v>287</v>
      </c>
      <c r="C452" s="32" t="s">
        <v>27</v>
      </c>
      <c r="D452" s="34">
        <v>28</v>
      </c>
      <c r="E452" s="27">
        <v>42482</v>
      </c>
      <c r="F452" s="33" t="s">
        <v>531</v>
      </c>
      <c r="G452" s="33">
        <v>4</v>
      </c>
      <c r="H452" s="33" t="s">
        <v>180</v>
      </c>
    </row>
    <row r="453" spans="1:8">
      <c r="A453" s="32" t="s">
        <v>49</v>
      </c>
      <c r="B453" s="33" t="s">
        <v>421</v>
      </c>
      <c r="C453" s="32" t="s">
        <v>27</v>
      </c>
      <c r="D453" s="34">
        <v>26</v>
      </c>
      <c r="E453" s="27">
        <v>42482</v>
      </c>
      <c r="F453" s="33" t="s">
        <v>531</v>
      </c>
      <c r="G453" s="33">
        <v>3</v>
      </c>
      <c r="H453" s="33" t="s">
        <v>180</v>
      </c>
    </row>
    <row r="454" spans="1:8">
      <c r="A454" s="32" t="s">
        <v>97</v>
      </c>
      <c r="B454" s="33" t="s">
        <v>292</v>
      </c>
      <c r="C454" s="32" t="s">
        <v>176</v>
      </c>
      <c r="D454" s="34">
        <v>25</v>
      </c>
      <c r="E454" s="27">
        <v>42482</v>
      </c>
      <c r="F454" s="33" t="s">
        <v>531</v>
      </c>
      <c r="G454" s="33">
        <v>3</v>
      </c>
      <c r="H454" s="33" t="s">
        <v>180</v>
      </c>
    </row>
    <row r="455" spans="1:8">
      <c r="A455" s="32" t="s">
        <v>155</v>
      </c>
      <c r="B455" s="33" t="s">
        <v>422</v>
      </c>
      <c r="C455" s="32" t="s">
        <v>27</v>
      </c>
      <c r="D455" s="34">
        <v>24</v>
      </c>
      <c r="E455" s="27">
        <v>42482</v>
      </c>
      <c r="F455" s="33" t="s">
        <v>531</v>
      </c>
      <c r="G455" s="33">
        <v>3</v>
      </c>
      <c r="H455" s="33" t="s">
        <v>180</v>
      </c>
    </row>
    <row r="456" spans="1:8">
      <c r="A456" s="32" t="s">
        <v>423</v>
      </c>
      <c r="B456" s="33" t="s">
        <v>271</v>
      </c>
      <c r="C456" s="32" t="s">
        <v>70</v>
      </c>
      <c r="D456" s="34">
        <v>24</v>
      </c>
      <c r="E456" s="27">
        <v>42482</v>
      </c>
      <c r="F456" s="33" t="s">
        <v>531</v>
      </c>
      <c r="G456" s="33">
        <v>3</v>
      </c>
      <c r="H456" s="33" t="s">
        <v>180</v>
      </c>
    </row>
    <row r="457" spans="1:8">
      <c r="A457" s="32" t="s">
        <v>115</v>
      </c>
      <c r="B457" s="33" t="s">
        <v>236</v>
      </c>
      <c r="C457" s="32" t="s">
        <v>27</v>
      </c>
      <c r="D457" s="34">
        <v>41</v>
      </c>
      <c r="E457" s="27">
        <v>42482</v>
      </c>
      <c r="F457" s="33" t="s">
        <v>531</v>
      </c>
      <c r="G457" s="33">
        <v>4</v>
      </c>
      <c r="H457" s="33" t="s">
        <v>180</v>
      </c>
    </row>
    <row r="458" spans="1:8">
      <c r="A458" s="32" t="s">
        <v>424</v>
      </c>
      <c r="B458" s="33" t="s">
        <v>336</v>
      </c>
      <c r="C458" s="32" t="s">
        <v>27</v>
      </c>
      <c r="D458" s="34">
        <v>20</v>
      </c>
      <c r="E458" s="27">
        <v>42482</v>
      </c>
      <c r="F458" s="33" t="s">
        <v>531</v>
      </c>
      <c r="G458" s="33">
        <v>4</v>
      </c>
      <c r="H458" s="33" t="s">
        <v>180</v>
      </c>
    </row>
    <row r="459" spans="1:8">
      <c r="A459" s="32" t="s">
        <v>165</v>
      </c>
      <c r="B459" s="33" t="s">
        <v>425</v>
      </c>
      <c r="C459" s="32" t="s">
        <v>27</v>
      </c>
      <c r="D459" s="34">
        <v>31</v>
      </c>
      <c r="E459" s="27">
        <v>42482</v>
      </c>
      <c r="F459" s="33" t="s">
        <v>531</v>
      </c>
      <c r="G459" s="33">
        <v>3</v>
      </c>
      <c r="H459" s="33" t="s">
        <v>181</v>
      </c>
    </row>
    <row r="460" spans="1:8">
      <c r="A460" s="32" t="s">
        <v>167</v>
      </c>
      <c r="B460" s="33" t="s">
        <v>185</v>
      </c>
      <c r="C460" s="32" t="s">
        <v>27</v>
      </c>
      <c r="D460" s="34">
        <v>29</v>
      </c>
      <c r="E460" s="27">
        <v>42484</v>
      </c>
      <c r="F460" s="33" t="s">
        <v>530</v>
      </c>
      <c r="G460" s="33">
        <v>1</v>
      </c>
      <c r="H460" s="33" t="s">
        <v>180</v>
      </c>
    </row>
    <row r="461" spans="1:8">
      <c r="A461" s="32" t="s">
        <v>134</v>
      </c>
      <c r="B461" s="33" t="s">
        <v>427</v>
      </c>
      <c r="C461" s="32" t="s">
        <v>27</v>
      </c>
      <c r="D461" s="34">
        <v>28</v>
      </c>
      <c r="E461" s="27">
        <v>42484</v>
      </c>
      <c r="F461" s="33" t="s">
        <v>530</v>
      </c>
      <c r="G461" s="33">
        <v>1</v>
      </c>
      <c r="H461" s="33" t="s">
        <v>180</v>
      </c>
    </row>
    <row r="462" spans="1:8">
      <c r="A462" s="32" t="s">
        <v>166</v>
      </c>
      <c r="B462" s="33" t="s">
        <v>428</v>
      </c>
      <c r="C462" s="32" t="s">
        <v>27</v>
      </c>
      <c r="D462" s="34">
        <v>27</v>
      </c>
      <c r="E462" s="27">
        <v>42484</v>
      </c>
      <c r="F462" s="33" t="s">
        <v>530</v>
      </c>
      <c r="G462" s="33">
        <v>1</v>
      </c>
      <c r="H462" s="33" t="s">
        <v>180</v>
      </c>
    </row>
    <row r="463" spans="1:8">
      <c r="A463" s="32" t="s">
        <v>315</v>
      </c>
      <c r="B463" s="33" t="s">
        <v>191</v>
      </c>
      <c r="C463" s="32" t="s">
        <v>27</v>
      </c>
      <c r="D463" s="34">
        <v>26</v>
      </c>
      <c r="E463" s="27">
        <v>42484</v>
      </c>
      <c r="F463" s="33" t="s">
        <v>530</v>
      </c>
      <c r="G463" s="33">
        <v>1</v>
      </c>
      <c r="H463" s="33" t="s">
        <v>180</v>
      </c>
    </row>
    <row r="464" spans="1:8">
      <c r="A464" s="32" t="s">
        <v>169</v>
      </c>
      <c r="B464" s="33" t="s">
        <v>278</v>
      </c>
      <c r="C464" s="32" t="s">
        <v>27</v>
      </c>
      <c r="D464" s="34">
        <v>25</v>
      </c>
      <c r="E464" s="27">
        <v>42484</v>
      </c>
      <c r="F464" s="33" t="s">
        <v>530</v>
      </c>
      <c r="G464" s="33">
        <v>1</v>
      </c>
      <c r="H464" s="33" t="s">
        <v>180</v>
      </c>
    </row>
    <row r="465" spans="1:8">
      <c r="A465" s="32" t="s">
        <v>81</v>
      </c>
      <c r="B465" s="33" t="s">
        <v>365</v>
      </c>
      <c r="C465" s="32" t="s">
        <v>27</v>
      </c>
      <c r="D465" s="34">
        <v>23</v>
      </c>
      <c r="E465" s="27">
        <v>42484</v>
      </c>
      <c r="F465" s="33" t="s">
        <v>530</v>
      </c>
      <c r="G465" s="33">
        <v>1</v>
      </c>
      <c r="H465" s="33" t="s">
        <v>180</v>
      </c>
    </row>
    <row r="466" spans="1:8">
      <c r="A466" s="32" t="s">
        <v>32</v>
      </c>
      <c r="B466" s="33" t="s">
        <v>429</v>
      </c>
      <c r="C466" s="32" t="s">
        <v>27</v>
      </c>
      <c r="D466" s="34">
        <v>22</v>
      </c>
      <c r="E466" s="27">
        <v>42484</v>
      </c>
      <c r="F466" s="33" t="s">
        <v>530</v>
      </c>
      <c r="G466" s="33">
        <v>1</v>
      </c>
      <c r="H466" s="33" t="s">
        <v>180</v>
      </c>
    </row>
    <row r="467" spans="1:8">
      <c r="A467" s="32" t="s">
        <v>408</v>
      </c>
      <c r="B467" s="33" t="s">
        <v>362</v>
      </c>
      <c r="C467" s="32" t="s">
        <v>27</v>
      </c>
      <c r="D467" s="34">
        <v>19</v>
      </c>
      <c r="E467" s="27">
        <v>42484</v>
      </c>
      <c r="F467" s="33" t="s">
        <v>530</v>
      </c>
      <c r="G467" s="33">
        <v>1</v>
      </c>
      <c r="H467" s="33" t="s">
        <v>180</v>
      </c>
    </row>
    <row r="468" spans="1:8">
      <c r="A468" s="32" t="s">
        <v>29</v>
      </c>
      <c r="B468" s="33" t="s">
        <v>189</v>
      </c>
      <c r="C468" s="32" t="s">
        <v>27</v>
      </c>
      <c r="D468" s="34">
        <v>18</v>
      </c>
      <c r="E468" s="27">
        <v>42484</v>
      </c>
      <c r="F468" s="33" t="s">
        <v>530</v>
      </c>
      <c r="G468" s="33">
        <v>1</v>
      </c>
      <c r="H468" s="33" t="s">
        <v>180</v>
      </c>
    </row>
    <row r="469" spans="1:8">
      <c r="A469" s="32" t="s">
        <v>97</v>
      </c>
      <c r="B469" s="33" t="s">
        <v>430</v>
      </c>
      <c r="C469" s="32" t="s">
        <v>27</v>
      </c>
      <c r="D469" s="34">
        <v>24</v>
      </c>
      <c r="E469" s="27">
        <v>42484</v>
      </c>
      <c r="F469" s="33" t="s">
        <v>530</v>
      </c>
      <c r="G469" s="33">
        <v>2</v>
      </c>
      <c r="H469" s="33" t="s">
        <v>180</v>
      </c>
    </row>
    <row r="470" spans="1:8">
      <c r="A470" s="32" t="s">
        <v>105</v>
      </c>
      <c r="B470" s="33" t="s">
        <v>199</v>
      </c>
      <c r="C470" s="32" t="s">
        <v>27</v>
      </c>
      <c r="D470" s="34">
        <v>24</v>
      </c>
      <c r="E470" s="27">
        <v>42484</v>
      </c>
      <c r="F470" s="33" t="s">
        <v>530</v>
      </c>
      <c r="G470" s="33">
        <v>2</v>
      </c>
      <c r="H470" s="33" t="s">
        <v>180</v>
      </c>
    </row>
    <row r="471" spans="1:8">
      <c r="A471" s="32" t="s">
        <v>431</v>
      </c>
      <c r="B471" s="33" t="s">
        <v>202</v>
      </c>
      <c r="C471" s="32" t="s">
        <v>27</v>
      </c>
      <c r="D471" s="34">
        <v>23</v>
      </c>
      <c r="E471" s="27">
        <v>42484</v>
      </c>
      <c r="F471" s="33" t="s">
        <v>530</v>
      </c>
      <c r="G471" s="33">
        <v>2</v>
      </c>
      <c r="H471" s="33" t="s">
        <v>180</v>
      </c>
    </row>
    <row r="472" spans="1:8">
      <c r="A472" s="32" t="s">
        <v>432</v>
      </c>
      <c r="B472" s="33" t="s">
        <v>273</v>
      </c>
      <c r="C472" s="32" t="s">
        <v>55</v>
      </c>
      <c r="D472" s="34">
        <v>22</v>
      </c>
      <c r="E472" s="27">
        <v>42484</v>
      </c>
      <c r="F472" s="33" t="s">
        <v>530</v>
      </c>
      <c r="G472" s="33">
        <v>2</v>
      </c>
      <c r="H472" s="33" t="s">
        <v>180</v>
      </c>
    </row>
    <row r="473" spans="1:8">
      <c r="A473" s="32" t="s">
        <v>170</v>
      </c>
      <c r="B473" s="33" t="s">
        <v>196</v>
      </c>
      <c r="C473" s="32" t="s">
        <v>27</v>
      </c>
      <c r="D473" s="34">
        <v>21</v>
      </c>
      <c r="E473" s="27">
        <v>42484</v>
      </c>
      <c r="F473" s="33" t="s">
        <v>530</v>
      </c>
      <c r="G473" s="33">
        <v>2</v>
      </c>
      <c r="H473" s="33" t="s">
        <v>180</v>
      </c>
    </row>
    <row r="474" spans="1:8">
      <c r="A474" s="32" t="s">
        <v>321</v>
      </c>
      <c r="B474" s="33" t="s">
        <v>320</v>
      </c>
      <c r="C474" s="32" t="s">
        <v>27</v>
      </c>
      <c r="D474" s="34">
        <v>21</v>
      </c>
      <c r="E474" s="27">
        <v>42484</v>
      </c>
      <c r="F474" s="33" t="s">
        <v>530</v>
      </c>
      <c r="G474" s="33">
        <v>2</v>
      </c>
      <c r="H474" s="33" t="s">
        <v>180</v>
      </c>
    </row>
    <row r="475" spans="1:8">
      <c r="A475" s="32" t="s">
        <v>93</v>
      </c>
      <c r="B475" s="33" t="s">
        <v>211</v>
      </c>
      <c r="C475" s="32" t="s">
        <v>27</v>
      </c>
      <c r="D475" s="34">
        <v>20</v>
      </c>
      <c r="E475" s="27">
        <v>42484</v>
      </c>
      <c r="F475" s="33" t="s">
        <v>530</v>
      </c>
      <c r="G475" s="33">
        <v>2</v>
      </c>
      <c r="H475" s="33" t="s">
        <v>180</v>
      </c>
    </row>
    <row r="476" spans="1:8">
      <c r="A476" s="32" t="s">
        <v>36</v>
      </c>
      <c r="B476" s="33" t="s">
        <v>211</v>
      </c>
      <c r="C476" s="32" t="s">
        <v>70</v>
      </c>
      <c r="D476" s="34">
        <v>20</v>
      </c>
      <c r="E476" s="27">
        <v>42484</v>
      </c>
      <c r="F476" s="33" t="s">
        <v>530</v>
      </c>
      <c r="G476" s="33">
        <v>2</v>
      </c>
      <c r="H476" s="33" t="s">
        <v>180</v>
      </c>
    </row>
    <row r="477" spans="1:8">
      <c r="A477" s="32" t="s">
        <v>433</v>
      </c>
      <c r="B477" s="33" t="s">
        <v>280</v>
      </c>
      <c r="C477" s="32" t="s">
        <v>31</v>
      </c>
      <c r="D477" s="34">
        <v>19</v>
      </c>
      <c r="E477" s="27">
        <v>42484</v>
      </c>
      <c r="F477" s="33" t="s">
        <v>530</v>
      </c>
      <c r="G477" s="33">
        <v>2</v>
      </c>
      <c r="H477" s="33" t="s">
        <v>180</v>
      </c>
    </row>
    <row r="478" spans="1:8">
      <c r="A478" s="32" t="s">
        <v>106</v>
      </c>
      <c r="B478" s="33" t="s">
        <v>216</v>
      </c>
      <c r="C478" s="32" t="s">
        <v>27</v>
      </c>
      <c r="D478" s="34">
        <v>19</v>
      </c>
      <c r="E478" s="27">
        <v>42484</v>
      </c>
      <c r="F478" s="33" t="s">
        <v>530</v>
      </c>
      <c r="G478" s="33">
        <v>2</v>
      </c>
      <c r="H478" s="33" t="s">
        <v>180</v>
      </c>
    </row>
    <row r="479" spans="1:8">
      <c r="A479" s="32" t="s">
        <v>434</v>
      </c>
      <c r="B479" s="33" t="s">
        <v>403</v>
      </c>
      <c r="C479" s="32" t="s">
        <v>27</v>
      </c>
      <c r="D479" s="34">
        <v>19</v>
      </c>
      <c r="E479" s="27">
        <v>42484</v>
      </c>
      <c r="F479" s="33" t="s">
        <v>530</v>
      </c>
      <c r="G479" s="33">
        <v>2</v>
      </c>
      <c r="H479" s="33" t="s">
        <v>180</v>
      </c>
    </row>
    <row r="480" spans="1:8">
      <c r="A480" s="32" t="s">
        <v>102</v>
      </c>
      <c r="B480" s="33" t="s">
        <v>374</v>
      </c>
      <c r="C480" s="32" t="s">
        <v>27</v>
      </c>
      <c r="D480" s="34">
        <v>18</v>
      </c>
      <c r="E480" s="27">
        <v>42484</v>
      </c>
      <c r="F480" s="33" t="s">
        <v>530</v>
      </c>
      <c r="G480" s="33">
        <v>2</v>
      </c>
      <c r="H480" s="33" t="s">
        <v>180</v>
      </c>
    </row>
    <row r="481" spans="1:8">
      <c r="A481" s="32" t="s">
        <v>142</v>
      </c>
      <c r="B481" s="33" t="s">
        <v>264</v>
      </c>
      <c r="C481" s="32" t="s">
        <v>27</v>
      </c>
      <c r="D481" s="34">
        <v>16</v>
      </c>
      <c r="E481" s="27">
        <v>42484</v>
      </c>
      <c r="F481" s="33" t="s">
        <v>530</v>
      </c>
      <c r="G481" s="33">
        <v>2</v>
      </c>
      <c r="H481" s="33" t="s">
        <v>180</v>
      </c>
    </row>
    <row r="482" spans="1:8">
      <c r="A482" s="32" t="s">
        <v>92</v>
      </c>
      <c r="B482" s="33" t="s">
        <v>195</v>
      </c>
      <c r="C482" s="32" t="s">
        <v>27</v>
      </c>
      <c r="D482" s="34">
        <v>16</v>
      </c>
      <c r="E482" s="27">
        <v>42484</v>
      </c>
      <c r="F482" s="33" t="s">
        <v>530</v>
      </c>
      <c r="G482" s="33">
        <v>2</v>
      </c>
      <c r="H482" s="33" t="s">
        <v>180</v>
      </c>
    </row>
    <row r="483" spans="1:8">
      <c r="A483" s="32" t="s">
        <v>435</v>
      </c>
      <c r="B483" s="33" t="s">
        <v>242</v>
      </c>
      <c r="C483" s="32" t="s">
        <v>176</v>
      </c>
      <c r="D483" s="34">
        <v>16</v>
      </c>
      <c r="E483" s="27">
        <v>42484</v>
      </c>
      <c r="F483" s="33" t="s">
        <v>530</v>
      </c>
      <c r="G483" s="33">
        <v>2</v>
      </c>
      <c r="H483" s="33" t="s">
        <v>180</v>
      </c>
    </row>
    <row r="484" spans="1:8">
      <c r="A484" s="32" t="s">
        <v>150</v>
      </c>
      <c r="B484" s="33" t="s">
        <v>206</v>
      </c>
      <c r="C484" s="32" t="s">
        <v>27</v>
      </c>
      <c r="D484" s="34">
        <v>16</v>
      </c>
      <c r="E484" s="27">
        <v>42484</v>
      </c>
      <c r="F484" s="33" t="s">
        <v>530</v>
      </c>
      <c r="G484" s="33">
        <v>2</v>
      </c>
      <c r="H484" s="33" t="s">
        <v>180</v>
      </c>
    </row>
    <row r="485" spans="1:8">
      <c r="A485" s="32" t="s">
        <v>41</v>
      </c>
      <c r="B485" s="33" t="s">
        <v>374</v>
      </c>
      <c r="C485" s="32" t="s">
        <v>27</v>
      </c>
      <c r="D485" s="34">
        <v>14</v>
      </c>
      <c r="E485" s="27">
        <v>42484</v>
      </c>
      <c r="F485" s="33" t="s">
        <v>530</v>
      </c>
      <c r="G485" s="33">
        <v>2</v>
      </c>
      <c r="H485" s="33" t="s">
        <v>180</v>
      </c>
    </row>
    <row r="486" spans="1:8">
      <c r="A486" s="32" t="s">
        <v>436</v>
      </c>
      <c r="B486" s="33" t="s">
        <v>202</v>
      </c>
      <c r="C486" s="32" t="s">
        <v>31</v>
      </c>
      <c r="D486" s="34">
        <v>13</v>
      </c>
      <c r="E486" s="27">
        <v>42484</v>
      </c>
      <c r="F486" s="33" t="s">
        <v>530</v>
      </c>
      <c r="G486" s="33">
        <v>2</v>
      </c>
      <c r="H486" s="33" t="s">
        <v>180</v>
      </c>
    </row>
    <row r="487" spans="1:8">
      <c r="A487" s="32" t="s">
        <v>262</v>
      </c>
      <c r="B487" s="33" t="s">
        <v>215</v>
      </c>
      <c r="C487" s="32" t="s">
        <v>27</v>
      </c>
      <c r="D487" s="34">
        <v>10</v>
      </c>
      <c r="E487" s="27">
        <v>42484</v>
      </c>
      <c r="F487" s="33" t="s">
        <v>530</v>
      </c>
      <c r="G487" s="33">
        <v>2</v>
      </c>
      <c r="H487" s="33" t="s">
        <v>180</v>
      </c>
    </row>
    <row r="488" spans="1:8">
      <c r="A488" s="32" t="s">
        <v>437</v>
      </c>
      <c r="B488" s="33" t="s">
        <v>279</v>
      </c>
      <c r="C488" s="32" t="s">
        <v>176</v>
      </c>
      <c r="D488" s="34">
        <v>10</v>
      </c>
      <c r="E488" s="27">
        <v>42484</v>
      </c>
      <c r="F488" s="33" t="s">
        <v>530</v>
      </c>
      <c r="G488" s="33">
        <v>2</v>
      </c>
      <c r="H488" s="33" t="s">
        <v>180</v>
      </c>
    </row>
    <row r="489" spans="1:8">
      <c r="A489" s="32" t="s">
        <v>438</v>
      </c>
      <c r="B489" s="33" t="s">
        <v>386</v>
      </c>
      <c r="C489" s="32" t="s">
        <v>55</v>
      </c>
      <c r="D489" s="34">
        <v>8</v>
      </c>
      <c r="E489" s="27">
        <v>42484</v>
      </c>
      <c r="F489" s="33" t="s">
        <v>530</v>
      </c>
      <c r="G489" s="33">
        <v>2</v>
      </c>
      <c r="H489" s="33" t="s">
        <v>180</v>
      </c>
    </row>
    <row r="490" spans="1:8">
      <c r="A490" s="32" t="s">
        <v>373</v>
      </c>
      <c r="B490" s="33" t="s">
        <v>374</v>
      </c>
      <c r="C490" s="32" t="s">
        <v>55</v>
      </c>
      <c r="D490" s="34" t="s">
        <v>104</v>
      </c>
      <c r="E490" s="27">
        <v>42484</v>
      </c>
      <c r="F490" s="33" t="s">
        <v>530</v>
      </c>
      <c r="G490" s="33">
        <v>2</v>
      </c>
      <c r="H490" s="33" t="s">
        <v>180</v>
      </c>
    </row>
    <row r="491" spans="1:8">
      <c r="A491" s="32" t="s">
        <v>140</v>
      </c>
      <c r="B491" s="33" t="s">
        <v>325</v>
      </c>
      <c r="C491" s="32" t="s">
        <v>27</v>
      </c>
      <c r="D491" s="34">
        <v>24</v>
      </c>
      <c r="E491" s="27">
        <v>42484</v>
      </c>
      <c r="F491" s="33" t="s">
        <v>530</v>
      </c>
      <c r="G491" s="33">
        <v>3</v>
      </c>
      <c r="H491" s="33" t="s">
        <v>180</v>
      </c>
    </row>
    <row r="492" spans="1:8">
      <c r="A492" s="32" t="s">
        <v>388</v>
      </c>
      <c r="B492" s="33" t="s">
        <v>422</v>
      </c>
      <c r="C492" s="32" t="s">
        <v>27</v>
      </c>
      <c r="D492" s="34">
        <v>24</v>
      </c>
      <c r="E492" s="27">
        <v>42484</v>
      </c>
      <c r="F492" s="33" t="s">
        <v>530</v>
      </c>
      <c r="G492" s="33">
        <v>3</v>
      </c>
      <c r="H492" s="33" t="s">
        <v>180</v>
      </c>
    </row>
    <row r="493" spans="1:8">
      <c r="A493" s="32" t="s">
        <v>392</v>
      </c>
      <c r="B493" s="33" t="s">
        <v>393</v>
      </c>
      <c r="C493" s="32" t="s">
        <v>27</v>
      </c>
      <c r="D493" s="34">
        <v>20</v>
      </c>
      <c r="E493" s="27">
        <v>42484</v>
      </c>
      <c r="F493" s="33" t="s">
        <v>530</v>
      </c>
      <c r="G493" s="33">
        <v>3</v>
      </c>
      <c r="H493" s="33" t="s">
        <v>180</v>
      </c>
    </row>
    <row r="494" spans="1:8">
      <c r="A494" s="32" t="s">
        <v>117</v>
      </c>
      <c r="B494" s="33" t="s">
        <v>289</v>
      </c>
      <c r="C494" s="32" t="s">
        <v>27</v>
      </c>
      <c r="D494" s="34">
        <v>19</v>
      </c>
      <c r="E494" s="27">
        <v>42484</v>
      </c>
      <c r="F494" s="33" t="s">
        <v>530</v>
      </c>
      <c r="G494" s="33">
        <v>3</v>
      </c>
      <c r="H494" s="33" t="s">
        <v>180</v>
      </c>
    </row>
    <row r="495" spans="1:8">
      <c r="A495" s="32" t="s">
        <v>439</v>
      </c>
      <c r="B495" s="33" t="s">
        <v>266</v>
      </c>
      <c r="C495" s="32" t="s">
        <v>27</v>
      </c>
      <c r="D495" s="34">
        <v>19</v>
      </c>
      <c r="E495" s="27">
        <v>42484</v>
      </c>
      <c r="F495" s="33" t="s">
        <v>530</v>
      </c>
      <c r="G495" s="33">
        <v>3</v>
      </c>
      <c r="H495" s="33" t="s">
        <v>180</v>
      </c>
    </row>
    <row r="496" spans="1:8">
      <c r="A496" s="32" t="s">
        <v>110</v>
      </c>
      <c r="B496" s="33" t="s">
        <v>326</v>
      </c>
      <c r="C496" s="32" t="s">
        <v>27</v>
      </c>
      <c r="D496" s="34">
        <v>18</v>
      </c>
      <c r="E496" s="27">
        <v>42484</v>
      </c>
      <c r="F496" s="33" t="s">
        <v>530</v>
      </c>
      <c r="G496" s="33">
        <v>3</v>
      </c>
      <c r="H496" s="33" t="s">
        <v>180</v>
      </c>
    </row>
    <row r="497" spans="1:8">
      <c r="A497" s="32" t="s">
        <v>345</v>
      </c>
      <c r="B497" s="33" t="s">
        <v>346</v>
      </c>
      <c r="C497" s="32" t="s">
        <v>27</v>
      </c>
      <c r="D497" s="34">
        <v>18</v>
      </c>
      <c r="E497" s="27">
        <v>42484</v>
      </c>
      <c r="F497" s="33" t="s">
        <v>530</v>
      </c>
      <c r="G497" s="33">
        <v>3</v>
      </c>
      <c r="H497" s="33" t="s">
        <v>180</v>
      </c>
    </row>
    <row r="498" spans="1:8">
      <c r="A498" s="32" t="s">
        <v>108</v>
      </c>
      <c r="B498" s="33" t="s">
        <v>389</v>
      </c>
      <c r="C498" s="32" t="s">
        <v>27</v>
      </c>
      <c r="D498" s="34">
        <v>18</v>
      </c>
      <c r="E498" s="27">
        <v>42484</v>
      </c>
      <c r="F498" s="33" t="s">
        <v>530</v>
      </c>
      <c r="G498" s="33">
        <v>3</v>
      </c>
      <c r="H498" s="33" t="s">
        <v>180</v>
      </c>
    </row>
    <row r="499" spans="1:8">
      <c r="A499" s="32" t="s">
        <v>113</v>
      </c>
      <c r="B499" s="33" t="s">
        <v>220</v>
      </c>
      <c r="C499" s="32" t="s">
        <v>27</v>
      </c>
      <c r="D499" s="34">
        <v>18</v>
      </c>
      <c r="E499" s="27">
        <v>42484</v>
      </c>
      <c r="F499" s="33" t="s">
        <v>530</v>
      </c>
      <c r="G499" s="33">
        <v>3</v>
      </c>
      <c r="H499" s="33" t="s">
        <v>180</v>
      </c>
    </row>
    <row r="500" spans="1:8">
      <c r="A500" s="32" t="s">
        <v>156</v>
      </c>
      <c r="B500" s="33" t="s">
        <v>326</v>
      </c>
      <c r="C500" s="32" t="s">
        <v>348</v>
      </c>
      <c r="D500" s="34">
        <v>17</v>
      </c>
      <c r="E500" s="27">
        <v>42484</v>
      </c>
      <c r="F500" s="33" t="s">
        <v>530</v>
      </c>
      <c r="G500" s="33">
        <v>3</v>
      </c>
      <c r="H500" s="33" t="s">
        <v>180</v>
      </c>
    </row>
    <row r="501" spans="1:8">
      <c r="A501" s="32" t="s">
        <v>121</v>
      </c>
      <c r="B501" s="33" t="s">
        <v>292</v>
      </c>
      <c r="C501" s="32" t="s">
        <v>27</v>
      </c>
      <c r="D501" s="34">
        <v>16</v>
      </c>
      <c r="E501" s="27">
        <v>42484</v>
      </c>
      <c r="F501" s="33" t="s">
        <v>530</v>
      </c>
      <c r="G501" s="33">
        <v>3</v>
      </c>
      <c r="H501" s="33" t="s">
        <v>180</v>
      </c>
    </row>
    <row r="502" spans="1:8">
      <c r="A502" s="32" t="s">
        <v>112</v>
      </c>
      <c r="B502" s="33" t="s">
        <v>328</v>
      </c>
      <c r="C502" s="32" t="s">
        <v>27</v>
      </c>
      <c r="D502" s="34">
        <v>15</v>
      </c>
      <c r="E502" s="27">
        <v>42484</v>
      </c>
      <c r="F502" s="33" t="s">
        <v>530</v>
      </c>
      <c r="G502" s="33">
        <v>3</v>
      </c>
      <c r="H502" s="33" t="s">
        <v>180</v>
      </c>
    </row>
    <row r="503" spans="1:8">
      <c r="A503" s="32" t="s">
        <v>120</v>
      </c>
      <c r="B503" s="33" t="s">
        <v>440</v>
      </c>
      <c r="C503" s="32" t="s">
        <v>27</v>
      </c>
      <c r="D503" s="34">
        <v>13</v>
      </c>
      <c r="E503" s="27">
        <v>42484</v>
      </c>
      <c r="F503" s="33" t="s">
        <v>530</v>
      </c>
      <c r="G503" s="33">
        <v>3</v>
      </c>
      <c r="H503" s="33" t="s">
        <v>180</v>
      </c>
    </row>
    <row r="504" spans="1:8">
      <c r="A504" s="32" t="s">
        <v>62</v>
      </c>
      <c r="B504" s="33" t="s">
        <v>441</v>
      </c>
      <c r="C504" s="32" t="s">
        <v>27</v>
      </c>
      <c r="D504" s="34">
        <v>12</v>
      </c>
      <c r="E504" s="27">
        <v>42484</v>
      </c>
      <c r="F504" s="33" t="s">
        <v>530</v>
      </c>
      <c r="G504" s="33">
        <v>3</v>
      </c>
      <c r="H504" s="33" t="s">
        <v>180</v>
      </c>
    </row>
    <row r="505" spans="1:8">
      <c r="A505" s="32" t="s">
        <v>43</v>
      </c>
      <c r="B505" s="33" t="s">
        <v>347</v>
      </c>
      <c r="C505" s="32" t="s">
        <v>27</v>
      </c>
      <c r="D505" s="34">
        <v>12</v>
      </c>
      <c r="E505" s="27">
        <v>42484</v>
      </c>
      <c r="F505" s="33" t="s">
        <v>530</v>
      </c>
      <c r="G505" s="33">
        <v>3</v>
      </c>
      <c r="H505" s="33" t="s">
        <v>180</v>
      </c>
    </row>
    <row r="506" spans="1:8">
      <c r="A506" s="32" t="s">
        <v>442</v>
      </c>
      <c r="B506" s="33" t="s">
        <v>288</v>
      </c>
      <c r="C506" s="32" t="s">
        <v>27</v>
      </c>
      <c r="D506" s="34">
        <v>10</v>
      </c>
      <c r="E506" s="27">
        <v>42484</v>
      </c>
      <c r="F506" s="33" t="s">
        <v>530</v>
      </c>
      <c r="G506" s="33">
        <v>3</v>
      </c>
      <c r="H506" s="33" t="s">
        <v>180</v>
      </c>
    </row>
    <row r="507" spans="1:8">
      <c r="A507" s="32" t="s">
        <v>443</v>
      </c>
      <c r="B507" s="33" t="s">
        <v>444</v>
      </c>
      <c r="C507" s="32" t="s">
        <v>27</v>
      </c>
      <c r="D507" s="34">
        <v>10</v>
      </c>
      <c r="E507" s="27">
        <v>42484</v>
      </c>
      <c r="F507" s="33" t="s">
        <v>530</v>
      </c>
      <c r="G507" s="33">
        <v>3</v>
      </c>
      <c r="H507" s="33" t="s">
        <v>180</v>
      </c>
    </row>
    <row r="508" spans="1:8">
      <c r="A508" s="32" t="s">
        <v>175</v>
      </c>
      <c r="B508" s="33" t="s">
        <v>445</v>
      </c>
      <c r="C508" s="32" t="s">
        <v>176</v>
      </c>
      <c r="D508" s="34">
        <v>9</v>
      </c>
      <c r="E508" s="27">
        <v>42484</v>
      </c>
      <c r="F508" s="33" t="s">
        <v>530</v>
      </c>
      <c r="G508" s="33">
        <v>3</v>
      </c>
      <c r="H508" s="33" t="s">
        <v>180</v>
      </c>
    </row>
    <row r="509" spans="1:8">
      <c r="A509" s="32" t="s">
        <v>329</v>
      </c>
      <c r="B509" s="33" t="s">
        <v>217</v>
      </c>
      <c r="C509" s="32" t="s">
        <v>27</v>
      </c>
      <c r="D509" s="34">
        <v>8</v>
      </c>
      <c r="E509" s="27">
        <v>42484</v>
      </c>
      <c r="F509" s="33" t="s">
        <v>530</v>
      </c>
      <c r="G509" s="33">
        <v>3</v>
      </c>
      <c r="H509" s="33" t="s">
        <v>180</v>
      </c>
    </row>
    <row r="510" spans="1:8">
      <c r="A510" s="32" t="s">
        <v>67</v>
      </c>
      <c r="B510" s="33" t="s">
        <v>298</v>
      </c>
      <c r="C510" s="32" t="s">
        <v>27</v>
      </c>
      <c r="D510" s="34">
        <v>5</v>
      </c>
      <c r="E510" s="27">
        <v>42484</v>
      </c>
      <c r="F510" s="33" t="s">
        <v>530</v>
      </c>
      <c r="G510" s="33">
        <v>4</v>
      </c>
      <c r="H510" s="33" t="s">
        <v>180</v>
      </c>
    </row>
    <row r="511" spans="1:8">
      <c r="A511" s="32" t="s">
        <v>218</v>
      </c>
      <c r="B511" s="33" t="s">
        <v>267</v>
      </c>
      <c r="C511" s="32" t="s">
        <v>27</v>
      </c>
      <c r="D511" s="34" t="s">
        <v>104</v>
      </c>
      <c r="E511" s="27">
        <v>42484</v>
      </c>
      <c r="F511" s="33" t="s">
        <v>530</v>
      </c>
      <c r="G511" s="33">
        <v>3</v>
      </c>
      <c r="H511" s="33" t="s">
        <v>180</v>
      </c>
    </row>
    <row r="512" spans="1:8">
      <c r="A512" s="32" t="s">
        <v>232</v>
      </c>
      <c r="B512" s="33" t="s">
        <v>239</v>
      </c>
      <c r="C512" s="32" t="s">
        <v>27</v>
      </c>
      <c r="D512" s="34">
        <v>21</v>
      </c>
      <c r="E512" s="27">
        <v>42484</v>
      </c>
      <c r="F512" s="33" t="s">
        <v>530</v>
      </c>
      <c r="G512" s="33">
        <v>4</v>
      </c>
      <c r="H512" s="33" t="s">
        <v>180</v>
      </c>
    </row>
    <row r="513" spans="1:8">
      <c r="A513" s="32" t="s">
        <v>446</v>
      </c>
      <c r="B513" s="33" t="s">
        <v>249</v>
      </c>
      <c r="C513" s="32" t="s">
        <v>27</v>
      </c>
      <c r="D513" s="34">
        <v>20</v>
      </c>
      <c r="E513" s="27">
        <v>42484</v>
      </c>
      <c r="F513" s="33" t="s">
        <v>530</v>
      </c>
      <c r="G513" s="33">
        <v>4</v>
      </c>
      <c r="H513" s="33" t="s">
        <v>180</v>
      </c>
    </row>
    <row r="514" spans="1:8">
      <c r="A514" s="32" t="s">
        <v>447</v>
      </c>
      <c r="B514" s="33" t="s">
        <v>448</v>
      </c>
      <c r="C514" s="32" t="s">
        <v>27</v>
      </c>
      <c r="D514" s="34">
        <v>20</v>
      </c>
      <c r="E514" s="27">
        <v>42484</v>
      </c>
      <c r="F514" s="33" t="s">
        <v>530</v>
      </c>
      <c r="G514" s="33">
        <v>4</v>
      </c>
      <c r="H514" s="33" t="s">
        <v>180</v>
      </c>
    </row>
    <row r="515" spans="1:8">
      <c r="A515" s="32" t="s">
        <v>115</v>
      </c>
      <c r="B515" s="33" t="s">
        <v>236</v>
      </c>
      <c r="C515" s="32" t="s">
        <v>27</v>
      </c>
      <c r="D515" s="34">
        <v>15</v>
      </c>
      <c r="E515" s="27">
        <v>42484</v>
      </c>
      <c r="F515" s="33" t="s">
        <v>530</v>
      </c>
      <c r="G515" s="33">
        <v>4</v>
      </c>
      <c r="H515" s="33" t="s">
        <v>180</v>
      </c>
    </row>
    <row r="516" spans="1:8">
      <c r="A516" s="32" t="s">
        <v>143</v>
      </c>
      <c r="B516" s="33" t="s">
        <v>234</v>
      </c>
      <c r="C516" s="32" t="s">
        <v>27</v>
      </c>
      <c r="D516" s="34">
        <v>6</v>
      </c>
      <c r="E516" s="27">
        <v>42484</v>
      </c>
      <c r="F516" s="33" t="s">
        <v>530</v>
      </c>
      <c r="G516" s="33">
        <v>4</v>
      </c>
      <c r="H516" s="33" t="s">
        <v>180</v>
      </c>
    </row>
    <row r="517" spans="1:8">
      <c r="A517" s="32" t="s">
        <v>97</v>
      </c>
      <c r="B517" s="33" t="s">
        <v>449</v>
      </c>
      <c r="C517" s="32" t="s">
        <v>163</v>
      </c>
      <c r="D517" s="34">
        <v>4</v>
      </c>
      <c r="E517" s="27">
        <v>42484</v>
      </c>
      <c r="F517" s="33" t="s">
        <v>530</v>
      </c>
      <c r="G517" s="33">
        <v>4</v>
      </c>
      <c r="H517" s="33" t="s">
        <v>180</v>
      </c>
    </row>
    <row r="518" spans="1:8">
      <c r="A518" s="32" t="s">
        <v>450</v>
      </c>
      <c r="B518" s="33" t="s">
        <v>237</v>
      </c>
      <c r="C518" s="32" t="s">
        <v>27</v>
      </c>
      <c r="D518" s="34" t="s">
        <v>68</v>
      </c>
      <c r="E518" s="27">
        <v>42484</v>
      </c>
      <c r="F518" s="33" t="s">
        <v>530</v>
      </c>
      <c r="G518" s="33">
        <v>4</v>
      </c>
      <c r="H518" s="33" t="s">
        <v>180</v>
      </c>
    </row>
    <row r="519" spans="1:8">
      <c r="A519" s="32" t="s">
        <v>451</v>
      </c>
      <c r="B519" s="33" t="s">
        <v>289</v>
      </c>
      <c r="C519" s="32" t="s">
        <v>27</v>
      </c>
      <c r="D519" s="34">
        <v>18</v>
      </c>
      <c r="E519" s="27">
        <v>42484</v>
      </c>
      <c r="F519" s="33" t="s">
        <v>530</v>
      </c>
      <c r="G519" s="33">
        <v>3</v>
      </c>
      <c r="H519" s="33" t="s">
        <v>181</v>
      </c>
    </row>
    <row r="520" spans="1:8">
      <c r="A520" s="32" t="s">
        <v>452</v>
      </c>
      <c r="B520" s="33" t="s">
        <v>453</v>
      </c>
      <c r="C520" s="32" t="s">
        <v>27</v>
      </c>
      <c r="D520" s="34">
        <v>13</v>
      </c>
      <c r="E520" s="27">
        <v>42484</v>
      </c>
      <c r="F520" s="33" t="s">
        <v>530</v>
      </c>
      <c r="G520" s="33">
        <v>3</v>
      </c>
      <c r="H520" s="33" t="s">
        <v>181</v>
      </c>
    </row>
    <row r="521" spans="1:8">
      <c r="A521" s="32" t="s">
        <v>130</v>
      </c>
      <c r="B521" s="33" t="s">
        <v>221</v>
      </c>
      <c r="C521" s="32" t="s">
        <v>27</v>
      </c>
      <c r="D521" s="34">
        <v>11</v>
      </c>
      <c r="E521" s="27">
        <v>42484</v>
      </c>
      <c r="F521" s="33" t="s">
        <v>530</v>
      </c>
      <c r="G521" s="33">
        <v>3</v>
      </c>
      <c r="H521" s="33" t="s">
        <v>181</v>
      </c>
    </row>
    <row r="522" spans="1:8">
      <c r="A522" s="32" t="s">
        <v>245</v>
      </c>
      <c r="B522" s="33" t="s">
        <v>268</v>
      </c>
      <c r="C522" s="32" t="s">
        <v>27</v>
      </c>
      <c r="D522" s="34">
        <v>9</v>
      </c>
      <c r="E522" s="27">
        <v>42484</v>
      </c>
      <c r="F522" s="33" t="s">
        <v>530</v>
      </c>
      <c r="G522" s="33">
        <v>3</v>
      </c>
      <c r="H522" s="33" t="s">
        <v>181</v>
      </c>
    </row>
    <row r="523" spans="1:8">
      <c r="A523" s="32" t="s">
        <v>73</v>
      </c>
      <c r="B523" s="33" t="s">
        <v>454</v>
      </c>
      <c r="C523" s="32" t="s">
        <v>27</v>
      </c>
      <c r="D523" s="34">
        <v>6</v>
      </c>
      <c r="E523" s="27">
        <v>42484</v>
      </c>
      <c r="F523" s="33" t="s">
        <v>530</v>
      </c>
      <c r="G523" s="33">
        <v>3</v>
      </c>
      <c r="H523" s="33" t="s">
        <v>181</v>
      </c>
    </row>
    <row r="524" spans="1:8">
      <c r="A524" s="32" t="s">
        <v>335</v>
      </c>
      <c r="B524" s="33" t="s">
        <v>336</v>
      </c>
      <c r="C524" s="32" t="s">
        <v>27</v>
      </c>
      <c r="D524" s="34">
        <v>5</v>
      </c>
      <c r="E524" s="27">
        <v>42484</v>
      </c>
      <c r="F524" s="33" t="s">
        <v>530</v>
      </c>
      <c r="G524" s="33">
        <v>3</v>
      </c>
      <c r="H524" s="33" t="s">
        <v>181</v>
      </c>
    </row>
    <row r="525" spans="1:8">
      <c r="A525" s="32" t="s">
        <v>333</v>
      </c>
      <c r="B525" s="33" t="s">
        <v>334</v>
      </c>
      <c r="C525" s="32" t="s">
        <v>27</v>
      </c>
      <c r="D525" s="34">
        <v>4</v>
      </c>
      <c r="E525" s="27">
        <v>42484</v>
      </c>
      <c r="F525" s="33" t="s">
        <v>530</v>
      </c>
      <c r="G525" s="33">
        <v>3</v>
      </c>
      <c r="H525" s="33" t="s">
        <v>181</v>
      </c>
    </row>
    <row r="526" spans="1:8">
      <c r="A526" s="32" t="s">
        <v>184</v>
      </c>
      <c r="B526" s="33" t="s">
        <v>260</v>
      </c>
      <c r="C526" s="32" t="s">
        <v>27</v>
      </c>
      <c r="D526" s="34">
        <v>14</v>
      </c>
      <c r="E526" s="27">
        <v>42484</v>
      </c>
      <c r="F526" s="33" t="s">
        <v>530</v>
      </c>
      <c r="G526" s="33">
        <v>1</v>
      </c>
      <c r="H526" s="33" t="s">
        <v>181</v>
      </c>
    </row>
    <row r="527" spans="1:8">
      <c r="A527" s="32" t="s">
        <v>126</v>
      </c>
      <c r="B527" s="33" t="s">
        <v>430</v>
      </c>
      <c r="C527" s="32" t="s">
        <v>27</v>
      </c>
      <c r="D527" s="34">
        <v>11</v>
      </c>
      <c r="E527" s="27">
        <v>42484</v>
      </c>
      <c r="F527" s="33" t="s">
        <v>530</v>
      </c>
      <c r="G527" s="33">
        <v>1</v>
      </c>
      <c r="H527" s="33" t="s">
        <v>181</v>
      </c>
    </row>
    <row r="528" spans="1:8">
      <c r="A528" s="32" t="s">
        <v>134</v>
      </c>
      <c r="B528" s="33" t="s">
        <v>427</v>
      </c>
      <c r="C528" s="32" t="s">
        <v>27</v>
      </c>
      <c r="D528" s="34">
        <v>39</v>
      </c>
      <c r="E528" s="27">
        <v>42484</v>
      </c>
      <c r="F528" s="33" t="s">
        <v>531</v>
      </c>
      <c r="G528" s="33">
        <v>1</v>
      </c>
      <c r="H528" s="33" t="s">
        <v>180</v>
      </c>
    </row>
    <row r="529" spans="1:8">
      <c r="A529" s="32" t="s">
        <v>315</v>
      </c>
      <c r="B529" s="33" t="s">
        <v>191</v>
      </c>
      <c r="C529" s="32" t="s">
        <v>27</v>
      </c>
      <c r="D529" s="34">
        <v>38</v>
      </c>
      <c r="E529" s="27">
        <v>42484</v>
      </c>
      <c r="F529" s="33" t="s">
        <v>531</v>
      </c>
      <c r="G529" s="33">
        <v>1</v>
      </c>
      <c r="H529" s="33" t="s">
        <v>180</v>
      </c>
    </row>
    <row r="530" spans="1:8">
      <c r="A530" s="32" t="s">
        <v>169</v>
      </c>
      <c r="B530" s="33" t="s">
        <v>278</v>
      </c>
      <c r="C530" s="32" t="s">
        <v>27</v>
      </c>
      <c r="D530" s="34">
        <v>34</v>
      </c>
      <c r="E530" s="27">
        <v>42484</v>
      </c>
      <c r="F530" s="33" t="s">
        <v>531</v>
      </c>
      <c r="G530" s="33">
        <v>1</v>
      </c>
      <c r="H530" s="33" t="s">
        <v>180</v>
      </c>
    </row>
    <row r="531" spans="1:8">
      <c r="A531" s="32" t="s">
        <v>167</v>
      </c>
      <c r="B531" s="33" t="s">
        <v>185</v>
      </c>
      <c r="C531" s="32" t="s">
        <v>27</v>
      </c>
      <c r="D531" s="34">
        <v>33</v>
      </c>
      <c r="E531" s="27">
        <v>42484</v>
      </c>
      <c r="F531" s="33" t="s">
        <v>531</v>
      </c>
      <c r="G531" s="33">
        <v>1</v>
      </c>
      <c r="H531" s="33" t="s">
        <v>180</v>
      </c>
    </row>
    <row r="532" spans="1:8">
      <c r="A532" s="32" t="s">
        <v>81</v>
      </c>
      <c r="B532" s="33" t="s">
        <v>365</v>
      </c>
      <c r="C532" s="32" t="s">
        <v>27</v>
      </c>
      <c r="D532" s="34">
        <v>32</v>
      </c>
      <c r="E532" s="27">
        <v>42484</v>
      </c>
      <c r="F532" s="33" t="s">
        <v>531</v>
      </c>
      <c r="G532" s="33">
        <v>1</v>
      </c>
      <c r="H532" s="33" t="s">
        <v>180</v>
      </c>
    </row>
    <row r="533" spans="1:8">
      <c r="A533" s="32" t="s">
        <v>32</v>
      </c>
      <c r="B533" s="33" t="s">
        <v>429</v>
      </c>
      <c r="C533" s="32" t="s">
        <v>27</v>
      </c>
      <c r="D533" s="34">
        <v>31</v>
      </c>
      <c r="E533" s="27">
        <v>42484</v>
      </c>
      <c r="F533" s="33" t="s">
        <v>531</v>
      </c>
      <c r="G533" s="33">
        <v>1</v>
      </c>
      <c r="H533" s="33" t="s">
        <v>180</v>
      </c>
    </row>
    <row r="534" spans="1:8">
      <c r="A534" s="32" t="s">
        <v>166</v>
      </c>
      <c r="B534" s="33" t="s">
        <v>428</v>
      </c>
      <c r="C534" s="32" t="s">
        <v>27</v>
      </c>
      <c r="D534" s="34">
        <v>30</v>
      </c>
      <c r="E534" s="27">
        <v>42484</v>
      </c>
      <c r="F534" s="33" t="s">
        <v>531</v>
      </c>
      <c r="G534" s="33">
        <v>1</v>
      </c>
      <c r="H534" s="33" t="s">
        <v>180</v>
      </c>
    </row>
    <row r="535" spans="1:8">
      <c r="A535" s="32" t="s">
        <v>29</v>
      </c>
      <c r="B535" s="33" t="s">
        <v>189</v>
      </c>
      <c r="C535" s="32" t="s">
        <v>27</v>
      </c>
      <c r="D535" s="34">
        <v>27</v>
      </c>
      <c r="E535" s="27">
        <v>42484</v>
      </c>
      <c r="F535" s="33" t="s">
        <v>531</v>
      </c>
      <c r="G535" s="33">
        <v>1</v>
      </c>
      <c r="H535" s="33" t="s">
        <v>180</v>
      </c>
    </row>
    <row r="536" spans="1:8">
      <c r="A536" s="32" t="s">
        <v>408</v>
      </c>
      <c r="B536" s="33" t="s">
        <v>362</v>
      </c>
      <c r="C536" s="32" t="s">
        <v>27</v>
      </c>
      <c r="D536" s="34">
        <v>27</v>
      </c>
      <c r="E536" s="27">
        <v>42484</v>
      </c>
      <c r="F536" s="33" t="s">
        <v>531</v>
      </c>
      <c r="G536" s="33">
        <v>1</v>
      </c>
      <c r="H536" s="33" t="s">
        <v>180</v>
      </c>
    </row>
    <row r="537" spans="1:8">
      <c r="A537" s="32" t="s">
        <v>432</v>
      </c>
      <c r="B537" s="33" t="s">
        <v>273</v>
      </c>
      <c r="C537" s="32" t="s">
        <v>55</v>
      </c>
      <c r="D537" s="34">
        <v>40</v>
      </c>
      <c r="E537" s="27">
        <v>42484</v>
      </c>
      <c r="F537" s="33" t="s">
        <v>531</v>
      </c>
      <c r="G537" s="33">
        <v>2</v>
      </c>
      <c r="H537" s="33" t="s">
        <v>180</v>
      </c>
    </row>
    <row r="538" spans="1:8">
      <c r="A538" s="32" t="s">
        <v>431</v>
      </c>
      <c r="B538" s="33" t="s">
        <v>202</v>
      </c>
      <c r="C538" s="32" t="s">
        <v>27</v>
      </c>
      <c r="D538" s="34">
        <v>39</v>
      </c>
      <c r="E538" s="27">
        <v>42484</v>
      </c>
      <c r="F538" s="33" t="s">
        <v>531</v>
      </c>
      <c r="G538" s="33">
        <v>2</v>
      </c>
      <c r="H538" s="33" t="s">
        <v>180</v>
      </c>
    </row>
    <row r="539" spans="1:8">
      <c r="A539" s="32" t="s">
        <v>105</v>
      </c>
      <c r="B539" s="33" t="s">
        <v>199</v>
      </c>
      <c r="C539" s="32" t="s">
        <v>27</v>
      </c>
      <c r="D539" s="34">
        <v>37</v>
      </c>
      <c r="E539" s="27">
        <v>42484</v>
      </c>
      <c r="F539" s="33" t="s">
        <v>531</v>
      </c>
      <c r="G539" s="33">
        <v>2</v>
      </c>
      <c r="H539" s="33" t="s">
        <v>180</v>
      </c>
    </row>
    <row r="540" spans="1:8">
      <c r="A540" s="32" t="s">
        <v>434</v>
      </c>
      <c r="B540" s="33" t="s">
        <v>403</v>
      </c>
      <c r="C540" s="32" t="s">
        <v>27</v>
      </c>
      <c r="D540" s="34">
        <v>34</v>
      </c>
      <c r="E540" s="27">
        <v>42484</v>
      </c>
      <c r="F540" s="33" t="s">
        <v>531</v>
      </c>
      <c r="G540" s="33">
        <v>2</v>
      </c>
      <c r="H540" s="33" t="s">
        <v>180</v>
      </c>
    </row>
    <row r="541" spans="1:8">
      <c r="A541" s="32" t="s">
        <v>97</v>
      </c>
      <c r="B541" s="33" t="s">
        <v>430</v>
      </c>
      <c r="C541" s="32" t="s">
        <v>27</v>
      </c>
      <c r="D541" s="34">
        <v>33</v>
      </c>
      <c r="E541" s="27">
        <v>42484</v>
      </c>
      <c r="F541" s="33" t="s">
        <v>531</v>
      </c>
      <c r="G541" s="33">
        <v>2</v>
      </c>
      <c r="H541" s="33" t="s">
        <v>180</v>
      </c>
    </row>
    <row r="542" spans="1:8">
      <c r="A542" s="32" t="s">
        <v>321</v>
      </c>
      <c r="B542" s="33" t="s">
        <v>320</v>
      </c>
      <c r="C542" s="32" t="s">
        <v>27</v>
      </c>
      <c r="D542" s="34">
        <v>33</v>
      </c>
      <c r="E542" s="27">
        <v>42484</v>
      </c>
      <c r="F542" s="33" t="s">
        <v>531</v>
      </c>
      <c r="G542" s="33">
        <v>2</v>
      </c>
      <c r="H542" s="33" t="s">
        <v>180</v>
      </c>
    </row>
    <row r="543" spans="1:8">
      <c r="A543" s="32" t="s">
        <v>106</v>
      </c>
      <c r="B543" s="33" t="s">
        <v>216</v>
      </c>
      <c r="C543" s="32" t="s">
        <v>27</v>
      </c>
      <c r="D543" s="34">
        <v>32</v>
      </c>
      <c r="E543" s="27">
        <v>42484</v>
      </c>
      <c r="F543" s="33" t="s">
        <v>531</v>
      </c>
      <c r="G543" s="33">
        <v>2</v>
      </c>
      <c r="H543" s="33" t="s">
        <v>180</v>
      </c>
    </row>
    <row r="544" spans="1:8">
      <c r="A544" s="32" t="s">
        <v>170</v>
      </c>
      <c r="B544" s="33" t="s">
        <v>196</v>
      </c>
      <c r="C544" s="32" t="s">
        <v>27</v>
      </c>
      <c r="D544" s="34">
        <v>32</v>
      </c>
      <c r="E544" s="27">
        <v>42484</v>
      </c>
      <c r="F544" s="33" t="s">
        <v>531</v>
      </c>
      <c r="G544" s="33">
        <v>2</v>
      </c>
      <c r="H544" s="33" t="s">
        <v>180</v>
      </c>
    </row>
    <row r="545" spans="1:8">
      <c r="A545" s="32" t="s">
        <v>102</v>
      </c>
      <c r="B545" s="33" t="s">
        <v>374</v>
      </c>
      <c r="C545" s="32" t="s">
        <v>27</v>
      </c>
      <c r="D545" s="34">
        <v>31</v>
      </c>
      <c r="E545" s="27">
        <v>42484</v>
      </c>
      <c r="F545" s="33" t="s">
        <v>531</v>
      </c>
      <c r="G545" s="33">
        <v>2</v>
      </c>
      <c r="H545" s="33" t="s">
        <v>180</v>
      </c>
    </row>
    <row r="546" spans="1:8">
      <c r="A546" s="32" t="s">
        <v>93</v>
      </c>
      <c r="B546" s="33" t="s">
        <v>211</v>
      </c>
      <c r="C546" s="32" t="s">
        <v>27</v>
      </c>
      <c r="D546" s="34">
        <v>30</v>
      </c>
      <c r="E546" s="27">
        <v>42484</v>
      </c>
      <c r="F546" s="33" t="s">
        <v>531</v>
      </c>
      <c r="G546" s="33">
        <v>2</v>
      </c>
      <c r="H546" s="33" t="s">
        <v>180</v>
      </c>
    </row>
    <row r="547" spans="1:8">
      <c r="A547" s="32" t="s">
        <v>142</v>
      </c>
      <c r="B547" s="33" t="s">
        <v>264</v>
      </c>
      <c r="C547" s="32" t="s">
        <v>27</v>
      </c>
      <c r="D547" s="34">
        <v>30</v>
      </c>
      <c r="E547" s="27">
        <v>42484</v>
      </c>
      <c r="F547" s="33" t="s">
        <v>531</v>
      </c>
      <c r="G547" s="33">
        <v>2</v>
      </c>
      <c r="H547" s="33" t="s">
        <v>180</v>
      </c>
    </row>
    <row r="548" spans="1:8">
      <c r="A548" s="32" t="s">
        <v>150</v>
      </c>
      <c r="B548" s="33" t="s">
        <v>206</v>
      </c>
      <c r="C548" s="32" t="s">
        <v>27</v>
      </c>
      <c r="D548" s="34">
        <v>30</v>
      </c>
      <c r="E548" s="27">
        <v>42484</v>
      </c>
      <c r="F548" s="33" t="s">
        <v>531</v>
      </c>
      <c r="G548" s="33">
        <v>2</v>
      </c>
      <c r="H548" s="33" t="s">
        <v>180</v>
      </c>
    </row>
    <row r="549" spans="1:8">
      <c r="A549" s="32" t="s">
        <v>433</v>
      </c>
      <c r="B549" s="33" t="s">
        <v>280</v>
      </c>
      <c r="C549" s="32" t="s">
        <v>31</v>
      </c>
      <c r="D549" s="34">
        <v>30</v>
      </c>
      <c r="E549" s="27">
        <v>42484</v>
      </c>
      <c r="F549" s="33" t="s">
        <v>531</v>
      </c>
      <c r="G549" s="33">
        <v>2</v>
      </c>
      <c r="H549" s="33" t="s">
        <v>180</v>
      </c>
    </row>
    <row r="550" spans="1:8">
      <c r="A550" s="32" t="s">
        <v>36</v>
      </c>
      <c r="B550" s="33" t="s">
        <v>211</v>
      </c>
      <c r="C550" s="32" t="s">
        <v>70</v>
      </c>
      <c r="D550" s="34">
        <v>30</v>
      </c>
      <c r="E550" s="27">
        <v>42484</v>
      </c>
      <c r="F550" s="33" t="s">
        <v>531</v>
      </c>
      <c r="G550" s="33">
        <v>2</v>
      </c>
      <c r="H550" s="33" t="s">
        <v>180</v>
      </c>
    </row>
    <row r="551" spans="1:8">
      <c r="A551" s="32" t="s">
        <v>435</v>
      </c>
      <c r="B551" s="33" t="s">
        <v>242</v>
      </c>
      <c r="C551" s="32" t="s">
        <v>176</v>
      </c>
      <c r="D551" s="34">
        <v>29</v>
      </c>
      <c r="E551" s="27">
        <v>42484</v>
      </c>
      <c r="F551" s="33" t="s">
        <v>531</v>
      </c>
      <c r="G551" s="33">
        <v>2</v>
      </c>
      <c r="H551" s="33" t="s">
        <v>180</v>
      </c>
    </row>
    <row r="552" spans="1:8">
      <c r="A552" s="32" t="s">
        <v>436</v>
      </c>
      <c r="B552" s="33" t="s">
        <v>202</v>
      </c>
      <c r="C552" s="32" t="s">
        <v>31</v>
      </c>
      <c r="D552" s="34">
        <v>28</v>
      </c>
      <c r="E552" s="27">
        <v>42484</v>
      </c>
      <c r="F552" s="33" t="s">
        <v>531</v>
      </c>
      <c r="G552" s="33">
        <v>2</v>
      </c>
      <c r="H552" s="33" t="s">
        <v>180</v>
      </c>
    </row>
    <row r="553" spans="1:8">
      <c r="A553" s="32" t="s">
        <v>41</v>
      </c>
      <c r="B553" s="33" t="s">
        <v>374</v>
      </c>
      <c r="C553" s="32" t="s">
        <v>27</v>
      </c>
      <c r="D553" s="34">
        <v>27</v>
      </c>
      <c r="E553" s="27">
        <v>42484</v>
      </c>
      <c r="F553" s="33" t="s">
        <v>531</v>
      </c>
      <c r="G553" s="33">
        <v>2</v>
      </c>
      <c r="H553" s="33" t="s">
        <v>180</v>
      </c>
    </row>
    <row r="554" spans="1:8">
      <c r="A554" s="32" t="s">
        <v>92</v>
      </c>
      <c r="B554" s="33" t="s">
        <v>195</v>
      </c>
      <c r="C554" s="32" t="s">
        <v>27</v>
      </c>
      <c r="D554" s="34">
        <v>24</v>
      </c>
      <c r="E554" s="27">
        <v>42484</v>
      </c>
      <c r="F554" s="33" t="s">
        <v>531</v>
      </c>
      <c r="G554" s="33">
        <v>2</v>
      </c>
      <c r="H554" s="33" t="s">
        <v>180</v>
      </c>
    </row>
    <row r="555" spans="1:8">
      <c r="A555" s="32" t="s">
        <v>262</v>
      </c>
      <c r="B555" s="33" t="s">
        <v>215</v>
      </c>
      <c r="C555" s="32" t="s">
        <v>27</v>
      </c>
      <c r="D555" s="34">
        <v>23</v>
      </c>
      <c r="E555" s="27">
        <v>42484</v>
      </c>
      <c r="F555" s="33" t="s">
        <v>531</v>
      </c>
      <c r="G555" s="33">
        <v>2</v>
      </c>
      <c r="H555" s="33" t="s">
        <v>180</v>
      </c>
    </row>
    <row r="556" spans="1:8">
      <c r="A556" s="32" t="s">
        <v>437</v>
      </c>
      <c r="B556" s="33" t="s">
        <v>279</v>
      </c>
      <c r="C556" s="32" t="s">
        <v>176</v>
      </c>
      <c r="D556" s="34">
        <v>23</v>
      </c>
      <c r="E556" s="27">
        <v>42484</v>
      </c>
      <c r="F556" s="33" t="s">
        <v>531</v>
      </c>
      <c r="G556" s="33">
        <v>2</v>
      </c>
      <c r="H556" s="33" t="s">
        <v>180</v>
      </c>
    </row>
    <row r="557" spans="1:8">
      <c r="A557" s="32" t="s">
        <v>438</v>
      </c>
      <c r="B557" s="33" t="s">
        <v>386</v>
      </c>
      <c r="C557" s="32" t="s">
        <v>55</v>
      </c>
      <c r="D557" s="34">
        <v>18</v>
      </c>
      <c r="E557" s="27">
        <v>42484</v>
      </c>
      <c r="F557" s="33" t="s">
        <v>531</v>
      </c>
      <c r="G557" s="33">
        <v>2</v>
      </c>
      <c r="H557" s="33" t="s">
        <v>180</v>
      </c>
    </row>
    <row r="558" spans="1:8">
      <c r="A558" s="32" t="s">
        <v>373</v>
      </c>
      <c r="B558" s="33" t="s">
        <v>374</v>
      </c>
      <c r="C558" s="32" t="s">
        <v>55</v>
      </c>
      <c r="D558" s="34" t="s">
        <v>104</v>
      </c>
      <c r="E558" s="27">
        <v>42484</v>
      </c>
      <c r="F558" s="33" t="s">
        <v>531</v>
      </c>
      <c r="G558" s="33">
        <v>2</v>
      </c>
      <c r="H558" s="33" t="s">
        <v>180</v>
      </c>
    </row>
    <row r="559" spans="1:8">
      <c r="A559" s="32" t="s">
        <v>392</v>
      </c>
      <c r="B559" s="33" t="s">
        <v>393</v>
      </c>
      <c r="C559" s="32" t="s">
        <v>27</v>
      </c>
      <c r="D559" s="34">
        <v>40</v>
      </c>
      <c r="E559" s="27">
        <v>42484</v>
      </c>
      <c r="F559" s="33" t="s">
        <v>531</v>
      </c>
      <c r="G559" s="33">
        <v>3</v>
      </c>
      <c r="H559" s="33" t="s">
        <v>180</v>
      </c>
    </row>
    <row r="560" spans="1:8">
      <c r="A560" s="32" t="s">
        <v>388</v>
      </c>
      <c r="B560" s="33" t="s">
        <v>422</v>
      </c>
      <c r="C560" s="32" t="s">
        <v>27</v>
      </c>
      <c r="D560" s="34">
        <v>39</v>
      </c>
      <c r="E560" s="27">
        <v>42484</v>
      </c>
      <c r="F560" s="33" t="s">
        <v>531</v>
      </c>
      <c r="G560" s="33">
        <v>3</v>
      </c>
      <c r="H560" s="33" t="s">
        <v>180</v>
      </c>
    </row>
    <row r="561" spans="1:8">
      <c r="A561" s="32" t="s">
        <v>140</v>
      </c>
      <c r="B561" s="33" t="s">
        <v>325</v>
      </c>
      <c r="C561" s="32" t="s">
        <v>27</v>
      </c>
      <c r="D561" s="34">
        <v>36</v>
      </c>
      <c r="E561" s="27">
        <v>42484</v>
      </c>
      <c r="F561" s="33" t="s">
        <v>531</v>
      </c>
      <c r="G561" s="33">
        <v>3</v>
      </c>
      <c r="H561" s="33" t="s">
        <v>180</v>
      </c>
    </row>
    <row r="562" spans="1:8">
      <c r="A562" s="32" t="s">
        <v>439</v>
      </c>
      <c r="B562" s="33" t="s">
        <v>266</v>
      </c>
      <c r="C562" s="32" t="s">
        <v>27</v>
      </c>
      <c r="D562" s="34">
        <v>34</v>
      </c>
      <c r="E562" s="27">
        <v>42484</v>
      </c>
      <c r="F562" s="33" t="s">
        <v>531</v>
      </c>
      <c r="G562" s="33">
        <v>3</v>
      </c>
      <c r="H562" s="33" t="s">
        <v>180</v>
      </c>
    </row>
    <row r="563" spans="1:8">
      <c r="A563" s="32" t="s">
        <v>156</v>
      </c>
      <c r="B563" s="33" t="s">
        <v>326</v>
      </c>
      <c r="C563" s="32" t="s">
        <v>348</v>
      </c>
      <c r="D563" s="34">
        <v>34</v>
      </c>
      <c r="E563" s="27">
        <v>42484</v>
      </c>
      <c r="F563" s="33" t="s">
        <v>531</v>
      </c>
      <c r="G563" s="33">
        <v>3</v>
      </c>
      <c r="H563" s="33" t="s">
        <v>180</v>
      </c>
    </row>
    <row r="564" spans="1:8">
      <c r="A564" s="32" t="s">
        <v>113</v>
      </c>
      <c r="B564" s="33" t="s">
        <v>220</v>
      </c>
      <c r="C564" s="32" t="s">
        <v>27</v>
      </c>
      <c r="D564" s="34">
        <v>34</v>
      </c>
      <c r="E564" s="27">
        <v>42484</v>
      </c>
      <c r="F564" s="33" t="s">
        <v>531</v>
      </c>
      <c r="G564" s="33">
        <v>3</v>
      </c>
      <c r="H564" s="33" t="s">
        <v>180</v>
      </c>
    </row>
    <row r="565" spans="1:8">
      <c r="A565" s="32" t="s">
        <v>117</v>
      </c>
      <c r="B565" s="33" t="s">
        <v>289</v>
      </c>
      <c r="C565" s="32" t="s">
        <v>27</v>
      </c>
      <c r="D565" s="34">
        <v>33</v>
      </c>
      <c r="E565" s="27">
        <v>42484</v>
      </c>
      <c r="F565" s="33" t="s">
        <v>531</v>
      </c>
      <c r="G565" s="33">
        <v>3</v>
      </c>
      <c r="H565" s="33" t="s">
        <v>180</v>
      </c>
    </row>
    <row r="566" spans="1:8">
      <c r="A566" s="32" t="s">
        <v>110</v>
      </c>
      <c r="B566" s="33" t="s">
        <v>326</v>
      </c>
      <c r="C566" s="32" t="s">
        <v>27</v>
      </c>
      <c r="D566" s="34">
        <v>33</v>
      </c>
      <c r="E566" s="27">
        <v>42484</v>
      </c>
      <c r="F566" s="33" t="s">
        <v>531</v>
      </c>
      <c r="G566" s="33">
        <v>3</v>
      </c>
      <c r="H566" s="33" t="s">
        <v>180</v>
      </c>
    </row>
    <row r="567" spans="1:8">
      <c r="A567" s="32" t="s">
        <v>121</v>
      </c>
      <c r="B567" s="33" t="s">
        <v>292</v>
      </c>
      <c r="C567" s="32" t="s">
        <v>27</v>
      </c>
      <c r="D567" s="34">
        <v>32</v>
      </c>
      <c r="E567" s="27">
        <v>42484</v>
      </c>
      <c r="F567" s="33" t="s">
        <v>531</v>
      </c>
      <c r="G567" s="33">
        <v>3</v>
      </c>
      <c r="H567" s="33" t="s">
        <v>180</v>
      </c>
    </row>
    <row r="568" spans="1:8">
      <c r="A568" s="32" t="s">
        <v>108</v>
      </c>
      <c r="B568" s="33" t="s">
        <v>389</v>
      </c>
      <c r="C568" s="32" t="s">
        <v>27</v>
      </c>
      <c r="D568" s="34">
        <v>32</v>
      </c>
      <c r="E568" s="27">
        <v>42484</v>
      </c>
      <c r="F568" s="33" t="s">
        <v>531</v>
      </c>
      <c r="G568" s="33">
        <v>3</v>
      </c>
      <c r="H568" s="33" t="s">
        <v>180</v>
      </c>
    </row>
    <row r="569" spans="1:8">
      <c r="A569" s="32" t="s">
        <v>62</v>
      </c>
      <c r="B569" s="33" t="s">
        <v>441</v>
      </c>
      <c r="C569" s="32" t="s">
        <v>27</v>
      </c>
      <c r="D569" s="34">
        <v>31</v>
      </c>
      <c r="E569" s="27">
        <v>42484</v>
      </c>
      <c r="F569" s="33" t="s">
        <v>531</v>
      </c>
      <c r="G569" s="33">
        <v>3</v>
      </c>
      <c r="H569" s="33" t="s">
        <v>180</v>
      </c>
    </row>
    <row r="570" spans="1:8">
      <c r="A570" s="32" t="s">
        <v>345</v>
      </c>
      <c r="B570" s="33" t="s">
        <v>346</v>
      </c>
      <c r="C570" s="32" t="s">
        <v>27</v>
      </c>
      <c r="D570" s="34">
        <v>30</v>
      </c>
      <c r="E570" s="27">
        <v>42484</v>
      </c>
      <c r="F570" s="33" t="s">
        <v>531</v>
      </c>
      <c r="G570" s="33">
        <v>3</v>
      </c>
      <c r="H570" s="33" t="s">
        <v>180</v>
      </c>
    </row>
    <row r="571" spans="1:8">
      <c r="A571" s="32" t="s">
        <v>112</v>
      </c>
      <c r="B571" s="33" t="s">
        <v>328</v>
      </c>
      <c r="C571" s="32" t="s">
        <v>27</v>
      </c>
      <c r="D571" s="34">
        <v>29</v>
      </c>
      <c r="E571" s="27">
        <v>42484</v>
      </c>
      <c r="F571" s="33" t="s">
        <v>531</v>
      </c>
      <c r="G571" s="33">
        <v>3</v>
      </c>
      <c r="H571" s="33" t="s">
        <v>180</v>
      </c>
    </row>
    <row r="572" spans="1:8">
      <c r="A572" s="32" t="s">
        <v>120</v>
      </c>
      <c r="B572" s="33" t="s">
        <v>440</v>
      </c>
      <c r="C572" s="32" t="s">
        <v>27</v>
      </c>
      <c r="D572" s="34">
        <v>28</v>
      </c>
      <c r="E572" s="27">
        <v>42484</v>
      </c>
      <c r="F572" s="33" t="s">
        <v>531</v>
      </c>
      <c r="G572" s="33">
        <v>3</v>
      </c>
      <c r="H572" s="33" t="s">
        <v>180</v>
      </c>
    </row>
    <row r="573" spans="1:8">
      <c r="A573" s="32" t="s">
        <v>443</v>
      </c>
      <c r="B573" s="33" t="s">
        <v>444</v>
      </c>
      <c r="C573" s="32" t="s">
        <v>27</v>
      </c>
      <c r="D573" s="34">
        <v>27</v>
      </c>
      <c r="E573" s="27">
        <v>42484</v>
      </c>
      <c r="F573" s="33" t="s">
        <v>531</v>
      </c>
      <c r="G573" s="33">
        <v>3</v>
      </c>
      <c r="H573" s="33" t="s">
        <v>180</v>
      </c>
    </row>
    <row r="574" spans="1:8">
      <c r="A574" s="32" t="s">
        <v>67</v>
      </c>
      <c r="B574" s="33" t="s">
        <v>298</v>
      </c>
      <c r="C574" s="32" t="s">
        <v>27</v>
      </c>
      <c r="D574" s="34">
        <v>23</v>
      </c>
      <c r="E574" s="27">
        <v>42484</v>
      </c>
      <c r="F574" s="33" t="s">
        <v>531</v>
      </c>
      <c r="G574" s="33">
        <v>4</v>
      </c>
      <c r="H574" s="33" t="s">
        <v>180</v>
      </c>
    </row>
    <row r="575" spans="1:8">
      <c r="A575" s="32" t="s">
        <v>43</v>
      </c>
      <c r="B575" s="33" t="s">
        <v>347</v>
      </c>
      <c r="C575" s="32" t="s">
        <v>27</v>
      </c>
      <c r="D575" s="34">
        <v>22</v>
      </c>
      <c r="E575" s="27">
        <v>42484</v>
      </c>
      <c r="F575" s="33" t="s">
        <v>531</v>
      </c>
      <c r="G575" s="33">
        <v>3</v>
      </c>
      <c r="H575" s="33" t="s">
        <v>180</v>
      </c>
    </row>
    <row r="576" spans="1:8">
      <c r="A576" s="32" t="s">
        <v>329</v>
      </c>
      <c r="B576" s="33" t="s">
        <v>217</v>
      </c>
      <c r="C576" s="32" t="s">
        <v>27</v>
      </c>
      <c r="D576" s="34">
        <v>22</v>
      </c>
      <c r="E576" s="27">
        <v>42484</v>
      </c>
      <c r="F576" s="33" t="s">
        <v>531</v>
      </c>
      <c r="G576" s="33">
        <v>3</v>
      </c>
      <c r="H576" s="33" t="s">
        <v>180</v>
      </c>
    </row>
    <row r="577" spans="1:8">
      <c r="A577" s="32" t="s">
        <v>175</v>
      </c>
      <c r="B577" s="33" t="s">
        <v>445</v>
      </c>
      <c r="C577" s="32" t="s">
        <v>176</v>
      </c>
      <c r="D577" s="34">
        <v>21</v>
      </c>
      <c r="E577" s="27">
        <v>42484</v>
      </c>
      <c r="F577" s="33" t="s">
        <v>531</v>
      </c>
      <c r="G577" s="33">
        <v>3</v>
      </c>
      <c r="H577" s="33" t="s">
        <v>180</v>
      </c>
    </row>
    <row r="578" spans="1:8">
      <c r="A578" s="32" t="s">
        <v>442</v>
      </c>
      <c r="B578" s="33" t="s">
        <v>288</v>
      </c>
      <c r="C578" s="32" t="s">
        <v>27</v>
      </c>
      <c r="D578" s="34">
        <v>21</v>
      </c>
      <c r="E578" s="27">
        <v>42484</v>
      </c>
      <c r="F578" s="33" t="s">
        <v>531</v>
      </c>
      <c r="G578" s="33">
        <v>3</v>
      </c>
      <c r="H578" s="33" t="s">
        <v>180</v>
      </c>
    </row>
    <row r="579" spans="1:8">
      <c r="A579" s="32" t="s">
        <v>218</v>
      </c>
      <c r="B579" s="33" t="s">
        <v>267</v>
      </c>
      <c r="C579" s="32" t="s">
        <v>27</v>
      </c>
      <c r="D579" s="34" t="s">
        <v>104</v>
      </c>
      <c r="E579" s="27">
        <v>42484</v>
      </c>
      <c r="F579" s="33" t="s">
        <v>531</v>
      </c>
      <c r="G579" s="33">
        <v>3</v>
      </c>
      <c r="H579" s="33" t="s">
        <v>180</v>
      </c>
    </row>
    <row r="580" spans="1:8">
      <c r="A580" s="32" t="s">
        <v>446</v>
      </c>
      <c r="B580" s="33" t="s">
        <v>249</v>
      </c>
      <c r="C580" s="32" t="s">
        <v>27</v>
      </c>
      <c r="D580" s="34">
        <v>47</v>
      </c>
      <c r="E580" s="27">
        <v>42484</v>
      </c>
      <c r="F580" s="33" t="s">
        <v>531</v>
      </c>
      <c r="G580" s="33">
        <v>4</v>
      </c>
      <c r="H580" s="33" t="s">
        <v>180</v>
      </c>
    </row>
    <row r="581" spans="1:8">
      <c r="A581" s="32" t="s">
        <v>447</v>
      </c>
      <c r="B581" s="33" t="s">
        <v>448</v>
      </c>
      <c r="C581" s="32" t="s">
        <v>27</v>
      </c>
      <c r="D581" s="34">
        <v>47</v>
      </c>
      <c r="E581" s="27">
        <v>42484</v>
      </c>
      <c r="F581" s="33" t="s">
        <v>531</v>
      </c>
      <c r="G581" s="33">
        <v>4</v>
      </c>
      <c r="H581" s="33" t="s">
        <v>180</v>
      </c>
    </row>
    <row r="582" spans="1:8">
      <c r="A582" s="32" t="s">
        <v>232</v>
      </c>
      <c r="B582" s="33" t="s">
        <v>239</v>
      </c>
      <c r="C582" s="32" t="s">
        <v>27</v>
      </c>
      <c r="D582" s="34">
        <v>41</v>
      </c>
      <c r="E582" s="27">
        <v>42484</v>
      </c>
      <c r="F582" s="33" t="s">
        <v>531</v>
      </c>
      <c r="G582" s="33">
        <v>4</v>
      </c>
      <c r="H582" s="33" t="s">
        <v>180</v>
      </c>
    </row>
    <row r="583" spans="1:8">
      <c r="A583" s="32" t="s">
        <v>115</v>
      </c>
      <c r="B583" s="33" t="s">
        <v>236</v>
      </c>
      <c r="C583" s="32" t="s">
        <v>27</v>
      </c>
      <c r="D583" s="34">
        <v>34</v>
      </c>
      <c r="E583" s="27">
        <v>42484</v>
      </c>
      <c r="F583" s="33" t="s">
        <v>531</v>
      </c>
      <c r="G583" s="33">
        <v>4</v>
      </c>
      <c r="H583" s="33" t="s">
        <v>180</v>
      </c>
    </row>
    <row r="584" spans="1:8">
      <c r="A584" s="32" t="s">
        <v>143</v>
      </c>
      <c r="B584" s="33" t="s">
        <v>234</v>
      </c>
      <c r="C584" s="32" t="s">
        <v>27</v>
      </c>
      <c r="D584" s="34">
        <v>30</v>
      </c>
      <c r="E584" s="27">
        <v>42484</v>
      </c>
      <c r="F584" s="33" t="s">
        <v>531</v>
      </c>
      <c r="G584" s="33">
        <v>4</v>
      </c>
      <c r="H584" s="33" t="s">
        <v>180</v>
      </c>
    </row>
    <row r="585" spans="1:8">
      <c r="A585" s="32" t="s">
        <v>97</v>
      </c>
      <c r="B585" s="33" t="s">
        <v>449</v>
      </c>
      <c r="C585" s="32" t="s">
        <v>163</v>
      </c>
      <c r="D585" s="34">
        <v>22</v>
      </c>
      <c r="E585" s="27">
        <v>42484</v>
      </c>
      <c r="F585" s="33" t="s">
        <v>531</v>
      </c>
      <c r="G585" s="33">
        <v>4</v>
      </c>
      <c r="H585" s="33" t="s">
        <v>180</v>
      </c>
    </row>
    <row r="586" spans="1:8">
      <c r="A586" s="32" t="s">
        <v>450</v>
      </c>
      <c r="B586" s="33" t="s">
        <v>237</v>
      </c>
      <c r="C586" s="32" t="s">
        <v>27</v>
      </c>
      <c r="D586" s="34" t="s">
        <v>68</v>
      </c>
      <c r="E586" s="27">
        <v>42484</v>
      </c>
      <c r="F586" s="33" t="s">
        <v>531</v>
      </c>
      <c r="G586" s="33">
        <v>4</v>
      </c>
      <c r="H586" s="33" t="s">
        <v>180</v>
      </c>
    </row>
    <row r="587" spans="1:8">
      <c r="A587" s="32" t="s">
        <v>245</v>
      </c>
      <c r="B587" s="33" t="s">
        <v>268</v>
      </c>
      <c r="C587" s="32" t="s">
        <v>27</v>
      </c>
      <c r="D587" s="34">
        <v>33</v>
      </c>
      <c r="E587" s="27">
        <v>42484</v>
      </c>
      <c r="F587" s="33" t="s">
        <v>531</v>
      </c>
      <c r="G587" s="33">
        <v>3</v>
      </c>
      <c r="H587" s="33" t="s">
        <v>181</v>
      </c>
    </row>
    <row r="588" spans="1:8">
      <c r="A588" s="32" t="s">
        <v>451</v>
      </c>
      <c r="B588" s="33" t="s">
        <v>289</v>
      </c>
      <c r="C588" s="32" t="s">
        <v>27</v>
      </c>
      <c r="D588" s="34">
        <v>31</v>
      </c>
      <c r="E588" s="27">
        <v>42484</v>
      </c>
      <c r="F588" s="33" t="s">
        <v>531</v>
      </c>
      <c r="G588" s="33">
        <v>3</v>
      </c>
      <c r="H588" s="33" t="s">
        <v>181</v>
      </c>
    </row>
    <row r="589" spans="1:8">
      <c r="A589" s="32" t="s">
        <v>452</v>
      </c>
      <c r="B589" s="33" t="s">
        <v>453</v>
      </c>
      <c r="C589" s="32" t="s">
        <v>27</v>
      </c>
      <c r="D589" s="34">
        <v>29</v>
      </c>
      <c r="E589" s="27">
        <v>42484</v>
      </c>
      <c r="F589" s="33" t="s">
        <v>531</v>
      </c>
      <c r="G589" s="33">
        <v>3</v>
      </c>
      <c r="H589" s="33" t="s">
        <v>181</v>
      </c>
    </row>
    <row r="590" spans="1:8">
      <c r="A590" s="32" t="s">
        <v>130</v>
      </c>
      <c r="B590" s="33" t="s">
        <v>221</v>
      </c>
      <c r="C590" s="32" t="s">
        <v>27</v>
      </c>
      <c r="D590" s="34">
        <v>26</v>
      </c>
      <c r="E590" s="27">
        <v>42484</v>
      </c>
      <c r="F590" s="33" t="s">
        <v>531</v>
      </c>
      <c r="G590" s="33">
        <v>3</v>
      </c>
      <c r="H590" s="33" t="s">
        <v>181</v>
      </c>
    </row>
    <row r="591" spans="1:8">
      <c r="A591" s="32" t="s">
        <v>73</v>
      </c>
      <c r="B591" s="33" t="s">
        <v>454</v>
      </c>
      <c r="C591" s="32" t="s">
        <v>27</v>
      </c>
      <c r="D591" s="34">
        <v>17</v>
      </c>
      <c r="E591" s="27">
        <v>42484</v>
      </c>
      <c r="F591" s="33" t="s">
        <v>531</v>
      </c>
      <c r="G591" s="33">
        <v>3</v>
      </c>
      <c r="H591" s="33" t="s">
        <v>181</v>
      </c>
    </row>
    <row r="592" spans="1:8">
      <c r="A592" s="32" t="s">
        <v>333</v>
      </c>
      <c r="B592" s="33" t="s">
        <v>334</v>
      </c>
      <c r="C592" s="32" t="s">
        <v>27</v>
      </c>
      <c r="D592" s="34">
        <v>28</v>
      </c>
      <c r="E592" s="27">
        <v>42484</v>
      </c>
      <c r="F592" s="33" t="s">
        <v>531</v>
      </c>
      <c r="G592" s="33">
        <v>3</v>
      </c>
      <c r="H592" s="33" t="s">
        <v>181</v>
      </c>
    </row>
    <row r="593" spans="1:8">
      <c r="A593" s="32" t="s">
        <v>335</v>
      </c>
      <c r="B593" s="33" t="s">
        <v>336</v>
      </c>
      <c r="C593" s="32" t="s">
        <v>27</v>
      </c>
      <c r="D593" s="34">
        <v>23</v>
      </c>
      <c r="E593" s="27">
        <v>42484</v>
      </c>
      <c r="F593" s="33" t="s">
        <v>531</v>
      </c>
      <c r="G593" s="33">
        <v>3</v>
      </c>
      <c r="H593" s="33" t="s">
        <v>181</v>
      </c>
    </row>
    <row r="594" spans="1:8">
      <c r="A594" s="32" t="s">
        <v>184</v>
      </c>
      <c r="B594" s="33" t="s">
        <v>260</v>
      </c>
      <c r="C594" s="32" t="s">
        <v>27</v>
      </c>
      <c r="D594" s="34">
        <v>32</v>
      </c>
      <c r="E594" s="27">
        <v>42484</v>
      </c>
      <c r="F594" s="33" t="s">
        <v>531</v>
      </c>
      <c r="G594" s="33">
        <v>1</v>
      </c>
      <c r="H594" s="33" t="s">
        <v>181</v>
      </c>
    </row>
    <row r="595" spans="1:8">
      <c r="A595" s="32" t="s">
        <v>126</v>
      </c>
      <c r="B595" s="33" t="s">
        <v>430</v>
      </c>
      <c r="C595" s="32" t="s">
        <v>27</v>
      </c>
      <c r="D595" s="34">
        <v>22</v>
      </c>
      <c r="E595" s="27">
        <v>42484</v>
      </c>
      <c r="F595" s="33" t="s">
        <v>531</v>
      </c>
      <c r="G595" s="33">
        <v>1</v>
      </c>
      <c r="H595" s="33" t="s">
        <v>181</v>
      </c>
    </row>
    <row r="596" spans="1:8">
      <c r="A596" s="32" t="s">
        <v>85</v>
      </c>
      <c r="B596" s="33" t="s">
        <v>363</v>
      </c>
      <c r="C596" s="32" t="s">
        <v>27</v>
      </c>
      <c r="D596" s="34">
        <v>28</v>
      </c>
      <c r="E596" s="27">
        <v>42498</v>
      </c>
      <c r="F596" s="33" t="s">
        <v>530</v>
      </c>
      <c r="G596" s="33">
        <v>1</v>
      </c>
      <c r="H596" s="33" t="s">
        <v>180</v>
      </c>
    </row>
    <row r="597" spans="1:8">
      <c r="A597" s="32" t="s">
        <v>84</v>
      </c>
      <c r="B597" s="33" t="s">
        <v>256</v>
      </c>
      <c r="C597" s="32" t="s">
        <v>27</v>
      </c>
      <c r="D597" s="34">
        <v>28</v>
      </c>
      <c r="E597" s="27">
        <v>42498</v>
      </c>
      <c r="F597" s="33" t="s">
        <v>530</v>
      </c>
      <c r="G597" s="33">
        <v>1</v>
      </c>
      <c r="H597" s="33" t="s">
        <v>180</v>
      </c>
    </row>
    <row r="598" spans="1:8">
      <c r="A598" s="32" t="s">
        <v>168</v>
      </c>
      <c r="B598" s="33" t="s">
        <v>194</v>
      </c>
      <c r="C598" s="32" t="s">
        <v>27</v>
      </c>
      <c r="D598" s="34">
        <v>28</v>
      </c>
      <c r="E598" s="27">
        <v>42498</v>
      </c>
      <c r="F598" s="33" t="s">
        <v>530</v>
      </c>
      <c r="G598" s="33">
        <v>1</v>
      </c>
      <c r="H598" s="33" t="s">
        <v>180</v>
      </c>
    </row>
    <row r="599" spans="1:8">
      <c r="A599" s="32" t="s">
        <v>32</v>
      </c>
      <c r="B599" s="33" t="s">
        <v>189</v>
      </c>
      <c r="C599" s="32" t="s">
        <v>27</v>
      </c>
      <c r="D599" s="34">
        <v>26</v>
      </c>
      <c r="E599" s="27">
        <v>42498</v>
      </c>
      <c r="F599" s="33" t="s">
        <v>530</v>
      </c>
      <c r="G599" s="33">
        <v>1</v>
      </c>
      <c r="H599" s="33" t="s">
        <v>180</v>
      </c>
    </row>
    <row r="600" spans="1:8">
      <c r="A600" s="32" t="s">
        <v>81</v>
      </c>
      <c r="B600" s="33" t="s">
        <v>456</v>
      </c>
      <c r="C600" s="32" t="s">
        <v>27</v>
      </c>
      <c r="D600" s="34">
        <v>24</v>
      </c>
      <c r="E600" s="27">
        <v>42498</v>
      </c>
      <c r="F600" s="33" t="s">
        <v>530</v>
      </c>
      <c r="G600" s="33">
        <v>1</v>
      </c>
      <c r="H600" s="33" t="s">
        <v>180</v>
      </c>
    </row>
    <row r="601" spans="1:8">
      <c r="A601" s="32" t="s">
        <v>408</v>
      </c>
      <c r="B601" s="33" t="s">
        <v>187</v>
      </c>
      <c r="C601" s="32" t="s">
        <v>27</v>
      </c>
      <c r="D601" s="34">
        <v>23</v>
      </c>
      <c r="E601" s="27">
        <v>42498</v>
      </c>
      <c r="F601" s="33" t="s">
        <v>530</v>
      </c>
      <c r="G601" s="33">
        <v>1</v>
      </c>
      <c r="H601" s="33" t="s">
        <v>180</v>
      </c>
    </row>
    <row r="602" spans="1:8">
      <c r="A602" s="32" t="s">
        <v>315</v>
      </c>
      <c r="B602" s="33" t="s">
        <v>364</v>
      </c>
      <c r="C602" s="32" t="s">
        <v>27</v>
      </c>
      <c r="D602" s="34">
        <v>21</v>
      </c>
      <c r="E602" s="27">
        <v>42498</v>
      </c>
      <c r="F602" s="33" t="s">
        <v>530</v>
      </c>
      <c r="G602" s="33">
        <v>1</v>
      </c>
      <c r="H602" s="33" t="s">
        <v>180</v>
      </c>
    </row>
    <row r="603" spans="1:8">
      <c r="A603" s="32" t="s">
        <v>35</v>
      </c>
      <c r="B603" s="33" t="s">
        <v>308</v>
      </c>
      <c r="C603" s="32" t="s">
        <v>27</v>
      </c>
      <c r="D603" s="34">
        <v>21</v>
      </c>
      <c r="E603" s="27">
        <v>42498</v>
      </c>
      <c r="F603" s="33" t="s">
        <v>530</v>
      </c>
      <c r="G603" s="33">
        <v>1</v>
      </c>
      <c r="H603" s="33" t="s">
        <v>180</v>
      </c>
    </row>
    <row r="604" spans="1:8">
      <c r="A604" s="32" t="s">
        <v>457</v>
      </c>
      <c r="B604" s="33" t="s">
        <v>364</v>
      </c>
      <c r="C604" s="32" t="s">
        <v>27</v>
      </c>
      <c r="D604" s="34">
        <v>20</v>
      </c>
      <c r="E604" s="27">
        <v>42498</v>
      </c>
      <c r="F604" s="33" t="s">
        <v>530</v>
      </c>
      <c r="G604" s="33">
        <v>1</v>
      </c>
      <c r="H604" s="33" t="s">
        <v>180</v>
      </c>
    </row>
    <row r="605" spans="1:8">
      <c r="A605" s="32" t="s">
        <v>135</v>
      </c>
      <c r="B605" s="33" t="s">
        <v>278</v>
      </c>
      <c r="C605" s="32" t="s">
        <v>27</v>
      </c>
      <c r="D605" s="34">
        <v>20</v>
      </c>
      <c r="E605" s="27">
        <v>42498</v>
      </c>
      <c r="F605" s="33" t="s">
        <v>530</v>
      </c>
      <c r="G605" s="33">
        <v>1</v>
      </c>
      <c r="H605" s="33" t="s">
        <v>180</v>
      </c>
    </row>
    <row r="606" spans="1:8">
      <c r="A606" s="32" t="s">
        <v>98</v>
      </c>
      <c r="B606" s="33" t="s">
        <v>364</v>
      </c>
      <c r="C606" s="32" t="s">
        <v>27</v>
      </c>
      <c r="D606" s="34">
        <v>14</v>
      </c>
      <c r="E606" s="27">
        <v>42498</v>
      </c>
      <c r="F606" s="33" t="s">
        <v>530</v>
      </c>
      <c r="G606" s="33">
        <v>1</v>
      </c>
      <c r="H606" s="33" t="s">
        <v>180</v>
      </c>
    </row>
    <row r="607" spans="1:8">
      <c r="A607" s="32" t="s">
        <v>431</v>
      </c>
      <c r="B607" s="33" t="s">
        <v>386</v>
      </c>
      <c r="C607" s="32" t="s">
        <v>27</v>
      </c>
      <c r="D607" s="34">
        <v>31</v>
      </c>
      <c r="E607" s="27">
        <v>42498</v>
      </c>
      <c r="F607" s="33" t="s">
        <v>530</v>
      </c>
      <c r="G607" s="33">
        <v>2</v>
      </c>
      <c r="H607" s="33" t="s">
        <v>180</v>
      </c>
    </row>
    <row r="608" spans="1:8">
      <c r="A608" s="32" t="s">
        <v>96</v>
      </c>
      <c r="B608" s="33" t="s">
        <v>368</v>
      </c>
      <c r="C608" s="32" t="s">
        <v>27</v>
      </c>
      <c r="D608" s="34">
        <v>28</v>
      </c>
      <c r="E608" s="27">
        <v>42498</v>
      </c>
      <c r="F608" s="33" t="s">
        <v>530</v>
      </c>
      <c r="G608" s="33">
        <v>2</v>
      </c>
      <c r="H608" s="33" t="s">
        <v>180</v>
      </c>
    </row>
    <row r="609" spans="1:8">
      <c r="A609" s="32" t="s">
        <v>97</v>
      </c>
      <c r="B609" s="33" t="s">
        <v>211</v>
      </c>
      <c r="C609" s="32" t="s">
        <v>27</v>
      </c>
      <c r="D609" s="34">
        <v>28</v>
      </c>
      <c r="E609" s="27">
        <v>42498</v>
      </c>
      <c r="F609" s="33" t="s">
        <v>530</v>
      </c>
      <c r="G609" s="33">
        <v>2</v>
      </c>
      <c r="H609" s="33" t="s">
        <v>180</v>
      </c>
    </row>
    <row r="610" spans="1:8">
      <c r="A610" s="32" t="s">
        <v>388</v>
      </c>
      <c r="B610" s="33" t="s">
        <v>273</v>
      </c>
      <c r="C610" s="32" t="s">
        <v>27</v>
      </c>
      <c r="D610" s="34">
        <v>27</v>
      </c>
      <c r="E610" s="27">
        <v>42498</v>
      </c>
      <c r="F610" s="33" t="s">
        <v>530</v>
      </c>
      <c r="G610" s="33">
        <v>3</v>
      </c>
      <c r="H610" s="33" t="s">
        <v>180</v>
      </c>
    </row>
    <row r="611" spans="1:8">
      <c r="A611" s="32" t="s">
        <v>324</v>
      </c>
      <c r="B611" s="33" t="s">
        <v>320</v>
      </c>
      <c r="C611" s="32" t="s">
        <v>27</v>
      </c>
      <c r="D611" s="34">
        <v>27</v>
      </c>
      <c r="E611" s="27">
        <v>42498</v>
      </c>
      <c r="F611" s="33" t="s">
        <v>530</v>
      </c>
      <c r="G611" s="33">
        <v>2</v>
      </c>
      <c r="H611" s="33" t="s">
        <v>180</v>
      </c>
    </row>
    <row r="612" spans="1:8">
      <c r="A612" s="32" t="s">
        <v>105</v>
      </c>
      <c r="B612" s="33" t="s">
        <v>375</v>
      </c>
      <c r="C612" s="32" t="s">
        <v>27</v>
      </c>
      <c r="D612" s="34">
        <v>26</v>
      </c>
      <c r="E612" s="27">
        <v>42498</v>
      </c>
      <c r="F612" s="33" t="s">
        <v>530</v>
      </c>
      <c r="G612" s="33">
        <v>2</v>
      </c>
      <c r="H612" s="33" t="s">
        <v>180</v>
      </c>
    </row>
    <row r="613" spans="1:8">
      <c r="A613" s="32" t="s">
        <v>86</v>
      </c>
      <c r="B613" s="33" t="s">
        <v>370</v>
      </c>
      <c r="C613" s="32" t="s">
        <v>27</v>
      </c>
      <c r="D613" s="34">
        <v>26</v>
      </c>
      <c r="E613" s="27">
        <v>42498</v>
      </c>
      <c r="F613" s="33" t="s">
        <v>530</v>
      </c>
      <c r="G613" s="33">
        <v>2</v>
      </c>
      <c r="H613" s="33" t="s">
        <v>180</v>
      </c>
    </row>
    <row r="614" spans="1:8">
      <c r="A614" s="32" t="s">
        <v>37</v>
      </c>
      <c r="B614" s="33" t="s">
        <v>370</v>
      </c>
      <c r="C614" s="32" t="s">
        <v>27</v>
      </c>
      <c r="D614" s="34">
        <v>23</v>
      </c>
      <c r="E614" s="27">
        <v>42498</v>
      </c>
      <c r="F614" s="33" t="s">
        <v>530</v>
      </c>
      <c r="G614" s="33">
        <v>2</v>
      </c>
      <c r="H614" s="33" t="s">
        <v>180</v>
      </c>
    </row>
    <row r="615" spans="1:8">
      <c r="A615" s="32" t="s">
        <v>173</v>
      </c>
      <c r="B615" s="33" t="s">
        <v>384</v>
      </c>
      <c r="C615" s="32" t="s">
        <v>174</v>
      </c>
      <c r="D615" s="34">
        <v>22</v>
      </c>
      <c r="E615" s="27">
        <v>42498</v>
      </c>
      <c r="F615" s="33" t="s">
        <v>530</v>
      </c>
      <c r="G615" s="33">
        <v>2</v>
      </c>
      <c r="H615" s="33" t="s">
        <v>180</v>
      </c>
    </row>
    <row r="616" spans="1:8">
      <c r="A616" s="32" t="s">
        <v>153</v>
      </c>
      <c r="B616" s="33" t="s">
        <v>216</v>
      </c>
      <c r="C616" s="32" t="s">
        <v>27</v>
      </c>
      <c r="D616" s="34">
        <v>21</v>
      </c>
      <c r="E616" s="27">
        <v>42498</v>
      </c>
      <c r="F616" s="33" t="s">
        <v>530</v>
      </c>
      <c r="G616" s="33">
        <v>2</v>
      </c>
      <c r="H616" s="33" t="s">
        <v>180</v>
      </c>
    </row>
    <row r="617" spans="1:8">
      <c r="A617" s="32" t="s">
        <v>146</v>
      </c>
      <c r="B617" s="33" t="s">
        <v>384</v>
      </c>
      <c r="C617" s="32" t="s">
        <v>27</v>
      </c>
      <c r="D617" s="34">
        <v>21</v>
      </c>
      <c r="E617" s="27">
        <v>42498</v>
      </c>
      <c r="F617" s="33" t="s">
        <v>530</v>
      </c>
      <c r="G617" s="33">
        <v>2</v>
      </c>
      <c r="H617" s="33" t="s">
        <v>180</v>
      </c>
    </row>
    <row r="618" spans="1:8">
      <c r="A618" s="32" t="s">
        <v>107</v>
      </c>
      <c r="B618" s="33" t="s">
        <v>210</v>
      </c>
      <c r="C618" s="32" t="s">
        <v>27</v>
      </c>
      <c r="D618" s="34">
        <v>20</v>
      </c>
      <c r="E618" s="27">
        <v>42498</v>
      </c>
      <c r="F618" s="33" t="s">
        <v>530</v>
      </c>
      <c r="G618" s="33">
        <v>2</v>
      </c>
      <c r="H618" s="33" t="s">
        <v>180</v>
      </c>
    </row>
    <row r="619" spans="1:8">
      <c r="A619" s="32" t="s">
        <v>111</v>
      </c>
      <c r="B619" s="33" t="s">
        <v>200</v>
      </c>
      <c r="C619" s="32" t="s">
        <v>27</v>
      </c>
      <c r="D619" s="34">
        <v>19</v>
      </c>
      <c r="E619" s="27">
        <v>42498</v>
      </c>
      <c r="F619" s="33" t="s">
        <v>530</v>
      </c>
      <c r="G619" s="33">
        <v>2</v>
      </c>
      <c r="H619" s="33" t="s">
        <v>180</v>
      </c>
    </row>
    <row r="620" spans="1:8">
      <c r="A620" s="32" t="s">
        <v>205</v>
      </c>
      <c r="B620" s="33" t="s">
        <v>263</v>
      </c>
      <c r="C620" s="32" t="s">
        <v>27</v>
      </c>
      <c r="D620" s="34">
        <v>19</v>
      </c>
      <c r="E620" s="27">
        <v>42498</v>
      </c>
      <c r="F620" s="33" t="s">
        <v>530</v>
      </c>
      <c r="G620" s="33">
        <v>2</v>
      </c>
      <c r="H620" s="33" t="s">
        <v>180</v>
      </c>
    </row>
    <row r="621" spans="1:8">
      <c r="A621" s="32" t="s">
        <v>89</v>
      </c>
      <c r="B621" s="33" t="s">
        <v>458</v>
      </c>
      <c r="C621" s="32" t="s">
        <v>27</v>
      </c>
      <c r="D621" s="34">
        <v>18</v>
      </c>
      <c r="E621" s="27">
        <v>42498</v>
      </c>
      <c r="F621" s="33" t="s">
        <v>530</v>
      </c>
      <c r="G621" s="33">
        <v>2</v>
      </c>
      <c r="H621" s="33" t="s">
        <v>180</v>
      </c>
    </row>
    <row r="622" spans="1:8">
      <c r="A622" s="32" t="s">
        <v>459</v>
      </c>
      <c r="B622" s="33" t="s">
        <v>204</v>
      </c>
      <c r="C622" s="32" t="s">
        <v>27</v>
      </c>
      <c r="D622" s="34">
        <v>18</v>
      </c>
      <c r="E622" s="27">
        <v>42498</v>
      </c>
      <c r="F622" s="33" t="s">
        <v>530</v>
      </c>
      <c r="G622" s="33">
        <v>2</v>
      </c>
      <c r="H622" s="33" t="s">
        <v>180</v>
      </c>
    </row>
    <row r="623" spans="1:8">
      <c r="A623" s="32" t="s">
        <v>460</v>
      </c>
      <c r="B623" s="33" t="s">
        <v>214</v>
      </c>
      <c r="C623" s="32" t="s">
        <v>70</v>
      </c>
      <c r="D623" s="34">
        <v>18</v>
      </c>
      <c r="E623" s="27">
        <v>42498</v>
      </c>
      <c r="F623" s="33" t="s">
        <v>530</v>
      </c>
      <c r="G623" s="33">
        <v>2</v>
      </c>
      <c r="H623" s="33" t="s">
        <v>180</v>
      </c>
    </row>
    <row r="624" spans="1:8">
      <c r="A624" s="32" t="s">
        <v>100</v>
      </c>
      <c r="B624" s="33" t="s">
        <v>319</v>
      </c>
      <c r="C624" s="32" t="s">
        <v>27</v>
      </c>
      <c r="D624" s="34">
        <v>17</v>
      </c>
      <c r="E624" s="27">
        <v>42498</v>
      </c>
      <c r="F624" s="33" t="s">
        <v>530</v>
      </c>
      <c r="G624" s="33">
        <v>2</v>
      </c>
      <c r="H624" s="33" t="s">
        <v>180</v>
      </c>
    </row>
    <row r="625" spans="1:8">
      <c r="A625" s="32" t="s">
        <v>101</v>
      </c>
      <c r="B625" s="33" t="s">
        <v>318</v>
      </c>
      <c r="C625" s="32" t="s">
        <v>27</v>
      </c>
      <c r="D625" s="34">
        <v>16</v>
      </c>
      <c r="E625" s="27">
        <v>42498</v>
      </c>
      <c r="F625" s="33" t="s">
        <v>530</v>
      </c>
      <c r="G625" s="33">
        <v>2</v>
      </c>
      <c r="H625" s="33" t="s">
        <v>180</v>
      </c>
    </row>
    <row r="626" spans="1:8">
      <c r="A626" s="32" t="s">
        <v>171</v>
      </c>
      <c r="B626" s="33" t="s">
        <v>263</v>
      </c>
      <c r="C626" s="32" t="s">
        <v>461</v>
      </c>
      <c r="D626" s="34">
        <v>15</v>
      </c>
      <c r="E626" s="27">
        <v>42498</v>
      </c>
      <c r="F626" s="33" t="s">
        <v>530</v>
      </c>
      <c r="G626" s="33">
        <v>2</v>
      </c>
      <c r="H626" s="33" t="s">
        <v>180</v>
      </c>
    </row>
    <row r="627" spans="1:8">
      <c r="A627" s="32" t="s">
        <v>41</v>
      </c>
      <c r="B627" s="33" t="s">
        <v>204</v>
      </c>
      <c r="C627" s="32" t="s">
        <v>27</v>
      </c>
      <c r="D627" s="34">
        <v>15</v>
      </c>
      <c r="E627" s="27">
        <v>42498</v>
      </c>
      <c r="F627" s="33" t="s">
        <v>530</v>
      </c>
      <c r="G627" s="33">
        <v>2</v>
      </c>
      <c r="H627" s="33" t="s">
        <v>180</v>
      </c>
    </row>
    <row r="628" spans="1:8">
      <c r="A628" s="32" t="s">
        <v>93</v>
      </c>
      <c r="B628" s="33" t="s">
        <v>357</v>
      </c>
      <c r="C628" s="32" t="s">
        <v>27</v>
      </c>
      <c r="D628" s="34">
        <v>14</v>
      </c>
      <c r="E628" s="27">
        <v>42498</v>
      </c>
      <c r="F628" s="33" t="s">
        <v>530</v>
      </c>
      <c r="G628" s="33">
        <v>2</v>
      </c>
      <c r="H628" s="33" t="s">
        <v>180</v>
      </c>
    </row>
    <row r="629" spans="1:8">
      <c r="A629" s="32" t="s">
        <v>262</v>
      </c>
      <c r="B629" s="33" t="s">
        <v>283</v>
      </c>
      <c r="C629" s="32" t="s">
        <v>27</v>
      </c>
      <c r="D629" s="34">
        <v>14</v>
      </c>
      <c r="E629" s="27">
        <v>42498</v>
      </c>
      <c r="F629" s="33" t="s">
        <v>530</v>
      </c>
      <c r="G629" s="33">
        <v>2</v>
      </c>
      <c r="H629" s="33" t="s">
        <v>180</v>
      </c>
    </row>
    <row r="630" spans="1:8">
      <c r="A630" s="32" t="s">
        <v>44</v>
      </c>
      <c r="B630" s="33" t="s">
        <v>215</v>
      </c>
      <c r="C630" s="32" t="s">
        <v>27</v>
      </c>
      <c r="D630" s="34">
        <v>13</v>
      </c>
      <c r="E630" s="27">
        <v>42498</v>
      </c>
      <c r="F630" s="33" t="s">
        <v>530</v>
      </c>
      <c r="G630" s="33">
        <v>2</v>
      </c>
      <c r="H630" s="33" t="s">
        <v>180</v>
      </c>
    </row>
    <row r="631" spans="1:8">
      <c r="A631" s="32" t="s">
        <v>39</v>
      </c>
      <c r="B631" s="33" t="s">
        <v>273</v>
      </c>
      <c r="C631" s="32" t="s">
        <v>27</v>
      </c>
      <c r="D631" s="34">
        <v>12</v>
      </c>
      <c r="E631" s="27">
        <v>42498</v>
      </c>
      <c r="F631" s="33" t="s">
        <v>530</v>
      </c>
      <c r="G631" s="33">
        <v>2</v>
      </c>
      <c r="H631" s="33" t="s">
        <v>180</v>
      </c>
    </row>
    <row r="632" spans="1:8">
      <c r="A632" s="32" t="s">
        <v>154</v>
      </c>
      <c r="B632" s="33" t="s">
        <v>208</v>
      </c>
      <c r="C632" s="32" t="s">
        <v>27</v>
      </c>
      <c r="D632" s="34">
        <v>7</v>
      </c>
      <c r="E632" s="27">
        <v>42498</v>
      </c>
      <c r="F632" s="33" t="s">
        <v>530</v>
      </c>
      <c r="G632" s="33">
        <v>2</v>
      </c>
      <c r="H632" s="33" t="s">
        <v>180</v>
      </c>
    </row>
    <row r="633" spans="1:8">
      <c r="A633" s="32" t="s">
        <v>462</v>
      </c>
      <c r="B633" s="33" t="s">
        <v>217</v>
      </c>
      <c r="C633" s="32" t="s">
        <v>27</v>
      </c>
      <c r="D633" s="34">
        <v>29</v>
      </c>
      <c r="E633" s="27">
        <v>42498</v>
      </c>
      <c r="F633" s="33" t="s">
        <v>530</v>
      </c>
      <c r="G633" s="33">
        <v>3</v>
      </c>
      <c r="H633" s="33" t="s">
        <v>180</v>
      </c>
    </row>
    <row r="634" spans="1:8">
      <c r="A634" s="32" t="s">
        <v>439</v>
      </c>
      <c r="B634" s="33" t="s">
        <v>266</v>
      </c>
      <c r="C634" s="32" t="s">
        <v>27</v>
      </c>
      <c r="D634" s="34">
        <v>29</v>
      </c>
      <c r="E634" s="27">
        <v>42498</v>
      </c>
      <c r="F634" s="33" t="s">
        <v>530</v>
      </c>
      <c r="G634" s="33">
        <v>3</v>
      </c>
      <c r="H634" s="33" t="s">
        <v>180</v>
      </c>
    </row>
    <row r="635" spans="1:8">
      <c r="A635" s="32" t="s">
        <v>112</v>
      </c>
      <c r="B635" s="33" t="s">
        <v>328</v>
      </c>
      <c r="C635" s="32" t="s">
        <v>27</v>
      </c>
      <c r="D635" s="34">
        <v>24</v>
      </c>
      <c r="E635" s="27">
        <v>42498</v>
      </c>
      <c r="F635" s="33" t="s">
        <v>530</v>
      </c>
      <c r="G635" s="33">
        <v>3</v>
      </c>
      <c r="H635" s="33" t="s">
        <v>180</v>
      </c>
    </row>
    <row r="636" spans="1:8">
      <c r="A636" s="32" t="s">
        <v>140</v>
      </c>
      <c r="B636" s="33" t="s">
        <v>325</v>
      </c>
      <c r="C636" s="32" t="s">
        <v>27</v>
      </c>
      <c r="D636" s="34">
        <v>24</v>
      </c>
      <c r="E636" s="27">
        <v>42498</v>
      </c>
      <c r="F636" s="33" t="s">
        <v>530</v>
      </c>
      <c r="G636" s="33">
        <v>3</v>
      </c>
      <c r="H636" s="33" t="s">
        <v>180</v>
      </c>
    </row>
    <row r="637" spans="1:8">
      <c r="A637" s="32" t="s">
        <v>116</v>
      </c>
      <c r="B637" s="33" t="s">
        <v>463</v>
      </c>
      <c r="C637" s="32" t="s">
        <v>27</v>
      </c>
      <c r="D637" s="34">
        <v>24</v>
      </c>
      <c r="E637" s="27">
        <v>42498</v>
      </c>
      <c r="F637" s="33" t="s">
        <v>530</v>
      </c>
      <c r="G637" s="33">
        <v>3</v>
      </c>
      <c r="H637" s="33" t="s">
        <v>180</v>
      </c>
    </row>
    <row r="638" spans="1:8">
      <c r="A638" s="32" t="s">
        <v>464</v>
      </c>
      <c r="B638" s="33" t="s">
        <v>224</v>
      </c>
      <c r="C638" s="32" t="s">
        <v>27</v>
      </c>
      <c r="D638" s="34">
        <v>21</v>
      </c>
      <c r="E638" s="27">
        <v>42498</v>
      </c>
      <c r="F638" s="33" t="s">
        <v>530</v>
      </c>
      <c r="G638" s="33">
        <v>3</v>
      </c>
      <c r="H638" s="33" t="s">
        <v>180</v>
      </c>
    </row>
    <row r="639" spans="1:8">
      <c r="A639" s="32" t="s">
        <v>113</v>
      </c>
      <c r="B639" s="33" t="s">
        <v>220</v>
      </c>
      <c r="C639" s="32" t="s">
        <v>27</v>
      </c>
      <c r="D639" s="34">
        <v>20</v>
      </c>
      <c r="E639" s="27">
        <v>42498</v>
      </c>
      <c r="F639" s="33" t="s">
        <v>530</v>
      </c>
      <c r="G639" s="33">
        <v>3</v>
      </c>
      <c r="H639" s="33" t="s">
        <v>180</v>
      </c>
    </row>
    <row r="640" spans="1:8">
      <c r="A640" s="32" t="s">
        <v>442</v>
      </c>
      <c r="B640" s="33" t="s">
        <v>288</v>
      </c>
      <c r="C640" s="32" t="s">
        <v>27</v>
      </c>
      <c r="D640" s="34">
        <v>20</v>
      </c>
      <c r="E640" s="27">
        <v>42498</v>
      </c>
      <c r="F640" s="33" t="s">
        <v>530</v>
      </c>
      <c r="G640" s="33">
        <v>3</v>
      </c>
      <c r="H640" s="33" t="s">
        <v>180</v>
      </c>
    </row>
    <row r="641" spans="1:8">
      <c r="A641" s="32" t="s">
        <v>122</v>
      </c>
      <c r="B641" s="33" t="s">
        <v>272</v>
      </c>
      <c r="C641" s="32" t="s">
        <v>27</v>
      </c>
      <c r="D641" s="34">
        <v>19</v>
      </c>
      <c r="E641" s="27">
        <v>42498</v>
      </c>
      <c r="F641" s="33" t="s">
        <v>530</v>
      </c>
      <c r="G641" s="33">
        <v>3</v>
      </c>
      <c r="H641" s="33" t="s">
        <v>180</v>
      </c>
    </row>
    <row r="642" spans="1:8">
      <c r="A642" s="32" t="s">
        <v>269</v>
      </c>
      <c r="B642" s="33" t="s">
        <v>292</v>
      </c>
      <c r="C642" s="32" t="s">
        <v>27</v>
      </c>
      <c r="D642" s="34">
        <v>18</v>
      </c>
      <c r="E642" s="27">
        <v>42498</v>
      </c>
      <c r="F642" s="33" t="s">
        <v>530</v>
      </c>
      <c r="G642" s="33">
        <v>3</v>
      </c>
      <c r="H642" s="33" t="s">
        <v>180</v>
      </c>
    </row>
    <row r="643" spans="1:8">
      <c r="A643" s="32" t="s">
        <v>465</v>
      </c>
      <c r="B643" s="33" t="s">
        <v>219</v>
      </c>
      <c r="C643" s="32" t="s">
        <v>27</v>
      </c>
      <c r="D643" s="34">
        <v>15</v>
      </c>
      <c r="E643" s="27">
        <v>42498</v>
      </c>
      <c r="F643" s="33" t="s">
        <v>530</v>
      </c>
      <c r="G643" s="33">
        <v>3</v>
      </c>
      <c r="H643" s="33" t="s">
        <v>180</v>
      </c>
    </row>
    <row r="644" spans="1:8">
      <c r="A644" s="32" t="s">
        <v>61</v>
      </c>
      <c r="B644" s="33" t="s">
        <v>419</v>
      </c>
      <c r="C644" s="32" t="s">
        <v>27</v>
      </c>
      <c r="D644" s="34">
        <v>15</v>
      </c>
      <c r="E644" s="27">
        <v>42498</v>
      </c>
      <c r="F644" s="33" t="s">
        <v>530</v>
      </c>
      <c r="G644" s="33">
        <v>3</v>
      </c>
      <c r="H644" s="33" t="s">
        <v>180</v>
      </c>
    </row>
    <row r="645" spans="1:8">
      <c r="A645" s="32" t="s">
        <v>329</v>
      </c>
      <c r="B645" s="33" t="s">
        <v>466</v>
      </c>
      <c r="C645" s="32" t="s">
        <v>27</v>
      </c>
      <c r="D645" s="34">
        <v>14</v>
      </c>
      <c r="E645" s="27">
        <v>42498</v>
      </c>
      <c r="F645" s="33" t="s">
        <v>530</v>
      </c>
      <c r="G645" s="33">
        <v>3</v>
      </c>
      <c r="H645" s="33" t="s">
        <v>180</v>
      </c>
    </row>
    <row r="646" spans="1:8">
      <c r="A646" s="32" t="s">
        <v>467</v>
      </c>
      <c r="B646" s="33" t="s">
        <v>289</v>
      </c>
      <c r="C646" s="32" t="s">
        <v>27</v>
      </c>
      <c r="D646" s="34">
        <v>14</v>
      </c>
      <c r="E646" s="27">
        <v>42498</v>
      </c>
      <c r="F646" s="33" t="s">
        <v>530</v>
      </c>
      <c r="G646" s="33">
        <v>3</v>
      </c>
      <c r="H646" s="33" t="s">
        <v>180</v>
      </c>
    </row>
    <row r="647" spans="1:8">
      <c r="A647" s="32" t="s">
        <v>52</v>
      </c>
      <c r="B647" s="33" t="s">
        <v>267</v>
      </c>
      <c r="C647" s="32" t="s">
        <v>27</v>
      </c>
      <c r="D647" s="34">
        <v>14</v>
      </c>
      <c r="E647" s="27">
        <v>42498</v>
      </c>
      <c r="F647" s="33" t="s">
        <v>530</v>
      </c>
      <c r="G647" s="33">
        <v>3</v>
      </c>
      <c r="H647" s="33" t="s">
        <v>180</v>
      </c>
    </row>
    <row r="648" spans="1:8">
      <c r="A648" s="32" t="s">
        <v>392</v>
      </c>
      <c r="B648" s="33" t="s">
        <v>294</v>
      </c>
      <c r="C648" s="32" t="s">
        <v>27</v>
      </c>
      <c r="D648" s="34">
        <v>11</v>
      </c>
      <c r="E648" s="27">
        <v>42498</v>
      </c>
      <c r="F648" s="33" t="s">
        <v>530</v>
      </c>
      <c r="G648" s="33">
        <v>3</v>
      </c>
      <c r="H648" s="33" t="s">
        <v>180</v>
      </c>
    </row>
    <row r="649" spans="1:8">
      <c r="A649" s="32" t="s">
        <v>63</v>
      </c>
      <c r="B649" s="33" t="s">
        <v>268</v>
      </c>
      <c r="C649" s="32" t="s">
        <v>163</v>
      </c>
      <c r="D649" s="34">
        <v>11</v>
      </c>
      <c r="E649" s="27">
        <v>42498</v>
      </c>
      <c r="F649" s="33" t="s">
        <v>530</v>
      </c>
      <c r="G649" s="33">
        <v>3</v>
      </c>
      <c r="H649" s="33" t="s">
        <v>180</v>
      </c>
    </row>
    <row r="650" spans="1:8">
      <c r="A650" s="32" t="s">
        <v>232</v>
      </c>
      <c r="B650" s="33" t="s">
        <v>224</v>
      </c>
      <c r="C650" s="32" t="s">
        <v>27</v>
      </c>
      <c r="D650" s="34">
        <v>10</v>
      </c>
      <c r="E650" s="27">
        <v>42498</v>
      </c>
      <c r="F650" s="33" t="s">
        <v>530</v>
      </c>
      <c r="G650" s="33">
        <v>4</v>
      </c>
      <c r="H650" s="33" t="s">
        <v>180</v>
      </c>
    </row>
    <row r="651" spans="1:8">
      <c r="A651" s="32" t="s">
        <v>468</v>
      </c>
      <c r="B651" s="33" t="s">
        <v>466</v>
      </c>
      <c r="C651" s="32" t="s">
        <v>27</v>
      </c>
      <c r="D651" s="34">
        <v>5</v>
      </c>
      <c r="E651" s="27">
        <v>42498</v>
      </c>
      <c r="F651" s="33" t="s">
        <v>530</v>
      </c>
      <c r="G651" s="33">
        <v>3</v>
      </c>
      <c r="H651" s="33" t="s">
        <v>180</v>
      </c>
    </row>
    <row r="652" spans="1:8">
      <c r="A652" s="32" t="s">
        <v>469</v>
      </c>
      <c r="B652" s="33" t="s">
        <v>222</v>
      </c>
      <c r="C652" s="32" t="s">
        <v>27</v>
      </c>
      <c r="D652" s="34" t="s">
        <v>104</v>
      </c>
      <c r="E652" s="27">
        <v>42498</v>
      </c>
      <c r="F652" s="33" t="s">
        <v>530</v>
      </c>
      <c r="G652" s="33">
        <v>3</v>
      </c>
      <c r="H652" s="33" t="s">
        <v>180</v>
      </c>
    </row>
    <row r="653" spans="1:8">
      <c r="A653" s="32" t="s">
        <v>470</v>
      </c>
      <c r="B653" s="33" t="s">
        <v>249</v>
      </c>
      <c r="C653" s="32" t="s">
        <v>27</v>
      </c>
      <c r="D653" s="34">
        <v>16</v>
      </c>
      <c r="E653" s="27">
        <v>42498</v>
      </c>
      <c r="F653" s="33" t="s">
        <v>530</v>
      </c>
      <c r="G653" s="33">
        <v>4</v>
      </c>
      <c r="H653" s="33" t="s">
        <v>180</v>
      </c>
    </row>
    <row r="654" spans="1:8">
      <c r="A654" s="32" t="s">
        <v>238</v>
      </c>
      <c r="B654" s="33" t="s">
        <v>471</v>
      </c>
      <c r="C654" s="32" t="s">
        <v>27</v>
      </c>
      <c r="D654" s="34">
        <v>15</v>
      </c>
      <c r="E654" s="27">
        <v>42498</v>
      </c>
      <c r="F654" s="33" t="s">
        <v>530</v>
      </c>
      <c r="G654" s="33">
        <v>4</v>
      </c>
      <c r="H654" s="33" t="s">
        <v>180</v>
      </c>
    </row>
    <row r="655" spans="1:8">
      <c r="A655" s="32" t="s">
        <v>472</v>
      </c>
      <c r="B655" s="33" t="s">
        <v>303</v>
      </c>
      <c r="C655" s="32" t="s">
        <v>27</v>
      </c>
      <c r="D655" s="34">
        <v>14</v>
      </c>
      <c r="E655" s="27">
        <v>42498</v>
      </c>
      <c r="F655" s="33" t="s">
        <v>530</v>
      </c>
      <c r="G655" s="33">
        <v>4</v>
      </c>
      <c r="H655" s="33" t="s">
        <v>180</v>
      </c>
    </row>
    <row r="656" spans="1:8">
      <c r="A656" s="32" t="s">
        <v>473</v>
      </c>
      <c r="B656" s="33" t="s">
        <v>474</v>
      </c>
      <c r="C656" s="32" t="s">
        <v>27</v>
      </c>
      <c r="D656" s="34">
        <v>14</v>
      </c>
      <c r="E656" s="27">
        <v>42498</v>
      </c>
      <c r="F656" s="33" t="s">
        <v>530</v>
      </c>
      <c r="G656" s="33">
        <v>4</v>
      </c>
      <c r="H656" s="33" t="s">
        <v>180</v>
      </c>
    </row>
    <row r="657" spans="1:8">
      <c r="A657" s="32" t="s">
        <v>67</v>
      </c>
      <c r="B657" s="33" t="s">
        <v>298</v>
      </c>
      <c r="C657" s="32" t="s">
        <v>27</v>
      </c>
      <c r="D657" s="34">
        <v>6</v>
      </c>
      <c r="E657" s="27">
        <v>42498</v>
      </c>
      <c r="F657" s="33" t="s">
        <v>530</v>
      </c>
      <c r="G657" s="33">
        <v>4</v>
      </c>
      <c r="H657" s="33" t="s">
        <v>180</v>
      </c>
    </row>
    <row r="658" spans="1:8">
      <c r="A658" s="32" t="s">
        <v>475</v>
      </c>
      <c r="B658" s="33" t="s">
        <v>306</v>
      </c>
      <c r="C658" s="32" t="s">
        <v>27</v>
      </c>
      <c r="D658" s="34">
        <v>6</v>
      </c>
      <c r="E658" s="27">
        <v>42498</v>
      </c>
      <c r="F658" s="33" t="s">
        <v>530</v>
      </c>
      <c r="G658" s="33">
        <v>4</v>
      </c>
      <c r="H658" s="33" t="s">
        <v>180</v>
      </c>
    </row>
    <row r="659" spans="1:8">
      <c r="A659" s="32" t="s">
        <v>123</v>
      </c>
      <c r="B659" s="33" t="s">
        <v>191</v>
      </c>
      <c r="C659" s="32" t="s">
        <v>27</v>
      </c>
      <c r="D659" s="34">
        <v>19</v>
      </c>
      <c r="E659" s="27">
        <v>42498</v>
      </c>
      <c r="F659" s="33" t="s">
        <v>530</v>
      </c>
      <c r="G659" s="33">
        <v>1</v>
      </c>
      <c r="H659" s="33" t="s">
        <v>181</v>
      </c>
    </row>
    <row r="660" spans="1:8">
      <c r="A660" s="32" t="s">
        <v>241</v>
      </c>
      <c r="B660" s="33" t="s">
        <v>213</v>
      </c>
      <c r="C660" s="32" t="s">
        <v>27</v>
      </c>
      <c r="D660" s="34">
        <v>19</v>
      </c>
      <c r="E660" s="27">
        <v>42498</v>
      </c>
      <c r="F660" s="33" t="s">
        <v>530</v>
      </c>
      <c r="G660" s="33">
        <v>1</v>
      </c>
      <c r="H660" s="33" t="s">
        <v>181</v>
      </c>
    </row>
    <row r="661" spans="1:8">
      <c r="A661" s="32" t="s">
        <v>127</v>
      </c>
      <c r="B661" s="33" t="s">
        <v>214</v>
      </c>
      <c r="C661" s="32" t="s">
        <v>27</v>
      </c>
      <c r="D661" s="34">
        <v>18</v>
      </c>
      <c r="E661" s="27">
        <v>42498</v>
      </c>
      <c r="F661" s="33" t="s">
        <v>530</v>
      </c>
      <c r="G661" s="33">
        <v>1</v>
      </c>
      <c r="H661" s="33" t="s">
        <v>181</v>
      </c>
    </row>
    <row r="662" spans="1:8">
      <c r="A662" s="32" t="s">
        <v>126</v>
      </c>
      <c r="B662" s="33" t="s">
        <v>340</v>
      </c>
      <c r="C662" s="32" t="s">
        <v>27</v>
      </c>
      <c r="D662" s="34">
        <v>18</v>
      </c>
      <c r="E662" s="27">
        <v>42498</v>
      </c>
      <c r="F662" s="33" t="s">
        <v>530</v>
      </c>
      <c r="G662" s="33">
        <v>1</v>
      </c>
      <c r="H662" s="33" t="s">
        <v>181</v>
      </c>
    </row>
    <row r="663" spans="1:8">
      <c r="A663" s="32" t="s">
        <v>477</v>
      </c>
      <c r="B663" s="33" t="s">
        <v>284</v>
      </c>
      <c r="C663" s="32" t="s">
        <v>27</v>
      </c>
      <c r="D663" s="34">
        <v>17</v>
      </c>
      <c r="E663" s="27">
        <v>42498</v>
      </c>
      <c r="F663" s="33" t="s">
        <v>530</v>
      </c>
      <c r="G663" s="33">
        <v>1</v>
      </c>
      <c r="H663" s="33" t="s">
        <v>181</v>
      </c>
    </row>
    <row r="664" spans="1:8">
      <c r="A664" s="32" t="s">
        <v>128</v>
      </c>
      <c r="B664" s="33" t="s">
        <v>273</v>
      </c>
      <c r="C664" s="32" t="s">
        <v>27</v>
      </c>
      <c r="D664" s="34">
        <v>16</v>
      </c>
      <c r="E664" s="27">
        <v>42498</v>
      </c>
      <c r="F664" s="33" t="s">
        <v>530</v>
      </c>
      <c r="G664" s="33">
        <v>1</v>
      </c>
      <c r="H664" s="33" t="s">
        <v>181</v>
      </c>
    </row>
    <row r="665" spans="1:8">
      <c r="A665" s="32" t="s">
        <v>184</v>
      </c>
      <c r="B665" s="33" t="s">
        <v>202</v>
      </c>
      <c r="C665" s="32" t="s">
        <v>27</v>
      </c>
      <c r="D665" s="34">
        <v>13</v>
      </c>
      <c r="E665" s="27">
        <v>42498</v>
      </c>
      <c r="F665" s="33" t="s">
        <v>530</v>
      </c>
      <c r="G665" s="33">
        <v>1</v>
      </c>
      <c r="H665" s="33" t="s">
        <v>181</v>
      </c>
    </row>
    <row r="666" spans="1:8">
      <c r="A666" s="32" t="s">
        <v>125</v>
      </c>
      <c r="B666" s="33" t="s">
        <v>265</v>
      </c>
      <c r="C666" s="32" t="s">
        <v>27</v>
      </c>
      <c r="D666" s="34">
        <v>13</v>
      </c>
      <c r="E666" s="27">
        <v>42498</v>
      </c>
      <c r="F666" s="33" t="s">
        <v>530</v>
      </c>
      <c r="G666" s="33">
        <v>1</v>
      </c>
      <c r="H666" s="33" t="s">
        <v>181</v>
      </c>
    </row>
    <row r="667" spans="1:8">
      <c r="A667" s="32" t="s">
        <v>402</v>
      </c>
      <c r="B667" s="33" t="s">
        <v>284</v>
      </c>
      <c r="C667" s="32" t="s">
        <v>27</v>
      </c>
      <c r="D667" s="34">
        <v>11</v>
      </c>
      <c r="E667" s="27">
        <v>42498</v>
      </c>
      <c r="F667" s="33" t="s">
        <v>530</v>
      </c>
      <c r="G667" s="33">
        <v>1</v>
      </c>
      <c r="H667" s="33" t="s">
        <v>181</v>
      </c>
    </row>
    <row r="668" spans="1:8">
      <c r="A668" s="32" t="s">
        <v>451</v>
      </c>
      <c r="B668" s="33" t="s">
        <v>289</v>
      </c>
      <c r="C668" s="32" t="s">
        <v>27</v>
      </c>
      <c r="D668" s="34">
        <v>17</v>
      </c>
      <c r="E668" s="27">
        <v>42498</v>
      </c>
      <c r="F668" s="33" t="s">
        <v>530</v>
      </c>
      <c r="G668" s="33">
        <v>3</v>
      </c>
      <c r="H668" s="33" t="s">
        <v>181</v>
      </c>
    </row>
    <row r="669" spans="1:8">
      <c r="A669" s="32" t="s">
        <v>130</v>
      </c>
      <c r="B669" s="33" t="s">
        <v>478</v>
      </c>
      <c r="C669" s="32" t="s">
        <v>27</v>
      </c>
      <c r="D669" s="34">
        <v>15</v>
      </c>
      <c r="E669" s="27">
        <v>42498</v>
      </c>
      <c r="F669" s="33" t="s">
        <v>530</v>
      </c>
      <c r="G669" s="33">
        <v>3</v>
      </c>
      <c r="H669" s="33" t="s">
        <v>181</v>
      </c>
    </row>
    <row r="670" spans="1:8">
      <c r="A670" s="32" t="s">
        <v>246</v>
      </c>
      <c r="B670" s="33" t="s">
        <v>287</v>
      </c>
      <c r="C670" s="32" t="s">
        <v>27</v>
      </c>
      <c r="D670" s="34">
        <v>10</v>
      </c>
      <c r="E670" s="27">
        <v>42498</v>
      </c>
      <c r="F670" s="33" t="s">
        <v>530</v>
      </c>
      <c r="G670" s="33">
        <v>3</v>
      </c>
      <c r="H670" s="33" t="s">
        <v>181</v>
      </c>
    </row>
    <row r="671" spans="1:8">
      <c r="A671" s="32" t="s">
        <v>333</v>
      </c>
      <c r="B671" s="33" t="s">
        <v>334</v>
      </c>
      <c r="C671" s="32" t="s">
        <v>27</v>
      </c>
      <c r="D671" s="34">
        <v>5</v>
      </c>
      <c r="E671" s="27">
        <v>42498</v>
      </c>
      <c r="F671" s="33" t="s">
        <v>530</v>
      </c>
      <c r="G671" s="33">
        <v>3</v>
      </c>
      <c r="H671" s="33" t="s">
        <v>181</v>
      </c>
    </row>
    <row r="672" spans="1:8">
      <c r="A672" s="32" t="s">
        <v>131</v>
      </c>
      <c r="B672" s="33" t="s">
        <v>326</v>
      </c>
      <c r="C672" s="32" t="s">
        <v>27</v>
      </c>
      <c r="D672" s="34">
        <v>5</v>
      </c>
      <c r="E672" s="27">
        <v>42498</v>
      </c>
      <c r="F672" s="33" t="s">
        <v>530</v>
      </c>
      <c r="G672" s="33">
        <v>3</v>
      </c>
      <c r="H672" s="33" t="s">
        <v>181</v>
      </c>
    </row>
    <row r="673" spans="1:8">
      <c r="A673" s="32" t="s">
        <v>168</v>
      </c>
      <c r="B673" s="33" t="s">
        <v>194</v>
      </c>
      <c r="C673" s="32" t="s">
        <v>27</v>
      </c>
      <c r="D673" s="34">
        <v>41</v>
      </c>
      <c r="E673" s="27">
        <v>42498</v>
      </c>
      <c r="F673" s="33" t="s">
        <v>531</v>
      </c>
      <c r="G673" s="33">
        <v>1</v>
      </c>
      <c r="H673" s="33" t="s">
        <v>180</v>
      </c>
    </row>
    <row r="674" spans="1:8">
      <c r="A674" s="32" t="s">
        <v>84</v>
      </c>
      <c r="B674" s="33" t="s">
        <v>256</v>
      </c>
      <c r="C674" s="32" t="s">
        <v>27</v>
      </c>
      <c r="D674" s="34">
        <v>39</v>
      </c>
      <c r="E674" s="27">
        <v>42498</v>
      </c>
      <c r="F674" s="33" t="s">
        <v>531</v>
      </c>
      <c r="G674" s="33">
        <v>1</v>
      </c>
      <c r="H674" s="33" t="s">
        <v>180</v>
      </c>
    </row>
    <row r="675" spans="1:8">
      <c r="A675" s="32" t="s">
        <v>85</v>
      </c>
      <c r="B675" s="33" t="s">
        <v>363</v>
      </c>
      <c r="C675" s="32" t="s">
        <v>27</v>
      </c>
      <c r="D675" s="34">
        <v>38</v>
      </c>
      <c r="E675" s="27">
        <v>42498</v>
      </c>
      <c r="F675" s="33" t="s">
        <v>531</v>
      </c>
      <c r="G675" s="33">
        <v>1</v>
      </c>
      <c r="H675" s="33" t="s">
        <v>180</v>
      </c>
    </row>
    <row r="676" spans="1:8">
      <c r="A676" s="32" t="s">
        <v>32</v>
      </c>
      <c r="B676" s="33" t="s">
        <v>189</v>
      </c>
      <c r="C676" s="32" t="s">
        <v>27</v>
      </c>
      <c r="D676" s="34">
        <v>35</v>
      </c>
      <c r="E676" s="27">
        <v>42498</v>
      </c>
      <c r="F676" s="33" t="s">
        <v>531</v>
      </c>
      <c r="G676" s="33">
        <v>1</v>
      </c>
      <c r="H676" s="33" t="s">
        <v>180</v>
      </c>
    </row>
    <row r="677" spans="1:8">
      <c r="A677" s="32" t="s">
        <v>35</v>
      </c>
      <c r="B677" s="33" t="s">
        <v>308</v>
      </c>
      <c r="C677" s="32" t="s">
        <v>27</v>
      </c>
      <c r="D677" s="34">
        <v>34</v>
      </c>
      <c r="E677" s="27">
        <v>42498</v>
      </c>
      <c r="F677" s="33" t="s">
        <v>531</v>
      </c>
      <c r="G677" s="33">
        <v>1</v>
      </c>
      <c r="H677" s="33" t="s">
        <v>180</v>
      </c>
    </row>
    <row r="678" spans="1:8">
      <c r="A678" s="32" t="s">
        <v>457</v>
      </c>
      <c r="B678" s="33" t="s">
        <v>364</v>
      </c>
      <c r="C678" s="32" t="s">
        <v>27</v>
      </c>
      <c r="D678" s="34">
        <v>33</v>
      </c>
      <c r="E678" s="27">
        <v>42498</v>
      </c>
      <c r="F678" s="33" t="s">
        <v>531</v>
      </c>
      <c r="G678" s="33">
        <v>1</v>
      </c>
      <c r="H678" s="33" t="s">
        <v>180</v>
      </c>
    </row>
    <row r="679" spans="1:8">
      <c r="A679" s="32" t="s">
        <v>81</v>
      </c>
      <c r="B679" s="33" t="s">
        <v>456</v>
      </c>
      <c r="C679" s="32" t="s">
        <v>27</v>
      </c>
      <c r="D679" s="34">
        <v>33</v>
      </c>
      <c r="E679" s="27">
        <v>42498</v>
      </c>
      <c r="F679" s="33" t="s">
        <v>531</v>
      </c>
      <c r="G679" s="33">
        <v>1</v>
      </c>
      <c r="H679" s="33" t="s">
        <v>180</v>
      </c>
    </row>
    <row r="680" spans="1:8">
      <c r="A680" s="32" t="s">
        <v>315</v>
      </c>
      <c r="B680" s="33" t="s">
        <v>364</v>
      </c>
      <c r="C680" s="32" t="s">
        <v>27</v>
      </c>
      <c r="D680" s="34">
        <v>31</v>
      </c>
      <c r="E680" s="27">
        <v>42498</v>
      </c>
      <c r="F680" s="33" t="s">
        <v>531</v>
      </c>
      <c r="G680" s="33">
        <v>1</v>
      </c>
      <c r="H680" s="33" t="s">
        <v>180</v>
      </c>
    </row>
    <row r="681" spans="1:8">
      <c r="A681" s="32" t="s">
        <v>408</v>
      </c>
      <c r="B681" s="33" t="s">
        <v>187</v>
      </c>
      <c r="C681" s="32" t="s">
        <v>27</v>
      </c>
      <c r="D681" s="34">
        <v>29</v>
      </c>
      <c r="E681" s="27">
        <v>42498</v>
      </c>
      <c r="F681" s="33" t="s">
        <v>531</v>
      </c>
      <c r="G681" s="33">
        <v>1</v>
      </c>
      <c r="H681" s="33" t="s">
        <v>180</v>
      </c>
    </row>
    <row r="682" spans="1:8">
      <c r="A682" s="32" t="s">
        <v>135</v>
      </c>
      <c r="B682" s="33" t="s">
        <v>278</v>
      </c>
      <c r="C682" s="32" t="s">
        <v>27</v>
      </c>
      <c r="D682" s="34">
        <v>28</v>
      </c>
      <c r="E682" s="27">
        <v>42498</v>
      </c>
      <c r="F682" s="33" t="s">
        <v>531</v>
      </c>
      <c r="G682" s="33">
        <v>1</v>
      </c>
      <c r="H682" s="33" t="s">
        <v>180</v>
      </c>
    </row>
    <row r="683" spans="1:8">
      <c r="A683" s="32" t="s">
        <v>98</v>
      </c>
      <c r="B683" s="33" t="s">
        <v>364</v>
      </c>
      <c r="C683" s="32" t="s">
        <v>27</v>
      </c>
      <c r="D683" s="34">
        <v>23</v>
      </c>
      <c r="E683" s="27">
        <v>42498</v>
      </c>
      <c r="F683" s="33" t="s">
        <v>531</v>
      </c>
      <c r="G683" s="33">
        <v>1</v>
      </c>
      <c r="H683" s="33" t="s">
        <v>180</v>
      </c>
    </row>
    <row r="684" spans="1:8">
      <c r="A684" s="32" t="s">
        <v>431</v>
      </c>
      <c r="B684" s="33" t="s">
        <v>386</v>
      </c>
      <c r="C684" s="32" t="s">
        <v>27</v>
      </c>
      <c r="D684" s="34">
        <v>46</v>
      </c>
      <c r="E684" s="27">
        <v>42498</v>
      </c>
      <c r="F684" s="33" t="s">
        <v>531</v>
      </c>
      <c r="G684" s="33">
        <v>2</v>
      </c>
      <c r="H684" s="33" t="s">
        <v>180</v>
      </c>
    </row>
    <row r="685" spans="1:8">
      <c r="A685" s="32" t="s">
        <v>388</v>
      </c>
      <c r="B685" s="33" t="s">
        <v>273</v>
      </c>
      <c r="C685" s="32" t="s">
        <v>27</v>
      </c>
      <c r="D685" s="34">
        <v>44</v>
      </c>
      <c r="E685" s="27">
        <v>42498</v>
      </c>
      <c r="F685" s="33" t="s">
        <v>531</v>
      </c>
      <c r="G685" s="33">
        <v>3</v>
      </c>
      <c r="H685" s="33" t="s">
        <v>180</v>
      </c>
    </row>
    <row r="686" spans="1:8">
      <c r="A686" s="32" t="s">
        <v>324</v>
      </c>
      <c r="B686" s="33" t="s">
        <v>320</v>
      </c>
      <c r="C686" s="32" t="s">
        <v>27</v>
      </c>
      <c r="D686" s="34">
        <v>39</v>
      </c>
      <c r="E686" s="27">
        <v>42498</v>
      </c>
      <c r="F686" s="33" t="s">
        <v>531</v>
      </c>
      <c r="G686" s="33">
        <v>2</v>
      </c>
      <c r="H686" s="33" t="s">
        <v>180</v>
      </c>
    </row>
    <row r="687" spans="1:8">
      <c r="A687" s="32" t="s">
        <v>96</v>
      </c>
      <c r="B687" s="33" t="s">
        <v>368</v>
      </c>
      <c r="C687" s="32" t="s">
        <v>27</v>
      </c>
      <c r="D687" s="34">
        <v>38</v>
      </c>
      <c r="E687" s="27">
        <v>42498</v>
      </c>
      <c r="F687" s="33" t="s">
        <v>531</v>
      </c>
      <c r="G687" s="33">
        <v>2</v>
      </c>
      <c r="H687" s="33" t="s">
        <v>180</v>
      </c>
    </row>
    <row r="688" spans="1:8">
      <c r="A688" s="32" t="s">
        <v>105</v>
      </c>
      <c r="B688" s="33" t="s">
        <v>375</v>
      </c>
      <c r="C688" s="32" t="s">
        <v>27</v>
      </c>
      <c r="D688" s="34">
        <v>38</v>
      </c>
      <c r="E688" s="27">
        <v>42498</v>
      </c>
      <c r="F688" s="33" t="s">
        <v>531</v>
      </c>
      <c r="G688" s="33">
        <v>2</v>
      </c>
      <c r="H688" s="33" t="s">
        <v>180</v>
      </c>
    </row>
    <row r="689" spans="1:8">
      <c r="A689" s="32" t="s">
        <v>97</v>
      </c>
      <c r="B689" s="33" t="s">
        <v>211</v>
      </c>
      <c r="C689" s="32" t="s">
        <v>27</v>
      </c>
      <c r="D689" s="34">
        <v>38</v>
      </c>
      <c r="E689" s="27">
        <v>42498</v>
      </c>
      <c r="F689" s="33" t="s">
        <v>531</v>
      </c>
      <c r="G689" s="33">
        <v>2</v>
      </c>
      <c r="H689" s="33" t="s">
        <v>180</v>
      </c>
    </row>
    <row r="690" spans="1:8">
      <c r="A690" s="32" t="s">
        <v>146</v>
      </c>
      <c r="B690" s="33" t="s">
        <v>384</v>
      </c>
      <c r="C690" s="32" t="s">
        <v>27</v>
      </c>
      <c r="D690" s="34">
        <v>37</v>
      </c>
      <c r="E690" s="27">
        <v>42498</v>
      </c>
      <c r="F690" s="33" t="s">
        <v>531</v>
      </c>
      <c r="G690" s="33">
        <v>2</v>
      </c>
      <c r="H690" s="33" t="s">
        <v>180</v>
      </c>
    </row>
    <row r="691" spans="1:8">
      <c r="A691" s="32" t="s">
        <v>107</v>
      </c>
      <c r="B691" s="33" t="s">
        <v>210</v>
      </c>
      <c r="C691" s="32" t="s">
        <v>27</v>
      </c>
      <c r="D691" s="34">
        <v>36</v>
      </c>
      <c r="E691" s="27">
        <v>42498</v>
      </c>
      <c r="F691" s="33" t="s">
        <v>531</v>
      </c>
      <c r="G691" s="33">
        <v>2</v>
      </c>
      <c r="H691" s="33" t="s">
        <v>180</v>
      </c>
    </row>
    <row r="692" spans="1:8">
      <c r="A692" s="32" t="s">
        <v>205</v>
      </c>
      <c r="B692" s="33" t="s">
        <v>263</v>
      </c>
      <c r="C692" s="32" t="s">
        <v>27</v>
      </c>
      <c r="D692" s="34">
        <v>36</v>
      </c>
      <c r="E692" s="27">
        <v>42498</v>
      </c>
      <c r="F692" s="33" t="s">
        <v>531</v>
      </c>
      <c r="G692" s="33">
        <v>2</v>
      </c>
      <c r="H692" s="33" t="s">
        <v>180</v>
      </c>
    </row>
    <row r="693" spans="1:8">
      <c r="A693" s="32" t="s">
        <v>86</v>
      </c>
      <c r="B693" s="33" t="s">
        <v>370</v>
      </c>
      <c r="C693" s="32" t="s">
        <v>27</v>
      </c>
      <c r="D693" s="34">
        <v>36</v>
      </c>
      <c r="E693" s="27">
        <v>42498</v>
      </c>
      <c r="F693" s="33" t="s">
        <v>531</v>
      </c>
      <c r="G693" s="33">
        <v>2</v>
      </c>
      <c r="H693" s="33" t="s">
        <v>180</v>
      </c>
    </row>
    <row r="694" spans="1:8">
      <c r="A694" s="32" t="s">
        <v>173</v>
      </c>
      <c r="B694" s="33" t="s">
        <v>384</v>
      </c>
      <c r="C694" s="32" t="s">
        <v>174</v>
      </c>
      <c r="D694" s="34">
        <v>35</v>
      </c>
      <c r="E694" s="27">
        <v>42498</v>
      </c>
      <c r="F694" s="33" t="s">
        <v>531</v>
      </c>
      <c r="G694" s="33">
        <v>2</v>
      </c>
      <c r="H694" s="33" t="s">
        <v>180</v>
      </c>
    </row>
    <row r="695" spans="1:8">
      <c r="A695" s="32" t="s">
        <v>111</v>
      </c>
      <c r="B695" s="33" t="s">
        <v>200</v>
      </c>
      <c r="C695" s="32" t="s">
        <v>27</v>
      </c>
      <c r="D695" s="34">
        <v>33</v>
      </c>
      <c r="E695" s="27">
        <v>42498</v>
      </c>
      <c r="F695" s="33" t="s">
        <v>531</v>
      </c>
      <c r="G695" s="33">
        <v>2</v>
      </c>
      <c r="H695" s="33" t="s">
        <v>180</v>
      </c>
    </row>
    <row r="696" spans="1:8">
      <c r="A696" s="32" t="s">
        <v>37</v>
      </c>
      <c r="B696" s="33" t="s">
        <v>370</v>
      </c>
      <c r="C696" s="32" t="s">
        <v>27</v>
      </c>
      <c r="D696" s="34">
        <v>33</v>
      </c>
      <c r="E696" s="27">
        <v>42498</v>
      </c>
      <c r="F696" s="33" t="s">
        <v>531</v>
      </c>
      <c r="G696" s="33">
        <v>2</v>
      </c>
      <c r="H696" s="33" t="s">
        <v>180</v>
      </c>
    </row>
    <row r="697" spans="1:8">
      <c r="A697" s="32" t="s">
        <v>100</v>
      </c>
      <c r="B697" s="33" t="s">
        <v>319</v>
      </c>
      <c r="C697" s="32" t="s">
        <v>27</v>
      </c>
      <c r="D697" s="34">
        <v>32</v>
      </c>
      <c r="E697" s="27">
        <v>42498</v>
      </c>
      <c r="F697" s="33" t="s">
        <v>531</v>
      </c>
      <c r="G697" s="33">
        <v>2</v>
      </c>
      <c r="H697" s="33" t="s">
        <v>180</v>
      </c>
    </row>
    <row r="698" spans="1:8">
      <c r="A698" s="32" t="s">
        <v>153</v>
      </c>
      <c r="B698" s="33" t="s">
        <v>216</v>
      </c>
      <c r="C698" s="32" t="s">
        <v>27</v>
      </c>
      <c r="D698" s="34">
        <v>31</v>
      </c>
      <c r="E698" s="27">
        <v>42498</v>
      </c>
      <c r="F698" s="33" t="s">
        <v>531</v>
      </c>
      <c r="G698" s="33">
        <v>2</v>
      </c>
      <c r="H698" s="33" t="s">
        <v>180</v>
      </c>
    </row>
    <row r="699" spans="1:8">
      <c r="A699" s="32" t="s">
        <v>460</v>
      </c>
      <c r="B699" s="33" t="s">
        <v>214</v>
      </c>
      <c r="C699" s="32" t="s">
        <v>70</v>
      </c>
      <c r="D699" s="34">
        <v>31</v>
      </c>
      <c r="E699" s="27">
        <v>42498</v>
      </c>
      <c r="F699" s="33" t="s">
        <v>531</v>
      </c>
      <c r="G699" s="33">
        <v>2</v>
      </c>
      <c r="H699" s="33" t="s">
        <v>180</v>
      </c>
    </row>
    <row r="700" spans="1:8">
      <c r="A700" s="32" t="s">
        <v>89</v>
      </c>
      <c r="B700" s="33" t="s">
        <v>458</v>
      </c>
      <c r="C700" s="32" t="s">
        <v>27</v>
      </c>
      <c r="D700" s="34">
        <v>30</v>
      </c>
      <c r="E700" s="27">
        <v>42498</v>
      </c>
      <c r="F700" s="33" t="s">
        <v>531</v>
      </c>
      <c r="G700" s="33">
        <v>2</v>
      </c>
      <c r="H700" s="33" t="s">
        <v>180</v>
      </c>
    </row>
    <row r="701" spans="1:8">
      <c r="A701" s="32" t="s">
        <v>459</v>
      </c>
      <c r="B701" s="33" t="s">
        <v>204</v>
      </c>
      <c r="C701" s="32" t="s">
        <v>27</v>
      </c>
      <c r="D701" s="34">
        <v>30</v>
      </c>
      <c r="E701" s="27">
        <v>42498</v>
      </c>
      <c r="F701" s="33" t="s">
        <v>531</v>
      </c>
      <c r="G701" s="33">
        <v>2</v>
      </c>
      <c r="H701" s="33" t="s">
        <v>180</v>
      </c>
    </row>
    <row r="702" spans="1:8">
      <c r="A702" s="32" t="s">
        <v>44</v>
      </c>
      <c r="B702" s="33" t="s">
        <v>215</v>
      </c>
      <c r="C702" s="32" t="s">
        <v>27</v>
      </c>
      <c r="D702" s="34">
        <v>29</v>
      </c>
      <c r="E702" s="27">
        <v>42498</v>
      </c>
      <c r="F702" s="33" t="s">
        <v>531</v>
      </c>
      <c r="G702" s="33">
        <v>2</v>
      </c>
      <c r="H702" s="33" t="s">
        <v>180</v>
      </c>
    </row>
    <row r="703" spans="1:8">
      <c r="A703" s="32" t="s">
        <v>171</v>
      </c>
      <c r="B703" s="35" t="s">
        <v>263</v>
      </c>
      <c r="C703" s="36" t="s">
        <v>461</v>
      </c>
      <c r="D703" s="37">
        <v>29</v>
      </c>
      <c r="E703" s="27">
        <v>42498</v>
      </c>
      <c r="F703" s="33" t="s">
        <v>531</v>
      </c>
      <c r="G703" s="33">
        <v>2</v>
      </c>
      <c r="H703" s="33" t="s">
        <v>180</v>
      </c>
    </row>
    <row r="704" spans="1:8">
      <c r="A704" s="32" t="s">
        <v>262</v>
      </c>
      <c r="B704" s="35" t="s">
        <v>283</v>
      </c>
      <c r="C704" s="36" t="s">
        <v>27</v>
      </c>
      <c r="D704" s="37">
        <v>29</v>
      </c>
      <c r="E704" s="27">
        <v>42498</v>
      </c>
      <c r="F704" s="33" t="s">
        <v>531</v>
      </c>
      <c r="G704" s="33">
        <v>2</v>
      </c>
      <c r="H704" s="33" t="s">
        <v>180</v>
      </c>
    </row>
    <row r="705" spans="1:8">
      <c r="A705" s="32" t="s">
        <v>41</v>
      </c>
      <c r="B705" s="35" t="s">
        <v>204</v>
      </c>
      <c r="C705" s="36" t="s">
        <v>27</v>
      </c>
      <c r="D705" s="37">
        <v>28</v>
      </c>
      <c r="E705" s="27">
        <v>42498</v>
      </c>
      <c r="F705" s="33" t="s">
        <v>531</v>
      </c>
      <c r="G705" s="33">
        <v>2</v>
      </c>
      <c r="H705" s="33" t="s">
        <v>180</v>
      </c>
    </row>
    <row r="706" spans="1:8">
      <c r="A706" s="32" t="s">
        <v>101</v>
      </c>
      <c r="B706" s="35" t="s">
        <v>318</v>
      </c>
      <c r="C706" s="36" t="s">
        <v>27</v>
      </c>
      <c r="D706" s="37">
        <v>26</v>
      </c>
      <c r="E706" s="27">
        <v>42498</v>
      </c>
      <c r="F706" s="33" t="s">
        <v>531</v>
      </c>
      <c r="G706" s="33">
        <v>2</v>
      </c>
      <c r="H706" s="33" t="s">
        <v>180</v>
      </c>
    </row>
    <row r="707" spans="1:8">
      <c r="A707" s="32" t="s">
        <v>39</v>
      </c>
      <c r="B707" s="33" t="s">
        <v>273</v>
      </c>
      <c r="C707" s="32" t="s">
        <v>27</v>
      </c>
      <c r="D707" s="34">
        <v>26</v>
      </c>
      <c r="E707" s="27">
        <v>42498</v>
      </c>
      <c r="F707" s="33" t="s">
        <v>531</v>
      </c>
      <c r="G707" s="33">
        <v>2</v>
      </c>
      <c r="H707" s="33" t="s">
        <v>180</v>
      </c>
    </row>
    <row r="708" spans="1:8">
      <c r="A708" s="32" t="s">
        <v>93</v>
      </c>
      <c r="B708" s="35" t="s">
        <v>357</v>
      </c>
      <c r="C708" s="36" t="s">
        <v>27</v>
      </c>
      <c r="D708" s="37">
        <v>24</v>
      </c>
      <c r="E708" s="27">
        <v>42498</v>
      </c>
      <c r="F708" s="33" t="s">
        <v>531</v>
      </c>
      <c r="G708" s="33">
        <v>2</v>
      </c>
      <c r="H708" s="33" t="s">
        <v>180</v>
      </c>
    </row>
    <row r="709" spans="1:8">
      <c r="A709" s="32" t="s">
        <v>154</v>
      </c>
      <c r="B709" s="35" t="s">
        <v>208</v>
      </c>
      <c r="C709" s="36" t="s">
        <v>27</v>
      </c>
      <c r="D709" s="37">
        <v>17</v>
      </c>
      <c r="E709" s="27">
        <v>42498</v>
      </c>
      <c r="F709" s="33" t="s">
        <v>531</v>
      </c>
      <c r="G709" s="33">
        <v>2</v>
      </c>
      <c r="H709" s="33" t="s">
        <v>180</v>
      </c>
    </row>
    <row r="710" spans="1:8">
      <c r="A710" s="32" t="s">
        <v>462</v>
      </c>
      <c r="B710" s="35" t="s">
        <v>217</v>
      </c>
      <c r="C710" s="36" t="s">
        <v>27</v>
      </c>
      <c r="D710" s="37">
        <v>48</v>
      </c>
      <c r="E710" s="27">
        <v>42498</v>
      </c>
      <c r="F710" s="33" t="s">
        <v>531</v>
      </c>
      <c r="G710" s="33">
        <v>3</v>
      </c>
      <c r="H710" s="33" t="s">
        <v>180</v>
      </c>
    </row>
    <row r="711" spans="1:8">
      <c r="A711" s="32" t="s">
        <v>439</v>
      </c>
      <c r="B711" s="35" t="s">
        <v>266</v>
      </c>
      <c r="C711" s="36" t="s">
        <v>27</v>
      </c>
      <c r="D711" s="37">
        <v>45</v>
      </c>
      <c r="E711" s="27">
        <v>42498</v>
      </c>
      <c r="F711" s="33" t="s">
        <v>531</v>
      </c>
      <c r="G711" s="33">
        <v>3</v>
      </c>
      <c r="H711" s="33" t="s">
        <v>180</v>
      </c>
    </row>
    <row r="712" spans="1:8">
      <c r="A712" s="32" t="s">
        <v>464</v>
      </c>
      <c r="B712" s="35" t="s">
        <v>224</v>
      </c>
      <c r="C712" s="36" t="s">
        <v>27</v>
      </c>
      <c r="D712" s="37">
        <v>41</v>
      </c>
      <c r="E712" s="27">
        <v>42498</v>
      </c>
      <c r="F712" s="33" t="s">
        <v>531</v>
      </c>
      <c r="G712" s="33">
        <v>3</v>
      </c>
      <c r="H712" s="33" t="s">
        <v>180</v>
      </c>
    </row>
    <row r="713" spans="1:8">
      <c r="A713" s="32" t="s">
        <v>140</v>
      </c>
      <c r="B713" s="35" t="s">
        <v>325</v>
      </c>
      <c r="C713" s="36" t="s">
        <v>27</v>
      </c>
      <c r="D713" s="37">
        <v>39</v>
      </c>
      <c r="E713" s="27">
        <v>42498</v>
      </c>
      <c r="F713" s="33" t="s">
        <v>531</v>
      </c>
      <c r="G713" s="33">
        <v>3</v>
      </c>
      <c r="H713" s="33" t="s">
        <v>180</v>
      </c>
    </row>
    <row r="714" spans="1:8">
      <c r="A714" s="32" t="s">
        <v>112</v>
      </c>
      <c r="B714" s="35" t="s">
        <v>328</v>
      </c>
      <c r="C714" s="36" t="s">
        <v>27</v>
      </c>
      <c r="D714" s="37">
        <v>38</v>
      </c>
      <c r="E714" s="27">
        <v>42498</v>
      </c>
      <c r="F714" s="33" t="s">
        <v>531</v>
      </c>
      <c r="G714" s="33">
        <v>3</v>
      </c>
      <c r="H714" s="33" t="s">
        <v>180</v>
      </c>
    </row>
    <row r="715" spans="1:8">
      <c r="A715" s="32" t="s">
        <v>122</v>
      </c>
      <c r="B715" s="35" t="s">
        <v>272</v>
      </c>
      <c r="C715" s="36" t="s">
        <v>27</v>
      </c>
      <c r="D715" s="37">
        <v>37</v>
      </c>
      <c r="E715" s="27">
        <v>42498</v>
      </c>
      <c r="F715" s="33" t="s">
        <v>531</v>
      </c>
      <c r="G715" s="33">
        <v>3</v>
      </c>
      <c r="H715" s="33" t="s">
        <v>180</v>
      </c>
    </row>
    <row r="716" spans="1:8">
      <c r="A716" s="32" t="s">
        <v>116</v>
      </c>
      <c r="B716" s="35" t="s">
        <v>463</v>
      </c>
      <c r="C716" s="36" t="s">
        <v>27</v>
      </c>
      <c r="D716" s="37">
        <v>37</v>
      </c>
      <c r="E716" s="27">
        <v>42498</v>
      </c>
      <c r="F716" s="33" t="s">
        <v>531</v>
      </c>
      <c r="G716" s="33">
        <v>3</v>
      </c>
      <c r="H716" s="33" t="s">
        <v>180</v>
      </c>
    </row>
    <row r="717" spans="1:8">
      <c r="A717" s="32" t="s">
        <v>113</v>
      </c>
      <c r="B717" s="35" t="s">
        <v>220</v>
      </c>
      <c r="C717" s="36" t="s">
        <v>27</v>
      </c>
      <c r="D717" s="37">
        <v>36</v>
      </c>
      <c r="E717" s="27">
        <v>42498</v>
      </c>
      <c r="F717" s="33" t="s">
        <v>531</v>
      </c>
      <c r="G717" s="33">
        <v>3</v>
      </c>
      <c r="H717" s="33" t="s">
        <v>180</v>
      </c>
    </row>
    <row r="718" spans="1:8">
      <c r="A718" s="32" t="s">
        <v>442</v>
      </c>
      <c r="B718" s="35" t="s">
        <v>288</v>
      </c>
      <c r="C718" s="36" t="s">
        <v>27</v>
      </c>
      <c r="D718" s="37">
        <v>36</v>
      </c>
      <c r="E718" s="27">
        <v>42498</v>
      </c>
      <c r="F718" s="33" t="s">
        <v>531</v>
      </c>
      <c r="G718" s="33">
        <v>3</v>
      </c>
      <c r="H718" s="33" t="s">
        <v>180</v>
      </c>
    </row>
    <row r="719" spans="1:8">
      <c r="A719" s="32" t="s">
        <v>269</v>
      </c>
      <c r="B719" s="33" t="s">
        <v>292</v>
      </c>
      <c r="C719" s="32" t="s">
        <v>27</v>
      </c>
      <c r="D719" s="34">
        <v>35</v>
      </c>
      <c r="E719" s="27">
        <v>42498</v>
      </c>
      <c r="F719" s="33" t="s">
        <v>531</v>
      </c>
      <c r="G719" s="33">
        <v>3</v>
      </c>
      <c r="H719" s="33" t="s">
        <v>180</v>
      </c>
    </row>
    <row r="720" spans="1:8">
      <c r="A720" s="32" t="s">
        <v>465</v>
      </c>
      <c r="B720" s="33" t="s">
        <v>219</v>
      </c>
      <c r="C720" s="32" t="s">
        <v>27</v>
      </c>
      <c r="D720" s="34">
        <v>32</v>
      </c>
      <c r="E720" s="27">
        <v>42498</v>
      </c>
      <c r="F720" s="33" t="s">
        <v>531</v>
      </c>
      <c r="G720" s="33">
        <v>3</v>
      </c>
      <c r="H720" s="33" t="s">
        <v>180</v>
      </c>
    </row>
    <row r="721" spans="1:8">
      <c r="A721" s="32" t="s">
        <v>61</v>
      </c>
      <c r="B721" s="33" t="s">
        <v>419</v>
      </c>
      <c r="C721" s="32" t="s">
        <v>27</v>
      </c>
      <c r="D721" s="34">
        <v>31</v>
      </c>
      <c r="E721" s="27">
        <v>42498</v>
      </c>
      <c r="F721" s="33" t="s">
        <v>531</v>
      </c>
      <c r="G721" s="33">
        <v>3</v>
      </c>
      <c r="H721" s="33" t="s">
        <v>180</v>
      </c>
    </row>
    <row r="722" spans="1:8">
      <c r="A722" s="32" t="s">
        <v>232</v>
      </c>
      <c r="B722" s="33" t="s">
        <v>224</v>
      </c>
      <c r="C722" s="32" t="s">
        <v>27</v>
      </c>
      <c r="D722" s="34">
        <v>29</v>
      </c>
      <c r="E722" s="27">
        <v>42498</v>
      </c>
      <c r="F722" s="33" t="s">
        <v>531</v>
      </c>
      <c r="G722" s="33">
        <v>4</v>
      </c>
      <c r="H722" s="33" t="s">
        <v>180</v>
      </c>
    </row>
    <row r="723" spans="1:8">
      <c r="A723" s="32" t="s">
        <v>329</v>
      </c>
      <c r="B723" s="33" t="s">
        <v>466</v>
      </c>
      <c r="C723" s="32" t="s">
        <v>27</v>
      </c>
      <c r="D723" s="34">
        <v>28</v>
      </c>
      <c r="E723" s="27">
        <v>42498</v>
      </c>
      <c r="F723" s="33" t="s">
        <v>531</v>
      </c>
      <c r="G723" s="33">
        <v>3</v>
      </c>
      <c r="H723" s="33" t="s">
        <v>180</v>
      </c>
    </row>
    <row r="724" spans="1:8">
      <c r="A724" s="32" t="s">
        <v>52</v>
      </c>
      <c r="B724" s="33" t="s">
        <v>267</v>
      </c>
      <c r="C724" s="32" t="s">
        <v>27</v>
      </c>
      <c r="D724" s="34">
        <v>28</v>
      </c>
      <c r="E724" s="27">
        <v>42498</v>
      </c>
      <c r="F724" s="33" t="s">
        <v>531</v>
      </c>
      <c r="G724" s="33">
        <v>3</v>
      </c>
      <c r="H724" s="33" t="s">
        <v>180</v>
      </c>
    </row>
    <row r="725" spans="1:8">
      <c r="A725" s="32" t="s">
        <v>467</v>
      </c>
      <c r="B725" s="33" t="s">
        <v>289</v>
      </c>
      <c r="C725" s="32" t="s">
        <v>27</v>
      </c>
      <c r="D725" s="34">
        <v>27</v>
      </c>
      <c r="E725" s="27">
        <v>42498</v>
      </c>
      <c r="F725" s="33" t="s">
        <v>531</v>
      </c>
      <c r="G725" s="33">
        <v>3</v>
      </c>
      <c r="H725" s="33" t="s">
        <v>180</v>
      </c>
    </row>
    <row r="726" spans="1:8">
      <c r="A726" s="32" t="s">
        <v>392</v>
      </c>
      <c r="B726" s="33" t="s">
        <v>294</v>
      </c>
      <c r="C726" s="32" t="s">
        <v>27</v>
      </c>
      <c r="D726" s="34">
        <v>27</v>
      </c>
      <c r="E726" s="27">
        <v>42498</v>
      </c>
      <c r="F726" s="33" t="s">
        <v>531</v>
      </c>
      <c r="G726" s="33">
        <v>3</v>
      </c>
      <c r="H726" s="33" t="s">
        <v>180</v>
      </c>
    </row>
    <row r="727" spans="1:8">
      <c r="A727" s="32" t="s">
        <v>63</v>
      </c>
      <c r="B727" s="33" t="s">
        <v>268</v>
      </c>
      <c r="C727" s="32" t="s">
        <v>163</v>
      </c>
      <c r="D727" s="34">
        <v>26</v>
      </c>
      <c r="E727" s="27">
        <v>42498</v>
      </c>
      <c r="F727" s="33" t="s">
        <v>531</v>
      </c>
      <c r="G727" s="33">
        <v>3</v>
      </c>
      <c r="H727" s="33" t="s">
        <v>180</v>
      </c>
    </row>
    <row r="728" spans="1:8">
      <c r="A728" s="32" t="s">
        <v>468</v>
      </c>
      <c r="B728" s="33" t="s">
        <v>466</v>
      </c>
      <c r="C728" s="32" t="s">
        <v>27</v>
      </c>
      <c r="D728" s="34">
        <v>18</v>
      </c>
      <c r="E728" s="27">
        <v>42498</v>
      </c>
      <c r="F728" s="33" t="s">
        <v>531</v>
      </c>
      <c r="G728" s="33">
        <v>3</v>
      </c>
      <c r="H728" s="33" t="s">
        <v>180</v>
      </c>
    </row>
    <row r="729" spans="1:8">
      <c r="A729" s="32" t="s">
        <v>469</v>
      </c>
      <c r="B729" s="33" t="s">
        <v>222</v>
      </c>
      <c r="C729" s="32" t="s">
        <v>27</v>
      </c>
      <c r="D729" s="34" t="s">
        <v>104</v>
      </c>
      <c r="E729" s="27">
        <v>42498</v>
      </c>
      <c r="F729" s="33" t="s">
        <v>531</v>
      </c>
      <c r="G729" s="33">
        <v>3</v>
      </c>
      <c r="H729" s="33" t="s">
        <v>180</v>
      </c>
    </row>
    <row r="730" spans="1:8">
      <c r="A730" s="32" t="s">
        <v>470</v>
      </c>
      <c r="B730" s="33" t="s">
        <v>249</v>
      </c>
      <c r="C730" s="32" t="s">
        <v>27</v>
      </c>
      <c r="D730" s="34">
        <v>43</v>
      </c>
      <c r="E730" s="27">
        <v>42498</v>
      </c>
      <c r="F730" s="33" t="s">
        <v>531</v>
      </c>
      <c r="G730" s="33">
        <v>4</v>
      </c>
      <c r="H730" s="33" t="s">
        <v>180</v>
      </c>
    </row>
    <row r="731" spans="1:8">
      <c r="A731" s="32" t="s">
        <v>473</v>
      </c>
      <c r="B731" s="33" t="s">
        <v>474</v>
      </c>
      <c r="C731" s="32" t="s">
        <v>27</v>
      </c>
      <c r="D731" s="34">
        <v>42</v>
      </c>
      <c r="E731" s="27">
        <v>42498</v>
      </c>
      <c r="F731" s="33" t="s">
        <v>531</v>
      </c>
      <c r="G731" s="33">
        <v>4</v>
      </c>
      <c r="H731" s="33" t="s">
        <v>180</v>
      </c>
    </row>
    <row r="732" spans="1:8">
      <c r="A732" s="32" t="s">
        <v>472</v>
      </c>
      <c r="B732" s="33" t="s">
        <v>303</v>
      </c>
      <c r="C732" s="32" t="s">
        <v>27</v>
      </c>
      <c r="D732" s="34">
        <v>35</v>
      </c>
      <c r="E732" s="27">
        <v>42498</v>
      </c>
      <c r="F732" s="33" t="s">
        <v>531</v>
      </c>
      <c r="G732" s="33">
        <v>4</v>
      </c>
      <c r="H732" s="33" t="s">
        <v>180</v>
      </c>
    </row>
    <row r="733" spans="1:8">
      <c r="A733" s="32" t="s">
        <v>238</v>
      </c>
      <c r="B733" s="33" t="s">
        <v>471</v>
      </c>
      <c r="C733" s="32" t="s">
        <v>27</v>
      </c>
      <c r="D733" s="34">
        <v>33</v>
      </c>
      <c r="E733" s="27">
        <v>42498</v>
      </c>
      <c r="F733" s="33" t="s">
        <v>531</v>
      </c>
      <c r="G733" s="33">
        <v>4</v>
      </c>
      <c r="H733" s="33" t="s">
        <v>180</v>
      </c>
    </row>
    <row r="734" spans="1:8">
      <c r="A734" s="32" t="s">
        <v>67</v>
      </c>
      <c r="B734" s="33" t="s">
        <v>298</v>
      </c>
      <c r="C734" s="32" t="s">
        <v>27</v>
      </c>
      <c r="D734" s="34">
        <v>22</v>
      </c>
      <c r="E734" s="27">
        <v>42498</v>
      </c>
      <c r="F734" s="33" t="s">
        <v>531</v>
      </c>
      <c r="G734" s="33">
        <v>4</v>
      </c>
      <c r="H734" s="33" t="s">
        <v>180</v>
      </c>
    </row>
    <row r="735" spans="1:8">
      <c r="A735" s="32" t="s">
        <v>475</v>
      </c>
      <c r="B735" s="33" t="s">
        <v>306</v>
      </c>
      <c r="C735" s="32" t="s">
        <v>27</v>
      </c>
      <c r="D735" s="34">
        <v>20</v>
      </c>
      <c r="E735" s="27">
        <v>42498</v>
      </c>
      <c r="F735" s="33" t="s">
        <v>531</v>
      </c>
      <c r="G735" s="33">
        <v>4</v>
      </c>
      <c r="H735" s="33" t="s">
        <v>180</v>
      </c>
    </row>
    <row r="736" spans="1:8">
      <c r="A736" s="32" t="s">
        <v>123</v>
      </c>
      <c r="B736" s="33" t="s">
        <v>191</v>
      </c>
      <c r="C736" s="32" t="s">
        <v>27</v>
      </c>
      <c r="D736" s="34">
        <v>31</v>
      </c>
      <c r="E736" s="27">
        <v>42498</v>
      </c>
      <c r="F736" s="33" t="s">
        <v>531</v>
      </c>
      <c r="G736" s="33">
        <v>1</v>
      </c>
      <c r="H736" s="33" t="s">
        <v>181</v>
      </c>
    </row>
    <row r="737" spans="1:8">
      <c r="A737" s="32" t="s">
        <v>127</v>
      </c>
      <c r="B737" s="33" t="s">
        <v>214</v>
      </c>
      <c r="C737" s="32" t="s">
        <v>27</v>
      </c>
      <c r="D737" s="34">
        <v>34</v>
      </c>
      <c r="E737" s="27">
        <v>42498</v>
      </c>
      <c r="F737" s="33" t="s">
        <v>531</v>
      </c>
      <c r="G737" s="33">
        <v>1</v>
      </c>
      <c r="H737" s="33" t="s">
        <v>181</v>
      </c>
    </row>
    <row r="738" spans="1:8">
      <c r="A738" s="32" t="s">
        <v>128</v>
      </c>
      <c r="B738" s="33" t="s">
        <v>273</v>
      </c>
      <c r="C738" s="32" t="s">
        <v>27</v>
      </c>
      <c r="D738" s="34">
        <v>33</v>
      </c>
      <c r="E738" s="27">
        <v>42498</v>
      </c>
      <c r="F738" s="33" t="s">
        <v>531</v>
      </c>
      <c r="G738" s="33">
        <v>1</v>
      </c>
      <c r="H738" s="33" t="s">
        <v>181</v>
      </c>
    </row>
    <row r="739" spans="1:8">
      <c r="A739" s="32" t="s">
        <v>241</v>
      </c>
      <c r="B739" s="33" t="s">
        <v>213</v>
      </c>
      <c r="C739" s="32" t="s">
        <v>27</v>
      </c>
      <c r="D739" s="34">
        <v>33</v>
      </c>
      <c r="E739" s="27">
        <v>42498</v>
      </c>
      <c r="F739" s="33" t="s">
        <v>531</v>
      </c>
      <c r="G739" s="33">
        <v>1</v>
      </c>
      <c r="H739" s="33" t="s">
        <v>181</v>
      </c>
    </row>
    <row r="740" spans="1:8">
      <c r="A740" s="32" t="s">
        <v>126</v>
      </c>
      <c r="B740" s="33" t="s">
        <v>340</v>
      </c>
      <c r="C740" s="32" t="s">
        <v>27</v>
      </c>
      <c r="D740" s="34">
        <v>32</v>
      </c>
      <c r="E740" s="27">
        <v>42498</v>
      </c>
      <c r="F740" s="33" t="s">
        <v>531</v>
      </c>
      <c r="G740" s="33">
        <v>1</v>
      </c>
      <c r="H740" s="33" t="s">
        <v>181</v>
      </c>
    </row>
    <row r="741" spans="1:8">
      <c r="A741" s="32" t="s">
        <v>477</v>
      </c>
      <c r="B741" s="33" t="s">
        <v>284</v>
      </c>
      <c r="C741" s="32" t="s">
        <v>27</v>
      </c>
      <c r="D741" s="34">
        <v>29</v>
      </c>
      <c r="E741" s="27">
        <v>42498</v>
      </c>
      <c r="F741" s="33" t="s">
        <v>531</v>
      </c>
      <c r="G741" s="33">
        <v>1</v>
      </c>
      <c r="H741" s="33" t="s">
        <v>181</v>
      </c>
    </row>
    <row r="742" spans="1:8">
      <c r="A742" s="32" t="s">
        <v>184</v>
      </c>
      <c r="B742" s="33" t="s">
        <v>202</v>
      </c>
      <c r="C742" s="32" t="s">
        <v>27</v>
      </c>
      <c r="D742" s="34">
        <v>28</v>
      </c>
      <c r="E742" s="27">
        <v>42498</v>
      </c>
      <c r="F742" s="33" t="s">
        <v>531</v>
      </c>
      <c r="G742" s="33">
        <v>1</v>
      </c>
      <c r="H742" s="33" t="s">
        <v>181</v>
      </c>
    </row>
    <row r="743" spans="1:8">
      <c r="A743" s="32" t="s">
        <v>125</v>
      </c>
      <c r="B743" s="33" t="s">
        <v>265</v>
      </c>
      <c r="C743" s="32" t="s">
        <v>27</v>
      </c>
      <c r="D743" s="34">
        <v>26</v>
      </c>
      <c r="E743" s="27">
        <v>42498</v>
      </c>
      <c r="F743" s="33" t="s">
        <v>531</v>
      </c>
      <c r="G743" s="33">
        <v>1</v>
      </c>
      <c r="H743" s="33" t="s">
        <v>181</v>
      </c>
    </row>
    <row r="744" spans="1:8">
      <c r="A744" s="32" t="s">
        <v>402</v>
      </c>
      <c r="B744" s="33" t="s">
        <v>284</v>
      </c>
      <c r="C744" s="32" t="s">
        <v>27</v>
      </c>
      <c r="D744" s="34">
        <v>23</v>
      </c>
      <c r="E744" s="27">
        <v>42498</v>
      </c>
      <c r="F744" s="33" t="s">
        <v>531</v>
      </c>
      <c r="G744" s="33">
        <v>1</v>
      </c>
      <c r="H744" s="33" t="s">
        <v>181</v>
      </c>
    </row>
    <row r="745" spans="1:8">
      <c r="A745" s="32" t="s">
        <v>451</v>
      </c>
      <c r="B745" s="33" t="s">
        <v>289</v>
      </c>
      <c r="C745" s="32" t="s">
        <v>27</v>
      </c>
      <c r="D745" s="34">
        <v>32</v>
      </c>
      <c r="E745" s="27">
        <v>42498</v>
      </c>
      <c r="F745" s="33" t="s">
        <v>531</v>
      </c>
      <c r="G745" s="33">
        <v>3</v>
      </c>
      <c r="H745" s="33" t="s">
        <v>181</v>
      </c>
    </row>
    <row r="746" spans="1:8">
      <c r="A746" s="32" t="s">
        <v>333</v>
      </c>
      <c r="B746" s="33" t="s">
        <v>334</v>
      </c>
      <c r="C746" s="32" t="s">
        <v>27</v>
      </c>
      <c r="D746" s="34">
        <v>30</v>
      </c>
      <c r="E746" s="27">
        <v>42498</v>
      </c>
      <c r="F746" s="33" t="s">
        <v>531</v>
      </c>
      <c r="G746" s="33">
        <v>3</v>
      </c>
      <c r="H746" s="33" t="s">
        <v>181</v>
      </c>
    </row>
    <row r="747" spans="1:8">
      <c r="A747" s="32" t="s">
        <v>246</v>
      </c>
      <c r="B747" s="33" t="s">
        <v>287</v>
      </c>
      <c r="C747" s="32" t="s">
        <v>27</v>
      </c>
      <c r="D747" s="34">
        <v>30</v>
      </c>
      <c r="E747" s="27">
        <v>42498</v>
      </c>
      <c r="F747" s="33" t="s">
        <v>531</v>
      </c>
      <c r="G747" s="33">
        <v>3</v>
      </c>
      <c r="H747" s="33" t="s">
        <v>181</v>
      </c>
    </row>
    <row r="748" spans="1:8">
      <c r="A748" s="32" t="s">
        <v>130</v>
      </c>
      <c r="B748" s="33" t="s">
        <v>478</v>
      </c>
      <c r="C748" s="32" t="s">
        <v>27</v>
      </c>
      <c r="D748" s="34">
        <v>30</v>
      </c>
      <c r="E748" s="27">
        <v>42498</v>
      </c>
      <c r="F748" s="33" t="s">
        <v>531</v>
      </c>
      <c r="G748" s="33">
        <v>3</v>
      </c>
      <c r="H748" s="33" t="s">
        <v>181</v>
      </c>
    </row>
    <row r="749" spans="1:8">
      <c r="A749" s="32" t="s">
        <v>131</v>
      </c>
      <c r="B749" s="33" t="s">
        <v>326</v>
      </c>
      <c r="C749" s="32" t="s">
        <v>27</v>
      </c>
      <c r="D749" s="34">
        <v>20</v>
      </c>
      <c r="E749" s="27">
        <v>42498</v>
      </c>
      <c r="F749" s="33" t="s">
        <v>531</v>
      </c>
      <c r="G749" s="33">
        <v>3</v>
      </c>
      <c r="H749" s="33" t="s">
        <v>181</v>
      </c>
    </row>
    <row r="750" spans="1:8">
      <c r="A750" s="32" t="s">
        <v>166</v>
      </c>
      <c r="B750" s="33" t="s">
        <v>481</v>
      </c>
      <c r="C750" s="32" t="s">
        <v>27</v>
      </c>
      <c r="D750" s="34">
        <v>34</v>
      </c>
      <c r="E750" s="27">
        <v>42512</v>
      </c>
      <c r="F750" s="33" t="s">
        <v>530</v>
      </c>
      <c r="G750" s="33">
        <v>1</v>
      </c>
      <c r="H750" s="33" t="s">
        <v>180</v>
      </c>
    </row>
    <row r="751" spans="1:8">
      <c r="A751" s="32" t="s">
        <v>167</v>
      </c>
      <c r="B751" s="33" t="s">
        <v>482</v>
      </c>
      <c r="C751" s="32" t="s">
        <v>27</v>
      </c>
      <c r="D751" s="34">
        <v>31</v>
      </c>
      <c r="E751" s="27">
        <v>42512</v>
      </c>
      <c r="F751" s="33" t="s">
        <v>530</v>
      </c>
      <c r="G751" s="33">
        <v>1</v>
      </c>
      <c r="H751" s="33" t="s">
        <v>180</v>
      </c>
    </row>
    <row r="752" spans="1:8">
      <c r="A752" s="32" t="s">
        <v>30</v>
      </c>
      <c r="B752" s="33" t="s">
        <v>483</v>
      </c>
      <c r="C752" s="32" t="s">
        <v>27</v>
      </c>
      <c r="D752" s="34">
        <v>28</v>
      </c>
      <c r="E752" s="27">
        <v>42512</v>
      </c>
      <c r="F752" s="33" t="s">
        <v>530</v>
      </c>
      <c r="G752" s="33">
        <v>1</v>
      </c>
      <c r="H752" s="33" t="s">
        <v>180</v>
      </c>
    </row>
    <row r="753" spans="1:8">
      <c r="A753" s="32" t="s">
        <v>134</v>
      </c>
      <c r="B753" s="33" t="s">
        <v>314</v>
      </c>
      <c r="C753" s="32" t="s">
        <v>27</v>
      </c>
      <c r="D753" s="34">
        <v>27</v>
      </c>
      <c r="E753" s="27">
        <v>42512</v>
      </c>
      <c r="F753" s="33" t="s">
        <v>530</v>
      </c>
      <c r="G753" s="33">
        <v>1</v>
      </c>
      <c r="H753" s="33" t="s">
        <v>180</v>
      </c>
    </row>
    <row r="754" spans="1:8">
      <c r="A754" s="32" t="s">
        <v>87</v>
      </c>
      <c r="B754" s="33" t="s">
        <v>314</v>
      </c>
      <c r="C754" s="32" t="s">
        <v>27</v>
      </c>
      <c r="D754" s="34">
        <v>26</v>
      </c>
      <c r="E754" s="27">
        <v>42512</v>
      </c>
      <c r="F754" s="33" t="s">
        <v>530</v>
      </c>
      <c r="G754" s="33">
        <v>1</v>
      </c>
      <c r="H754" s="33" t="s">
        <v>180</v>
      </c>
    </row>
    <row r="755" spans="1:8">
      <c r="A755" s="32" t="s">
        <v>83</v>
      </c>
      <c r="B755" s="33" t="s">
        <v>313</v>
      </c>
      <c r="C755" s="32" t="s">
        <v>27</v>
      </c>
      <c r="D755" s="34">
        <v>26</v>
      </c>
      <c r="E755" s="27">
        <v>42512</v>
      </c>
      <c r="F755" s="33" t="s">
        <v>530</v>
      </c>
      <c r="G755" s="33">
        <v>1</v>
      </c>
      <c r="H755" s="33" t="s">
        <v>180</v>
      </c>
    </row>
    <row r="756" spans="1:8">
      <c r="A756" s="32" t="s">
        <v>81</v>
      </c>
      <c r="B756" s="33" t="s">
        <v>188</v>
      </c>
      <c r="C756" s="32" t="s">
        <v>27</v>
      </c>
      <c r="D756" s="34">
        <v>25</v>
      </c>
      <c r="E756" s="27">
        <v>42512</v>
      </c>
      <c r="F756" s="33" t="s">
        <v>530</v>
      </c>
      <c r="G756" s="33">
        <v>1</v>
      </c>
      <c r="H756" s="33" t="s">
        <v>180</v>
      </c>
    </row>
    <row r="757" spans="1:8">
      <c r="A757" s="32" t="s">
        <v>182</v>
      </c>
      <c r="B757" s="33" t="s">
        <v>183</v>
      </c>
      <c r="C757" s="32" t="s">
        <v>27</v>
      </c>
      <c r="D757" s="34">
        <v>24</v>
      </c>
      <c r="E757" s="27">
        <v>42512</v>
      </c>
      <c r="F757" s="33" t="s">
        <v>530</v>
      </c>
      <c r="G757" s="33">
        <v>1</v>
      </c>
      <c r="H757" s="33" t="s">
        <v>180</v>
      </c>
    </row>
    <row r="758" spans="1:8">
      <c r="A758" s="32" t="s">
        <v>168</v>
      </c>
      <c r="B758" s="33" t="s">
        <v>250</v>
      </c>
      <c r="C758" s="32" t="s">
        <v>27</v>
      </c>
      <c r="D758" s="34">
        <v>24</v>
      </c>
      <c r="E758" s="27">
        <v>42512</v>
      </c>
      <c r="F758" s="33" t="s">
        <v>530</v>
      </c>
      <c r="G758" s="33">
        <v>1</v>
      </c>
      <c r="H758" s="33" t="s">
        <v>180</v>
      </c>
    </row>
    <row r="759" spans="1:8">
      <c r="A759" s="32" t="s">
        <v>253</v>
      </c>
      <c r="B759" s="33" t="s">
        <v>484</v>
      </c>
      <c r="C759" s="32" t="s">
        <v>485</v>
      </c>
      <c r="D759" s="34">
        <v>24</v>
      </c>
      <c r="E759" s="27">
        <v>42512</v>
      </c>
      <c r="F759" s="33" t="s">
        <v>530</v>
      </c>
      <c r="G759" s="33">
        <v>1</v>
      </c>
      <c r="H759" s="33" t="s">
        <v>180</v>
      </c>
    </row>
    <row r="760" spans="1:8">
      <c r="A760" s="32" t="s">
        <v>135</v>
      </c>
      <c r="B760" s="33" t="s">
        <v>278</v>
      </c>
      <c r="C760" s="32" t="s">
        <v>27</v>
      </c>
      <c r="D760" s="34">
        <v>24</v>
      </c>
      <c r="E760" s="27">
        <v>42512</v>
      </c>
      <c r="F760" s="33" t="s">
        <v>530</v>
      </c>
      <c r="G760" s="33">
        <v>1</v>
      </c>
      <c r="H760" s="33" t="s">
        <v>180</v>
      </c>
    </row>
    <row r="761" spans="1:8">
      <c r="A761" s="32" t="s">
        <v>88</v>
      </c>
      <c r="B761" s="33" t="s">
        <v>193</v>
      </c>
      <c r="C761" s="32" t="s">
        <v>27</v>
      </c>
      <c r="D761" s="34">
        <v>24</v>
      </c>
      <c r="E761" s="27">
        <v>42512</v>
      </c>
      <c r="F761" s="33" t="s">
        <v>530</v>
      </c>
      <c r="G761" s="33">
        <v>1</v>
      </c>
      <c r="H761" s="33" t="s">
        <v>180</v>
      </c>
    </row>
    <row r="762" spans="1:8">
      <c r="A762" s="32" t="s">
        <v>84</v>
      </c>
      <c r="B762" s="33" t="s">
        <v>317</v>
      </c>
      <c r="C762" s="32" t="s">
        <v>27</v>
      </c>
      <c r="D762" s="34">
        <v>22</v>
      </c>
      <c r="E762" s="27">
        <v>42512</v>
      </c>
      <c r="F762" s="33" t="s">
        <v>530</v>
      </c>
      <c r="G762" s="33">
        <v>1</v>
      </c>
      <c r="H762" s="33" t="s">
        <v>180</v>
      </c>
    </row>
    <row r="763" spans="1:8">
      <c r="A763" s="32" t="s">
        <v>486</v>
      </c>
      <c r="B763" s="33" t="s">
        <v>487</v>
      </c>
      <c r="C763" s="32" t="s">
        <v>488</v>
      </c>
      <c r="D763" s="34">
        <v>21</v>
      </c>
      <c r="E763" s="27">
        <v>42512</v>
      </c>
      <c r="F763" s="33" t="s">
        <v>530</v>
      </c>
      <c r="G763" s="33">
        <v>1</v>
      </c>
      <c r="H763" s="33" t="s">
        <v>180</v>
      </c>
    </row>
    <row r="764" spans="1:8">
      <c r="A764" s="32" t="s">
        <v>489</v>
      </c>
      <c r="B764" s="33" t="s">
        <v>308</v>
      </c>
      <c r="C764" s="32" t="s">
        <v>27</v>
      </c>
      <c r="D764" s="34">
        <v>15</v>
      </c>
      <c r="E764" s="27">
        <v>42512</v>
      </c>
      <c r="F764" s="33" t="s">
        <v>530</v>
      </c>
      <c r="G764" s="33">
        <v>1</v>
      </c>
      <c r="H764" s="33" t="s">
        <v>180</v>
      </c>
    </row>
    <row r="765" spans="1:8">
      <c r="A765" s="32" t="s">
        <v>86</v>
      </c>
      <c r="B765" s="33" t="s">
        <v>370</v>
      </c>
      <c r="C765" s="32" t="s">
        <v>27</v>
      </c>
      <c r="D765" s="34">
        <v>28</v>
      </c>
      <c r="E765" s="27">
        <v>42512</v>
      </c>
      <c r="F765" s="33" t="s">
        <v>530</v>
      </c>
      <c r="G765" s="33">
        <v>2</v>
      </c>
      <c r="H765" s="33" t="s">
        <v>180</v>
      </c>
    </row>
    <row r="766" spans="1:8">
      <c r="A766" s="32" t="s">
        <v>261</v>
      </c>
      <c r="B766" s="33" t="s">
        <v>258</v>
      </c>
      <c r="C766" s="32" t="s">
        <v>27</v>
      </c>
      <c r="D766" s="34">
        <v>27</v>
      </c>
      <c r="E766" s="27">
        <v>42512</v>
      </c>
      <c r="F766" s="33" t="s">
        <v>530</v>
      </c>
      <c r="G766" s="33">
        <v>2</v>
      </c>
      <c r="H766" s="33" t="s">
        <v>180</v>
      </c>
    </row>
    <row r="767" spans="1:8">
      <c r="A767" s="32" t="s">
        <v>153</v>
      </c>
      <c r="B767" s="33" t="s">
        <v>198</v>
      </c>
      <c r="C767" s="32" t="s">
        <v>27</v>
      </c>
      <c r="D767" s="34">
        <v>26</v>
      </c>
      <c r="E767" s="27">
        <v>42512</v>
      </c>
      <c r="F767" s="33" t="s">
        <v>530</v>
      </c>
      <c r="G767" s="33">
        <v>2</v>
      </c>
      <c r="H767" s="33" t="s">
        <v>180</v>
      </c>
    </row>
    <row r="768" spans="1:8">
      <c r="A768" s="32" t="s">
        <v>93</v>
      </c>
      <c r="B768" s="33" t="s">
        <v>197</v>
      </c>
      <c r="C768" s="32" t="s">
        <v>27</v>
      </c>
      <c r="D768" s="34">
        <v>25</v>
      </c>
      <c r="E768" s="27">
        <v>42512</v>
      </c>
      <c r="F768" s="33" t="s">
        <v>530</v>
      </c>
      <c r="G768" s="33">
        <v>2</v>
      </c>
      <c r="H768" s="33" t="s">
        <v>180</v>
      </c>
    </row>
    <row r="769" spans="1:8">
      <c r="A769" s="32" t="s">
        <v>107</v>
      </c>
      <c r="B769" s="33" t="s">
        <v>210</v>
      </c>
      <c r="C769" s="32" t="s">
        <v>27</v>
      </c>
      <c r="D769" s="34">
        <v>25</v>
      </c>
      <c r="E769" s="27">
        <v>42512</v>
      </c>
      <c r="F769" s="33" t="s">
        <v>530</v>
      </c>
      <c r="G769" s="33">
        <v>2</v>
      </c>
      <c r="H769" s="33" t="s">
        <v>180</v>
      </c>
    </row>
    <row r="770" spans="1:8">
      <c r="A770" s="32" t="s">
        <v>117</v>
      </c>
      <c r="B770" s="33" t="s">
        <v>206</v>
      </c>
      <c r="C770" s="32" t="s">
        <v>27</v>
      </c>
      <c r="D770" s="34">
        <v>24</v>
      </c>
      <c r="E770" s="27">
        <v>42512</v>
      </c>
      <c r="F770" s="33" t="s">
        <v>530</v>
      </c>
      <c r="G770" s="33">
        <v>3</v>
      </c>
      <c r="H770" s="33" t="s">
        <v>180</v>
      </c>
    </row>
    <row r="771" spans="1:8">
      <c r="A771" s="32" t="s">
        <v>105</v>
      </c>
      <c r="B771" s="33" t="s">
        <v>357</v>
      </c>
      <c r="C771" s="32" t="s">
        <v>27</v>
      </c>
      <c r="D771" s="34">
        <v>24</v>
      </c>
      <c r="E771" s="27">
        <v>42512</v>
      </c>
      <c r="F771" s="33" t="s">
        <v>530</v>
      </c>
      <c r="G771" s="33">
        <v>2</v>
      </c>
      <c r="H771" s="33" t="s">
        <v>180</v>
      </c>
    </row>
    <row r="772" spans="1:8">
      <c r="A772" s="32" t="s">
        <v>103</v>
      </c>
      <c r="B772" s="33" t="s">
        <v>384</v>
      </c>
      <c r="C772" s="32" t="s">
        <v>27</v>
      </c>
      <c r="D772" s="34">
        <v>22</v>
      </c>
      <c r="E772" s="27">
        <v>42512</v>
      </c>
      <c r="F772" s="33" t="s">
        <v>530</v>
      </c>
      <c r="G772" s="33">
        <v>2</v>
      </c>
      <c r="H772" s="33" t="s">
        <v>180</v>
      </c>
    </row>
    <row r="773" spans="1:8">
      <c r="A773" s="32" t="s">
        <v>324</v>
      </c>
      <c r="B773" s="33" t="s">
        <v>197</v>
      </c>
      <c r="C773" s="32" t="s">
        <v>27</v>
      </c>
      <c r="D773" s="34">
        <v>22</v>
      </c>
      <c r="E773" s="27">
        <v>42512</v>
      </c>
      <c r="F773" s="33" t="s">
        <v>530</v>
      </c>
      <c r="G773" s="33">
        <v>2</v>
      </c>
      <c r="H773" s="33" t="s">
        <v>180</v>
      </c>
    </row>
    <row r="774" spans="1:8">
      <c r="A774" s="32" t="s">
        <v>59</v>
      </c>
      <c r="B774" s="33" t="s">
        <v>203</v>
      </c>
      <c r="C774" s="32" t="s">
        <v>27</v>
      </c>
      <c r="D774" s="34">
        <v>21</v>
      </c>
      <c r="E774" s="27">
        <v>42512</v>
      </c>
      <c r="F774" s="33" t="s">
        <v>530</v>
      </c>
      <c r="G774" s="33">
        <v>3</v>
      </c>
      <c r="H774" s="33" t="s">
        <v>180</v>
      </c>
    </row>
    <row r="775" spans="1:8">
      <c r="A775" s="32" t="s">
        <v>321</v>
      </c>
      <c r="B775" s="33" t="s">
        <v>320</v>
      </c>
      <c r="C775" s="32" t="s">
        <v>27</v>
      </c>
      <c r="D775" s="34">
        <v>21</v>
      </c>
      <c r="E775" s="27">
        <v>42512</v>
      </c>
      <c r="F775" s="33" t="s">
        <v>530</v>
      </c>
      <c r="G775" s="33">
        <v>2</v>
      </c>
      <c r="H775" s="33" t="s">
        <v>180</v>
      </c>
    </row>
    <row r="776" spans="1:8">
      <c r="A776" s="32" t="s">
        <v>92</v>
      </c>
      <c r="B776" s="33" t="s">
        <v>356</v>
      </c>
      <c r="C776" s="32" t="s">
        <v>27</v>
      </c>
      <c r="D776" s="34">
        <v>21</v>
      </c>
      <c r="E776" s="27">
        <v>42512</v>
      </c>
      <c r="F776" s="33" t="s">
        <v>530</v>
      </c>
      <c r="G776" s="33">
        <v>2</v>
      </c>
      <c r="H776" s="33" t="s">
        <v>180</v>
      </c>
    </row>
    <row r="777" spans="1:8">
      <c r="A777" s="32" t="s">
        <v>439</v>
      </c>
      <c r="B777" s="33" t="s">
        <v>202</v>
      </c>
      <c r="C777" s="32" t="s">
        <v>27</v>
      </c>
      <c r="D777" s="34">
        <v>21</v>
      </c>
      <c r="E777" s="27">
        <v>42512</v>
      </c>
      <c r="F777" s="33" t="s">
        <v>530</v>
      </c>
      <c r="G777" s="33">
        <v>3</v>
      </c>
      <c r="H777" s="33" t="s">
        <v>180</v>
      </c>
    </row>
    <row r="778" spans="1:8">
      <c r="A778" s="32" t="s">
        <v>142</v>
      </c>
      <c r="B778" s="33" t="s">
        <v>212</v>
      </c>
      <c r="C778" s="32" t="s">
        <v>27</v>
      </c>
      <c r="D778" s="34">
        <v>20</v>
      </c>
      <c r="E778" s="27">
        <v>42512</v>
      </c>
      <c r="F778" s="33" t="s">
        <v>530</v>
      </c>
      <c r="G778" s="33">
        <v>2</v>
      </c>
      <c r="H778" s="33" t="s">
        <v>180</v>
      </c>
    </row>
    <row r="779" spans="1:8">
      <c r="A779" s="32" t="s">
        <v>94</v>
      </c>
      <c r="B779" s="33" t="s">
        <v>196</v>
      </c>
      <c r="C779" s="32" t="s">
        <v>27</v>
      </c>
      <c r="D779" s="34">
        <v>20</v>
      </c>
      <c r="E779" s="27">
        <v>42512</v>
      </c>
      <c r="F779" s="33" t="s">
        <v>530</v>
      </c>
      <c r="G779" s="33">
        <v>2</v>
      </c>
      <c r="H779" s="33" t="s">
        <v>180</v>
      </c>
    </row>
    <row r="780" spans="1:8">
      <c r="A780" s="32" t="s">
        <v>173</v>
      </c>
      <c r="B780" s="33" t="s">
        <v>214</v>
      </c>
      <c r="C780" s="32" t="s">
        <v>174</v>
      </c>
      <c r="D780" s="34">
        <v>17</v>
      </c>
      <c r="E780" s="27">
        <v>42512</v>
      </c>
      <c r="F780" s="33" t="s">
        <v>530</v>
      </c>
      <c r="G780" s="33">
        <v>2</v>
      </c>
      <c r="H780" s="33" t="s">
        <v>180</v>
      </c>
    </row>
    <row r="781" spans="1:8">
      <c r="A781" s="32" t="s">
        <v>146</v>
      </c>
      <c r="B781" s="33" t="s">
        <v>260</v>
      </c>
      <c r="C781" s="32" t="s">
        <v>27</v>
      </c>
      <c r="D781" s="34">
        <v>17</v>
      </c>
      <c r="E781" s="27">
        <v>42512</v>
      </c>
      <c r="F781" s="33" t="s">
        <v>530</v>
      </c>
      <c r="G781" s="33">
        <v>2</v>
      </c>
      <c r="H781" s="33" t="s">
        <v>180</v>
      </c>
    </row>
    <row r="782" spans="1:8">
      <c r="A782" s="32" t="s">
        <v>100</v>
      </c>
      <c r="B782" s="33" t="s">
        <v>210</v>
      </c>
      <c r="C782" s="32" t="s">
        <v>27</v>
      </c>
      <c r="D782" s="34">
        <v>17</v>
      </c>
      <c r="E782" s="27">
        <v>42512</v>
      </c>
      <c r="F782" s="33" t="s">
        <v>530</v>
      </c>
      <c r="G782" s="33">
        <v>2</v>
      </c>
      <c r="H782" s="33" t="s">
        <v>180</v>
      </c>
    </row>
    <row r="783" spans="1:8">
      <c r="A783" s="32" t="s">
        <v>490</v>
      </c>
      <c r="B783" s="33" t="s">
        <v>206</v>
      </c>
      <c r="C783" s="32" t="s">
        <v>27</v>
      </c>
      <c r="D783" s="34">
        <v>16</v>
      </c>
      <c r="E783" s="27">
        <v>42512</v>
      </c>
      <c r="F783" s="33" t="s">
        <v>530</v>
      </c>
      <c r="G783" s="33">
        <v>2</v>
      </c>
      <c r="H783" s="33" t="s">
        <v>180</v>
      </c>
    </row>
    <row r="784" spans="1:8">
      <c r="A784" s="32" t="s">
        <v>140</v>
      </c>
      <c r="B784" s="33" t="s">
        <v>263</v>
      </c>
      <c r="C784" s="32" t="s">
        <v>27</v>
      </c>
      <c r="D784" s="34">
        <v>15</v>
      </c>
      <c r="E784" s="27">
        <v>42512</v>
      </c>
      <c r="F784" s="33" t="s">
        <v>530</v>
      </c>
      <c r="G784" s="33">
        <v>3</v>
      </c>
      <c r="H784" s="33" t="s">
        <v>180</v>
      </c>
    </row>
    <row r="785" spans="1:8">
      <c r="A785" s="32" t="s">
        <v>205</v>
      </c>
      <c r="B785" s="33" t="s">
        <v>263</v>
      </c>
      <c r="C785" s="32" t="s">
        <v>27</v>
      </c>
      <c r="D785" s="34">
        <v>15</v>
      </c>
      <c r="E785" s="27">
        <v>42512</v>
      </c>
      <c r="F785" s="33" t="s">
        <v>530</v>
      </c>
      <c r="G785" s="33">
        <v>2</v>
      </c>
      <c r="H785" s="33" t="s">
        <v>180</v>
      </c>
    </row>
    <row r="786" spans="1:8">
      <c r="A786" s="32" t="s">
        <v>99</v>
      </c>
      <c r="B786" s="33" t="s">
        <v>341</v>
      </c>
      <c r="C786" s="32" t="s">
        <v>27</v>
      </c>
      <c r="D786" s="34">
        <v>12</v>
      </c>
      <c r="E786" s="27">
        <v>42512</v>
      </c>
      <c r="F786" s="33" t="s">
        <v>530</v>
      </c>
      <c r="G786" s="33">
        <v>2</v>
      </c>
      <c r="H786" s="33" t="s">
        <v>180</v>
      </c>
    </row>
    <row r="787" spans="1:8">
      <c r="A787" s="32" t="s">
        <v>491</v>
      </c>
      <c r="B787" s="33" t="s">
        <v>292</v>
      </c>
      <c r="C787" s="32" t="s">
        <v>27</v>
      </c>
      <c r="D787" s="34">
        <v>29</v>
      </c>
      <c r="E787" s="27">
        <v>42512</v>
      </c>
      <c r="F787" s="33" t="s">
        <v>530</v>
      </c>
      <c r="G787" s="33">
        <v>3</v>
      </c>
      <c r="H787" s="33" t="s">
        <v>180</v>
      </c>
    </row>
    <row r="788" spans="1:8">
      <c r="A788" s="32" t="s">
        <v>469</v>
      </c>
      <c r="B788" s="33" t="s">
        <v>222</v>
      </c>
      <c r="C788" s="32" t="s">
        <v>27</v>
      </c>
      <c r="D788" s="34">
        <v>24</v>
      </c>
      <c r="E788" s="27">
        <v>42512</v>
      </c>
      <c r="F788" s="33" t="s">
        <v>530</v>
      </c>
      <c r="G788" s="33">
        <v>3</v>
      </c>
      <c r="H788" s="33" t="s">
        <v>180</v>
      </c>
    </row>
    <row r="789" spans="1:8">
      <c r="A789" s="32" t="s">
        <v>492</v>
      </c>
      <c r="B789" s="33" t="s">
        <v>267</v>
      </c>
      <c r="C789" s="32" t="s">
        <v>412</v>
      </c>
      <c r="D789" s="34">
        <v>23</v>
      </c>
      <c r="E789" s="27">
        <v>42512</v>
      </c>
      <c r="F789" s="33" t="s">
        <v>530</v>
      </c>
      <c r="G789" s="33">
        <v>3</v>
      </c>
      <c r="H789" s="33" t="s">
        <v>180</v>
      </c>
    </row>
    <row r="790" spans="1:8">
      <c r="A790" s="32" t="s">
        <v>108</v>
      </c>
      <c r="B790" s="33" t="s">
        <v>389</v>
      </c>
      <c r="C790" s="32" t="s">
        <v>27</v>
      </c>
      <c r="D790" s="34">
        <v>22</v>
      </c>
      <c r="E790" s="27">
        <v>42512</v>
      </c>
      <c r="F790" s="33" t="s">
        <v>530</v>
      </c>
      <c r="G790" s="33">
        <v>3</v>
      </c>
      <c r="H790" s="33" t="s">
        <v>180</v>
      </c>
    </row>
    <row r="791" spans="1:8">
      <c r="A791" s="32" t="s">
        <v>493</v>
      </c>
      <c r="B791" s="33" t="s">
        <v>223</v>
      </c>
      <c r="C791" s="32" t="s">
        <v>70</v>
      </c>
      <c r="D791" s="34">
        <v>21</v>
      </c>
      <c r="E791" s="27">
        <v>42512</v>
      </c>
      <c r="F791" s="33" t="s">
        <v>530</v>
      </c>
      <c r="G791" s="33">
        <v>3</v>
      </c>
      <c r="H791" s="33" t="s">
        <v>180</v>
      </c>
    </row>
    <row r="792" spans="1:8">
      <c r="A792" s="32" t="s">
        <v>110</v>
      </c>
      <c r="B792" s="33" t="s">
        <v>326</v>
      </c>
      <c r="C792" s="32" t="s">
        <v>27</v>
      </c>
      <c r="D792" s="34">
        <v>19</v>
      </c>
      <c r="E792" s="27">
        <v>42512</v>
      </c>
      <c r="F792" s="33" t="s">
        <v>530</v>
      </c>
      <c r="G792" s="33">
        <v>3</v>
      </c>
      <c r="H792" s="33" t="s">
        <v>180</v>
      </c>
    </row>
    <row r="793" spans="1:8">
      <c r="A793" s="32" t="s">
        <v>112</v>
      </c>
      <c r="B793" s="33" t="s">
        <v>463</v>
      </c>
      <c r="C793" s="32" t="s">
        <v>27</v>
      </c>
      <c r="D793" s="34">
        <v>19</v>
      </c>
      <c r="E793" s="27">
        <v>42512</v>
      </c>
      <c r="F793" s="33" t="s">
        <v>530</v>
      </c>
      <c r="G793" s="33">
        <v>3</v>
      </c>
      <c r="H793" s="33" t="s">
        <v>180</v>
      </c>
    </row>
    <row r="794" spans="1:8">
      <c r="A794" s="32" t="s">
        <v>329</v>
      </c>
      <c r="B794" s="33" t="s">
        <v>466</v>
      </c>
      <c r="C794" s="32" t="s">
        <v>27</v>
      </c>
      <c r="D794" s="34">
        <v>19</v>
      </c>
      <c r="E794" s="27">
        <v>42512</v>
      </c>
      <c r="F794" s="33" t="s">
        <v>530</v>
      </c>
      <c r="G794" s="33">
        <v>3</v>
      </c>
      <c r="H794" s="33" t="s">
        <v>180</v>
      </c>
    </row>
    <row r="795" spans="1:8">
      <c r="A795" s="32" t="s">
        <v>467</v>
      </c>
      <c r="B795" s="33" t="s">
        <v>289</v>
      </c>
      <c r="C795" s="32" t="s">
        <v>27</v>
      </c>
      <c r="D795" s="34">
        <v>19</v>
      </c>
      <c r="E795" s="27">
        <v>42512</v>
      </c>
      <c r="F795" s="33" t="s">
        <v>530</v>
      </c>
      <c r="G795" s="33">
        <v>3</v>
      </c>
      <c r="H795" s="33" t="s">
        <v>180</v>
      </c>
    </row>
    <row r="796" spans="1:8">
      <c r="A796" s="32" t="s">
        <v>120</v>
      </c>
      <c r="B796" s="33" t="s">
        <v>440</v>
      </c>
      <c r="C796" s="32" t="s">
        <v>27</v>
      </c>
      <c r="D796" s="34">
        <v>18</v>
      </c>
      <c r="E796" s="27">
        <v>42512</v>
      </c>
      <c r="F796" s="33" t="s">
        <v>530</v>
      </c>
      <c r="G796" s="33">
        <v>3</v>
      </c>
      <c r="H796" s="33" t="s">
        <v>180</v>
      </c>
    </row>
    <row r="797" spans="1:8">
      <c r="A797" s="32" t="s">
        <v>344</v>
      </c>
      <c r="B797" s="33" t="s">
        <v>326</v>
      </c>
      <c r="C797" s="32" t="s">
        <v>27</v>
      </c>
      <c r="D797" s="34">
        <v>18</v>
      </c>
      <c r="E797" s="27">
        <v>42512</v>
      </c>
      <c r="F797" s="33" t="s">
        <v>530</v>
      </c>
      <c r="G797" s="33">
        <v>3</v>
      </c>
      <c r="H797" s="33" t="s">
        <v>180</v>
      </c>
    </row>
    <row r="798" spans="1:8">
      <c r="A798" s="32" t="s">
        <v>121</v>
      </c>
      <c r="B798" s="33" t="s">
        <v>292</v>
      </c>
      <c r="C798" s="32" t="s">
        <v>27</v>
      </c>
      <c r="D798" s="34">
        <v>16</v>
      </c>
      <c r="E798" s="27">
        <v>42512</v>
      </c>
      <c r="F798" s="33" t="s">
        <v>530</v>
      </c>
      <c r="G798" s="33">
        <v>3</v>
      </c>
      <c r="H798" s="33" t="s">
        <v>180</v>
      </c>
    </row>
    <row r="799" spans="1:8">
      <c r="A799" s="32" t="s">
        <v>47</v>
      </c>
      <c r="B799" s="33" t="s">
        <v>289</v>
      </c>
      <c r="C799" s="32" t="s">
        <v>27</v>
      </c>
      <c r="D799" s="34">
        <v>16</v>
      </c>
      <c r="E799" s="27">
        <v>42512</v>
      </c>
      <c r="F799" s="33" t="s">
        <v>530</v>
      </c>
      <c r="G799" s="33">
        <v>3</v>
      </c>
      <c r="H799" s="33" t="s">
        <v>180</v>
      </c>
    </row>
    <row r="800" spans="1:8">
      <c r="A800" s="32" t="s">
        <v>392</v>
      </c>
      <c r="B800" s="33" t="s">
        <v>294</v>
      </c>
      <c r="C800" s="32" t="s">
        <v>27</v>
      </c>
      <c r="D800" s="34">
        <v>16</v>
      </c>
      <c r="E800" s="27">
        <v>42512</v>
      </c>
      <c r="F800" s="33" t="s">
        <v>530</v>
      </c>
      <c r="G800" s="33">
        <v>3</v>
      </c>
      <c r="H800" s="33" t="s">
        <v>180</v>
      </c>
    </row>
    <row r="801" spans="1:8">
      <c r="A801" s="32" t="s">
        <v>50</v>
      </c>
      <c r="B801" s="33" t="s">
        <v>225</v>
      </c>
      <c r="C801" s="32" t="s">
        <v>27</v>
      </c>
      <c r="D801" s="34">
        <v>15</v>
      </c>
      <c r="E801" s="27">
        <v>42512</v>
      </c>
      <c r="F801" s="33" t="s">
        <v>530</v>
      </c>
      <c r="G801" s="33">
        <v>3</v>
      </c>
      <c r="H801" s="33" t="s">
        <v>180</v>
      </c>
    </row>
    <row r="802" spans="1:8">
      <c r="A802" s="32" t="s">
        <v>113</v>
      </c>
      <c r="B802" s="33" t="s">
        <v>220</v>
      </c>
      <c r="C802" s="32" t="s">
        <v>27</v>
      </c>
      <c r="D802" s="34">
        <v>14</v>
      </c>
      <c r="E802" s="27">
        <v>42512</v>
      </c>
      <c r="F802" s="33" t="s">
        <v>530</v>
      </c>
      <c r="G802" s="33">
        <v>3</v>
      </c>
      <c r="H802" s="33" t="s">
        <v>180</v>
      </c>
    </row>
    <row r="803" spans="1:8">
      <c r="A803" s="32" t="s">
        <v>416</v>
      </c>
      <c r="B803" s="33" t="s">
        <v>417</v>
      </c>
      <c r="C803" s="32" t="s">
        <v>27</v>
      </c>
      <c r="D803" s="34">
        <v>14</v>
      </c>
      <c r="E803" s="27">
        <v>42512</v>
      </c>
      <c r="F803" s="33" t="s">
        <v>530</v>
      </c>
      <c r="G803" s="33">
        <v>3</v>
      </c>
      <c r="H803" s="33" t="s">
        <v>180</v>
      </c>
    </row>
    <row r="804" spans="1:8">
      <c r="A804" s="32" t="s">
        <v>327</v>
      </c>
      <c r="B804" s="33" t="s">
        <v>268</v>
      </c>
      <c r="C804" s="32" t="s">
        <v>27</v>
      </c>
      <c r="D804" s="34">
        <v>13</v>
      </c>
      <c r="E804" s="27">
        <v>42512</v>
      </c>
      <c r="F804" s="33" t="s">
        <v>530</v>
      </c>
      <c r="G804" s="33">
        <v>3</v>
      </c>
      <c r="H804" s="33" t="s">
        <v>180</v>
      </c>
    </row>
    <row r="805" spans="1:8">
      <c r="A805" s="32" t="s">
        <v>141</v>
      </c>
      <c r="B805" s="33" t="s">
        <v>494</v>
      </c>
      <c r="C805" s="32" t="s">
        <v>27</v>
      </c>
      <c r="D805" s="34">
        <v>13</v>
      </c>
      <c r="E805" s="27">
        <v>42512</v>
      </c>
      <c r="F805" s="33" t="s">
        <v>530</v>
      </c>
      <c r="G805" s="33">
        <v>3</v>
      </c>
      <c r="H805" s="33" t="s">
        <v>180</v>
      </c>
    </row>
    <row r="806" spans="1:8">
      <c r="A806" s="32" t="s">
        <v>235</v>
      </c>
      <c r="B806" s="33" t="s">
        <v>495</v>
      </c>
      <c r="C806" s="32" t="s">
        <v>27</v>
      </c>
      <c r="D806" s="34">
        <v>13</v>
      </c>
      <c r="E806" s="27">
        <v>42512</v>
      </c>
      <c r="F806" s="33" t="s">
        <v>530</v>
      </c>
      <c r="G806" s="33">
        <v>3</v>
      </c>
      <c r="H806" s="33" t="s">
        <v>180</v>
      </c>
    </row>
    <row r="807" spans="1:8">
      <c r="A807" s="32" t="s">
        <v>61</v>
      </c>
      <c r="B807" s="33" t="s">
        <v>294</v>
      </c>
      <c r="C807" s="32" t="s">
        <v>27</v>
      </c>
      <c r="D807" s="34">
        <v>12</v>
      </c>
      <c r="E807" s="27">
        <v>42512</v>
      </c>
      <c r="F807" s="33" t="s">
        <v>530</v>
      </c>
      <c r="G807" s="33">
        <v>3</v>
      </c>
      <c r="H807" s="33" t="s">
        <v>180</v>
      </c>
    </row>
    <row r="808" spans="1:8">
      <c r="A808" s="32" t="s">
        <v>122</v>
      </c>
      <c r="B808" s="35" t="s">
        <v>496</v>
      </c>
      <c r="C808" s="36" t="s">
        <v>27</v>
      </c>
      <c r="D808" s="37">
        <v>12</v>
      </c>
      <c r="E808" s="27">
        <v>42512</v>
      </c>
      <c r="F808" s="33" t="s">
        <v>530</v>
      </c>
      <c r="G808" s="33">
        <v>3</v>
      </c>
      <c r="H808" s="33" t="s">
        <v>180</v>
      </c>
    </row>
    <row r="809" spans="1:8">
      <c r="A809" s="32" t="s">
        <v>118</v>
      </c>
      <c r="B809" s="35" t="s">
        <v>271</v>
      </c>
      <c r="C809" s="36" t="s">
        <v>27</v>
      </c>
      <c r="D809" s="37">
        <v>12</v>
      </c>
      <c r="E809" s="27">
        <v>42512</v>
      </c>
      <c r="F809" s="33" t="s">
        <v>530</v>
      </c>
      <c r="G809" s="33">
        <v>3</v>
      </c>
      <c r="H809" s="33" t="s">
        <v>180</v>
      </c>
    </row>
    <row r="810" spans="1:8">
      <c r="A810" s="32" t="s">
        <v>62</v>
      </c>
      <c r="B810" s="35" t="s">
        <v>441</v>
      </c>
      <c r="C810" s="36" t="s">
        <v>27</v>
      </c>
      <c r="D810" s="37">
        <v>11</v>
      </c>
      <c r="E810" s="27">
        <v>42512</v>
      </c>
      <c r="F810" s="33" t="s">
        <v>530</v>
      </c>
      <c r="G810" s="33">
        <v>3</v>
      </c>
      <c r="H810" s="33" t="s">
        <v>180</v>
      </c>
    </row>
    <row r="811" spans="1:8">
      <c r="A811" s="32" t="s">
        <v>114</v>
      </c>
      <c r="B811" s="35" t="s">
        <v>224</v>
      </c>
      <c r="C811" s="36" t="s">
        <v>27</v>
      </c>
      <c r="D811" s="37">
        <v>10</v>
      </c>
      <c r="E811" s="27">
        <v>42512</v>
      </c>
      <c r="F811" s="33" t="s">
        <v>530</v>
      </c>
      <c r="G811" s="33">
        <v>3</v>
      </c>
      <c r="H811" s="33" t="s">
        <v>180</v>
      </c>
    </row>
    <row r="812" spans="1:8">
      <c r="A812" s="32" t="s">
        <v>443</v>
      </c>
      <c r="B812" s="35" t="s">
        <v>444</v>
      </c>
      <c r="C812" s="36" t="s">
        <v>27</v>
      </c>
      <c r="D812" s="37">
        <v>9</v>
      </c>
      <c r="E812" s="27">
        <v>42512</v>
      </c>
      <c r="F812" s="33" t="s">
        <v>530</v>
      </c>
      <c r="G812" s="33">
        <v>3</v>
      </c>
      <c r="H812" s="33" t="s">
        <v>180</v>
      </c>
    </row>
    <row r="813" spans="1:8">
      <c r="A813" s="32" t="s">
        <v>115</v>
      </c>
      <c r="B813" s="35" t="s">
        <v>229</v>
      </c>
      <c r="C813" s="36" t="s">
        <v>27</v>
      </c>
      <c r="D813" s="37">
        <v>9</v>
      </c>
      <c r="E813" s="27">
        <v>42512</v>
      </c>
      <c r="F813" s="33" t="s">
        <v>530</v>
      </c>
      <c r="G813" s="33">
        <v>4</v>
      </c>
      <c r="H813" s="33" t="s">
        <v>180</v>
      </c>
    </row>
    <row r="814" spans="1:8">
      <c r="A814" s="32" t="s">
        <v>497</v>
      </c>
      <c r="B814" s="35" t="s">
        <v>498</v>
      </c>
      <c r="C814" s="36" t="s">
        <v>55</v>
      </c>
      <c r="D814" s="37" t="s">
        <v>68</v>
      </c>
      <c r="E814" s="27">
        <v>42512</v>
      </c>
      <c r="F814" s="33" t="s">
        <v>530</v>
      </c>
      <c r="G814" s="33">
        <v>3</v>
      </c>
      <c r="H814" s="33" t="s">
        <v>180</v>
      </c>
    </row>
    <row r="815" spans="1:8">
      <c r="A815" s="32" t="s">
        <v>499</v>
      </c>
      <c r="B815" s="35" t="s">
        <v>233</v>
      </c>
      <c r="C815" s="36" t="s">
        <v>27</v>
      </c>
      <c r="D815" s="37">
        <v>18</v>
      </c>
      <c r="E815" s="27">
        <v>42512</v>
      </c>
      <c r="F815" s="33" t="s">
        <v>530</v>
      </c>
      <c r="G815" s="33">
        <v>4</v>
      </c>
      <c r="H815" s="33" t="s">
        <v>180</v>
      </c>
    </row>
    <row r="816" spans="1:8">
      <c r="A816" s="32" t="s">
        <v>500</v>
      </c>
      <c r="B816" s="35" t="s">
        <v>240</v>
      </c>
      <c r="C816" s="36" t="s">
        <v>27</v>
      </c>
      <c r="D816" s="37">
        <v>15</v>
      </c>
      <c r="E816" s="27">
        <v>42512</v>
      </c>
      <c r="F816" s="33" t="s">
        <v>530</v>
      </c>
      <c r="G816" s="33">
        <v>4</v>
      </c>
      <c r="H816" s="33" t="s">
        <v>180</v>
      </c>
    </row>
    <row r="817" spans="1:8">
      <c r="A817" s="32" t="s">
        <v>501</v>
      </c>
      <c r="B817" s="35" t="s">
        <v>231</v>
      </c>
      <c r="C817" s="36" t="s">
        <v>27</v>
      </c>
      <c r="D817" s="37">
        <v>14</v>
      </c>
      <c r="E817" s="27">
        <v>42512</v>
      </c>
      <c r="F817" s="33" t="s">
        <v>530</v>
      </c>
      <c r="G817" s="33">
        <v>4</v>
      </c>
      <c r="H817" s="33" t="s">
        <v>180</v>
      </c>
    </row>
    <row r="818" spans="1:8">
      <c r="A818" s="32" t="s">
        <v>502</v>
      </c>
      <c r="B818" s="35" t="s">
        <v>249</v>
      </c>
      <c r="C818" s="36" t="s">
        <v>27</v>
      </c>
      <c r="D818" s="37">
        <v>14</v>
      </c>
      <c r="E818" s="27">
        <v>42512</v>
      </c>
      <c r="F818" s="33" t="s">
        <v>530</v>
      </c>
      <c r="G818" s="33">
        <v>4</v>
      </c>
      <c r="H818" s="33" t="s">
        <v>180</v>
      </c>
    </row>
    <row r="819" spans="1:8">
      <c r="A819" s="32" t="s">
        <v>503</v>
      </c>
      <c r="B819" s="35" t="s">
        <v>504</v>
      </c>
      <c r="C819" s="36" t="s">
        <v>27</v>
      </c>
      <c r="D819" s="37">
        <v>13</v>
      </c>
      <c r="E819" s="27">
        <v>42512</v>
      </c>
      <c r="F819" s="33" t="s">
        <v>530</v>
      </c>
      <c r="G819" s="33">
        <v>4</v>
      </c>
      <c r="H819" s="33" t="s">
        <v>180</v>
      </c>
    </row>
    <row r="820" spans="1:8">
      <c r="A820" s="32" t="s">
        <v>472</v>
      </c>
      <c r="B820" s="35" t="s">
        <v>305</v>
      </c>
      <c r="C820" s="36" t="s">
        <v>27</v>
      </c>
      <c r="D820" s="37">
        <v>11</v>
      </c>
      <c r="E820" s="27">
        <v>42512</v>
      </c>
      <c r="F820" s="33" t="s">
        <v>530</v>
      </c>
      <c r="G820" s="33">
        <v>4</v>
      </c>
      <c r="H820" s="33" t="s">
        <v>180</v>
      </c>
    </row>
    <row r="821" spans="1:8">
      <c r="A821" s="32" t="s">
        <v>505</v>
      </c>
      <c r="B821" s="35" t="s">
        <v>506</v>
      </c>
      <c r="C821" s="36" t="s">
        <v>27</v>
      </c>
      <c r="D821" s="37">
        <v>10</v>
      </c>
      <c r="E821" s="27">
        <v>42512</v>
      </c>
      <c r="F821" s="33" t="s">
        <v>530</v>
      </c>
      <c r="G821" s="33">
        <v>4</v>
      </c>
      <c r="H821" s="33" t="s">
        <v>180</v>
      </c>
    </row>
    <row r="822" spans="1:8">
      <c r="A822" s="32" t="s">
        <v>507</v>
      </c>
      <c r="B822" s="35" t="s">
        <v>508</v>
      </c>
      <c r="C822" s="36" t="s">
        <v>27</v>
      </c>
      <c r="D822" s="37">
        <v>10</v>
      </c>
      <c r="E822" s="27">
        <v>42512</v>
      </c>
      <c r="F822" s="33" t="s">
        <v>530</v>
      </c>
      <c r="G822" s="33">
        <v>4</v>
      </c>
      <c r="H822" s="33" t="s">
        <v>180</v>
      </c>
    </row>
    <row r="823" spans="1:8">
      <c r="A823" s="32" t="s">
        <v>509</v>
      </c>
      <c r="B823" s="35" t="s">
        <v>330</v>
      </c>
      <c r="C823" s="36" t="s">
        <v>27</v>
      </c>
      <c r="D823" s="37">
        <v>9</v>
      </c>
      <c r="E823" s="27">
        <v>42512</v>
      </c>
      <c r="F823" s="33" t="s">
        <v>530</v>
      </c>
      <c r="G823" s="33">
        <v>4</v>
      </c>
      <c r="H823" s="33" t="s">
        <v>180</v>
      </c>
    </row>
    <row r="824" spans="1:8">
      <c r="A824" s="32" t="s">
        <v>177</v>
      </c>
      <c r="B824" s="35" t="s">
        <v>510</v>
      </c>
      <c r="C824" s="36" t="s">
        <v>27</v>
      </c>
      <c r="D824" s="37">
        <v>7</v>
      </c>
      <c r="E824" s="27">
        <v>42512</v>
      </c>
      <c r="F824" s="33" t="s">
        <v>530</v>
      </c>
      <c r="G824" s="33">
        <v>4</v>
      </c>
      <c r="H824" s="33" t="s">
        <v>180</v>
      </c>
    </row>
    <row r="825" spans="1:8">
      <c r="A825" s="32" t="s">
        <v>511</v>
      </c>
      <c r="B825" s="35" t="s">
        <v>303</v>
      </c>
      <c r="C825" s="36" t="s">
        <v>27</v>
      </c>
      <c r="D825" s="37">
        <v>7</v>
      </c>
      <c r="E825" s="27">
        <v>42512</v>
      </c>
      <c r="F825" s="33" t="s">
        <v>530</v>
      </c>
      <c r="G825" s="33">
        <v>4</v>
      </c>
      <c r="H825" s="33" t="s">
        <v>180</v>
      </c>
    </row>
    <row r="826" spans="1:8">
      <c r="A826" s="32" t="s">
        <v>512</v>
      </c>
      <c r="B826" s="35" t="s">
        <v>249</v>
      </c>
      <c r="C826" s="36" t="s">
        <v>27</v>
      </c>
      <c r="D826" s="37">
        <v>6</v>
      </c>
      <c r="E826" s="27">
        <v>42512</v>
      </c>
      <c r="F826" s="33" t="s">
        <v>530</v>
      </c>
      <c r="G826" s="33">
        <v>4</v>
      </c>
      <c r="H826" s="33" t="s">
        <v>180</v>
      </c>
    </row>
    <row r="827" spans="1:8">
      <c r="A827" s="32" t="s">
        <v>513</v>
      </c>
      <c r="B827" s="33" t="s">
        <v>231</v>
      </c>
      <c r="C827" s="32" t="s">
        <v>27</v>
      </c>
      <c r="D827" s="34">
        <v>6</v>
      </c>
      <c r="E827" s="27">
        <v>42512</v>
      </c>
      <c r="F827" s="33" t="s">
        <v>530</v>
      </c>
      <c r="G827" s="33">
        <v>4</v>
      </c>
      <c r="H827" s="33" t="s">
        <v>180</v>
      </c>
    </row>
    <row r="828" spans="1:8">
      <c r="A828" s="32" t="s">
        <v>395</v>
      </c>
      <c r="B828" s="33" t="s">
        <v>396</v>
      </c>
      <c r="C828" s="32" t="s">
        <v>27</v>
      </c>
      <c r="D828" s="34">
        <v>3</v>
      </c>
      <c r="E828" s="27">
        <v>42512</v>
      </c>
      <c r="F828" s="33" t="s">
        <v>530</v>
      </c>
      <c r="G828" s="33">
        <v>4</v>
      </c>
      <c r="H828" s="33" t="s">
        <v>180</v>
      </c>
    </row>
    <row r="829" spans="1:8">
      <c r="A829" s="32" t="s">
        <v>119</v>
      </c>
      <c r="B829" s="33" t="s">
        <v>237</v>
      </c>
      <c r="C829" s="32" t="s">
        <v>27</v>
      </c>
      <c r="D829" s="34" t="s">
        <v>104</v>
      </c>
      <c r="E829" s="27">
        <v>42512</v>
      </c>
      <c r="F829" s="33" t="s">
        <v>530</v>
      </c>
      <c r="G829" s="33">
        <v>4</v>
      </c>
      <c r="H829" s="33" t="s">
        <v>180</v>
      </c>
    </row>
    <row r="830" spans="1:8">
      <c r="A830" s="32" t="s">
        <v>514</v>
      </c>
      <c r="B830" s="33" t="s">
        <v>231</v>
      </c>
      <c r="C830" s="32" t="s">
        <v>27</v>
      </c>
      <c r="D830" s="34" t="s">
        <v>104</v>
      </c>
      <c r="E830" s="27">
        <v>42512</v>
      </c>
      <c r="F830" s="33" t="s">
        <v>530</v>
      </c>
      <c r="G830" s="33">
        <v>4</v>
      </c>
      <c r="H830" s="33" t="s">
        <v>180</v>
      </c>
    </row>
    <row r="831" spans="1:8">
      <c r="A831" s="32" t="s">
        <v>126</v>
      </c>
      <c r="B831" s="33" t="s">
        <v>197</v>
      </c>
      <c r="C831" s="32" t="s">
        <v>27</v>
      </c>
      <c r="D831" s="34">
        <v>26</v>
      </c>
      <c r="E831" s="27">
        <v>42512</v>
      </c>
      <c r="F831" s="33" t="s">
        <v>530</v>
      </c>
      <c r="G831" s="33">
        <v>1</v>
      </c>
      <c r="H831" s="33" t="s">
        <v>181</v>
      </c>
    </row>
    <row r="832" spans="1:8">
      <c r="A832" s="32" t="s">
        <v>402</v>
      </c>
      <c r="B832" s="33" t="s">
        <v>265</v>
      </c>
      <c r="C832" s="32" t="s">
        <v>27</v>
      </c>
      <c r="D832" s="34">
        <v>22</v>
      </c>
      <c r="E832" s="27">
        <v>42512</v>
      </c>
      <c r="F832" s="33" t="s">
        <v>530</v>
      </c>
      <c r="G832" s="33">
        <v>1</v>
      </c>
      <c r="H832" s="33" t="s">
        <v>181</v>
      </c>
    </row>
    <row r="833" spans="1:8">
      <c r="A833" s="32" t="s">
        <v>127</v>
      </c>
      <c r="B833" s="33" t="s">
        <v>204</v>
      </c>
      <c r="C833" s="32" t="s">
        <v>27</v>
      </c>
      <c r="D833" s="34">
        <v>20</v>
      </c>
      <c r="E833" s="27">
        <v>42512</v>
      </c>
      <c r="F833" s="33" t="s">
        <v>530</v>
      </c>
      <c r="G833" s="33">
        <v>1</v>
      </c>
      <c r="H833" s="33" t="s">
        <v>181</v>
      </c>
    </row>
    <row r="834" spans="1:8">
      <c r="A834" s="32" t="s">
        <v>128</v>
      </c>
      <c r="B834" s="33" t="s">
        <v>273</v>
      </c>
      <c r="C834" s="32" t="s">
        <v>27</v>
      </c>
      <c r="D834" s="34">
        <v>10</v>
      </c>
      <c r="E834" s="27">
        <v>42512</v>
      </c>
      <c r="F834" s="33" t="s">
        <v>530</v>
      </c>
      <c r="G834" s="33">
        <v>1</v>
      </c>
      <c r="H834" s="33" t="s">
        <v>181</v>
      </c>
    </row>
    <row r="835" spans="1:8">
      <c r="A835" s="32" t="s">
        <v>331</v>
      </c>
      <c r="B835" s="33" t="s">
        <v>332</v>
      </c>
      <c r="C835" s="32" t="s">
        <v>27</v>
      </c>
      <c r="D835" s="34">
        <v>14</v>
      </c>
      <c r="E835" s="27">
        <v>42512</v>
      </c>
      <c r="F835" s="33" t="s">
        <v>530</v>
      </c>
      <c r="G835" s="33">
        <v>3</v>
      </c>
      <c r="H835" s="33" t="s">
        <v>181</v>
      </c>
    </row>
    <row r="836" spans="1:8">
      <c r="A836" s="32" t="s">
        <v>130</v>
      </c>
      <c r="B836" s="33" t="s">
        <v>478</v>
      </c>
      <c r="C836" s="32" t="s">
        <v>27</v>
      </c>
      <c r="D836" s="34">
        <v>13</v>
      </c>
      <c r="E836" s="27">
        <v>42512</v>
      </c>
      <c r="F836" s="33" t="s">
        <v>530</v>
      </c>
      <c r="G836" s="33">
        <v>3</v>
      </c>
      <c r="H836" s="33" t="s">
        <v>181</v>
      </c>
    </row>
    <row r="837" spans="1:8">
      <c r="A837" s="32" t="s">
        <v>243</v>
      </c>
      <c r="B837" s="33" t="s">
        <v>347</v>
      </c>
      <c r="C837" s="32" t="s">
        <v>27</v>
      </c>
      <c r="D837" s="34">
        <v>13</v>
      </c>
      <c r="E837" s="27">
        <v>42512</v>
      </c>
      <c r="F837" s="33" t="s">
        <v>530</v>
      </c>
      <c r="G837" s="33">
        <v>3</v>
      </c>
      <c r="H837" s="33" t="s">
        <v>181</v>
      </c>
    </row>
    <row r="838" spans="1:8">
      <c r="A838" s="32" t="s">
        <v>247</v>
      </c>
      <c r="B838" s="33" t="s">
        <v>515</v>
      </c>
      <c r="C838" s="32" t="s">
        <v>27</v>
      </c>
      <c r="D838" s="34">
        <v>13</v>
      </c>
      <c r="E838" s="27">
        <v>42512</v>
      </c>
      <c r="F838" s="33" t="s">
        <v>530</v>
      </c>
      <c r="G838" s="33">
        <v>3</v>
      </c>
      <c r="H838" s="33" t="s">
        <v>181</v>
      </c>
    </row>
    <row r="839" spans="1:8">
      <c r="A839" s="32" t="s">
        <v>516</v>
      </c>
      <c r="B839" s="33" t="s">
        <v>517</v>
      </c>
      <c r="C839" s="32" t="s">
        <v>27</v>
      </c>
      <c r="D839" s="34">
        <v>13</v>
      </c>
      <c r="E839" s="27">
        <v>42512</v>
      </c>
      <c r="F839" s="33" t="s">
        <v>530</v>
      </c>
      <c r="G839" s="33">
        <v>3</v>
      </c>
      <c r="H839" s="33" t="s">
        <v>181</v>
      </c>
    </row>
    <row r="840" spans="1:8">
      <c r="A840" s="32" t="s">
        <v>518</v>
      </c>
      <c r="B840" s="33" t="s">
        <v>231</v>
      </c>
      <c r="C840" s="32" t="s">
        <v>27</v>
      </c>
      <c r="D840" s="34">
        <v>10</v>
      </c>
      <c r="E840" s="27">
        <v>42512</v>
      </c>
      <c r="F840" s="33" t="s">
        <v>530</v>
      </c>
      <c r="G840" s="33">
        <v>3</v>
      </c>
      <c r="H840" s="33" t="s">
        <v>181</v>
      </c>
    </row>
    <row r="841" spans="1:8">
      <c r="A841" s="32" t="s">
        <v>452</v>
      </c>
      <c r="B841" s="33" t="s">
        <v>453</v>
      </c>
      <c r="C841" s="32" t="s">
        <v>27</v>
      </c>
      <c r="D841" s="34">
        <v>9</v>
      </c>
      <c r="E841" s="27">
        <v>42512</v>
      </c>
      <c r="F841" s="33" t="s">
        <v>530</v>
      </c>
      <c r="G841" s="33">
        <v>3</v>
      </c>
      <c r="H841" s="33" t="s">
        <v>181</v>
      </c>
    </row>
    <row r="842" spans="1:8">
      <c r="A842" s="32" t="s">
        <v>519</v>
      </c>
      <c r="B842" s="33" t="s">
        <v>520</v>
      </c>
      <c r="C842" s="32" t="s">
        <v>27</v>
      </c>
      <c r="D842" s="34">
        <v>8</v>
      </c>
      <c r="E842" s="27">
        <v>42512</v>
      </c>
      <c r="F842" s="33" t="s">
        <v>530</v>
      </c>
      <c r="G842" s="33">
        <v>3</v>
      </c>
      <c r="H842" s="33" t="s">
        <v>181</v>
      </c>
    </row>
    <row r="843" spans="1:8">
      <c r="A843" s="32" t="s">
        <v>131</v>
      </c>
      <c r="B843" s="33" t="s">
        <v>326</v>
      </c>
      <c r="C843" s="32" t="s">
        <v>27</v>
      </c>
      <c r="D843" s="34">
        <v>6</v>
      </c>
      <c r="E843" s="27">
        <v>42512</v>
      </c>
      <c r="F843" s="33" t="s">
        <v>530</v>
      </c>
      <c r="G843" s="33">
        <v>3</v>
      </c>
      <c r="H843" s="33" t="s">
        <v>181</v>
      </c>
    </row>
    <row r="844" spans="1:8">
      <c r="A844" s="32" t="s">
        <v>521</v>
      </c>
      <c r="B844" s="33" t="s">
        <v>272</v>
      </c>
      <c r="C844" s="32" t="s">
        <v>27</v>
      </c>
      <c r="D844" s="34" t="s">
        <v>104</v>
      </c>
      <c r="E844" s="27">
        <v>42512</v>
      </c>
      <c r="F844" s="33" t="s">
        <v>530</v>
      </c>
      <c r="G844" s="33">
        <v>3</v>
      </c>
      <c r="H844" s="33" t="s">
        <v>181</v>
      </c>
    </row>
    <row r="845" spans="1:8">
      <c r="A845" s="32" t="s">
        <v>166</v>
      </c>
      <c r="B845" s="33" t="s">
        <v>481</v>
      </c>
      <c r="C845" s="32" t="s">
        <v>27</v>
      </c>
      <c r="D845" s="34">
        <v>38</v>
      </c>
      <c r="E845" s="27">
        <v>42512</v>
      </c>
      <c r="F845" s="33" t="s">
        <v>531</v>
      </c>
      <c r="G845" s="33">
        <v>1</v>
      </c>
      <c r="H845" s="33" t="s">
        <v>180</v>
      </c>
    </row>
    <row r="846" spans="1:8">
      <c r="A846" s="32" t="s">
        <v>87</v>
      </c>
      <c r="B846" s="33" t="s">
        <v>314</v>
      </c>
      <c r="C846" s="32" t="s">
        <v>27</v>
      </c>
      <c r="D846" s="34">
        <v>37</v>
      </c>
      <c r="E846" s="27">
        <v>42512</v>
      </c>
      <c r="F846" s="33" t="s">
        <v>531</v>
      </c>
      <c r="G846" s="33">
        <v>1</v>
      </c>
      <c r="H846" s="33" t="s">
        <v>180</v>
      </c>
    </row>
    <row r="847" spans="1:8">
      <c r="A847" s="32" t="s">
        <v>134</v>
      </c>
      <c r="B847" s="33" t="s">
        <v>314</v>
      </c>
      <c r="C847" s="32" t="s">
        <v>27</v>
      </c>
      <c r="D847" s="34">
        <v>37</v>
      </c>
      <c r="E847" s="27">
        <v>42512</v>
      </c>
      <c r="F847" s="33" t="s">
        <v>531</v>
      </c>
      <c r="G847" s="33">
        <v>1</v>
      </c>
      <c r="H847" s="33" t="s">
        <v>180</v>
      </c>
    </row>
    <row r="848" spans="1:8">
      <c r="A848" s="32" t="s">
        <v>167</v>
      </c>
      <c r="B848" s="33" t="s">
        <v>482</v>
      </c>
      <c r="C848" s="32" t="s">
        <v>27</v>
      </c>
      <c r="D848" s="34">
        <v>36</v>
      </c>
      <c r="E848" s="27">
        <v>42512</v>
      </c>
      <c r="F848" s="33" t="s">
        <v>531</v>
      </c>
      <c r="G848" s="33">
        <v>1</v>
      </c>
      <c r="H848" s="33" t="s">
        <v>180</v>
      </c>
    </row>
    <row r="849" spans="1:8">
      <c r="A849" s="32" t="s">
        <v>253</v>
      </c>
      <c r="B849" s="33" t="s">
        <v>484</v>
      </c>
      <c r="C849" s="32" t="s">
        <v>485</v>
      </c>
      <c r="D849" s="34">
        <v>36</v>
      </c>
      <c r="E849" s="27">
        <v>42512</v>
      </c>
      <c r="F849" s="33" t="s">
        <v>531</v>
      </c>
      <c r="G849" s="33">
        <v>1</v>
      </c>
      <c r="H849" s="33" t="s">
        <v>180</v>
      </c>
    </row>
    <row r="850" spans="1:8">
      <c r="A850" s="32" t="s">
        <v>168</v>
      </c>
      <c r="B850" s="33" t="s">
        <v>250</v>
      </c>
      <c r="C850" s="32" t="s">
        <v>27</v>
      </c>
      <c r="D850" s="34">
        <v>35</v>
      </c>
      <c r="E850" s="27">
        <v>42512</v>
      </c>
      <c r="F850" s="33" t="s">
        <v>531</v>
      </c>
      <c r="G850" s="33">
        <v>1</v>
      </c>
      <c r="H850" s="33" t="s">
        <v>180</v>
      </c>
    </row>
    <row r="851" spans="1:8">
      <c r="A851" s="32" t="s">
        <v>30</v>
      </c>
      <c r="B851" s="33" t="s">
        <v>483</v>
      </c>
      <c r="C851" s="32" t="s">
        <v>27</v>
      </c>
      <c r="D851" s="34">
        <v>35</v>
      </c>
      <c r="E851" s="27">
        <v>42512</v>
      </c>
      <c r="F851" s="33" t="s">
        <v>531</v>
      </c>
      <c r="G851" s="33">
        <v>1</v>
      </c>
      <c r="H851" s="33" t="s">
        <v>180</v>
      </c>
    </row>
    <row r="852" spans="1:8">
      <c r="A852" s="32" t="s">
        <v>84</v>
      </c>
      <c r="B852" s="33" t="s">
        <v>317</v>
      </c>
      <c r="C852" s="32" t="s">
        <v>27</v>
      </c>
      <c r="D852" s="34">
        <v>34</v>
      </c>
      <c r="E852" s="27">
        <v>42512</v>
      </c>
      <c r="F852" s="33" t="s">
        <v>531</v>
      </c>
      <c r="G852" s="33">
        <v>1</v>
      </c>
      <c r="H852" s="33" t="s">
        <v>180</v>
      </c>
    </row>
    <row r="853" spans="1:8">
      <c r="A853" s="32" t="s">
        <v>81</v>
      </c>
      <c r="B853" s="33" t="s">
        <v>188</v>
      </c>
      <c r="C853" s="32" t="s">
        <v>27</v>
      </c>
      <c r="D853" s="34">
        <v>34</v>
      </c>
      <c r="E853" s="27">
        <v>42512</v>
      </c>
      <c r="F853" s="33" t="s">
        <v>531</v>
      </c>
      <c r="G853" s="33">
        <v>1</v>
      </c>
      <c r="H853" s="33" t="s">
        <v>180</v>
      </c>
    </row>
    <row r="854" spans="1:8">
      <c r="A854" s="32" t="s">
        <v>135</v>
      </c>
      <c r="B854" s="33" t="s">
        <v>278</v>
      </c>
      <c r="C854" s="32" t="s">
        <v>27</v>
      </c>
      <c r="D854" s="34">
        <v>33</v>
      </c>
      <c r="E854" s="27">
        <v>42512</v>
      </c>
      <c r="F854" s="33" t="s">
        <v>531</v>
      </c>
      <c r="G854" s="33">
        <v>1</v>
      </c>
      <c r="H854" s="33" t="s">
        <v>180</v>
      </c>
    </row>
    <row r="855" spans="1:8">
      <c r="A855" s="32" t="s">
        <v>83</v>
      </c>
      <c r="B855" s="33" t="s">
        <v>313</v>
      </c>
      <c r="C855" s="32" t="s">
        <v>27</v>
      </c>
      <c r="D855" s="34">
        <v>33</v>
      </c>
      <c r="E855" s="27">
        <v>42512</v>
      </c>
      <c r="F855" s="33" t="s">
        <v>531</v>
      </c>
      <c r="G855" s="33">
        <v>1</v>
      </c>
      <c r="H855" s="33" t="s">
        <v>180</v>
      </c>
    </row>
    <row r="856" spans="1:8">
      <c r="A856" s="32" t="s">
        <v>88</v>
      </c>
      <c r="B856" s="33" t="s">
        <v>193</v>
      </c>
      <c r="C856" s="32" t="s">
        <v>27</v>
      </c>
      <c r="D856" s="34">
        <v>33</v>
      </c>
      <c r="E856" s="27">
        <v>42512</v>
      </c>
      <c r="F856" s="33" t="s">
        <v>531</v>
      </c>
      <c r="G856" s="33">
        <v>1</v>
      </c>
      <c r="H856" s="33" t="s">
        <v>180</v>
      </c>
    </row>
    <row r="857" spans="1:8">
      <c r="A857" s="32" t="s">
        <v>486</v>
      </c>
      <c r="B857" s="33" t="s">
        <v>487</v>
      </c>
      <c r="C857" s="32" t="s">
        <v>488</v>
      </c>
      <c r="D857" s="34">
        <v>29</v>
      </c>
      <c r="E857" s="27">
        <v>42512</v>
      </c>
      <c r="F857" s="33" t="s">
        <v>531</v>
      </c>
      <c r="G857" s="33">
        <v>1</v>
      </c>
      <c r="H857" s="33" t="s">
        <v>180</v>
      </c>
    </row>
    <row r="858" spans="1:8">
      <c r="A858" s="32" t="s">
        <v>489</v>
      </c>
      <c r="B858" s="33" t="s">
        <v>308</v>
      </c>
      <c r="C858" s="32" t="s">
        <v>27</v>
      </c>
      <c r="D858" s="34">
        <v>25</v>
      </c>
      <c r="E858" s="27">
        <v>42512</v>
      </c>
      <c r="F858" s="33" t="s">
        <v>531</v>
      </c>
      <c r="G858" s="33">
        <v>1</v>
      </c>
      <c r="H858" s="33" t="s">
        <v>180</v>
      </c>
    </row>
    <row r="859" spans="1:8">
      <c r="A859" s="32" t="s">
        <v>182</v>
      </c>
      <c r="B859" s="33" t="s">
        <v>183</v>
      </c>
      <c r="C859" s="32" t="s">
        <v>27</v>
      </c>
      <c r="D859" s="34">
        <v>24</v>
      </c>
      <c r="E859" s="27">
        <v>42512</v>
      </c>
      <c r="F859" s="33" t="s">
        <v>531</v>
      </c>
      <c r="G859" s="33">
        <v>1</v>
      </c>
      <c r="H859" s="33" t="s">
        <v>180</v>
      </c>
    </row>
    <row r="860" spans="1:8">
      <c r="A860" s="32" t="s">
        <v>107</v>
      </c>
      <c r="B860" s="33" t="s">
        <v>210</v>
      </c>
      <c r="C860" s="32" t="s">
        <v>27</v>
      </c>
      <c r="D860" s="34">
        <v>40</v>
      </c>
      <c r="E860" s="27">
        <v>42512</v>
      </c>
      <c r="F860" s="33" t="s">
        <v>531</v>
      </c>
      <c r="G860" s="33">
        <v>2</v>
      </c>
      <c r="H860" s="33" t="s">
        <v>180</v>
      </c>
    </row>
    <row r="861" spans="1:8">
      <c r="A861" s="32" t="s">
        <v>117</v>
      </c>
      <c r="B861" s="33" t="s">
        <v>206</v>
      </c>
      <c r="C861" s="32" t="s">
        <v>27</v>
      </c>
      <c r="D861" s="34">
        <v>39</v>
      </c>
      <c r="E861" s="27">
        <v>42512</v>
      </c>
      <c r="F861" s="33" t="s">
        <v>531</v>
      </c>
      <c r="G861" s="33">
        <v>3</v>
      </c>
      <c r="H861" s="33" t="s">
        <v>180</v>
      </c>
    </row>
    <row r="862" spans="1:8">
      <c r="A862" s="32" t="s">
        <v>261</v>
      </c>
      <c r="B862" s="33" t="s">
        <v>258</v>
      </c>
      <c r="C862" s="32" t="s">
        <v>27</v>
      </c>
      <c r="D862" s="34">
        <v>39</v>
      </c>
      <c r="E862" s="27">
        <v>42512</v>
      </c>
      <c r="F862" s="33" t="s">
        <v>531</v>
      </c>
      <c r="G862" s="33">
        <v>2</v>
      </c>
      <c r="H862" s="33" t="s">
        <v>180</v>
      </c>
    </row>
    <row r="863" spans="1:8">
      <c r="A863" s="32" t="s">
        <v>86</v>
      </c>
      <c r="B863" s="33" t="s">
        <v>370</v>
      </c>
      <c r="C863" s="32" t="s">
        <v>27</v>
      </c>
      <c r="D863" s="34">
        <v>39</v>
      </c>
      <c r="E863" s="27">
        <v>42512</v>
      </c>
      <c r="F863" s="33" t="s">
        <v>531</v>
      </c>
      <c r="G863" s="33">
        <v>2</v>
      </c>
      <c r="H863" s="33" t="s">
        <v>180</v>
      </c>
    </row>
    <row r="864" spans="1:8">
      <c r="A864" s="32" t="s">
        <v>153</v>
      </c>
      <c r="B864" s="33" t="s">
        <v>198</v>
      </c>
      <c r="C864" s="32" t="s">
        <v>27</v>
      </c>
      <c r="D864" s="34">
        <v>38</v>
      </c>
      <c r="E864" s="27">
        <v>42512</v>
      </c>
      <c r="F864" s="33" t="s">
        <v>531</v>
      </c>
      <c r="G864" s="33">
        <v>2</v>
      </c>
      <c r="H864" s="33" t="s">
        <v>180</v>
      </c>
    </row>
    <row r="865" spans="1:8">
      <c r="A865" s="32" t="s">
        <v>59</v>
      </c>
      <c r="B865" s="33" t="s">
        <v>203</v>
      </c>
      <c r="C865" s="32" t="s">
        <v>27</v>
      </c>
      <c r="D865" s="34">
        <v>37</v>
      </c>
      <c r="E865" s="27">
        <v>42512</v>
      </c>
      <c r="F865" s="33" t="s">
        <v>531</v>
      </c>
      <c r="G865" s="33">
        <v>3</v>
      </c>
      <c r="H865" s="33" t="s">
        <v>180</v>
      </c>
    </row>
    <row r="866" spans="1:8">
      <c r="A866" s="32" t="s">
        <v>103</v>
      </c>
      <c r="B866" s="33" t="s">
        <v>384</v>
      </c>
      <c r="C866" s="32" t="s">
        <v>27</v>
      </c>
      <c r="D866" s="34">
        <v>37</v>
      </c>
      <c r="E866" s="27">
        <v>42512</v>
      </c>
      <c r="F866" s="33" t="s">
        <v>531</v>
      </c>
      <c r="G866" s="33">
        <v>2</v>
      </c>
      <c r="H866" s="33" t="s">
        <v>180</v>
      </c>
    </row>
    <row r="867" spans="1:8">
      <c r="A867" s="32" t="s">
        <v>105</v>
      </c>
      <c r="B867" s="33" t="s">
        <v>357</v>
      </c>
      <c r="C867" s="32" t="s">
        <v>27</v>
      </c>
      <c r="D867" s="34">
        <v>36</v>
      </c>
      <c r="E867" s="27">
        <v>42512</v>
      </c>
      <c r="F867" s="33" t="s">
        <v>531</v>
      </c>
      <c r="G867" s="33">
        <v>2</v>
      </c>
      <c r="H867" s="33" t="s">
        <v>180</v>
      </c>
    </row>
    <row r="868" spans="1:8">
      <c r="A868" s="32" t="s">
        <v>93</v>
      </c>
      <c r="B868" s="33" t="s">
        <v>197</v>
      </c>
      <c r="C868" s="32" t="s">
        <v>27</v>
      </c>
      <c r="D868" s="34">
        <v>35</v>
      </c>
      <c r="E868" s="27">
        <v>42512</v>
      </c>
      <c r="F868" s="33" t="s">
        <v>531</v>
      </c>
      <c r="G868" s="33">
        <v>2</v>
      </c>
      <c r="H868" s="33" t="s">
        <v>180</v>
      </c>
    </row>
    <row r="869" spans="1:8">
      <c r="A869" s="32" t="s">
        <v>142</v>
      </c>
      <c r="B869" s="33" t="s">
        <v>212</v>
      </c>
      <c r="C869" s="32" t="s">
        <v>27</v>
      </c>
      <c r="D869" s="34">
        <v>35</v>
      </c>
      <c r="E869" s="27">
        <v>42512</v>
      </c>
      <c r="F869" s="33" t="s">
        <v>531</v>
      </c>
      <c r="G869" s="33">
        <v>2</v>
      </c>
      <c r="H869" s="33" t="s">
        <v>180</v>
      </c>
    </row>
    <row r="870" spans="1:8">
      <c r="A870" s="32" t="s">
        <v>439</v>
      </c>
      <c r="B870" s="33" t="s">
        <v>202</v>
      </c>
      <c r="C870" s="32" t="s">
        <v>27</v>
      </c>
      <c r="D870" s="34">
        <v>35</v>
      </c>
      <c r="E870" s="27">
        <v>42512</v>
      </c>
      <c r="F870" s="33" t="s">
        <v>531</v>
      </c>
      <c r="G870" s="33">
        <v>3</v>
      </c>
      <c r="H870" s="33" t="s">
        <v>180</v>
      </c>
    </row>
    <row r="871" spans="1:8">
      <c r="A871" s="32" t="s">
        <v>324</v>
      </c>
      <c r="B871" s="33" t="s">
        <v>197</v>
      </c>
      <c r="C871" s="32" t="s">
        <v>27</v>
      </c>
      <c r="D871" s="34">
        <v>34</v>
      </c>
      <c r="E871" s="27">
        <v>42512</v>
      </c>
      <c r="F871" s="33" t="s">
        <v>531</v>
      </c>
      <c r="G871" s="33">
        <v>2</v>
      </c>
      <c r="H871" s="33" t="s">
        <v>180</v>
      </c>
    </row>
    <row r="872" spans="1:8">
      <c r="A872" s="32" t="s">
        <v>321</v>
      </c>
      <c r="B872" s="33" t="s">
        <v>320</v>
      </c>
      <c r="C872" s="32" t="s">
        <v>27</v>
      </c>
      <c r="D872" s="34">
        <v>33</v>
      </c>
      <c r="E872" s="27">
        <v>42512</v>
      </c>
      <c r="F872" s="33" t="s">
        <v>531</v>
      </c>
      <c r="G872" s="33">
        <v>2</v>
      </c>
      <c r="H872" s="33" t="s">
        <v>180</v>
      </c>
    </row>
    <row r="873" spans="1:8">
      <c r="A873" s="32" t="s">
        <v>100</v>
      </c>
      <c r="B873" s="33" t="s">
        <v>210</v>
      </c>
      <c r="C873" s="32" t="s">
        <v>27</v>
      </c>
      <c r="D873" s="34">
        <v>32</v>
      </c>
      <c r="E873" s="27">
        <v>42512</v>
      </c>
      <c r="F873" s="33" t="s">
        <v>531</v>
      </c>
      <c r="G873" s="33">
        <v>2</v>
      </c>
      <c r="H873" s="33" t="s">
        <v>180</v>
      </c>
    </row>
    <row r="874" spans="1:8">
      <c r="A874" s="32" t="s">
        <v>146</v>
      </c>
      <c r="B874" s="33" t="s">
        <v>260</v>
      </c>
      <c r="C874" s="32" t="s">
        <v>27</v>
      </c>
      <c r="D874" s="34">
        <v>31</v>
      </c>
      <c r="E874" s="27">
        <v>42512</v>
      </c>
      <c r="F874" s="33" t="s">
        <v>531</v>
      </c>
      <c r="G874" s="33">
        <v>2</v>
      </c>
      <c r="H874" s="33" t="s">
        <v>180</v>
      </c>
    </row>
    <row r="875" spans="1:8">
      <c r="A875" s="32" t="s">
        <v>173</v>
      </c>
      <c r="B875" s="33" t="s">
        <v>214</v>
      </c>
      <c r="C875" s="32" t="s">
        <v>174</v>
      </c>
      <c r="D875" s="34">
        <v>30</v>
      </c>
      <c r="E875" s="27">
        <v>42512</v>
      </c>
      <c r="F875" s="33" t="s">
        <v>531</v>
      </c>
      <c r="G875" s="33">
        <v>2</v>
      </c>
      <c r="H875" s="33" t="s">
        <v>180</v>
      </c>
    </row>
    <row r="876" spans="1:8">
      <c r="A876" s="32" t="s">
        <v>140</v>
      </c>
      <c r="B876" s="33" t="s">
        <v>263</v>
      </c>
      <c r="C876" s="32" t="s">
        <v>27</v>
      </c>
      <c r="D876" s="34">
        <v>30</v>
      </c>
      <c r="E876" s="27">
        <v>42512</v>
      </c>
      <c r="F876" s="33" t="s">
        <v>531</v>
      </c>
      <c r="G876" s="33">
        <v>3</v>
      </c>
      <c r="H876" s="33" t="s">
        <v>180</v>
      </c>
    </row>
    <row r="877" spans="1:8">
      <c r="A877" s="32" t="s">
        <v>92</v>
      </c>
      <c r="B877" s="33" t="s">
        <v>356</v>
      </c>
      <c r="C877" s="32" t="s">
        <v>27</v>
      </c>
      <c r="D877" s="34">
        <v>30</v>
      </c>
      <c r="E877" s="27">
        <v>42512</v>
      </c>
      <c r="F877" s="33" t="s">
        <v>531</v>
      </c>
      <c r="G877" s="33">
        <v>2</v>
      </c>
      <c r="H877" s="33" t="s">
        <v>180</v>
      </c>
    </row>
    <row r="878" spans="1:8">
      <c r="A878" s="32" t="s">
        <v>94</v>
      </c>
      <c r="B878" s="33" t="s">
        <v>196</v>
      </c>
      <c r="C878" s="32" t="s">
        <v>27</v>
      </c>
      <c r="D878" s="34">
        <v>30</v>
      </c>
      <c r="E878" s="27">
        <v>42512</v>
      </c>
      <c r="F878" s="33" t="s">
        <v>531</v>
      </c>
      <c r="G878" s="33">
        <v>2</v>
      </c>
      <c r="H878" s="33" t="s">
        <v>180</v>
      </c>
    </row>
    <row r="879" spans="1:8">
      <c r="A879" s="32" t="s">
        <v>205</v>
      </c>
      <c r="B879" s="33" t="s">
        <v>263</v>
      </c>
      <c r="C879" s="32" t="s">
        <v>27</v>
      </c>
      <c r="D879" s="34">
        <v>29</v>
      </c>
      <c r="E879" s="27">
        <v>42512</v>
      </c>
      <c r="F879" s="33" t="s">
        <v>531</v>
      </c>
      <c r="G879" s="33">
        <v>2</v>
      </c>
      <c r="H879" s="33" t="s">
        <v>180</v>
      </c>
    </row>
    <row r="880" spans="1:8">
      <c r="A880" s="32" t="s">
        <v>490</v>
      </c>
      <c r="B880" s="33" t="s">
        <v>206</v>
      </c>
      <c r="C880" s="32" t="s">
        <v>27</v>
      </c>
      <c r="D880" s="34">
        <v>28</v>
      </c>
      <c r="E880" s="27">
        <v>42512</v>
      </c>
      <c r="F880" s="33" t="s">
        <v>531</v>
      </c>
      <c r="G880" s="33">
        <v>2</v>
      </c>
      <c r="H880" s="33" t="s">
        <v>180</v>
      </c>
    </row>
    <row r="881" spans="1:8">
      <c r="A881" s="32" t="s">
        <v>99</v>
      </c>
      <c r="B881" s="33" t="s">
        <v>341</v>
      </c>
      <c r="C881" s="32" t="s">
        <v>27</v>
      </c>
      <c r="D881" s="34">
        <v>24</v>
      </c>
      <c r="E881" s="27">
        <v>42512</v>
      </c>
      <c r="F881" s="33" t="s">
        <v>531</v>
      </c>
      <c r="G881" s="33">
        <v>2</v>
      </c>
      <c r="H881" s="33" t="s">
        <v>180</v>
      </c>
    </row>
    <row r="882" spans="1:8">
      <c r="A882" s="32" t="s">
        <v>491</v>
      </c>
      <c r="B882" s="33" t="s">
        <v>292</v>
      </c>
      <c r="C882" s="32" t="s">
        <v>27</v>
      </c>
      <c r="D882" s="34">
        <v>47</v>
      </c>
      <c r="E882" s="27">
        <v>42512</v>
      </c>
      <c r="F882" s="33" t="s">
        <v>531</v>
      </c>
      <c r="G882" s="33">
        <v>3</v>
      </c>
      <c r="H882" s="33" t="s">
        <v>180</v>
      </c>
    </row>
    <row r="883" spans="1:8">
      <c r="A883" s="32" t="s">
        <v>469</v>
      </c>
      <c r="B883" s="33" t="s">
        <v>222</v>
      </c>
      <c r="C883" s="32" t="s">
        <v>27</v>
      </c>
      <c r="D883" s="34">
        <v>42</v>
      </c>
      <c r="E883" s="27">
        <v>42512</v>
      </c>
      <c r="F883" s="33" t="s">
        <v>531</v>
      </c>
      <c r="G883" s="33">
        <v>3</v>
      </c>
      <c r="H883" s="33" t="s">
        <v>180</v>
      </c>
    </row>
    <row r="884" spans="1:8">
      <c r="A884" s="32" t="s">
        <v>492</v>
      </c>
      <c r="B884" s="33" t="s">
        <v>267</v>
      </c>
      <c r="C884" s="32" t="s">
        <v>412</v>
      </c>
      <c r="D884" s="34">
        <v>38</v>
      </c>
      <c r="E884" s="27">
        <v>42512</v>
      </c>
      <c r="F884" s="33" t="s">
        <v>531</v>
      </c>
      <c r="G884" s="33">
        <v>3</v>
      </c>
      <c r="H884" s="33" t="s">
        <v>180</v>
      </c>
    </row>
    <row r="885" spans="1:8">
      <c r="A885" s="32" t="s">
        <v>120</v>
      </c>
      <c r="B885" s="33" t="s">
        <v>440</v>
      </c>
      <c r="C885" s="32" t="s">
        <v>27</v>
      </c>
      <c r="D885" s="34">
        <v>37</v>
      </c>
      <c r="E885" s="27">
        <v>42512</v>
      </c>
      <c r="F885" s="33" t="s">
        <v>531</v>
      </c>
      <c r="G885" s="33">
        <v>3</v>
      </c>
      <c r="H885" s="33" t="s">
        <v>180</v>
      </c>
    </row>
    <row r="886" spans="1:8">
      <c r="A886" s="32" t="s">
        <v>329</v>
      </c>
      <c r="B886" s="33" t="s">
        <v>466</v>
      </c>
      <c r="C886" s="32" t="s">
        <v>27</v>
      </c>
      <c r="D886" s="34">
        <v>36</v>
      </c>
      <c r="E886" s="27">
        <v>42512</v>
      </c>
      <c r="F886" s="33" t="s">
        <v>531</v>
      </c>
      <c r="G886" s="33">
        <v>3</v>
      </c>
      <c r="H886" s="33" t="s">
        <v>180</v>
      </c>
    </row>
    <row r="887" spans="1:8">
      <c r="A887" s="32" t="s">
        <v>493</v>
      </c>
      <c r="B887" s="33" t="s">
        <v>223</v>
      </c>
      <c r="C887" s="32" t="s">
        <v>70</v>
      </c>
      <c r="D887" s="34">
        <v>35</v>
      </c>
      <c r="E887" s="27">
        <v>42512</v>
      </c>
      <c r="F887" s="33" t="s">
        <v>531</v>
      </c>
      <c r="G887" s="33">
        <v>3</v>
      </c>
      <c r="H887" s="33" t="s">
        <v>180</v>
      </c>
    </row>
    <row r="888" spans="1:8">
      <c r="A888" s="32" t="s">
        <v>108</v>
      </c>
      <c r="B888" s="33" t="s">
        <v>389</v>
      </c>
      <c r="C888" s="32" t="s">
        <v>27</v>
      </c>
      <c r="D888" s="34">
        <v>35</v>
      </c>
      <c r="E888" s="27">
        <v>42512</v>
      </c>
      <c r="F888" s="33" t="s">
        <v>531</v>
      </c>
      <c r="G888" s="33">
        <v>3</v>
      </c>
      <c r="H888" s="33" t="s">
        <v>180</v>
      </c>
    </row>
    <row r="889" spans="1:8">
      <c r="A889" s="32" t="s">
        <v>344</v>
      </c>
      <c r="B889" s="33" t="s">
        <v>326</v>
      </c>
      <c r="C889" s="32" t="s">
        <v>27</v>
      </c>
      <c r="D889" s="34">
        <v>34</v>
      </c>
      <c r="E889" s="27">
        <v>42512</v>
      </c>
      <c r="F889" s="33" t="s">
        <v>531</v>
      </c>
      <c r="G889" s="33">
        <v>3</v>
      </c>
      <c r="H889" s="33" t="s">
        <v>180</v>
      </c>
    </row>
    <row r="890" spans="1:8">
      <c r="A890" s="32" t="s">
        <v>121</v>
      </c>
      <c r="B890" s="33" t="s">
        <v>292</v>
      </c>
      <c r="C890" s="32" t="s">
        <v>27</v>
      </c>
      <c r="D890" s="34">
        <v>33</v>
      </c>
      <c r="E890" s="27">
        <v>42512</v>
      </c>
      <c r="F890" s="33" t="s">
        <v>531</v>
      </c>
      <c r="G890" s="33">
        <v>3</v>
      </c>
      <c r="H890" s="33" t="s">
        <v>180</v>
      </c>
    </row>
    <row r="891" spans="1:8">
      <c r="A891" s="32" t="s">
        <v>467</v>
      </c>
      <c r="B891" s="33" t="s">
        <v>289</v>
      </c>
      <c r="C891" s="32" t="s">
        <v>27</v>
      </c>
      <c r="D891" s="34">
        <v>33</v>
      </c>
      <c r="E891" s="27">
        <v>42512</v>
      </c>
      <c r="F891" s="33" t="s">
        <v>531</v>
      </c>
      <c r="G891" s="33">
        <v>3</v>
      </c>
      <c r="H891" s="33" t="s">
        <v>180</v>
      </c>
    </row>
    <row r="892" spans="1:8">
      <c r="A892" s="32" t="s">
        <v>112</v>
      </c>
      <c r="B892" s="33" t="s">
        <v>463</v>
      </c>
      <c r="C892" s="32" t="s">
        <v>27</v>
      </c>
      <c r="D892" s="34">
        <v>32</v>
      </c>
      <c r="E892" s="27">
        <v>42512</v>
      </c>
      <c r="F892" s="33" t="s">
        <v>531</v>
      </c>
      <c r="G892" s="33">
        <v>3</v>
      </c>
      <c r="H892" s="33" t="s">
        <v>180</v>
      </c>
    </row>
    <row r="893" spans="1:8">
      <c r="A893" s="32" t="s">
        <v>113</v>
      </c>
      <c r="B893" s="33" t="s">
        <v>220</v>
      </c>
      <c r="C893" s="32" t="s">
        <v>27</v>
      </c>
      <c r="D893" s="34">
        <v>32</v>
      </c>
      <c r="E893" s="27">
        <v>42512</v>
      </c>
      <c r="F893" s="33" t="s">
        <v>531</v>
      </c>
      <c r="G893" s="33">
        <v>3</v>
      </c>
      <c r="H893" s="33" t="s">
        <v>180</v>
      </c>
    </row>
    <row r="894" spans="1:8">
      <c r="A894" s="32" t="s">
        <v>50</v>
      </c>
      <c r="B894" s="33" t="s">
        <v>225</v>
      </c>
      <c r="C894" s="32" t="s">
        <v>27</v>
      </c>
      <c r="D894" s="34">
        <v>31</v>
      </c>
      <c r="E894" s="27">
        <v>42512</v>
      </c>
      <c r="F894" s="33" t="s">
        <v>531</v>
      </c>
      <c r="G894" s="33">
        <v>3</v>
      </c>
      <c r="H894" s="33" t="s">
        <v>180</v>
      </c>
    </row>
    <row r="895" spans="1:8">
      <c r="A895" s="32" t="s">
        <v>118</v>
      </c>
      <c r="B895" s="33" t="s">
        <v>271</v>
      </c>
      <c r="C895" s="32" t="s">
        <v>27</v>
      </c>
      <c r="D895" s="34">
        <v>31</v>
      </c>
      <c r="E895" s="27">
        <v>42512</v>
      </c>
      <c r="F895" s="33" t="s">
        <v>531</v>
      </c>
      <c r="G895" s="33">
        <v>3</v>
      </c>
      <c r="H895" s="33" t="s">
        <v>180</v>
      </c>
    </row>
    <row r="896" spans="1:8">
      <c r="A896" s="32" t="s">
        <v>392</v>
      </c>
      <c r="B896" s="33" t="s">
        <v>294</v>
      </c>
      <c r="C896" s="32" t="s">
        <v>27</v>
      </c>
      <c r="D896" s="34">
        <v>31</v>
      </c>
      <c r="E896" s="27">
        <v>42512</v>
      </c>
      <c r="F896" s="33" t="s">
        <v>531</v>
      </c>
      <c r="G896" s="33">
        <v>3</v>
      </c>
      <c r="H896" s="33" t="s">
        <v>180</v>
      </c>
    </row>
    <row r="897" spans="1:8">
      <c r="A897" s="32" t="s">
        <v>416</v>
      </c>
      <c r="B897" s="33" t="s">
        <v>417</v>
      </c>
      <c r="C897" s="32" t="s">
        <v>27</v>
      </c>
      <c r="D897" s="34">
        <v>31</v>
      </c>
      <c r="E897" s="27">
        <v>42512</v>
      </c>
      <c r="F897" s="33" t="s">
        <v>531</v>
      </c>
      <c r="G897" s="33">
        <v>3</v>
      </c>
      <c r="H897" s="33" t="s">
        <v>180</v>
      </c>
    </row>
    <row r="898" spans="1:8">
      <c r="A898" s="32" t="s">
        <v>110</v>
      </c>
      <c r="B898" s="33" t="s">
        <v>326</v>
      </c>
      <c r="C898" s="32" t="s">
        <v>27</v>
      </c>
      <c r="D898" s="34">
        <v>30</v>
      </c>
      <c r="E898" s="27">
        <v>42512</v>
      </c>
      <c r="F898" s="33" t="s">
        <v>531</v>
      </c>
      <c r="G898" s="33">
        <v>3</v>
      </c>
      <c r="H898" s="33" t="s">
        <v>180</v>
      </c>
    </row>
    <row r="899" spans="1:8">
      <c r="A899" s="32" t="s">
        <v>122</v>
      </c>
      <c r="B899" s="33" t="s">
        <v>496</v>
      </c>
      <c r="C899" s="32" t="s">
        <v>27</v>
      </c>
      <c r="D899" s="34">
        <v>30</v>
      </c>
      <c r="E899" s="27">
        <v>42512</v>
      </c>
      <c r="F899" s="33" t="s">
        <v>531</v>
      </c>
      <c r="G899" s="33">
        <v>3</v>
      </c>
      <c r="H899" s="33" t="s">
        <v>180</v>
      </c>
    </row>
    <row r="900" spans="1:8">
      <c r="A900" s="32" t="s">
        <v>235</v>
      </c>
      <c r="B900" s="33" t="s">
        <v>495</v>
      </c>
      <c r="C900" s="32" t="s">
        <v>27</v>
      </c>
      <c r="D900" s="34">
        <v>30</v>
      </c>
      <c r="E900" s="27">
        <v>42512</v>
      </c>
      <c r="F900" s="33" t="s">
        <v>531</v>
      </c>
      <c r="G900" s="33">
        <v>3</v>
      </c>
      <c r="H900" s="33" t="s">
        <v>180</v>
      </c>
    </row>
    <row r="901" spans="1:8">
      <c r="A901" s="32" t="s">
        <v>62</v>
      </c>
      <c r="B901" s="33" t="s">
        <v>441</v>
      </c>
      <c r="C901" s="32" t="s">
        <v>27</v>
      </c>
      <c r="D901" s="34">
        <v>30</v>
      </c>
      <c r="E901" s="27">
        <v>42512</v>
      </c>
      <c r="F901" s="33" t="s">
        <v>531</v>
      </c>
      <c r="G901" s="33">
        <v>3</v>
      </c>
      <c r="H901" s="33" t="s">
        <v>180</v>
      </c>
    </row>
    <row r="902" spans="1:8">
      <c r="A902" s="32" t="s">
        <v>327</v>
      </c>
      <c r="B902" s="33" t="s">
        <v>268</v>
      </c>
      <c r="C902" s="32" t="s">
        <v>27</v>
      </c>
      <c r="D902" s="34">
        <v>29</v>
      </c>
      <c r="E902" s="27">
        <v>42512</v>
      </c>
      <c r="F902" s="33" t="s">
        <v>531</v>
      </c>
      <c r="G902" s="33">
        <v>3</v>
      </c>
      <c r="H902" s="33" t="s">
        <v>180</v>
      </c>
    </row>
    <row r="903" spans="1:8">
      <c r="A903" s="32" t="s">
        <v>47</v>
      </c>
      <c r="B903" s="33" t="s">
        <v>289</v>
      </c>
      <c r="C903" s="32" t="s">
        <v>27</v>
      </c>
      <c r="D903" s="34">
        <v>29</v>
      </c>
      <c r="E903" s="27">
        <v>42512</v>
      </c>
      <c r="F903" s="33" t="s">
        <v>531</v>
      </c>
      <c r="G903" s="33">
        <v>3</v>
      </c>
      <c r="H903" s="33" t="s">
        <v>180</v>
      </c>
    </row>
    <row r="904" spans="1:8">
      <c r="A904" s="32" t="s">
        <v>61</v>
      </c>
      <c r="B904" s="33" t="s">
        <v>294</v>
      </c>
      <c r="C904" s="32" t="s">
        <v>27</v>
      </c>
      <c r="D904" s="34">
        <v>26</v>
      </c>
      <c r="E904" s="27">
        <v>42512</v>
      </c>
      <c r="F904" s="33" t="s">
        <v>531</v>
      </c>
      <c r="G904" s="33">
        <v>3</v>
      </c>
      <c r="H904" s="33" t="s">
        <v>180</v>
      </c>
    </row>
    <row r="905" spans="1:8">
      <c r="A905" s="32" t="s">
        <v>141</v>
      </c>
      <c r="B905" s="33" t="s">
        <v>494</v>
      </c>
      <c r="C905" s="32" t="s">
        <v>27</v>
      </c>
      <c r="D905" s="34">
        <v>26</v>
      </c>
      <c r="E905" s="27">
        <v>42512</v>
      </c>
      <c r="F905" s="33" t="s">
        <v>531</v>
      </c>
      <c r="G905" s="33">
        <v>3</v>
      </c>
      <c r="H905" s="33" t="s">
        <v>180</v>
      </c>
    </row>
    <row r="906" spans="1:8">
      <c r="A906" s="32" t="s">
        <v>443</v>
      </c>
      <c r="B906" s="33" t="s">
        <v>444</v>
      </c>
      <c r="C906" s="32" t="s">
        <v>27</v>
      </c>
      <c r="D906" s="34">
        <v>25</v>
      </c>
      <c r="E906" s="27">
        <v>42512</v>
      </c>
      <c r="F906" s="33" t="s">
        <v>531</v>
      </c>
      <c r="G906" s="33">
        <v>3</v>
      </c>
      <c r="H906" s="33" t="s">
        <v>180</v>
      </c>
    </row>
    <row r="907" spans="1:8">
      <c r="A907" s="32" t="s">
        <v>114</v>
      </c>
      <c r="B907" s="33" t="s">
        <v>224</v>
      </c>
      <c r="C907" s="32" t="s">
        <v>27</v>
      </c>
      <c r="D907" s="34">
        <v>25</v>
      </c>
      <c r="E907" s="27">
        <v>42512</v>
      </c>
      <c r="F907" s="33" t="s">
        <v>531</v>
      </c>
      <c r="G907" s="33">
        <v>3</v>
      </c>
      <c r="H907" s="33" t="s">
        <v>180</v>
      </c>
    </row>
    <row r="908" spans="1:8">
      <c r="A908" s="32" t="s">
        <v>115</v>
      </c>
      <c r="B908" s="33" t="s">
        <v>229</v>
      </c>
      <c r="C908" s="32" t="s">
        <v>27</v>
      </c>
      <c r="D908" s="34">
        <v>23</v>
      </c>
      <c r="E908" s="27">
        <v>42512</v>
      </c>
      <c r="F908" s="33" t="s">
        <v>531</v>
      </c>
      <c r="G908" s="33">
        <v>4</v>
      </c>
      <c r="H908" s="33" t="s">
        <v>180</v>
      </c>
    </row>
    <row r="909" spans="1:8">
      <c r="A909" s="32" t="s">
        <v>497</v>
      </c>
      <c r="B909" s="33" t="s">
        <v>498</v>
      </c>
      <c r="C909" s="32" t="s">
        <v>55</v>
      </c>
      <c r="D909" s="34" t="s">
        <v>68</v>
      </c>
      <c r="E909" s="27">
        <v>42512</v>
      </c>
      <c r="F909" s="33" t="s">
        <v>531</v>
      </c>
      <c r="G909" s="33">
        <v>3</v>
      </c>
      <c r="H909" s="33" t="s">
        <v>180</v>
      </c>
    </row>
    <row r="910" spans="1:8">
      <c r="A910" s="32" t="s">
        <v>499</v>
      </c>
      <c r="B910" s="33" t="s">
        <v>233</v>
      </c>
      <c r="C910" s="32" t="s">
        <v>27</v>
      </c>
      <c r="D910" s="34">
        <v>42</v>
      </c>
      <c r="E910" s="27">
        <v>42512</v>
      </c>
      <c r="F910" s="33" t="s">
        <v>531</v>
      </c>
      <c r="G910" s="33">
        <v>4</v>
      </c>
      <c r="H910" s="33" t="s">
        <v>180</v>
      </c>
    </row>
    <row r="911" spans="1:8">
      <c r="A911" s="32" t="s">
        <v>500</v>
      </c>
      <c r="B911" s="33" t="s">
        <v>240</v>
      </c>
      <c r="C911" s="32" t="s">
        <v>27</v>
      </c>
      <c r="D911" s="34">
        <v>39</v>
      </c>
      <c r="E911" s="27">
        <v>42512</v>
      </c>
      <c r="F911" s="33" t="s">
        <v>531</v>
      </c>
      <c r="G911" s="33">
        <v>4</v>
      </c>
      <c r="H911" s="33" t="s">
        <v>180</v>
      </c>
    </row>
    <row r="912" spans="1:8">
      <c r="A912" s="32" t="s">
        <v>502</v>
      </c>
      <c r="B912" s="33" t="s">
        <v>249</v>
      </c>
      <c r="C912" s="32" t="s">
        <v>27</v>
      </c>
      <c r="D912" s="34">
        <v>35</v>
      </c>
      <c r="E912" s="27">
        <v>42512</v>
      </c>
      <c r="F912" s="33" t="s">
        <v>531</v>
      </c>
      <c r="G912" s="33">
        <v>4</v>
      </c>
      <c r="H912" s="33" t="s">
        <v>180</v>
      </c>
    </row>
    <row r="913" spans="1:8">
      <c r="A913" s="32" t="s">
        <v>501</v>
      </c>
      <c r="B913" s="33" t="s">
        <v>231</v>
      </c>
      <c r="C913" s="32" t="s">
        <v>27</v>
      </c>
      <c r="D913" s="34">
        <v>34</v>
      </c>
      <c r="E913" s="27">
        <v>42512</v>
      </c>
      <c r="F913" s="33" t="s">
        <v>531</v>
      </c>
      <c r="G913" s="33">
        <v>4</v>
      </c>
      <c r="H913" s="33" t="s">
        <v>180</v>
      </c>
    </row>
    <row r="914" spans="1:8">
      <c r="A914" s="32" t="s">
        <v>503</v>
      </c>
      <c r="B914" s="33" t="s">
        <v>504</v>
      </c>
      <c r="C914" s="32" t="s">
        <v>27</v>
      </c>
      <c r="D914" s="34">
        <v>32</v>
      </c>
      <c r="E914" s="27">
        <v>42512</v>
      </c>
      <c r="F914" s="33" t="s">
        <v>531</v>
      </c>
      <c r="G914" s="33">
        <v>4</v>
      </c>
      <c r="H914" s="33" t="s">
        <v>180</v>
      </c>
    </row>
    <row r="915" spans="1:8">
      <c r="A915" s="32" t="s">
        <v>509</v>
      </c>
      <c r="B915" s="33" t="s">
        <v>330</v>
      </c>
      <c r="C915" s="32" t="s">
        <v>27</v>
      </c>
      <c r="D915" s="34">
        <v>31</v>
      </c>
      <c r="E915" s="27">
        <v>42512</v>
      </c>
      <c r="F915" s="33" t="s">
        <v>531</v>
      </c>
      <c r="G915" s="33">
        <v>4</v>
      </c>
      <c r="H915" s="33" t="s">
        <v>180</v>
      </c>
    </row>
    <row r="916" spans="1:8">
      <c r="A916" s="32" t="s">
        <v>507</v>
      </c>
      <c r="B916" s="33" t="s">
        <v>508</v>
      </c>
      <c r="C916" s="32" t="s">
        <v>27</v>
      </c>
      <c r="D916" s="34">
        <v>29</v>
      </c>
      <c r="E916" s="27">
        <v>42512</v>
      </c>
      <c r="F916" s="33" t="s">
        <v>531</v>
      </c>
      <c r="G916" s="33">
        <v>4</v>
      </c>
      <c r="H916" s="33" t="s">
        <v>180</v>
      </c>
    </row>
    <row r="917" spans="1:8">
      <c r="A917" s="32" t="s">
        <v>505</v>
      </c>
      <c r="B917" s="33" t="s">
        <v>506</v>
      </c>
      <c r="C917" s="32" t="s">
        <v>27</v>
      </c>
      <c r="D917" s="34">
        <v>28</v>
      </c>
      <c r="E917" s="27">
        <v>42512</v>
      </c>
      <c r="F917" s="33" t="s">
        <v>531</v>
      </c>
      <c r="G917" s="33">
        <v>4</v>
      </c>
      <c r="H917" s="33" t="s">
        <v>180</v>
      </c>
    </row>
    <row r="918" spans="1:8">
      <c r="A918" s="32" t="s">
        <v>472</v>
      </c>
      <c r="B918" s="33" t="s">
        <v>305</v>
      </c>
      <c r="C918" s="32" t="s">
        <v>27</v>
      </c>
      <c r="D918" s="34">
        <v>27</v>
      </c>
      <c r="E918" s="27">
        <v>42512</v>
      </c>
      <c r="F918" s="33" t="s">
        <v>531</v>
      </c>
      <c r="G918" s="33">
        <v>4</v>
      </c>
      <c r="H918" s="33" t="s">
        <v>180</v>
      </c>
    </row>
    <row r="919" spans="1:8">
      <c r="A919" s="32" t="s">
        <v>177</v>
      </c>
      <c r="B919" s="33" t="s">
        <v>510</v>
      </c>
      <c r="C919" s="32" t="s">
        <v>27</v>
      </c>
      <c r="D919" s="34">
        <v>25</v>
      </c>
      <c r="E919" s="27">
        <v>42512</v>
      </c>
      <c r="F919" s="33" t="s">
        <v>531</v>
      </c>
      <c r="G919" s="33">
        <v>4</v>
      </c>
      <c r="H919" s="33" t="s">
        <v>180</v>
      </c>
    </row>
    <row r="920" spans="1:8">
      <c r="A920" s="32" t="s">
        <v>512</v>
      </c>
      <c r="B920" s="33" t="s">
        <v>249</v>
      </c>
      <c r="C920" s="32" t="s">
        <v>27</v>
      </c>
      <c r="D920" s="34">
        <v>22</v>
      </c>
      <c r="E920" s="27">
        <v>42512</v>
      </c>
      <c r="F920" s="33" t="s">
        <v>531</v>
      </c>
      <c r="G920" s="33">
        <v>4</v>
      </c>
      <c r="H920" s="33" t="s">
        <v>180</v>
      </c>
    </row>
    <row r="921" spans="1:8">
      <c r="A921" s="32" t="s">
        <v>511</v>
      </c>
      <c r="B921" s="33" t="s">
        <v>303</v>
      </c>
      <c r="C921" s="32" t="s">
        <v>27</v>
      </c>
      <c r="D921" s="34">
        <v>21</v>
      </c>
      <c r="E921" s="27">
        <v>42512</v>
      </c>
      <c r="F921" s="33" t="s">
        <v>531</v>
      </c>
      <c r="G921" s="33">
        <v>4</v>
      </c>
      <c r="H921" s="33" t="s">
        <v>180</v>
      </c>
    </row>
    <row r="922" spans="1:8">
      <c r="A922" s="32" t="s">
        <v>513</v>
      </c>
      <c r="B922" s="33" t="s">
        <v>231</v>
      </c>
      <c r="C922" s="32" t="s">
        <v>27</v>
      </c>
      <c r="D922" s="34">
        <v>20</v>
      </c>
      <c r="E922" s="27">
        <v>42512</v>
      </c>
      <c r="F922" s="33" t="s">
        <v>531</v>
      </c>
      <c r="G922" s="33">
        <v>4</v>
      </c>
      <c r="H922" s="33" t="s">
        <v>180</v>
      </c>
    </row>
    <row r="923" spans="1:8">
      <c r="A923" s="32" t="s">
        <v>395</v>
      </c>
      <c r="B923" s="33" t="s">
        <v>396</v>
      </c>
      <c r="C923" s="32" t="s">
        <v>27</v>
      </c>
      <c r="D923" s="34">
        <v>15</v>
      </c>
      <c r="E923" s="27">
        <v>42512</v>
      </c>
      <c r="F923" s="33" t="s">
        <v>531</v>
      </c>
      <c r="G923" s="33">
        <v>4</v>
      </c>
      <c r="H923" s="33" t="s">
        <v>180</v>
      </c>
    </row>
    <row r="924" spans="1:8">
      <c r="A924" s="32" t="s">
        <v>514</v>
      </c>
      <c r="B924" s="33" t="s">
        <v>231</v>
      </c>
      <c r="C924" s="32" t="s">
        <v>27</v>
      </c>
      <c r="D924" s="34" t="s">
        <v>104</v>
      </c>
      <c r="E924" s="27">
        <v>42512</v>
      </c>
      <c r="F924" s="33" t="s">
        <v>531</v>
      </c>
      <c r="G924" s="33">
        <v>4</v>
      </c>
      <c r="H924" s="33" t="s">
        <v>180</v>
      </c>
    </row>
    <row r="925" spans="1:8">
      <c r="A925" s="32" t="s">
        <v>119</v>
      </c>
      <c r="B925" s="33" t="s">
        <v>237</v>
      </c>
      <c r="C925" s="32" t="s">
        <v>27</v>
      </c>
      <c r="D925" s="34" t="s">
        <v>104</v>
      </c>
      <c r="E925" s="27">
        <v>42512</v>
      </c>
      <c r="F925" s="33" t="s">
        <v>531</v>
      </c>
      <c r="G925" s="33">
        <v>4</v>
      </c>
      <c r="H925" s="33" t="s">
        <v>180</v>
      </c>
    </row>
    <row r="926" spans="1:8">
      <c r="A926" s="32" t="s">
        <v>126</v>
      </c>
      <c r="B926" s="33" t="s">
        <v>197</v>
      </c>
      <c r="C926" s="32" t="s">
        <v>27</v>
      </c>
      <c r="D926" s="34">
        <v>41</v>
      </c>
      <c r="E926" s="27">
        <v>42512</v>
      </c>
      <c r="F926" s="33" t="s">
        <v>531</v>
      </c>
      <c r="G926" s="33">
        <v>1</v>
      </c>
      <c r="H926" s="33" t="s">
        <v>181</v>
      </c>
    </row>
    <row r="927" spans="1:8">
      <c r="A927" s="32" t="s">
        <v>127</v>
      </c>
      <c r="B927" s="33" t="s">
        <v>204</v>
      </c>
      <c r="C927" s="32" t="s">
        <v>27</v>
      </c>
      <c r="D927" s="34">
        <v>38</v>
      </c>
      <c r="E927" s="27">
        <v>42512</v>
      </c>
      <c r="F927" s="33" t="s">
        <v>531</v>
      </c>
      <c r="G927" s="33">
        <v>1</v>
      </c>
      <c r="H927" s="33" t="s">
        <v>181</v>
      </c>
    </row>
    <row r="928" spans="1:8">
      <c r="A928" s="32" t="s">
        <v>402</v>
      </c>
      <c r="B928" s="33" t="s">
        <v>265</v>
      </c>
      <c r="C928" s="32" t="s">
        <v>27</v>
      </c>
      <c r="D928" s="34">
        <v>36</v>
      </c>
      <c r="E928" s="27">
        <v>42512</v>
      </c>
      <c r="F928" s="33" t="s">
        <v>531</v>
      </c>
      <c r="G928" s="33">
        <v>1</v>
      </c>
      <c r="H928" s="33" t="s">
        <v>181</v>
      </c>
    </row>
    <row r="929" spans="1:8">
      <c r="A929" s="32" t="s">
        <v>128</v>
      </c>
      <c r="B929" s="33" t="s">
        <v>273</v>
      </c>
      <c r="C929" s="32" t="s">
        <v>27</v>
      </c>
      <c r="D929" s="34">
        <v>26</v>
      </c>
      <c r="E929" s="27">
        <v>42512</v>
      </c>
      <c r="F929" s="33" t="s">
        <v>531</v>
      </c>
      <c r="G929" s="33">
        <v>1</v>
      </c>
      <c r="H929" s="33" t="s">
        <v>181</v>
      </c>
    </row>
    <row r="930" spans="1:8">
      <c r="A930" s="32" t="s">
        <v>518</v>
      </c>
      <c r="B930" s="33" t="s">
        <v>231</v>
      </c>
      <c r="C930" s="32" t="s">
        <v>27</v>
      </c>
      <c r="D930" s="34">
        <v>38</v>
      </c>
      <c r="E930" s="27">
        <v>42512</v>
      </c>
      <c r="F930" s="33" t="s">
        <v>531</v>
      </c>
      <c r="G930" s="33">
        <v>3</v>
      </c>
      <c r="H930" s="33" t="s">
        <v>181</v>
      </c>
    </row>
    <row r="931" spans="1:8">
      <c r="A931" s="32" t="s">
        <v>516</v>
      </c>
      <c r="B931" s="33" t="s">
        <v>517</v>
      </c>
      <c r="C931" s="32" t="s">
        <v>27</v>
      </c>
      <c r="D931" s="34">
        <v>38</v>
      </c>
      <c r="E931" s="27">
        <v>42512</v>
      </c>
      <c r="F931" s="33" t="s">
        <v>531</v>
      </c>
      <c r="G931" s="33">
        <v>3</v>
      </c>
      <c r="H931" s="33" t="s">
        <v>181</v>
      </c>
    </row>
    <row r="932" spans="1:8">
      <c r="A932" s="32" t="s">
        <v>519</v>
      </c>
      <c r="B932" s="33" t="s">
        <v>520</v>
      </c>
      <c r="C932" s="32" t="s">
        <v>27</v>
      </c>
      <c r="D932" s="34">
        <v>33</v>
      </c>
      <c r="E932" s="27">
        <v>42512</v>
      </c>
      <c r="F932" s="33" t="s">
        <v>531</v>
      </c>
      <c r="G932" s="33">
        <v>3</v>
      </c>
      <c r="H932" s="33" t="s">
        <v>181</v>
      </c>
    </row>
    <row r="933" spans="1:8">
      <c r="A933" s="32" t="s">
        <v>331</v>
      </c>
      <c r="B933" s="33" t="s">
        <v>332</v>
      </c>
      <c r="C933" s="32" t="s">
        <v>27</v>
      </c>
      <c r="D933" s="34">
        <v>33</v>
      </c>
      <c r="E933" s="27">
        <v>42512</v>
      </c>
      <c r="F933" s="33" t="s">
        <v>531</v>
      </c>
      <c r="G933" s="33">
        <v>3</v>
      </c>
      <c r="H933" s="33" t="s">
        <v>181</v>
      </c>
    </row>
    <row r="934" spans="1:8">
      <c r="A934" s="32" t="s">
        <v>247</v>
      </c>
      <c r="B934" s="33" t="s">
        <v>515</v>
      </c>
      <c r="C934" s="32" t="s">
        <v>27</v>
      </c>
      <c r="D934" s="34">
        <v>31</v>
      </c>
      <c r="E934" s="27">
        <v>42512</v>
      </c>
      <c r="F934" s="33" t="s">
        <v>531</v>
      </c>
      <c r="G934" s="33">
        <v>3</v>
      </c>
      <c r="H934" s="33" t="s">
        <v>181</v>
      </c>
    </row>
    <row r="935" spans="1:8">
      <c r="A935" s="32" t="s">
        <v>130</v>
      </c>
      <c r="B935" s="33" t="s">
        <v>478</v>
      </c>
      <c r="C935" s="32" t="s">
        <v>27</v>
      </c>
      <c r="D935" s="34">
        <v>30</v>
      </c>
      <c r="E935" s="27">
        <v>42512</v>
      </c>
      <c r="F935" s="33" t="s">
        <v>531</v>
      </c>
      <c r="G935" s="33">
        <v>3</v>
      </c>
      <c r="H935" s="33" t="s">
        <v>181</v>
      </c>
    </row>
    <row r="936" spans="1:8">
      <c r="A936" s="32" t="s">
        <v>243</v>
      </c>
      <c r="B936" s="33" t="s">
        <v>347</v>
      </c>
      <c r="C936" s="32" t="s">
        <v>27</v>
      </c>
      <c r="D936" s="34">
        <v>30</v>
      </c>
      <c r="E936" s="27">
        <v>42512</v>
      </c>
      <c r="F936" s="33" t="s">
        <v>531</v>
      </c>
      <c r="G936" s="33">
        <v>3</v>
      </c>
      <c r="H936" s="33" t="s">
        <v>181</v>
      </c>
    </row>
    <row r="937" spans="1:8">
      <c r="A937" s="32" t="s">
        <v>452</v>
      </c>
      <c r="B937" s="33" t="s">
        <v>453</v>
      </c>
      <c r="C937" s="32" t="s">
        <v>27</v>
      </c>
      <c r="D937" s="34">
        <v>23</v>
      </c>
      <c r="E937" s="27">
        <v>42512</v>
      </c>
      <c r="F937" s="33" t="s">
        <v>531</v>
      </c>
      <c r="G937" s="33">
        <v>3</v>
      </c>
      <c r="H937" s="33" t="s">
        <v>181</v>
      </c>
    </row>
    <row r="938" spans="1:8">
      <c r="A938" s="32" t="s">
        <v>131</v>
      </c>
      <c r="B938" s="33" t="s">
        <v>326</v>
      </c>
      <c r="C938" s="32" t="s">
        <v>27</v>
      </c>
      <c r="D938" s="34">
        <v>22</v>
      </c>
      <c r="E938" s="27">
        <v>42512</v>
      </c>
      <c r="F938" s="33" t="s">
        <v>531</v>
      </c>
      <c r="G938" s="33">
        <v>3</v>
      </c>
      <c r="H938" s="33" t="s">
        <v>181</v>
      </c>
    </row>
    <row r="939" spans="1:8">
      <c r="A939" s="32" t="s">
        <v>521</v>
      </c>
      <c r="B939" s="33" t="s">
        <v>272</v>
      </c>
      <c r="C939" s="32" t="s">
        <v>27</v>
      </c>
      <c r="D939" s="34" t="s">
        <v>104</v>
      </c>
      <c r="E939" s="27">
        <v>42512</v>
      </c>
      <c r="F939" s="33" t="s">
        <v>531</v>
      </c>
      <c r="G939" s="33">
        <v>3</v>
      </c>
      <c r="H939" s="33" t="s">
        <v>181</v>
      </c>
    </row>
    <row r="940" spans="1:8">
      <c r="A940" s="32" t="s">
        <v>26</v>
      </c>
      <c r="B940" s="33" t="s">
        <v>523</v>
      </c>
      <c r="C940" s="32" t="s">
        <v>27</v>
      </c>
      <c r="D940" s="34">
        <v>33</v>
      </c>
      <c r="E940" s="27">
        <v>42518</v>
      </c>
      <c r="F940" s="33" t="s">
        <v>530</v>
      </c>
      <c r="G940" s="33">
        <v>1</v>
      </c>
      <c r="H940" s="33" t="s">
        <v>180</v>
      </c>
    </row>
    <row r="941" spans="1:8">
      <c r="A941" s="32" t="s">
        <v>81</v>
      </c>
      <c r="B941" s="33" t="s">
        <v>188</v>
      </c>
      <c r="C941" s="32" t="s">
        <v>27</v>
      </c>
      <c r="D941" s="34">
        <v>32</v>
      </c>
      <c r="E941" s="27">
        <v>42518</v>
      </c>
      <c r="F941" s="33" t="s">
        <v>530</v>
      </c>
      <c r="G941" s="33">
        <v>1</v>
      </c>
      <c r="H941" s="33" t="s">
        <v>180</v>
      </c>
    </row>
    <row r="942" spans="1:8">
      <c r="A942" s="32" t="s">
        <v>84</v>
      </c>
      <c r="B942" s="33" t="s">
        <v>317</v>
      </c>
      <c r="C942" s="32" t="s">
        <v>27</v>
      </c>
      <c r="D942" s="34">
        <v>29</v>
      </c>
      <c r="E942" s="27">
        <v>42518</v>
      </c>
      <c r="F942" s="33" t="s">
        <v>530</v>
      </c>
      <c r="G942" s="33">
        <v>1</v>
      </c>
      <c r="H942" s="33" t="s">
        <v>180</v>
      </c>
    </row>
    <row r="943" spans="1:8">
      <c r="A943" s="32" t="s">
        <v>166</v>
      </c>
      <c r="B943" s="33" t="s">
        <v>524</v>
      </c>
      <c r="C943" s="32" t="s">
        <v>27</v>
      </c>
      <c r="D943" s="34">
        <v>28</v>
      </c>
      <c r="E943" s="27">
        <v>42518</v>
      </c>
      <c r="F943" s="33" t="s">
        <v>530</v>
      </c>
      <c r="G943" s="33">
        <v>1</v>
      </c>
      <c r="H943" s="33" t="s">
        <v>180</v>
      </c>
    </row>
    <row r="944" spans="1:8">
      <c r="A944" s="32" t="s">
        <v>167</v>
      </c>
      <c r="B944" s="33" t="s">
        <v>482</v>
      </c>
      <c r="C944" s="32" t="s">
        <v>27</v>
      </c>
      <c r="D944" s="34">
        <v>23</v>
      </c>
      <c r="E944" s="27">
        <v>42518</v>
      </c>
      <c r="F944" s="33" t="s">
        <v>530</v>
      </c>
      <c r="G944" s="33">
        <v>1</v>
      </c>
      <c r="H944" s="33" t="s">
        <v>180</v>
      </c>
    </row>
    <row r="945" spans="1:8">
      <c r="A945" s="32" t="s">
        <v>30</v>
      </c>
      <c r="B945" s="33" t="s">
        <v>483</v>
      </c>
      <c r="C945" s="32" t="s">
        <v>27</v>
      </c>
      <c r="D945" s="34">
        <v>23</v>
      </c>
      <c r="E945" s="27">
        <v>42518</v>
      </c>
      <c r="F945" s="33" t="s">
        <v>530</v>
      </c>
      <c r="G945" s="33">
        <v>1</v>
      </c>
      <c r="H945" s="33" t="s">
        <v>180</v>
      </c>
    </row>
    <row r="946" spans="1:8">
      <c r="A946" s="32" t="s">
        <v>85</v>
      </c>
      <c r="B946" s="33" t="s">
        <v>251</v>
      </c>
      <c r="C946" s="32" t="s">
        <v>27</v>
      </c>
      <c r="D946" s="34">
        <v>22</v>
      </c>
      <c r="E946" s="27">
        <v>42518</v>
      </c>
      <c r="F946" s="33" t="s">
        <v>530</v>
      </c>
      <c r="G946" s="33">
        <v>1</v>
      </c>
      <c r="H946" s="33" t="s">
        <v>180</v>
      </c>
    </row>
    <row r="947" spans="1:8">
      <c r="A947" s="32" t="s">
        <v>98</v>
      </c>
      <c r="B947" s="33" t="s">
        <v>255</v>
      </c>
      <c r="C947" s="32" t="s">
        <v>27</v>
      </c>
      <c r="D947" s="34">
        <v>15</v>
      </c>
      <c r="E947" s="27">
        <v>42518</v>
      </c>
      <c r="F947" s="33" t="s">
        <v>530</v>
      </c>
      <c r="G947" s="33">
        <v>1</v>
      </c>
      <c r="H947" s="33" t="s">
        <v>180</v>
      </c>
    </row>
    <row r="948" spans="1:8">
      <c r="A948" s="32" t="s">
        <v>135</v>
      </c>
      <c r="B948" s="33" t="s">
        <v>188</v>
      </c>
      <c r="C948" s="32" t="s">
        <v>27</v>
      </c>
      <c r="D948" s="34" t="s">
        <v>68</v>
      </c>
      <c r="E948" s="27">
        <v>42518</v>
      </c>
      <c r="F948" s="33" t="s">
        <v>530</v>
      </c>
      <c r="G948" s="33">
        <v>1</v>
      </c>
      <c r="H948" s="33" t="s">
        <v>180</v>
      </c>
    </row>
    <row r="949" spans="1:8">
      <c r="A949" s="32" t="s">
        <v>101</v>
      </c>
      <c r="B949" s="33" t="s">
        <v>372</v>
      </c>
      <c r="C949" s="32" t="s">
        <v>27</v>
      </c>
      <c r="D949" s="34">
        <v>26</v>
      </c>
      <c r="E949" s="27">
        <v>42518</v>
      </c>
      <c r="F949" s="33" t="s">
        <v>530</v>
      </c>
      <c r="G949" s="33">
        <v>2</v>
      </c>
      <c r="H949" s="33" t="s">
        <v>180</v>
      </c>
    </row>
    <row r="950" spans="1:8">
      <c r="A950" s="32" t="s">
        <v>103</v>
      </c>
      <c r="B950" s="33" t="s">
        <v>260</v>
      </c>
      <c r="C950" s="32" t="s">
        <v>27</v>
      </c>
      <c r="D950" s="34">
        <v>25</v>
      </c>
      <c r="E950" s="27">
        <v>42518</v>
      </c>
      <c r="F950" s="33" t="s">
        <v>530</v>
      </c>
      <c r="G950" s="33">
        <v>2</v>
      </c>
      <c r="H950" s="33" t="s">
        <v>180</v>
      </c>
    </row>
    <row r="951" spans="1:8">
      <c r="A951" s="32" t="s">
        <v>90</v>
      </c>
      <c r="B951" s="33" t="s">
        <v>216</v>
      </c>
      <c r="C951" s="32" t="s">
        <v>27</v>
      </c>
      <c r="D951" s="34">
        <v>22</v>
      </c>
      <c r="E951" s="27">
        <v>42518</v>
      </c>
      <c r="F951" s="33" t="s">
        <v>530</v>
      </c>
      <c r="G951" s="33">
        <v>2</v>
      </c>
      <c r="H951" s="33" t="s">
        <v>180</v>
      </c>
    </row>
    <row r="952" spans="1:8">
      <c r="A952" s="32" t="s">
        <v>205</v>
      </c>
      <c r="B952" s="33" t="s">
        <v>215</v>
      </c>
      <c r="C952" s="32" t="s">
        <v>27</v>
      </c>
      <c r="D952" s="34">
        <v>19</v>
      </c>
      <c r="E952" s="27">
        <v>42518</v>
      </c>
      <c r="F952" s="33" t="s">
        <v>530</v>
      </c>
      <c r="G952" s="33">
        <v>2</v>
      </c>
      <c r="H952" s="33" t="s">
        <v>180</v>
      </c>
    </row>
    <row r="953" spans="1:8">
      <c r="A953" s="32" t="s">
        <v>324</v>
      </c>
      <c r="B953" s="33" t="s">
        <v>197</v>
      </c>
      <c r="C953" s="32" t="s">
        <v>27</v>
      </c>
      <c r="D953" s="34">
        <v>18</v>
      </c>
      <c r="E953" s="27">
        <v>42518</v>
      </c>
      <c r="F953" s="33" t="s">
        <v>530</v>
      </c>
      <c r="G953" s="33">
        <v>2</v>
      </c>
      <c r="H953" s="33" t="s">
        <v>180</v>
      </c>
    </row>
    <row r="954" spans="1:8">
      <c r="A954" s="32" t="s">
        <v>95</v>
      </c>
      <c r="B954" s="33" t="s">
        <v>206</v>
      </c>
      <c r="C954" s="32" t="s">
        <v>27</v>
      </c>
      <c r="D954" s="34">
        <v>18</v>
      </c>
      <c r="E954" s="27">
        <v>42518</v>
      </c>
      <c r="F954" s="33" t="s">
        <v>530</v>
      </c>
      <c r="G954" s="33">
        <v>2</v>
      </c>
      <c r="H954" s="33" t="s">
        <v>180</v>
      </c>
    </row>
    <row r="955" spans="1:8">
      <c r="A955" s="32" t="s">
        <v>173</v>
      </c>
      <c r="B955" s="33" t="s">
        <v>204</v>
      </c>
      <c r="C955" s="32" t="s">
        <v>174</v>
      </c>
      <c r="D955" s="34">
        <v>18</v>
      </c>
      <c r="E955" s="27">
        <v>42518</v>
      </c>
      <c r="F955" s="33" t="s">
        <v>530</v>
      </c>
      <c r="G955" s="33">
        <v>2</v>
      </c>
      <c r="H955" s="33" t="s">
        <v>180</v>
      </c>
    </row>
    <row r="956" spans="1:8">
      <c r="A956" s="32" t="s">
        <v>459</v>
      </c>
      <c r="B956" s="33" t="s">
        <v>202</v>
      </c>
      <c r="C956" s="32" t="s">
        <v>27</v>
      </c>
      <c r="D956" s="34">
        <v>17</v>
      </c>
      <c r="E956" s="27">
        <v>42518</v>
      </c>
      <c r="F956" s="33" t="s">
        <v>530</v>
      </c>
      <c r="G956" s="33">
        <v>2</v>
      </c>
      <c r="H956" s="33" t="s">
        <v>180</v>
      </c>
    </row>
    <row r="957" spans="1:8">
      <c r="A957" s="32" t="s">
        <v>262</v>
      </c>
      <c r="B957" s="33" t="s">
        <v>279</v>
      </c>
      <c r="C957" s="32" t="s">
        <v>27</v>
      </c>
      <c r="D957" s="34">
        <v>17</v>
      </c>
      <c r="E957" s="27">
        <v>42518</v>
      </c>
      <c r="F957" s="33" t="s">
        <v>530</v>
      </c>
      <c r="G957" s="33">
        <v>2</v>
      </c>
      <c r="H957" s="33" t="s">
        <v>180</v>
      </c>
    </row>
    <row r="958" spans="1:8">
      <c r="A958" s="32" t="s">
        <v>153</v>
      </c>
      <c r="B958" s="33" t="s">
        <v>196</v>
      </c>
      <c r="C958" s="32" t="s">
        <v>27</v>
      </c>
      <c r="D958" s="34">
        <v>15</v>
      </c>
      <c r="E958" s="27">
        <v>42518</v>
      </c>
      <c r="F958" s="33" t="s">
        <v>530</v>
      </c>
      <c r="G958" s="33">
        <v>2</v>
      </c>
      <c r="H958" s="33" t="s">
        <v>180</v>
      </c>
    </row>
    <row r="959" spans="1:8">
      <c r="A959" s="32" t="s">
        <v>525</v>
      </c>
      <c r="B959" s="33" t="s">
        <v>374</v>
      </c>
      <c r="C959" s="32" t="s">
        <v>27</v>
      </c>
      <c r="D959" s="34" t="s">
        <v>68</v>
      </c>
      <c r="E959" s="27">
        <v>42518</v>
      </c>
      <c r="F959" s="33" t="s">
        <v>530</v>
      </c>
      <c r="G959" s="33">
        <v>2</v>
      </c>
      <c r="H959" s="33" t="s">
        <v>180</v>
      </c>
    </row>
    <row r="960" spans="1:8">
      <c r="A960" s="32" t="s">
        <v>390</v>
      </c>
      <c r="B960" s="33" t="s">
        <v>391</v>
      </c>
      <c r="C960" s="32" t="s">
        <v>27</v>
      </c>
      <c r="D960" s="34">
        <v>19</v>
      </c>
      <c r="E960" s="27">
        <v>42518</v>
      </c>
      <c r="F960" s="33" t="s">
        <v>530</v>
      </c>
      <c r="G960" s="33">
        <v>3</v>
      </c>
      <c r="H960" s="33" t="s">
        <v>180</v>
      </c>
    </row>
    <row r="961" spans="1:8">
      <c r="A961" s="32" t="s">
        <v>467</v>
      </c>
      <c r="B961" s="33" t="s">
        <v>289</v>
      </c>
      <c r="C961" s="32" t="s">
        <v>27</v>
      </c>
      <c r="D961" s="34">
        <v>17</v>
      </c>
      <c r="E961" s="27">
        <v>42518</v>
      </c>
      <c r="F961" s="33" t="s">
        <v>530</v>
      </c>
      <c r="G961" s="33">
        <v>3</v>
      </c>
      <c r="H961" s="33" t="s">
        <v>180</v>
      </c>
    </row>
    <row r="962" spans="1:8">
      <c r="A962" s="32" t="s">
        <v>61</v>
      </c>
      <c r="B962" s="33" t="s">
        <v>294</v>
      </c>
      <c r="C962" s="32" t="s">
        <v>27</v>
      </c>
      <c r="D962" s="34">
        <v>17</v>
      </c>
      <c r="E962" s="27">
        <v>42518</v>
      </c>
      <c r="F962" s="33" t="s">
        <v>530</v>
      </c>
      <c r="G962" s="33">
        <v>3</v>
      </c>
      <c r="H962" s="33" t="s">
        <v>180</v>
      </c>
    </row>
    <row r="963" spans="1:8">
      <c r="A963" s="32" t="s">
        <v>47</v>
      </c>
      <c r="B963" s="33" t="s">
        <v>289</v>
      </c>
      <c r="C963" s="32" t="s">
        <v>27</v>
      </c>
      <c r="D963" s="34">
        <v>15</v>
      </c>
      <c r="E963" s="27">
        <v>42518</v>
      </c>
      <c r="F963" s="33" t="s">
        <v>530</v>
      </c>
      <c r="G963" s="33">
        <v>3</v>
      </c>
      <c r="H963" s="33" t="s">
        <v>180</v>
      </c>
    </row>
    <row r="964" spans="1:8">
      <c r="A964" s="32" t="s">
        <v>63</v>
      </c>
      <c r="B964" s="33" t="s">
        <v>268</v>
      </c>
      <c r="C964" s="32" t="s">
        <v>163</v>
      </c>
      <c r="D964" s="34">
        <v>14</v>
      </c>
      <c r="E964" s="27">
        <v>42518</v>
      </c>
      <c r="F964" s="33" t="s">
        <v>530</v>
      </c>
      <c r="G964" s="33">
        <v>3</v>
      </c>
      <c r="H964" s="33" t="s">
        <v>180</v>
      </c>
    </row>
    <row r="965" spans="1:8">
      <c r="A965" s="32" t="s">
        <v>526</v>
      </c>
      <c r="B965" s="33" t="s">
        <v>272</v>
      </c>
      <c r="C965" s="32" t="s">
        <v>27</v>
      </c>
      <c r="D965" s="34">
        <v>14</v>
      </c>
      <c r="E965" s="27">
        <v>42518</v>
      </c>
      <c r="F965" s="33" t="s">
        <v>530</v>
      </c>
      <c r="G965" s="33">
        <v>3</v>
      </c>
      <c r="H965" s="33" t="s">
        <v>180</v>
      </c>
    </row>
    <row r="966" spans="1:8">
      <c r="A966" s="32" t="s">
        <v>112</v>
      </c>
      <c r="B966" s="33" t="s">
        <v>463</v>
      </c>
      <c r="C966" s="32" t="s">
        <v>27</v>
      </c>
      <c r="D966" s="34">
        <v>13</v>
      </c>
      <c r="E966" s="27">
        <v>42518</v>
      </c>
      <c r="F966" s="33" t="s">
        <v>530</v>
      </c>
      <c r="G966" s="33">
        <v>3</v>
      </c>
      <c r="H966" s="33" t="s">
        <v>180</v>
      </c>
    </row>
    <row r="967" spans="1:8">
      <c r="A967" s="32" t="s">
        <v>57</v>
      </c>
      <c r="B967" s="33" t="s">
        <v>299</v>
      </c>
      <c r="C967" s="32" t="s">
        <v>27</v>
      </c>
      <c r="D967" s="34">
        <v>13</v>
      </c>
      <c r="E967" s="27">
        <v>42518</v>
      </c>
      <c r="F967" s="33" t="s">
        <v>530</v>
      </c>
      <c r="G967" s="33">
        <v>3</v>
      </c>
      <c r="H967" s="33" t="s">
        <v>180</v>
      </c>
    </row>
    <row r="968" spans="1:8">
      <c r="A968" s="32" t="s">
        <v>159</v>
      </c>
      <c r="B968" s="33" t="s">
        <v>221</v>
      </c>
      <c r="C968" s="32" t="s">
        <v>27</v>
      </c>
      <c r="D968" s="34">
        <v>12</v>
      </c>
      <c r="E968" s="27">
        <v>42518</v>
      </c>
      <c r="F968" s="33" t="s">
        <v>530</v>
      </c>
      <c r="G968" s="33">
        <v>3</v>
      </c>
      <c r="H968" s="33" t="s">
        <v>180</v>
      </c>
    </row>
    <row r="969" spans="1:8">
      <c r="A969" s="32" t="s">
        <v>54</v>
      </c>
      <c r="B969" s="33" t="s">
        <v>227</v>
      </c>
      <c r="C969" s="32" t="s">
        <v>27</v>
      </c>
      <c r="D969" s="34">
        <v>10</v>
      </c>
      <c r="E969" s="27">
        <v>42518</v>
      </c>
      <c r="F969" s="33" t="s">
        <v>530</v>
      </c>
      <c r="G969" s="33">
        <v>3</v>
      </c>
      <c r="H969" s="33" t="s">
        <v>180</v>
      </c>
    </row>
    <row r="970" spans="1:8">
      <c r="A970" s="32" t="s">
        <v>115</v>
      </c>
      <c r="B970" s="33" t="s">
        <v>229</v>
      </c>
      <c r="C970" s="32" t="s">
        <v>27</v>
      </c>
      <c r="D970" s="34">
        <v>6</v>
      </c>
      <c r="E970" s="27">
        <v>42518</v>
      </c>
      <c r="F970" s="33" t="s">
        <v>530</v>
      </c>
      <c r="G970" s="33">
        <v>4</v>
      </c>
      <c r="H970" s="33" t="s">
        <v>180</v>
      </c>
    </row>
    <row r="971" spans="1:8">
      <c r="A971" s="32" t="s">
        <v>329</v>
      </c>
      <c r="B971" s="33" t="s">
        <v>466</v>
      </c>
      <c r="C971" s="32" t="s">
        <v>27</v>
      </c>
      <c r="D971" s="34" t="s">
        <v>68</v>
      </c>
      <c r="E971" s="27">
        <v>42518</v>
      </c>
      <c r="F971" s="33" t="s">
        <v>530</v>
      </c>
      <c r="G971" s="33">
        <v>3</v>
      </c>
      <c r="H971" s="33" t="s">
        <v>180</v>
      </c>
    </row>
    <row r="972" spans="1:8">
      <c r="A972" s="32" t="s">
        <v>501</v>
      </c>
      <c r="B972" s="33" t="s">
        <v>231</v>
      </c>
      <c r="C972" s="32" t="s">
        <v>27</v>
      </c>
      <c r="D972" s="34">
        <v>21</v>
      </c>
      <c r="E972" s="27">
        <v>42518</v>
      </c>
      <c r="F972" s="33" t="s">
        <v>530</v>
      </c>
      <c r="G972" s="33">
        <v>4</v>
      </c>
      <c r="H972" s="33" t="s">
        <v>180</v>
      </c>
    </row>
    <row r="973" spans="1:8">
      <c r="A973" s="32" t="s">
        <v>238</v>
      </c>
      <c r="B973" s="33" t="s">
        <v>471</v>
      </c>
      <c r="C973" s="32" t="s">
        <v>27</v>
      </c>
      <c r="D973" s="34">
        <v>13</v>
      </c>
      <c r="E973" s="27">
        <v>42518</v>
      </c>
      <c r="F973" s="33" t="s">
        <v>530</v>
      </c>
      <c r="G973" s="33">
        <v>4</v>
      </c>
      <c r="H973" s="33" t="s">
        <v>180</v>
      </c>
    </row>
    <row r="974" spans="1:8">
      <c r="A974" s="32" t="s">
        <v>502</v>
      </c>
      <c r="B974" s="33" t="s">
        <v>249</v>
      </c>
      <c r="C974" s="32" t="s">
        <v>27</v>
      </c>
      <c r="D974" s="34">
        <v>9</v>
      </c>
      <c r="E974" s="27">
        <v>42518</v>
      </c>
      <c r="F974" s="33" t="s">
        <v>530</v>
      </c>
      <c r="G974" s="33">
        <v>4</v>
      </c>
      <c r="H974" s="33" t="s">
        <v>180</v>
      </c>
    </row>
    <row r="975" spans="1:8">
      <c r="A975" s="32" t="s">
        <v>126</v>
      </c>
      <c r="B975" s="33" t="s">
        <v>368</v>
      </c>
      <c r="C975" s="32" t="s">
        <v>27</v>
      </c>
      <c r="D975" s="34">
        <v>16</v>
      </c>
      <c r="E975" s="27">
        <v>42518</v>
      </c>
      <c r="F975" s="33" t="s">
        <v>530</v>
      </c>
      <c r="G975" s="33">
        <v>1</v>
      </c>
      <c r="H975" s="33" t="s">
        <v>181</v>
      </c>
    </row>
    <row r="976" spans="1:8">
      <c r="A976" s="32" t="s">
        <v>129</v>
      </c>
      <c r="B976" s="33" t="s">
        <v>527</v>
      </c>
      <c r="C976" s="32" t="s">
        <v>27</v>
      </c>
      <c r="D976" s="34">
        <v>17</v>
      </c>
      <c r="E976" s="27">
        <v>42518</v>
      </c>
      <c r="F976" s="33" t="s">
        <v>530</v>
      </c>
      <c r="G976" s="33">
        <v>3</v>
      </c>
      <c r="H976" s="33" t="s">
        <v>181</v>
      </c>
    </row>
    <row r="977" spans="1:8">
      <c r="A977" s="32" t="s">
        <v>178</v>
      </c>
      <c r="B977" s="33" t="s">
        <v>298</v>
      </c>
      <c r="C977" s="32" t="s">
        <v>27</v>
      </c>
      <c r="D977" s="34">
        <v>14</v>
      </c>
      <c r="E977" s="27">
        <v>42518</v>
      </c>
      <c r="F977" s="33" t="s">
        <v>530</v>
      </c>
      <c r="G977" s="33">
        <v>3</v>
      </c>
      <c r="H977" s="33" t="s">
        <v>181</v>
      </c>
    </row>
    <row r="978" spans="1:8">
      <c r="A978" s="32" t="s">
        <v>130</v>
      </c>
      <c r="B978" s="33" t="s">
        <v>478</v>
      </c>
      <c r="C978" s="32" t="s">
        <v>27</v>
      </c>
      <c r="D978" s="34">
        <v>13</v>
      </c>
      <c r="E978" s="27">
        <v>42518</v>
      </c>
      <c r="F978" s="33" t="s">
        <v>530</v>
      </c>
      <c r="G978" s="33">
        <v>3</v>
      </c>
      <c r="H978" s="33" t="s">
        <v>181</v>
      </c>
    </row>
    <row r="979" spans="1:8">
      <c r="A979" s="32" t="s">
        <v>246</v>
      </c>
      <c r="B979" s="33" t="s">
        <v>287</v>
      </c>
      <c r="C979" s="32" t="s">
        <v>27</v>
      </c>
      <c r="D979" s="34">
        <v>12</v>
      </c>
      <c r="E979" s="27">
        <v>42518</v>
      </c>
      <c r="F979" s="33" t="s">
        <v>530</v>
      </c>
      <c r="G979" s="33">
        <v>3</v>
      </c>
      <c r="H979" s="33" t="s">
        <v>181</v>
      </c>
    </row>
    <row r="980" spans="1:8">
      <c r="A980" s="32" t="s">
        <v>131</v>
      </c>
      <c r="B980" s="33" t="s">
        <v>326</v>
      </c>
      <c r="C980" s="32" t="s">
        <v>27</v>
      </c>
      <c r="D980" s="34">
        <v>6</v>
      </c>
      <c r="E980" s="27">
        <v>42518</v>
      </c>
      <c r="F980" s="33" t="s">
        <v>530</v>
      </c>
      <c r="G980" s="33">
        <v>3</v>
      </c>
      <c r="H980" s="33" t="s">
        <v>181</v>
      </c>
    </row>
    <row r="981" spans="1:8">
      <c r="A981" s="32" t="s">
        <v>132</v>
      </c>
      <c r="B981" s="33" t="s">
        <v>528</v>
      </c>
      <c r="C981" s="32" t="s">
        <v>27</v>
      </c>
      <c r="D981" s="34">
        <v>1</v>
      </c>
      <c r="E981" s="27">
        <v>42518</v>
      </c>
      <c r="F981" s="33" t="s">
        <v>530</v>
      </c>
      <c r="G981" s="33">
        <v>3</v>
      </c>
      <c r="H981" s="33" t="s">
        <v>181</v>
      </c>
    </row>
    <row r="982" spans="1:8">
      <c r="A982" s="32" t="s">
        <v>331</v>
      </c>
      <c r="B982" s="33" t="s">
        <v>332</v>
      </c>
      <c r="C982" s="32" t="s">
        <v>27</v>
      </c>
      <c r="D982" s="34" t="s">
        <v>68</v>
      </c>
      <c r="E982" s="27">
        <v>42518</v>
      </c>
      <c r="F982" s="33" t="s">
        <v>530</v>
      </c>
      <c r="G982" s="33">
        <v>3</v>
      </c>
      <c r="H982" s="33" t="s">
        <v>181</v>
      </c>
    </row>
    <row r="983" spans="1:8">
      <c r="A983" s="32" t="s">
        <v>84</v>
      </c>
      <c r="B983" s="33" t="s">
        <v>317</v>
      </c>
      <c r="C983" s="32" t="s">
        <v>27</v>
      </c>
      <c r="D983" s="34">
        <v>42</v>
      </c>
      <c r="E983" s="27">
        <v>42518</v>
      </c>
      <c r="F983" s="33" t="s">
        <v>531</v>
      </c>
      <c r="G983" s="33">
        <v>1</v>
      </c>
      <c r="H983" s="33" t="s">
        <v>180</v>
      </c>
    </row>
    <row r="984" spans="1:8">
      <c r="A984" s="32" t="s">
        <v>81</v>
      </c>
      <c r="B984" s="33" t="s">
        <v>188</v>
      </c>
      <c r="C984" s="32" t="s">
        <v>27</v>
      </c>
      <c r="D984" s="34">
        <v>40</v>
      </c>
      <c r="E984" s="27">
        <v>42518</v>
      </c>
      <c r="F984" s="33" t="s">
        <v>531</v>
      </c>
      <c r="G984" s="33">
        <v>1</v>
      </c>
      <c r="H984" s="33" t="s">
        <v>180</v>
      </c>
    </row>
    <row r="985" spans="1:8">
      <c r="A985" s="32" t="s">
        <v>26</v>
      </c>
      <c r="B985" s="33" t="s">
        <v>523</v>
      </c>
      <c r="C985" s="32" t="s">
        <v>27</v>
      </c>
      <c r="D985" s="34">
        <v>38</v>
      </c>
      <c r="E985" s="27">
        <v>42518</v>
      </c>
      <c r="F985" s="33" t="s">
        <v>531</v>
      </c>
      <c r="G985" s="33">
        <v>1</v>
      </c>
      <c r="H985" s="33" t="s">
        <v>180</v>
      </c>
    </row>
    <row r="986" spans="1:8">
      <c r="A986" s="32" t="s">
        <v>166</v>
      </c>
      <c r="B986" s="33" t="s">
        <v>524</v>
      </c>
      <c r="C986" s="32" t="s">
        <v>27</v>
      </c>
      <c r="D986" s="34">
        <v>32</v>
      </c>
      <c r="E986" s="27">
        <v>42518</v>
      </c>
      <c r="F986" s="33" t="s">
        <v>531</v>
      </c>
      <c r="G986" s="33">
        <v>1</v>
      </c>
      <c r="H986" s="33" t="s">
        <v>180</v>
      </c>
    </row>
    <row r="987" spans="1:8">
      <c r="A987" s="32" t="s">
        <v>85</v>
      </c>
      <c r="B987" s="33" t="s">
        <v>251</v>
      </c>
      <c r="C987" s="32" t="s">
        <v>27</v>
      </c>
      <c r="D987" s="34">
        <v>31</v>
      </c>
      <c r="E987" s="27">
        <v>42518</v>
      </c>
      <c r="F987" s="33" t="s">
        <v>531</v>
      </c>
      <c r="G987" s="33">
        <v>1</v>
      </c>
      <c r="H987" s="33" t="s">
        <v>180</v>
      </c>
    </row>
    <row r="988" spans="1:8">
      <c r="A988" s="32" t="s">
        <v>167</v>
      </c>
      <c r="B988" s="33" t="s">
        <v>482</v>
      </c>
      <c r="C988" s="32" t="s">
        <v>27</v>
      </c>
      <c r="D988" s="34">
        <v>28</v>
      </c>
      <c r="E988" s="27">
        <v>42518</v>
      </c>
      <c r="F988" s="33" t="s">
        <v>531</v>
      </c>
      <c r="G988" s="33">
        <v>1</v>
      </c>
      <c r="H988" s="33" t="s">
        <v>180</v>
      </c>
    </row>
    <row r="989" spans="1:8">
      <c r="A989" s="32" t="s">
        <v>30</v>
      </c>
      <c r="B989" s="33" t="s">
        <v>483</v>
      </c>
      <c r="C989" s="32" t="s">
        <v>27</v>
      </c>
      <c r="D989" s="34">
        <v>28</v>
      </c>
      <c r="E989" s="27">
        <v>42518</v>
      </c>
      <c r="F989" s="33" t="s">
        <v>531</v>
      </c>
      <c r="G989" s="33">
        <v>1</v>
      </c>
      <c r="H989" s="33" t="s">
        <v>180</v>
      </c>
    </row>
    <row r="990" spans="1:8">
      <c r="A990" s="32" t="s">
        <v>98</v>
      </c>
      <c r="B990" s="33" t="s">
        <v>255</v>
      </c>
      <c r="C990" s="32" t="s">
        <v>27</v>
      </c>
      <c r="D990" s="34">
        <v>23</v>
      </c>
      <c r="E990" s="27">
        <v>42518</v>
      </c>
      <c r="F990" s="33" t="s">
        <v>531</v>
      </c>
      <c r="G990" s="33">
        <v>1</v>
      </c>
      <c r="H990" s="33" t="s">
        <v>180</v>
      </c>
    </row>
    <row r="991" spans="1:8">
      <c r="A991" s="32" t="s">
        <v>135</v>
      </c>
      <c r="B991" s="33" t="s">
        <v>188</v>
      </c>
      <c r="C991" s="32" t="s">
        <v>27</v>
      </c>
      <c r="D991" s="34" t="s">
        <v>68</v>
      </c>
      <c r="E991" s="27">
        <v>42518</v>
      </c>
      <c r="F991" s="33" t="s">
        <v>531</v>
      </c>
      <c r="G991" s="33">
        <v>1</v>
      </c>
      <c r="H991" s="33" t="s">
        <v>180</v>
      </c>
    </row>
    <row r="992" spans="1:8">
      <c r="A992" s="32" t="s">
        <v>103</v>
      </c>
      <c r="B992" s="33" t="s">
        <v>260</v>
      </c>
      <c r="C992" s="32" t="s">
        <v>27</v>
      </c>
      <c r="D992" s="34">
        <v>39</v>
      </c>
      <c r="E992" s="27">
        <v>42518</v>
      </c>
      <c r="F992" s="33" t="s">
        <v>531</v>
      </c>
      <c r="G992" s="33">
        <v>2</v>
      </c>
      <c r="H992" s="33" t="s">
        <v>180</v>
      </c>
    </row>
    <row r="993" spans="1:8">
      <c r="A993" s="32" t="s">
        <v>101</v>
      </c>
      <c r="B993" s="33" t="s">
        <v>372</v>
      </c>
      <c r="C993" s="32" t="s">
        <v>27</v>
      </c>
      <c r="D993" s="34">
        <v>37</v>
      </c>
      <c r="E993" s="27">
        <v>42518</v>
      </c>
      <c r="F993" s="33" t="s">
        <v>531</v>
      </c>
      <c r="G993" s="33">
        <v>2</v>
      </c>
      <c r="H993" s="33" t="s">
        <v>180</v>
      </c>
    </row>
    <row r="994" spans="1:8">
      <c r="A994" s="32" t="s">
        <v>90</v>
      </c>
      <c r="B994" s="33" t="s">
        <v>216</v>
      </c>
      <c r="C994" s="32" t="s">
        <v>27</v>
      </c>
      <c r="D994" s="34">
        <v>35</v>
      </c>
      <c r="E994" s="27">
        <v>42518</v>
      </c>
      <c r="F994" s="33" t="s">
        <v>531</v>
      </c>
      <c r="G994" s="33">
        <v>2</v>
      </c>
      <c r="H994" s="33" t="s">
        <v>180</v>
      </c>
    </row>
    <row r="995" spans="1:8">
      <c r="A995" s="32" t="s">
        <v>205</v>
      </c>
      <c r="B995" s="33" t="s">
        <v>215</v>
      </c>
      <c r="C995" s="32" t="s">
        <v>27</v>
      </c>
      <c r="D995" s="34">
        <v>34</v>
      </c>
      <c r="E995" s="27">
        <v>42518</v>
      </c>
      <c r="F995" s="33" t="s">
        <v>531</v>
      </c>
      <c r="G995" s="33">
        <v>2</v>
      </c>
      <c r="H995" s="33" t="s">
        <v>180</v>
      </c>
    </row>
    <row r="996" spans="1:8">
      <c r="A996" s="32" t="s">
        <v>95</v>
      </c>
      <c r="B996" s="33" t="s">
        <v>206</v>
      </c>
      <c r="C996" s="32" t="s">
        <v>27</v>
      </c>
      <c r="D996" s="34">
        <v>33</v>
      </c>
      <c r="E996" s="27">
        <v>42518</v>
      </c>
      <c r="F996" s="33" t="s">
        <v>531</v>
      </c>
      <c r="G996" s="33">
        <v>2</v>
      </c>
      <c r="H996" s="33" t="s">
        <v>180</v>
      </c>
    </row>
    <row r="997" spans="1:8">
      <c r="A997" s="32" t="s">
        <v>262</v>
      </c>
      <c r="B997" s="33" t="s">
        <v>279</v>
      </c>
      <c r="C997" s="32" t="s">
        <v>27</v>
      </c>
      <c r="D997" s="34">
        <v>33</v>
      </c>
      <c r="E997" s="27">
        <v>42518</v>
      </c>
      <c r="F997" s="33" t="s">
        <v>531</v>
      </c>
      <c r="G997" s="33">
        <v>2</v>
      </c>
      <c r="H997" s="33" t="s">
        <v>180</v>
      </c>
    </row>
    <row r="998" spans="1:8">
      <c r="A998" s="32" t="s">
        <v>173</v>
      </c>
      <c r="B998" s="33" t="s">
        <v>204</v>
      </c>
      <c r="C998" s="32" t="s">
        <v>174</v>
      </c>
      <c r="D998" s="34">
        <v>31</v>
      </c>
      <c r="E998" s="27">
        <v>42518</v>
      </c>
      <c r="F998" s="33" t="s">
        <v>531</v>
      </c>
      <c r="G998" s="33">
        <v>2</v>
      </c>
      <c r="H998" s="33" t="s">
        <v>180</v>
      </c>
    </row>
    <row r="999" spans="1:8">
      <c r="A999" s="32" t="s">
        <v>459</v>
      </c>
      <c r="B999" s="33" t="s">
        <v>202</v>
      </c>
      <c r="C999" s="32" t="s">
        <v>27</v>
      </c>
      <c r="D999" s="34">
        <v>29</v>
      </c>
      <c r="E999" s="27">
        <v>42518</v>
      </c>
      <c r="F999" s="33" t="s">
        <v>531</v>
      </c>
      <c r="G999" s="33">
        <v>2</v>
      </c>
      <c r="H999" s="33" t="s">
        <v>180</v>
      </c>
    </row>
    <row r="1000" spans="1:8">
      <c r="A1000" s="32" t="s">
        <v>324</v>
      </c>
      <c r="B1000" s="33" t="s">
        <v>197</v>
      </c>
      <c r="C1000" s="32" t="s">
        <v>27</v>
      </c>
      <c r="D1000" s="34">
        <v>29</v>
      </c>
      <c r="E1000" s="27">
        <v>42518</v>
      </c>
      <c r="F1000" s="33" t="s">
        <v>531</v>
      </c>
      <c r="G1000" s="33">
        <v>2</v>
      </c>
      <c r="H1000" s="33" t="s">
        <v>180</v>
      </c>
    </row>
    <row r="1001" spans="1:8">
      <c r="A1001" s="32" t="s">
        <v>153</v>
      </c>
      <c r="B1001" s="33" t="s">
        <v>196</v>
      </c>
      <c r="C1001" s="32" t="s">
        <v>27</v>
      </c>
      <c r="D1001" s="34">
        <v>28</v>
      </c>
      <c r="E1001" s="27">
        <v>42518</v>
      </c>
      <c r="F1001" s="33" t="s">
        <v>531</v>
      </c>
      <c r="G1001" s="33">
        <v>2</v>
      </c>
      <c r="H1001" s="33" t="s">
        <v>180</v>
      </c>
    </row>
    <row r="1002" spans="1:8">
      <c r="A1002" s="32" t="s">
        <v>525</v>
      </c>
      <c r="B1002" s="33" t="s">
        <v>374</v>
      </c>
      <c r="C1002" s="32" t="s">
        <v>27</v>
      </c>
      <c r="D1002" s="34" t="s">
        <v>68</v>
      </c>
      <c r="E1002" s="27">
        <v>42518</v>
      </c>
      <c r="F1002" s="33" t="s">
        <v>531</v>
      </c>
      <c r="G1002" s="33">
        <v>2</v>
      </c>
      <c r="H1002" s="33" t="s">
        <v>180</v>
      </c>
    </row>
    <row r="1003" spans="1:8">
      <c r="A1003" s="32" t="s">
        <v>63</v>
      </c>
      <c r="B1003" s="33" t="s">
        <v>268</v>
      </c>
      <c r="C1003" s="32" t="s">
        <v>163</v>
      </c>
      <c r="D1003" s="34">
        <v>34</v>
      </c>
      <c r="E1003" s="27">
        <v>42518</v>
      </c>
      <c r="F1003" s="33" t="s">
        <v>531</v>
      </c>
      <c r="G1003" s="33">
        <v>3</v>
      </c>
      <c r="H1003" s="33" t="s">
        <v>180</v>
      </c>
    </row>
    <row r="1004" spans="1:8">
      <c r="A1004" s="32" t="s">
        <v>390</v>
      </c>
      <c r="B1004" s="33" t="s">
        <v>391</v>
      </c>
      <c r="C1004" s="32" t="s">
        <v>27</v>
      </c>
      <c r="D1004" s="34">
        <v>33</v>
      </c>
      <c r="E1004" s="27">
        <v>42518</v>
      </c>
      <c r="F1004" s="33" t="s">
        <v>531</v>
      </c>
      <c r="G1004" s="33">
        <v>3</v>
      </c>
      <c r="H1004" s="33" t="s">
        <v>180</v>
      </c>
    </row>
    <row r="1005" spans="1:8">
      <c r="A1005" s="32" t="s">
        <v>61</v>
      </c>
      <c r="B1005" s="33" t="s">
        <v>294</v>
      </c>
      <c r="C1005" s="32" t="s">
        <v>27</v>
      </c>
      <c r="D1005" s="34">
        <v>32</v>
      </c>
      <c r="E1005" s="27">
        <v>42518</v>
      </c>
      <c r="F1005" s="33" t="s">
        <v>531</v>
      </c>
      <c r="G1005" s="33">
        <v>3</v>
      </c>
      <c r="H1005" s="33" t="s">
        <v>180</v>
      </c>
    </row>
    <row r="1006" spans="1:8">
      <c r="A1006" s="32" t="s">
        <v>467</v>
      </c>
      <c r="B1006" s="33" t="s">
        <v>289</v>
      </c>
      <c r="C1006" s="32" t="s">
        <v>27</v>
      </c>
      <c r="D1006" s="34">
        <v>31</v>
      </c>
      <c r="E1006" s="27">
        <v>42518</v>
      </c>
      <c r="F1006" s="33" t="s">
        <v>531</v>
      </c>
      <c r="G1006" s="33">
        <v>3</v>
      </c>
      <c r="H1006" s="33" t="s">
        <v>180</v>
      </c>
    </row>
    <row r="1007" spans="1:8">
      <c r="A1007" s="32" t="s">
        <v>526</v>
      </c>
      <c r="B1007" s="33" t="s">
        <v>272</v>
      </c>
      <c r="C1007" s="32" t="s">
        <v>27</v>
      </c>
      <c r="D1007" s="34">
        <v>31</v>
      </c>
      <c r="E1007" s="27">
        <v>42518</v>
      </c>
      <c r="F1007" s="33" t="s">
        <v>531</v>
      </c>
      <c r="G1007" s="33">
        <v>3</v>
      </c>
      <c r="H1007" s="33" t="s">
        <v>180</v>
      </c>
    </row>
    <row r="1008" spans="1:8">
      <c r="A1008" s="32" t="s">
        <v>159</v>
      </c>
      <c r="B1008" s="33" t="s">
        <v>221</v>
      </c>
      <c r="C1008" s="32" t="s">
        <v>27</v>
      </c>
      <c r="D1008" s="34">
        <v>29</v>
      </c>
      <c r="E1008" s="27">
        <v>42518</v>
      </c>
      <c r="F1008" s="33" t="s">
        <v>531</v>
      </c>
      <c r="G1008" s="33">
        <v>3</v>
      </c>
      <c r="H1008" s="33" t="s">
        <v>180</v>
      </c>
    </row>
    <row r="1009" spans="1:8">
      <c r="A1009" s="32" t="s">
        <v>54</v>
      </c>
      <c r="B1009" s="33" t="s">
        <v>227</v>
      </c>
      <c r="C1009" s="32" t="s">
        <v>27</v>
      </c>
      <c r="D1009" s="34">
        <v>27</v>
      </c>
      <c r="E1009" s="27">
        <v>42518</v>
      </c>
      <c r="F1009" s="33" t="s">
        <v>531</v>
      </c>
      <c r="G1009" s="33">
        <v>3</v>
      </c>
      <c r="H1009" s="33" t="s">
        <v>180</v>
      </c>
    </row>
    <row r="1010" spans="1:8">
      <c r="A1010" s="32" t="s">
        <v>112</v>
      </c>
      <c r="B1010" s="33" t="s">
        <v>463</v>
      </c>
      <c r="C1010" s="32" t="s">
        <v>27</v>
      </c>
      <c r="D1010" s="34">
        <v>26</v>
      </c>
      <c r="E1010" s="27">
        <v>42518</v>
      </c>
      <c r="F1010" s="33" t="s">
        <v>531</v>
      </c>
      <c r="G1010" s="33">
        <v>3</v>
      </c>
      <c r="H1010" s="33" t="s">
        <v>180</v>
      </c>
    </row>
    <row r="1011" spans="1:8">
      <c r="A1011" s="32" t="s">
        <v>47</v>
      </c>
      <c r="B1011" s="33" t="s">
        <v>289</v>
      </c>
      <c r="C1011" s="32" t="s">
        <v>27</v>
      </c>
      <c r="D1011" s="34">
        <v>26</v>
      </c>
      <c r="E1011" s="27">
        <v>42518</v>
      </c>
      <c r="F1011" s="33" t="s">
        <v>531</v>
      </c>
      <c r="G1011" s="33">
        <v>3</v>
      </c>
      <c r="H1011" s="33" t="s">
        <v>180</v>
      </c>
    </row>
    <row r="1012" spans="1:8">
      <c r="A1012" s="32" t="s">
        <v>57</v>
      </c>
      <c r="B1012" s="33" t="s">
        <v>299</v>
      </c>
      <c r="C1012" s="32" t="s">
        <v>27</v>
      </c>
      <c r="D1012" s="34">
        <v>25</v>
      </c>
      <c r="E1012" s="27">
        <v>42518</v>
      </c>
      <c r="F1012" s="33" t="s">
        <v>531</v>
      </c>
      <c r="G1012" s="33">
        <v>3</v>
      </c>
      <c r="H1012" s="33" t="s">
        <v>180</v>
      </c>
    </row>
    <row r="1013" spans="1:8">
      <c r="A1013" s="32" t="s">
        <v>115</v>
      </c>
      <c r="B1013" s="33" t="s">
        <v>229</v>
      </c>
      <c r="C1013" s="32" t="s">
        <v>27</v>
      </c>
      <c r="D1013" s="34">
        <v>21</v>
      </c>
      <c r="E1013" s="27">
        <v>42518</v>
      </c>
      <c r="F1013" s="33" t="s">
        <v>531</v>
      </c>
      <c r="G1013" s="33">
        <v>4</v>
      </c>
      <c r="H1013" s="33" t="s">
        <v>180</v>
      </c>
    </row>
    <row r="1014" spans="1:8">
      <c r="A1014" s="32" t="s">
        <v>329</v>
      </c>
      <c r="B1014" s="33" t="s">
        <v>466</v>
      </c>
      <c r="C1014" s="32" t="s">
        <v>27</v>
      </c>
      <c r="D1014" s="34" t="s">
        <v>68</v>
      </c>
      <c r="E1014" s="27">
        <v>42518</v>
      </c>
      <c r="F1014" s="33" t="s">
        <v>531</v>
      </c>
      <c r="G1014" s="33">
        <v>3</v>
      </c>
      <c r="H1014" s="33" t="s">
        <v>180</v>
      </c>
    </row>
    <row r="1015" spans="1:8">
      <c r="A1015" s="32" t="s">
        <v>501</v>
      </c>
      <c r="B1015" s="33" t="s">
        <v>231</v>
      </c>
      <c r="C1015" s="32" t="s">
        <v>27</v>
      </c>
      <c r="D1015" s="34">
        <v>43</v>
      </c>
      <c r="E1015" s="27">
        <v>42518</v>
      </c>
      <c r="F1015" s="33" t="s">
        <v>531</v>
      </c>
      <c r="G1015" s="33">
        <v>4</v>
      </c>
      <c r="H1015" s="33" t="s">
        <v>180</v>
      </c>
    </row>
    <row r="1016" spans="1:8">
      <c r="A1016" s="32" t="s">
        <v>238</v>
      </c>
      <c r="B1016" s="33" t="s">
        <v>471</v>
      </c>
      <c r="C1016" s="32" t="s">
        <v>27</v>
      </c>
      <c r="D1016" s="34">
        <v>31</v>
      </c>
      <c r="E1016" s="27">
        <v>42518</v>
      </c>
      <c r="F1016" s="33" t="s">
        <v>531</v>
      </c>
      <c r="G1016" s="33">
        <v>4</v>
      </c>
      <c r="H1016" s="33" t="s">
        <v>180</v>
      </c>
    </row>
    <row r="1017" spans="1:8">
      <c r="A1017" s="32" t="s">
        <v>502</v>
      </c>
      <c r="B1017" s="33" t="s">
        <v>249</v>
      </c>
      <c r="C1017" s="32" t="s">
        <v>27</v>
      </c>
      <c r="D1017" s="34">
        <v>26</v>
      </c>
      <c r="E1017" s="27">
        <v>42518</v>
      </c>
      <c r="F1017" s="33" t="s">
        <v>531</v>
      </c>
      <c r="G1017" s="33">
        <v>4</v>
      </c>
      <c r="H1017" s="33" t="s">
        <v>180</v>
      </c>
    </row>
    <row r="1018" spans="1:8">
      <c r="A1018" s="32" t="s">
        <v>126</v>
      </c>
      <c r="B1018" s="33" t="s">
        <v>368</v>
      </c>
      <c r="C1018" s="32" t="s">
        <v>27</v>
      </c>
      <c r="D1018" s="34">
        <v>27</v>
      </c>
      <c r="E1018" s="27">
        <v>42518</v>
      </c>
      <c r="F1018" s="33" t="s">
        <v>531</v>
      </c>
      <c r="G1018" s="33">
        <v>1</v>
      </c>
      <c r="H1018" s="33" t="s">
        <v>181</v>
      </c>
    </row>
    <row r="1019" spans="1:8">
      <c r="A1019" s="32" t="s">
        <v>178</v>
      </c>
      <c r="B1019" s="33" t="s">
        <v>298</v>
      </c>
      <c r="C1019" s="32" t="s">
        <v>27</v>
      </c>
      <c r="D1019" s="34">
        <v>38</v>
      </c>
      <c r="E1019" s="27">
        <v>42518</v>
      </c>
      <c r="F1019" s="33" t="s">
        <v>531</v>
      </c>
      <c r="G1019" s="33">
        <v>3</v>
      </c>
      <c r="H1019" s="33" t="s">
        <v>181</v>
      </c>
    </row>
    <row r="1020" spans="1:8">
      <c r="A1020" s="32" t="s">
        <v>129</v>
      </c>
      <c r="B1020" s="33" t="s">
        <v>527</v>
      </c>
      <c r="C1020" s="32" t="s">
        <v>27</v>
      </c>
      <c r="D1020" s="34">
        <v>35</v>
      </c>
      <c r="E1020" s="27">
        <v>42518</v>
      </c>
      <c r="F1020" s="33" t="s">
        <v>531</v>
      </c>
      <c r="G1020" s="33">
        <v>3</v>
      </c>
      <c r="H1020" s="33" t="s">
        <v>181</v>
      </c>
    </row>
    <row r="1021" spans="1:8">
      <c r="A1021" s="32" t="s">
        <v>246</v>
      </c>
      <c r="B1021" s="33" t="s">
        <v>287</v>
      </c>
      <c r="C1021" s="32" t="s">
        <v>27</v>
      </c>
      <c r="D1021" s="34">
        <v>32</v>
      </c>
      <c r="E1021" s="27">
        <v>42518</v>
      </c>
      <c r="F1021" s="33" t="s">
        <v>531</v>
      </c>
      <c r="G1021" s="33">
        <v>3</v>
      </c>
      <c r="H1021" s="33" t="s">
        <v>181</v>
      </c>
    </row>
    <row r="1022" spans="1:8">
      <c r="A1022" s="32" t="s">
        <v>130</v>
      </c>
      <c r="B1022" s="33" t="s">
        <v>478</v>
      </c>
      <c r="C1022" s="32" t="s">
        <v>27</v>
      </c>
      <c r="D1022" s="34">
        <v>27</v>
      </c>
      <c r="E1022" s="27">
        <v>42518</v>
      </c>
      <c r="F1022" s="33" t="s">
        <v>531</v>
      </c>
      <c r="G1022" s="33">
        <v>3</v>
      </c>
      <c r="H1022" s="33" t="s">
        <v>181</v>
      </c>
    </row>
    <row r="1023" spans="1:8">
      <c r="A1023" s="32" t="s">
        <v>131</v>
      </c>
      <c r="B1023" s="33" t="s">
        <v>326</v>
      </c>
      <c r="C1023" s="32" t="s">
        <v>27</v>
      </c>
      <c r="D1023" s="34">
        <v>20</v>
      </c>
      <c r="E1023" s="27">
        <v>42518</v>
      </c>
      <c r="F1023" s="33" t="s">
        <v>531</v>
      </c>
      <c r="G1023" s="33">
        <v>3</v>
      </c>
      <c r="H1023" s="33" t="s">
        <v>181</v>
      </c>
    </row>
    <row r="1024" spans="1:8">
      <c r="A1024" s="32" t="s">
        <v>132</v>
      </c>
      <c r="B1024" s="33" t="s">
        <v>528</v>
      </c>
      <c r="C1024" s="32" t="s">
        <v>27</v>
      </c>
      <c r="D1024" s="34">
        <v>17</v>
      </c>
      <c r="E1024" s="27">
        <v>42518</v>
      </c>
      <c r="F1024" s="33" t="s">
        <v>531</v>
      </c>
      <c r="G1024" s="33">
        <v>3</v>
      </c>
      <c r="H1024" s="33" t="s">
        <v>181</v>
      </c>
    </row>
    <row r="1025" spans="1:8">
      <c r="A1025" s="32" t="s">
        <v>331</v>
      </c>
      <c r="B1025" s="33" t="s">
        <v>332</v>
      </c>
      <c r="C1025" s="32" t="s">
        <v>27</v>
      </c>
      <c r="D1025" s="34" t="s">
        <v>68</v>
      </c>
      <c r="E1025" s="27">
        <v>42518</v>
      </c>
      <c r="F1025" s="33" t="s">
        <v>531</v>
      </c>
      <c r="G1025" s="33">
        <v>3</v>
      </c>
      <c r="H1025" s="33" t="s">
        <v>181</v>
      </c>
    </row>
    <row r="1026" spans="1:8">
      <c r="A1026" s="32"/>
      <c r="B1026" s="33"/>
      <c r="C1026" s="32"/>
      <c r="D1026" s="34"/>
      <c r="E1026" s="27"/>
      <c r="F1026" s="33"/>
      <c r="G1026" s="33"/>
      <c r="H1026" s="33"/>
    </row>
    <row r="1027" spans="1:8">
      <c r="A1027" s="32"/>
      <c r="B1027" s="33"/>
      <c r="C1027" s="32"/>
      <c r="D1027" s="34"/>
      <c r="E1027" s="27"/>
      <c r="F1027" s="33"/>
      <c r="G1027" s="33"/>
      <c r="H1027" s="33"/>
    </row>
    <row r="1028" spans="1:8">
      <c r="A1028" s="32"/>
      <c r="B1028" s="33"/>
      <c r="C1028" s="32"/>
      <c r="D1028" s="34"/>
      <c r="E1028" s="27"/>
      <c r="F1028" s="33"/>
      <c r="G1028" s="33"/>
      <c r="H1028" s="33"/>
    </row>
    <row r="1029" spans="1:8">
      <c r="A1029" s="32"/>
      <c r="B1029" s="33"/>
      <c r="C1029" s="32"/>
      <c r="D1029" s="34"/>
      <c r="E1029" s="27"/>
      <c r="F1029" s="33"/>
      <c r="G1029" s="33"/>
      <c r="H1029" s="33"/>
    </row>
    <row r="1030" spans="1:8">
      <c r="A1030" s="32"/>
      <c r="B1030" s="33"/>
      <c r="C1030" s="32"/>
      <c r="D1030" s="34"/>
      <c r="E1030" s="27"/>
      <c r="F1030" s="33"/>
      <c r="G1030" s="33"/>
      <c r="H1030" s="33"/>
    </row>
    <row r="1031" spans="1:8">
      <c r="A1031" s="32"/>
      <c r="B1031" s="33"/>
      <c r="C1031" s="32"/>
      <c r="D1031" s="34"/>
      <c r="E1031" s="27"/>
      <c r="F1031" s="33"/>
      <c r="G1031" s="33"/>
      <c r="H1031" s="33"/>
    </row>
    <row r="1032" spans="1:8">
      <c r="A1032" s="32"/>
      <c r="B1032" s="33"/>
      <c r="C1032" s="32"/>
      <c r="D1032" s="34"/>
      <c r="E1032" s="27"/>
      <c r="F1032" s="33"/>
      <c r="G1032" s="33"/>
      <c r="H1032" s="33"/>
    </row>
    <row r="1033" spans="1:8">
      <c r="A1033" s="32"/>
      <c r="B1033" s="33"/>
      <c r="C1033" s="32"/>
      <c r="D1033" s="34"/>
      <c r="E1033" s="27"/>
      <c r="F1033" s="33"/>
      <c r="G1033" s="33"/>
      <c r="H1033" s="33"/>
    </row>
    <row r="1034" spans="1:8">
      <c r="A1034" s="32"/>
      <c r="B1034" s="33"/>
      <c r="C1034" s="32"/>
      <c r="D1034" s="34"/>
      <c r="E1034" s="27"/>
      <c r="F1034" s="33"/>
      <c r="G1034" s="33"/>
      <c r="H1034" s="33"/>
    </row>
    <row r="1035" spans="1:8">
      <c r="A1035" s="32"/>
      <c r="B1035" s="33"/>
      <c r="C1035" s="32"/>
      <c r="D1035" s="34"/>
      <c r="E1035" s="27"/>
      <c r="F1035" s="33"/>
      <c r="G1035" s="33"/>
      <c r="H1035" s="33"/>
    </row>
    <row r="1036" spans="1:8">
      <c r="A1036" s="32"/>
      <c r="B1036" s="33"/>
      <c r="C1036" s="32"/>
      <c r="D1036" s="34"/>
      <c r="E1036" s="27"/>
      <c r="F1036" s="33"/>
      <c r="G1036" s="33"/>
      <c r="H1036" s="33"/>
    </row>
    <row r="1037" spans="1:8">
      <c r="A1037" s="32"/>
      <c r="B1037" s="33"/>
      <c r="C1037" s="32"/>
      <c r="D1037" s="34"/>
      <c r="E1037" s="27"/>
      <c r="F1037" s="33"/>
      <c r="G1037" s="33"/>
      <c r="H1037" s="33"/>
    </row>
    <row r="1038" spans="1:8">
      <c r="A1038" s="32"/>
      <c r="B1038" s="33"/>
      <c r="C1038" s="32"/>
      <c r="D1038" s="34"/>
      <c r="E1038" s="27"/>
      <c r="F1038" s="33"/>
      <c r="G1038" s="33"/>
      <c r="H1038" s="33"/>
    </row>
    <row r="1039" spans="1:8">
      <c r="A1039" s="32"/>
      <c r="B1039" s="33"/>
      <c r="C1039" s="32"/>
      <c r="D1039" s="34"/>
      <c r="E1039" s="27"/>
      <c r="F1039" s="33"/>
      <c r="G1039" s="33"/>
      <c r="H1039" s="33"/>
    </row>
    <row r="1040" spans="1:8">
      <c r="A1040" s="32"/>
      <c r="B1040" s="33"/>
      <c r="C1040" s="32"/>
      <c r="D1040" s="34"/>
      <c r="E1040" s="27"/>
      <c r="F1040" s="33"/>
      <c r="G1040" s="33"/>
      <c r="H1040" s="33"/>
    </row>
    <row r="1041" spans="1:8">
      <c r="A1041" s="32"/>
      <c r="B1041" s="33"/>
      <c r="C1041" s="32"/>
      <c r="D1041" s="34"/>
      <c r="E1041" s="27"/>
      <c r="F1041" s="33"/>
      <c r="G1041" s="33"/>
      <c r="H1041" s="33"/>
    </row>
    <row r="1042" spans="1:8">
      <c r="A1042" s="32"/>
      <c r="B1042" s="33"/>
      <c r="C1042" s="32"/>
      <c r="D1042" s="34"/>
      <c r="E1042" s="27"/>
      <c r="F1042" s="33"/>
      <c r="G1042" s="33"/>
      <c r="H1042" s="33"/>
    </row>
    <row r="1043" spans="1:8">
      <c r="A1043" s="32"/>
      <c r="B1043" s="33"/>
      <c r="C1043" s="32"/>
      <c r="D1043" s="34"/>
      <c r="E1043" s="27"/>
      <c r="F1043" s="33"/>
      <c r="G1043" s="33"/>
      <c r="H1043" s="33"/>
    </row>
    <row r="1044" spans="1:8">
      <c r="A1044" s="32"/>
      <c r="B1044" s="33"/>
      <c r="C1044" s="32"/>
      <c r="D1044" s="34"/>
      <c r="E1044" s="27"/>
      <c r="F1044" s="33"/>
      <c r="G1044" s="33"/>
      <c r="H1044" s="33"/>
    </row>
    <row r="1045" spans="1:8">
      <c r="A1045" s="32"/>
      <c r="B1045" s="33"/>
      <c r="C1045" s="32"/>
      <c r="D1045" s="34"/>
      <c r="E1045" s="27"/>
      <c r="F1045" s="33"/>
      <c r="G1045" s="33"/>
      <c r="H1045" s="33"/>
    </row>
    <row r="1046" spans="1:8">
      <c r="A1046" s="32"/>
      <c r="B1046" s="33"/>
      <c r="C1046" s="32"/>
      <c r="D1046" s="34"/>
      <c r="E1046" s="27"/>
      <c r="F1046" s="33"/>
      <c r="G1046" s="33"/>
      <c r="H1046" s="33"/>
    </row>
    <row r="1047" spans="1:8">
      <c r="A1047" s="32"/>
      <c r="B1047" s="33"/>
      <c r="C1047" s="32"/>
      <c r="D1047" s="34"/>
      <c r="E1047" s="27"/>
      <c r="F1047" s="33"/>
      <c r="G1047" s="33"/>
      <c r="H1047" s="33"/>
    </row>
    <row r="1048" spans="1:8">
      <c r="A1048" s="32"/>
      <c r="B1048" s="33"/>
      <c r="C1048" s="32"/>
      <c r="D1048" s="34"/>
      <c r="E1048" s="27"/>
      <c r="F1048" s="33"/>
      <c r="G1048" s="33"/>
      <c r="H1048" s="33"/>
    </row>
    <row r="1049" spans="1:8">
      <c r="A1049" s="32"/>
      <c r="B1049" s="33"/>
      <c r="C1049" s="32"/>
      <c r="D1049" s="34"/>
      <c r="E1049" s="27"/>
      <c r="F1049" s="33"/>
      <c r="G1049" s="33"/>
      <c r="H1049" s="33"/>
    </row>
    <row r="1050" spans="1:8">
      <c r="A1050" s="32"/>
      <c r="B1050" s="33"/>
      <c r="C1050" s="32"/>
      <c r="D1050" s="34"/>
      <c r="E1050" s="27"/>
      <c r="F1050" s="33"/>
      <c r="G1050" s="33"/>
      <c r="H1050" s="33"/>
    </row>
    <row r="1051" spans="1:8">
      <c r="A1051" s="32"/>
      <c r="B1051" s="33"/>
      <c r="C1051" s="32"/>
      <c r="D1051" s="34"/>
      <c r="E1051" s="27"/>
      <c r="F1051" s="33"/>
      <c r="G1051" s="33"/>
      <c r="H1051" s="33"/>
    </row>
    <row r="1052" spans="1:8">
      <c r="A1052" s="32"/>
      <c r="B1052" s="33"/>
      <c r="C1052" s="32"/>
      <c r="D1052" s="34"/>
      <c r="E1052" s="27"/>
      <c r="F1052" s="33"/>
      <c r="G1052" s="33"/>
      <c r="H1052" s="33"/>
    </row>
    <row r="1053" spans="1:8">
      <c r="A1053" s="32"/>
      <c r="B1053" s="33"/>
      <c r="C1053" s="32"/>
      <c r="D1053" s="34"/>
      <c r="E1053" s="27"/>
      <c r="F1053" s="33"/>
      <c r="G1053" s="33"/>
      <c r="H1053" s="33"/>
    </row>
    <row r="1054" spans="1:8">
      <c r="A1054" s="32"/>
      <c r="B1054" s="33"/>
      <c r="C1054" s="32"/>
      <c r="D1054" s="34"/>
      <c r="E1054" s="27"/>
      <c r="F1054" s="33"/>
      <c r="G1054" s="33"/>
      <c r="H1054" s="33"/>
    </row>
    <row r="1055" spans="1:8">
      <c r="A1055" s="32"/>
      <c r="B1055" s="33"/>
      <c r="C1055" s="32"/>
      <c r="D1055" s="34"/>
      <c r="E1055" s="27"/>
      <c r="F1055" s="33"/>
      <c r="G1055" s="33"/>
      <c r="H1055" s="33"/>
    </row>
    <row r="1056" spans="1:8">
      <c r="A1056" s="32"/>
      <c r="B1056" s="33"/>
      <c r="C1056" s="32"/>
      <c r="D1056" s="34"/>
      <c r="E1056" s="27"/>
      <c r="F1056" s="33"/>
      <c r="G1056" s="33"/>
      <c r="H1056" s="33"/>
    </row>
    <row r="1057" spans="1:8">
      <c r="A1057" s="32"/>
      <c r="B1057" s="33"/>
      <c r="C1057" s="32"/>
      <c r="D1057" s="34"/>
      <c r="E1057" s="27"/>
      <c r="F1057" s="33"/>
      <c r="G1057" s="33"/>
      <c r="H1057" s="33"/>
    </row>
    <row r="1058" spans="1:8">
      <c r="A1058" s="32"/>
      <c r="B1058" s="33"/>
      <c r="C1058" s="32"/>
      <c r="D1058" s="34"/>
      <c r="E1058" s="27"/>
      <c r="F1058" s="33"/>
      <c r="G1058" s="33"/>
      <c r="H1058" s="33"/>
    </row>
    <row r="1059" spans="1:8">
      <c r="A1059" s="32"/>
      <c r="B1059" s="33"/>
      <c r="C1059" s="32"/>
      <c r="D1059" s="34"/>
      <c r="E1059" s="27"/>
      <c r="F1059" s="33"/>
      <c r="G1059" s="33"/>
      <c r="H1059" s="33"/>
    </row>
    <row r="1060" spans="1:8">
      <c r="A1060" s="32"/>
      <c r="B1060" s="33"/>
      <c r="C1060" s="32"/>
      <c r="D1060" s="34"/>
      <c r="E1060" s="27"/>
      <c r="F1060" s="33"/>
      <c r="G1060" s="33"/>
      <c r="H1060" s="33"/>
    </row>
    <row r="1061" spans="1:8">
      <c r="A1061" s="32"/>
      <c r="B1061" s="33"/>
      <c r="C1061" s="32"/>
      <c r="D1061" s="34"/>
      <c r="E1061" s="27"/>
      <c r="F1061" s="33"/>
      <c r="G1061" s="33"/>
      <c r="H1061" s="33"/>
    </row>
    <row r="1062" spans="1:8">
      <c r="A1062" s="32"/>
      <c r="B1062" s="33"/>
      <c r="C1062" s="32"/>
      <c r="D1062" s="34"/>
      <c r="E1062" s="27"/>
      <c r="F1062" s="33"/>
      <c r="G1062" s="33"/>
      <c r="H1062" s="33"/>
    </row>
    <row r="1063" spans="1:8">
      <c r="A1063" s="32"/>
      <c r="B1063" s="33"/>
      <c r="C1063" s="32"/>
      <c r="D1063" s="34"/>
      <c r="E1063" s="27"/>
      <c r="F1063" s="33"/>
      <c r="G1063" s="33"/>
      <c r="H1063" s="33"/>
    </row>
    <row r="1064" spans="1:8">
      <c r="A1064" s="32"/>
      <c r="B1064" s="33"/>
      <c r="C1064" s="32"/>
      <c r="D1064" s="34"/>
      <c r="E1064" s="27"/>
      <c r="F1064" s="33"/>
      <c r="G1064" s="33"/>
      <c r="H1064" s="33"/>
    </row>
    <row r="1065" spans="1:8">
      <c r="A1065" s="32"/>
      <c r="B1065" s="33"/>
      <c r="C1065" s="32"/>
      <c r="D1065" s="34"/>
      <c r="E1065" s="27"/>
      <c r="F1065" s="33"/>
      <c r="G1065" s="33"/>
      <c r="H1065" s="33"/>
    </row>
    <row r="1066" spans="1:8">
      <c r="A1066" s="32"/>
      <c r="B1066" s="33"/>
      <c r="C1066" s="32"/>
      <c r="D1066" s="34"/>
      <c r="E1066" s="27"/>
      <c r="F1066" s="33"/>
      <c r="G1066" s="33"/>
      <c r="H1066" s="33"/>
    </row>
    <row r="1067" spans="1:8">
      <c r="A1067" s="32"/>
      <c r="B1067" s="33"/>
      <c r="C1067" s="32"/>
      <c r="D1067" s="34"/>
      <c r="E1067" s="27"/>
      <c r="F1067" s="33"/>
      <c r="G1067" s="33"/>
      <c r="H1067" s="33"/>
    </row>
    <row r="1068" spans="1:8">
      <c r="A1068" s="32"/>
      <c r="B1068" s="33"/>
      <c r="C1068" s="32"/>
      <c r="D1068" s="34"/>
      <c r="E1068" s="27"/>
      <c r="F1068" s="33"/>
      <c r="G1068" s="33"/>
      <c r="H1068" s="33"/>
    </row>
    <row r="1069" spans="1:8">
      <c r="A1069" s="32"/>
      <c r="B1069" s="33"/>
      <c r="C1069" s="32"/>
      <c r="D1069" s="34"/>
      <c r="E1069" s="27"/>
      <c r="F1069" s="33"/>
      <c r="G1069" s="33"/>
      <c r="H1069" s="33"/>
    </row>
    <row r="1070" spans="1:8">
      <c r="A1070" s="32"/>
      <c r="B1070" s="33"/>
      <c r="C1070" s="32"/>
      <c r="D1070" s="34"/>
      <c r="E1070" s="27"/>
      <c r="F1070" s="33"/>
      <c r="G1070" s="33"/>
      <c r="H1070" s="33"/>
    </row>
    <row r="1071" spans="1:8">
      <c r="A1071" s="32"/>
      <c r="B1071" s="33"/>
      <c r="C1071" s="32"/>
      <c r="D1071" s="34"/>
      <c r="E1071" s="27"/>
      <c r="F1071" s="33"/>
      <c r="G1071" s="33"/>
      <c r="H1071" s="33"/>
    </row>
    <row r="1072" spans="1:8">
      <c r="A1072" s="32"/>
      <c r="B1072" s="33"/>
      <c r="C1072" s="32"/>
      <c r="D1072" s="34"/>
      <c r="E1072" s="27"/>
      <c r="F1072" s="33"/>
      <c r="G1072" s="33"/>
      <c r="H1072" s="33"/>
    </row>
    <row r="1073" spans="1:8">
      <c r="A1073" s="32"/>
      <c r="B1073" s="33"/>
      <c r="C1073" s="32"/>
      <c r="D1073" s="34"/>
      <c r="E1073" s="27"/>
      <c r="F1073" s="33"/>
      <c r="G1073" s="33"/>
      <c r="H1073" s="33"/>
    </row>
    <row r="1074" spans="1:8">
      <c r="A1074" s="32"/>
      <c r="B1074" s="33"/>
      <c r="C1074" s="32"/>
      <c r="D1074" s="34"/>
      <c r="E1074" s="27"/>
      <c r="F1074" s="33"/>
      <c r="G1074" s="33"/>
      <c r="H1074" s="33"/>
    </row>
    <row r="1075" spans="1:8">
      <c r="A1075" s="32"/>
      <c r="B1075" s="33"/>
      <c r="C1075" s="32"/>
      <c r="D1075" s="34"/>
      <c r="E1075" s="27"/>
      <c r="F1075" s="33"/>
      <c r="G1075" s="33"/>
      <c r="H1075" s="33"/>
    </row>
    <row r="1076" spans="1:8">
      <c r="A1076" s="32"/>
      <c r="B1076" s="33"/>
      <c r="C1076" s="32"/>
      <c r="D1076" s="34"/>
      <c r="E1076" s="27"/>
      <c r="F1076" s="33"/>
      <c r="G1076" s="33"/>
      <c r="H1076" s="33"/>
    </row>
    <row r="1077" spans="1:8">
      <c r="A1077" s="32"/>
      <c r="B1077" s="33"/>
      <c r="C1077" s="32"/>
      <c r="D1077" s="34"/>
      <c r="E1077" s="27"/>
      <c r="F1077" s="33"/>
      <c r="G1077" s="33"/>
      <c r="H1077" s="33"/>
    </row>
    <row r="1078" spans="1:8">
      <c r="A1078" s="32"/>
      <c r="B1078" s="33"/>
      <c r="C1078" s="32"/>
      <c r="D1078" s="34"/>
      <c r="E1078" s="27"/>
      <c r="F1078" s="33"/>
      <c r="G1078" s="33"/>
      <c r="H1078" s="33"/>
    </row>
    <row r="1079" spans="1:8">
      <c r="A1079" s="32"/>
      <c r="B1079" s="33"/>
      <c r="C1079" s="32"/>
      <c r="D1079" s="34"/>
      <c r="E1079" s="27"/>
      <c r="F1079" s="33"/>
      <c r="G1079" s="33"/>
      <c r="H1079" s="33"/>
    </row>
    <row r="1080" spans="1:8">
      <c r="A1080" s="32"/>
      <c r="B1080" s="33"/>
      <c r="C1080" s="32"/>
      <c r="D1080" s="34"/>
      <c r="E1080" s="27"/>
      <c r="F1080" s="33"/>
      <c r="G1080" s="33"/>
      <c r="H1080" s="33"/>
    </row>
    <row r="1081" spans="1:8">
      <c r="A1081" s="32"/>
      <c r="B1081" s="33"/>
      <c r="C1081" s="32"/>
      <c r="D1081" s="34"/>
      <c r="E1081" s="27"/>
      <c r="F1081" s="33"/>
      <c r="G1081" s="33"/>
      <c r="H1081" s="33"/>
    </row>
    <row r="1082" spans="1:8">
      <c r="A1082" s="32"/>
      <c r="B1082" s="33"/>
      <c r="C1082" s="32"/>
      <c r="D1082" s="34"/>
      <c r="E1082" s="27"/>
      <c r="F1082" s="33"/>
      <c r="G1082" s="33"/>
      <c r="H1082" s="33"/>
    </row>
    <row r="1083" spans="1:8">
      <c r="A1083" s="32"/>
      <c r="B1083" s="33"/>
      <c r="C1083" s="32"/>
      <c r="D1083" s="34"/>
      <c r="E1083" s="27"/>
      <c r="F1083" s="33"/>
      <c r="G1083" s="33"/>
      <c r="H1083" s="33"/>
    </row>
    <row r="1084" spans="1:8">
      <c r="A1084" s="32"/>
      <c r="B1084" s="33"/>
      <c r="C1084" s="32"/>
      <c r="D1084" s="34"/>
      <c r="E1084" s="27"/>
      <c r="F1084" s="33"/>
      <c r="G1084" s="33"/>
      <c r="H1084" s="33"/>
    </row>
    <row r="1085" spans="1:8">
      <c r="A1085" s="32"/>
      <c r="B1085" s="33"/>
      <c r="C1085" s="32"/>
      <c r="D1085" s="34"/>
      <c r="E1085" s="27"/>
      <c r="F1085" s="33"/>
      <c r="G1085" s="33"/>
      <c r="H1085" s="33"/>
    </row>
    <row r="1086" spans="1:8">
      <c r="A1086" s="32"/>
      <c r="B1086" s="33"/>
      <c r="C1086" s="32"/>
      <c r="D1086" s="34"/>
      <c r="E1086" s="27"/>
      <c r="F1086" s="33"/>
      <c r="G1086" s="33"/>
      <c r="H1086" s="33"/>
    </row>
    <row r="1087" spans="1:8">
      <c r="A1087" s="32"/>
      <c r="B1087" s="33"/>
      <c r="C1087" s="32"/>
      <c r="D1087" s="34"/>
      <c r="E1087" s="27"/>
      <c r="F1087" s="33"/>
      <c r="G1087" s="33"/>
      <c r="H1087" s="33"/>
    </row>
    <row r="1088" spans="1:8">
      <c r="A1088" s="32"/>
      <c r="B1088" s="33"/>
      <c r="C1088" s="32"/>
      <c r="D1088" s="34"/>
      <c r="E1088" s="27"/>
      <c r="F1088" s="33"/>
      <c r="G1088" s="33"/>
      <c r="H1088" s="33"/>
    </row>
    <row r="1089" spans="1:8">
      <c r="A1089" s="32"/>
      <c r="B1089" s="33"/>
      <c r="C1089" s="32"/>
      <c r="D1089" s="34"/>
      <c r="E1089" s="27"/>
      <c r="F1089" s="33"/>
      <c r="G1089" s="33"/>
      <c r="H1089" s="33"/>
    </row>
    <row r="1090" spans="1:8">
      <c r="A1090" s="32"/>
      <c r="B1090" s="33"/>
      <c r="C1090" s="32"/>
      <c r="D1090" s="34"/>
      <c r="E1090" s="27"/>
      <c r="F1090" s="33"/>
      <c r="G1090" s="33"/>
      <c r="H1090" s="33"/>
    </row>
    <row r="1091" spans="1:8">
      <c r="A1091" s="32"/>
      <c r="B1091" s="33"/>
      <c r="C1091" s="32"/>
      <c r="D1091" s="34"/>
      <c r="E1091" s="27"/>
      <c r="F1091" s="33"/>
      <c r="G1091" s="33"/>
      <c r="H1091" s="33"/>
    </row>
    <row r="1092" spans="1:8">
      <c r="A1092" s="32"/>
      <c r="B1092" s="33"/>
      <c r="C1092" s="32"/>
      <c r="D1092" s="34"/>
      <c r="E1092" s="27"/>
      <c r="F1092" s="33"/>
      <c r="G1092" s="33"/>
      <c r="H1092" s="33"/>
    </row>
    <row r="1093" spans="1:8">
      <c r="A1093" s="32"/>
      <c r="B1093" s="33"/>
      <c r="C1093" s="32"/>
      <c r="D1093" s="34"/>
      <c r="E1093" s="27"/>
      <c r="F1093" s="33"/>
      <c r="G1093" s="33"/>
      <c r="H1093" s="33"/>
    </row>
    <row r="1094" spans="1:8">
      <c r="A1094" s="32"/>
      <c r="B1094" s="33"/>
      <c r="C1094" s="32"/>
      <c r="D1094" s="34"/>
      <c r="E1094" s="27"/>
      <c r="F1094" s="33"/>
      <c r="G1094" s="33"/>
      <c r="H1094" s="33"/>
    </row>
    <row r="1095" spans="1:8">
      <c r="A1095" s="32"/>
      <c r="B1095" s="33"/>
      <c r="C1095" s="32"/>
      <c r="D1095" s="34"/>
      <c r="E1095" s="27"/>
      <c r="F1095" s="33"/>
      <c r="G1095" s="33"/>
      <c r="H1095" s="33"/>
    </row>
    <row r="1096" spans="1:8">
      <c r="A1096" s="32"/>
      <c r="B1096" s="33"/>
      <c r="C1096" s="32"/>
      <c r="D1096" s="34"/>
      <c r="E1096" s="27"/>
      <c r="F1096" s="33"/>
      <c r="G1096" s="33"/>
      <c r="H1096" s="33"/>
    </row>
    <row r="1097" spans="1:8">
      <c r="A1097" s="32"/>
      <c r="B1097" s="33"/>
      <c r="C1097" s="32"/>
      <c r="D1097" s="34"/>
      <c r="E1097" s="27"/>
      <c r="F1097" s="33"/>
      <c r="G1097" s="33"/>
      <c r="H1097" s="33"/>
    </row>
    <row r="1098" spans="1:8">
      <c r="A1098" s="32"/>
      <c r="B1098" s="33"/>
      <c r="C1098" s="32"/>
      <c r="D1098" s="34"/>
      <c r="E1098" s="27"/>
      <c r="F1098" s="33"/>
      <c r="G1098" s="33"/>
      <c r="H1098" s="33"/>
    </row>
    <row r="1099" spans="1:8">
      <c r="A1099" s="32"/>
      <c r="B1099" s="33"/>
      <c r="C1099" s="32"/>
      <c r="D1099" s="34"/>
      <c r="E1099" s="27"/>
      <c r="F1099" s="33"/>
      <c r="G1099" s="33"/>
      <c r="H1099" s="33"/>
    </row>
    <row r="1100" spans="1:8">
      <c r="A1100" s="32"/>
      <c r="B1100" s="33"/>
      <c r="C1100" s="32"/>
      <c r="D1100" s="34"/>
      <c r="E1100" s="27"/>
      <c r="F1100" s="33"/>
      <c r="G1100" s="33"/>
      <c r="H1100" s="33"/>
    </row>
    <row r="1101" spans="1:8">
      <c r="A1101" s="32"/>
      <c r="B1101" s="33"/>
      <c r="C1101" s="32"/>
      <c r="D1101" s="34"/>
      <c r="E1101" s="27"/>
      <c r="F1101" s="33"/>
      <c r="G1101" s="33"/>
      <c r="H1101" s="33"/>
    </row>
    <row r="1102" spans="1:8">
      <c r="A1102" s="32"/>
      <c r="B1102" s="33"/>
      <c r="C1102" s="32"/>
      <c r="D1102" s="34"/>
      <c r="E1102" s="27"/>
      <c r="F1102" s="33"/>
      <c r="G1102" s="33"/>
      <c r="H1102" s="33"/>
    </row>
    <row r="1103" spans="1:8">
      <c r="A1103" s="32"/>
      <c r="B1103" s="33"/>
      <c r="C1103" s="32"/>
      <c r="D1103" s="34"/>
      <c r="E1103" s="27"/>
      <c r="F1103" s="33"/>
      <c r="G1103" s="33"/>
      <c r="H1103" s="33"/>
    </row>
    <row r="1104" spans="1:8">
      <c r="A1104" s="32"/>
      <c r="B1104" s="33"/>
      <c r="C1104" s="32"/>
      <c r="D1104" s="34"/>
      <c r="E1104" s="27"/>
      <c r="F1104" s="33"/>
      <c r="G1104" s="33"/>
      <c r="H1104" s="33"/>
    </row>
    <row r="1105" spans="1:8">
      <c r="A1105" s="32"/>
      <c r="B1105" s="33"/>
      <c r="C1105" s="32"/>
      <c r="D1105" s="34"/>
      <c r="E1105" s="27"/>
      <c r="F1105" s="33"/>
      <c r="G1105" s="33"/>
      <c r="H1105" s="33"/>
    </row>
    <row r="1106" spans="1:8">
      <c r="A1106" s="32"/>
      <c r="B1106" s="33"/>
      <c r="C1106" s="32"/>
      <c r="D1106" s="34"/>
      <c r="E1106" s="27"/>
      <c r="F1106" s="33"/>
      <c r="G1106" s="33"/>
      <c r="H1106" s="33"/>
    </row>
    <row r="1107" spans="1:8">
      <c r="A1107" s="32"/>
      <c r="B1107" s="33"/>
      <c r="C1107" s="32"/>
      <c r="D1107" s="34"/>
      <c r="E1107" s="27"/>
      <c r="F1107" s="33"/>
      <c r="G1107" s="33"/>
      <c r="H1107" s="33"/>
    </row>
    <row r="1108" spans="1:8">
      <c r="A1108" s="32"/>
      <c r="B1108" s="33"/>
      <c r="C1108" s="32"/>
      <c r="D1108" s="34"/>
      <c r="E1108" s="27"/>
      <c r="F1108" s="33"/>
      <c r="G1108" s="33"/>
      <c r="H1108" s="33"/>
    </row>
    <row r="1109" spans="1:8">
      <c r="A1109" s="32"/>
      <c r="B1109" s="33"/>
      <c r="C1109" s="32"/>
      <c r="D1109" s="34"/>
      <c r="E1109" s="27"/>
      <c r="F1109" s="33"/>
      <c r="G1109" s="33"/>
      <c r="H1109" s="33"/>
    </row>
    <row r="1110" spans="1:8">
      <c r="A1110" s="32"/>
      <c r="B1110" s="33"/>
      <c r="C1110" s="32"/>
      <c r="D1110" s="34"/>
      <c r="E1110" s="27"/>
      <c r="F1110" s="33"/>
      <c r="G1110" s="33"/>
      <c r="H1110" s="33"/>
    </row>
    <row r="1111" spans="1:8">
      <c r="A1111" s="32"/>
      <c r="B1111" s="33"/>
      <c r="C1111" s="32"/>
      <c r="D1111" s="34"/>
      <c r="E1111" s="27"/>
      <c r="F1111" s="33"/>
      <c r="G1111" s="33"/>
      <c r="H1111" s="33"/>
    </row>
    <row r="1112" spans="1:8">
      <c r="A1112" s="32"/>
      <c r="B1112" s="33"/>
      <c r="C1112" s="32"/>
      <c r="D1112" s="34"/>
      <c r="E1112" s="27"/>
      <c r="F1112" s="33"/>
      <c r="G1112" s="33"/>
      <c r="H1112" s="33"/>
    </row>
    <row r="1113" spans="1:8">
      <c r="A1113" s="32"/>
      <c r="B1113" s="33"/>
      <c r="C1113" s="32"/>
      <c r="D1113" s="34"/>
      <c r="E1113" s="27"/>
      <c r="F1113" s="33"/>
      <c r="G1113" s="33"/>
      <c r="H1113" s="33"/>
    </row>
    <row r="1114" spans="1:8">
      <c r="A1114" s="32"/>
      <c r="B1114" s="33"/>
      <c r="C1114" s="32"/>
      <c r="D1114" s="34"/>
      <c r="E1114" s="27"/>
      <c r="F1114" s="33"/>
      <c r="G1114" s="33"/>
      <c r="H1114" s="33"/>
    </row>
    <row r="1115" spans="1:8">
      <c r="A1115" s="32"/>
      <c r="B1115" s="33"/>
      <c r="C1115" s="32"/>
      <c r="D1115" s="34"/>
      <c r="E1115" s="27"/>
      <c r="F1115" s="33"/>
      <c r="G1115" s="33"/>
      <c r="H1115" s="33"/>
    </row>
    <row r="1116" spans="1:8">
      <c r="A1116" s="32"/>
      <c r="B1116" s="33"/>
      <c r="C1116" s="32"/>
      <c r="D1116" s="34"/>
      <c r="E1116" s="27"/>
      <c r="F1116" s="33"/>
      <c r="G1116" s="33"/>
      <c r="H1116" s="33"/>
    </row>
    <row r="1117" spans="1:8">
      <c r="A1117" s="32"/>
      <c r="B1117" s="33"/>
      <c r="C1117" s="32"/>
      <c r="D1117" s="34"/>
      <c r="E1117" s="27"/>
      <c r="F1117" s="33"/>
      <c r="G1117" s="33"/>
      <c r="H1117" s="33"/>
    </row>
    <row r="1118" spans="1:8">
      <c r="A1118" s="32"/>
      <c r="B1118" s="33"/>
      <c r="C1118" s="32"/>
      <c r="D1118" s="34"/>
      <c r="E1118" s="27"/>
      <c r="F1118" s="33"/>
      <c r="G1118" s="33"/>
      <c r="H1118" s="33"/>
    </row>
    <row r="1119" spans="1:8">
      <c r="A1119" s="32"/>
      <c r="B1119" s="33"/>
      <c r="C1119" s="32"/>
      <c r="D1119" s="34"/>
      <c r="E1119" s="27"/>
      <c r="F1119" s="33"/>
      <c r="G1119" s="33"/>
      <c r="H1119" s="33"/>
    </row>
    <row r="1120" spans="1:8">
      <c r="A1120" s="32"/>
      <c r="B1120" s="33"/>
      <c r="C1120" s="32"/>
      <c r="D1120" s="34"/>
      <c r="E1120" s="27"/>
      <c r="F1120" s="33"/>
      <c r="G1120" s="33"/>
      <c r="H1120" s="33"/>
    </row>
    <row r="1121" spans="1:8">
      <c r="A1121" s="32"/>
      <c r="B1121" s="33"/>
      <c r="C1121" s="32"/>
      <c r="D1121" s="34"/>
      <c r="E1121" s="27"/>
      <c r="F1121" s="33"/>
      <c r="G1121" s="33"/>
      <c r="H1121" s="33"/>
    </row>
    <row r="1122" spans="1:8">
      <c r="A1122" s="32"/>
      <c r="B1122" s="33"/>
      <c r="C1122" s="32"/>
      <c r="D1122" s="34"/>
      <c r="E1122" s="27"/>
      <c r="F1122" s="33"/>
      <c r="G1122" s="33"/>
      <c r="H1122" s="33"/>
    </row>
    <row r="1123" spans="1:8">
      <c r="A1123" s="32"/>
      <c r="B1123" s="33"/>
      <c r="C1123" s="32"/>
      <c r="D1123" s="34"/>
      <c r="E1123" s="27"/>
      <c r="F1123" s="33"/>
      <c r="G1123" s="33"/>
      <c r="H1123" s="33"/>
    </row>
    <row r="1124" spans="1:8">
      <c r="A1124" s="32"/>
      <c r="B1124" s="33"/>
      <c r="C1124" s="32"/>
      <c r="D1124" s="34"/>
      <c r="E1124" s="27"/>
      <c r="F1124" s="33"/>
      <c r="G1124" s="33"/>
      <c r="H1124" s="33"/>
    </row>
    <row r="1125" spans="1:8">
      <c r="A1125" s="32"/>
      <c r="B1125" s="33"/>
      <c r="C1125" s="32"/>
      <c r="D1125" s="34"/>
      <c r="E1125" s="27"/>
      <c r="F1125" s="33"/>
      <c r="G1125" s="33"/>
      <c r="H1125" s="33"/>
    </row>
    <row r="1126" spans="1:8">
      <c r="A1126" s="32"/>
      <c r="B1126" s="33"/>
      <c r="C1126" s="32"/>
      <c r="D1126" s="34"/>
      <c r="E1126" s="27"/>
      <c r="F1126" s="33"/>
      <c r="G1126" s="33"/>
      <c r="H1126" s="33"/>
    </row>
    <row r="1127" spans="1:8">
      <c r="A1127" s="32"/>
      <c r="B1127" s="33"/>
      <c r="C1127" s="32"/>
      <c r="D1127" s="34"/>
      <c r="E1127" s="27"/>
      <c r="F1127" s="33"/>
      <c r="G1127" s="33"/>
      <c r="H1127" s="33"/>
    </row>
    <row r="1128" spans="1:8">
      <c r="A1128" s="32"/>
      <c r="B1128" s="33"/>
      <c r="C1128" s="32"/>
      <c r="D1128" s="34"/>
      <c r="E1128" s="27"/>
      <c r="F1128" s="33"/>
      <c r="G1128" s="33"/>
      <c r="H1128" s="33"/>
    </row>
    <row r="1129" spans="1:8">
      <c r="A1129" s="32"/>
      <c r="B1129" s="33"/>
      <c r="C1129" s="32"/>
      <c r="D1129" s="34"/>
      <c r="E1129" s="27"/>
      <c r="F1129" s="33"/>
      <c r="G1129" s="33"/>
      <c r="H1129" s="33"/>
    </row>
    <row r="1130" spans="1:8">
      <c r="A1130" s="32"/>
      <c r="B1130" s="33"/>
      <c r="C1130" s="32"/>
      <c r="D1130" s="34"/>
      <c r="E1130" s="27"/>
      <c r="F1130" s="33"/>
      <c r="G1130" s="33"/>
      <c r="H1130" s="33"/>
    </row>
    <row r="1131" spans="1:8">
      <c r="A1131" s="32"/>
      <c r="B1131" s="33"/>
      <c r="C1131" s="32"/>
      <c r="D1131" s="34"/>
      <c r="E1131" s="27"/>
      <c r="F1131" s="33"/>
      <c r="G1131" s="33"/>
      <c r="H1131" s="33"/>
    </row>
    <row r="1132" spans="1:8">
      <c r="A1132" s="32"/>
      <c r="B1132" s="33"/>
      <c r="C1132" s="32"/>
      <c r="D1132" s="34"/>
      <c r="E1132" s="27"/>
      <c r="F1132" s="33"/>
      <c r="G1132" s="33"/>
      <c r="H1132" s="33"/>
    </row>
    <row r="1133" spans="1:8">
      <c r="A1133" s="32"/>
      <c r="B1133" s="33"/>
      <c r="C1133" s="32"/>
      <c r="D1133" s="34"/>
      <c r="E1133" s="27"/>
      <c r="F1133" s="33"/>
      <c r="G1133" s="33"/>
      <c r="H1133" s="33"/>
    </row>
    <row r="1134" spans="1:8">
      <c r="A1134" s="32"/>
      <c r="B1134" s="33"/>
      <c r="C1134" s="32"/>
      <c r="D1134" s="34"/>
      <c r="E1134" s="27"/>
      <c r="F1134" s="33"/>
      <c r="G1134" s="33"/>
      <c r="H1134" s="33"/>
    </row>
    <row r="1135" spans="1:8">
      <c r="A1135" s="32"/>
      <c r="B1135" s="33"/>
      <c r="C1135" s="32"/>
      <c r="D1135" s="34"/>
      <c r="E1135" s="27"/>
      <c r="F1135" s="33"/>
      <c r="G1135" s="33"/>
      <c r="H1135" s="33"/>
    </row>
    <row r="1136" spans="1:8">
      <c r="A1136" s="32"/>
      <c r="B1136" s="33"/>
      <c r="C1136" s="32"/>
      <c r="D1136" s="34"/>
      <c r="E1136" s="27"/>
      <c r="F1136" s="33"/>
      <c r="G1136" s="33"/>
      <c r="H1136" s="33"/>
    </row>
    <row r="1137" spans="1:8">
      <c r="A1137" s="32"/>
      <c r="B1137" s="33"/>
      <c r="C1137" s="32"/>
      <c r="D1137" s="34"/>
      <c r="E1137" s="27"/>
      <c r="F1137" s="33"/>
      <c r="G1137" s="33"/>
      <c r="H1137" s="33"/>
    </row>
    <row r="1138" spans="1:8">
      <c r="A1138" s="32"/>
      <c r="B1138" s="33"/>
      <c r="C1138" s="32"/>
      <c r="D1138" s="34"/>
      <c r="E1138" s="27"/>
      <c r="F1138" s="33"/>
      <c r="G1138" s="33"/>
      <c r="H1138" s="33"/>
    </row>
    <row r="1139" spans="1:8">
      <c r="A1139" s="32"/>
      <c r="B1139" s="33"/>
      <c r="C1139" s="32"/>
      <c r="D1139" s="34"/>
      <c r="E1139" s="27"/>
      <c r="F1139" s="33"/>
      <c r="G1139" s="33"/>
      <c r="H1139" s="33"/>
    </row>
    <row r="1140" spans="1:8">
      <c r="A1140" s="32"/>
      <c r="B1140" s="33"/>
      <c r="C1140" s="32"/>
      <c r="D1140" s="34"/>
      <c r="E1140" s="27"/>
      <c r="F1140" s="33"/>
      <c r="G1140" s="33"/>
      <c r="H1140" s="33"/>
    </row>
    <row r="1141" spans="1:8">
      <c r="A1141" s="32"/>
      <c r="B1141" s="33"/>
      <c r="C1141" s="32"/>
      <c r="D1141" s="34"/>
      <c r="E1141" s="27"/>
      <c r="F1141" s="33"/>
      <c r="G1141" s="33"/>
      <c r="H1141" s="33"/>
    </row>
    <row r="1142" spans="1:8">
      <c r="A1142" s="32"/>
      <c r="B1142" s="33"/>
      <c r="C1142" s="32"/>
      <c r="D1142" s="34"/>
      <c r="E1142" s="27"/>
      <c r="F1142" s="33"/>
      <c r="G1142" s="33"/>
      <c r="H1142" s="33"/>
    </row>
    <row r="1143" spans="1:8">
      <c r="A1143" s="32"/>
      <c r="B1143" s="33"/>
      <c r="C1143" s="32"/>
      <c r="D1143" s="34"/>
      <c r="E1143" s="27"/>
      <c r="F1143" s="33"/>
      <c r="G1143" s="33"/>
      <c r="H1143" s="33"/>
    </row>
    <row r="1144" spans="1:8">
      <c r="A1144" s="32"/>
      <c r="B1144" s="33"/>
      <c r="C1144" s="32"/>
      <c r="D1144" s="34"/>
      <c r="E1144" s="27"/>
      <c r="F1144" s="33"/>
      <c r="G1144" s="33"/>
      <c r="H1144" s="33"/>
    </row>
    <row r="1145" spans="1:8">
      <c r="A1145" s="32"/>
      <c r="B1145" s="33"/>
      <c r="C1145" s="32"/>
      <c r="D1145" s="34"/>
      <c r="E1145" s="27"/>
      <c r="F1145" s="33"/>
      <c r="G1145" s="33"/>
      <c r="H1145" s="33"/>
    </row>
    <row r="1146" spans="1:8">
      <c r="A1146" s="32"/>
      <c r="B1146" s="33"/>
      <c r="C1146" s="32"/>
      <c r="D1146" s="34"/>
      <c r="E1146" s="27"/>
      <c r="F1146" s="33"/>
      <c r="G1146" s="33"/>
      <c r="H1146" s="33"/>
    </row>
    <row r="1147" spans="1:8">
      <c r="A1147" s="32"/>
      <c r="B1147" s="33"/>
      <c r="C1147" s="32"/>
      <c r="D1147" s="34"/>
      <c r="E1147" s="27"/>
      <c r="F1147" s="33"/>
      <c r="G1147" s="33"/>
      <c r="H1147" s="33"/>
    </row>
    <row r="1148" spans="1:8">
      <c r="A1148" s="32"/>
      <c r="B1148" s="33"/>
      <c r="C1148" s="32"/>
      <c r="D1148" s="34"/>
      <c r="E1148" s="27"/>
      <c r="F1148" s="33"/>
      <c r="G1148" s="33"/>
      <c r="H1148" s="33"/>
    </row>
    <row r="1149" spans="1:8">
      <c r="A1149" s="32"/>
      <c r="B1149" s="33"/>
      <c r="C1149" s="32"/>
      <c r="D1149" s="34"/>
      <c r="E1149" s="27"/>
      <c r="F1149" s="33"/>
      <c r="G1149" s="33"/>
      <c r="H1149" s="33"/>
    </row>
    <row r="1150" spans="1:8">
      <c r="A1150" s="32"/>
      <c r="B1150" s="33"/>
      <c r="C1150" s="32"/>
      <c r="D1150" s="34"/>
      <c r="E1150" s="27"/>
      <c r="F1150" s="33"/>
      <c r="G1150" s="33"/>
      <c r="H1150" s="33"/>
    </row>
    <row r="1151" spans="1:8">
      <c r="A1151" s="32"/>
      <c r="B1151" s="33"/>
      <c r="C1151" s="32"/>
      <c r="D1151" s="34"/>
      <c r="E1151" s="27"/>
      <c r="F1151" s="33"/>
      <c r="G1151" s="33"/>
      <c r="H1151" s="33"/>
    </row>
    <row r="1152" spans="1:8">
      <c r="A1152" s="32"/>
      <c r="B1152" s="33"/>
      <c r="C1152" s="32"/>
      <c r="D1152" s="34"/>
      <c r="E1152" s="27"/>
      <c r="F1152" s="33"/>
      <c r="G1152" s="33"/>
      <c r="H1152" s="33"/>
    </row>
    <row r="1153" spans="1:8">
      <c r="A1153" s="32"/>
      <c r="B1153" s="33"/>
      <c r="C1153" s="32"/>
      <c r="D1153" s="34"/>
      <c r="E1153" s="27"/>
      <c r="F1153" s="33"/>
      <c r="G1153" s="33"/>
      <c r="H1153" s="33"/>
    </row>
    <row r="1154" spans="1:8">
      <c r="A1154" s="32"/>
      <c r="B1154" s="33"/>
      <c r="C1154" s="32"/>
      <c r="D1154" s="34"/>
      <c r="E1154" s="27"/>
      <c r="F1154" s="33"/>
      <c r="G1154" s="33"/>
      <c r="H1154" s="33"/>
    </row>
    <row r="1155" spans="1:8">
      <c r="A1155" s="32"/>
      <c r="B1155" s="33"/>
      <c r="C1155" s="32"/>
      <c r="D1155" s="34"/>
      <c r="E1155" s="27"/>
      <c r="F1155" s="33"/>
      <c r="G1155" s="33"/>
      <c r="H1155" s="33"/>
    </row>
    <row r="1156" spans="1:8">
      <c r="A1156" s="32"/>
      <c r="B1156" s="33"/>
      <c r="C1156" s="32"/>
      <c r="D1156" s="34"/>
      <c r="E1156" s="27"/>
      <c r="F1156" s="33"/>
      <c r="G1156" s="33"/>
      <c r="H1156" s="33"/>
    </row>
    <row r="1157" spans="1:8">
      <c r="A1157" s="32"/>
      <c r="B1157" s="33"/>
      <c r="C1157" s="32"/>
      <c r="D1157" s="34"/>
      <c r="E1157" s="27"/>
      <c r="F1157" s="33"/>
      <c r="G1157" s="33"/>
      <c r="H1157" s="33"/>
    </row>
    <row r="1158" spans="1:8">
      <c r="A1158" s="32"/>
      <c r="B1158" s="33"/>
      <c r="C1158" s="32"/>
      <c r="D1158" s="34"/>
      <c r="E1158" s="27"/>
      <c r="F1158" s="33"/>
      <c r="G1158" s="33"/>
      <c r="H1158" s="33"/>
    </row>
    <row r="1159" spans="1:8">
      <c r="A1159" s="32"/>
      <c r="B1159" s="33"/>
      <c r="C1159" s="32"/>
      <c r="D1159" s="34"/>
      <c r="E1159" s="27"/>
      <c r="F1159" s="33"/>
      <c r="G1159" s="33"/>
      <c r="H1159" s="33"/>
    </row>
    <row r="1160" spans="1:8">
      <c r="A1160" s="32"/>
      <c r="B1160" s="33"/>
      <c r="C1160" s="32"/>
      <c r="D1160" s="34"/>
      <c r="E1160" s="27"/>
      <c r="F1160" s="33"/>
      <c r="G1160" s="33"/>
      <c r="H1160" s="33"/>
    </row>
    <row r="1161" spans="1:8">
      <c r="A1161" s="32"/>
      <c r="B1161" s="33"/>
      <c r="C1161" s="32"/>
      <c r="D1161" s="34"/>
      <c r="E1161" s="27"/>
      <c r="F1161" s="33"/>
      <c r="G1161" s="33"/>
      <c r="H1161" s="33"/>
    </row>
    <row r="1162" spans="1:8">
      <c r="A1162" s="32"/>
      <c r="B1162" s="33"/>
      <c r="C1162" s="32"/>
      <c r="D1162" s="34"/>
      <c r="E1162" s="27"/>
      <c r="F1162" s="33"/>
      <c r="G1162" s="33"/>
      <c r="H1162" s="33"/>
    </row>
    <row r="1163" spans="1:8">
      <c r="A1163" s="32"/>
      <c r="B1163" s="33"/>
      <c r="C1163" s="32"/>
      <c r="D1163" s="34"/>
      <c r="E1163" s="27"/>
      <c r="F1163" s="33"/>
      <c r="G1163" s="33"/>
      <c r="H1163" s="33"/>
    </row>
    <row r="1164" spans="1:8">
      <c r="A1164" s="32"/>
      <c r="B1164" s="33"/>
      <c r="C1164" s="32"/>
      <c r="D1164" s="34"/>
      <c r="E1164" s="27"/>
      <c r="F1164" s="33"/>
      <c r="G1164" s="33"/>
      <c r="H1164" s="33"/>
    </row>
    <row r="1165" spans="1:8">
      <c r="A1165" s="32"/>
      <c r="B1165" s="33"/>
      <c r="C1165" s="32"/>
      <c r="D1165" s="34"/>
      <c r="E1165" s="27"/>
      <c r="F1165" s="33"/>
      <c r="G1165" s="33"/>
      <c r="H1165" s="33"/>
    </row>
    <row r="1166" spans="1:8">
      <c r="A1166" s="32"/>
      <c r="B1166" s="33"/>
      <c r="C1166" s="32"/>
      <c r="D1166" s="34"/>
      <c r="E1166" s="27"/>
      <c r="F1166" s="33"/>
      <c r="G1166" s="33"/>
      <c r="H1166" s="33"/>
    </row>
    <row r="1167" spans="1:8">
      <c r="A1167" s="32"/>
      <c r="B1167" s="33"/>
      <c r="C1167" s="32"/>
      <c r="D1167" s="34"/>
      <c r="E1167" s="27"/>
      <c r="F1167" s="33"/>
      <c r="G1167" s="33"/>
      <c r="H1167" s="33"/>
    </row>
    <row r="1168" spans="1:8">
      <c r="A1168" s="32"/>
      <c r="B1168" s="33"/>
      <c r="C1168" s="32"/>
      <c r="D1168" s="34"/>
      <c r="E1168" s="27"/>
      <c r="F1168" s="33"/>
      <c r="G1168" s="33"/>
      <c r="H1168" s="33"/>
    </row>
    <row r="1169" spans="1:8">
      <c r="A1169" s="32"/>
      <c r="B1169" s="33"/>
      <c r="C1169" s="32"/>
      <c r="D1169" s="34"/>
      <c r="E1169" s="27"/>
      <c r="F1169" s="33"/>
      <c r="G1169" s="33"/>
      <c r="H1169" s="33"/>
    </row>
    <row r="1170" spans="1:8">
      <c r="A1170" s="32"/>
      <c r="B1170" s="33"/>
      <c r="C1170" s="32"/>
      <c r="D1170" s="34"/>
      <c r="E1170" s="27"/>
      <c r="F1170" s="33"/>
      <c r="G1170" s="33"/>
      <c r="H1170" s="33"/>
    </row>
    <row r="1171" spans="1:8">
      <c r="A1171" s="32"/>
      <c r="B1171" s="33"/>
      <c r="C1171" s="32"/>
      <c r="D1171" s="34"/>
      <c r="E1171" s="27"/>
      <c r="F1171" s="33"/>
      <c r="G1171" s="33"/>
      <c r="H1171" s="33"/>
    </row>
    <row r="1172" spans="1:8">
      <c r="A1172" s="32"/>
      <c r="B1172" s="33"/>
      <c r="C1172" s="32"/>
      <c r="D1172" s="34"/>
      <c r="E1172" s="27"/>
      <c r="F1172" s="33"/>
      <c r="G1172" s="33"/>
      <c r="H1172" s="33"/>
    </row>
    <row r="1173" spans="1:8">
      <c r="A1173" s="32"/>
      <c r="B1173" s="33"/>
      <c r="C1173" s="32"/>
      <c r="D1173" s="34"/>
      <c r="E1173" s="27"/>
      <c r="F1173" s="33"/>
      <c r="G1173" s="33"/>
      <c r="H1173" s="33"/>
    </row>
    <row r="1174" spans="1:8">
      <c r="A1174" s="32"/>
      <c r="B1174" s="33"/>
      <c r="C1174" s="32"/>
      <c r="D1174" s="34"/>
      <c r="E1174" s="27"/>
      <c r="F1174" s="33"/>
      <c r="G1174" s="33"/>
      <c r="H1174" s="33"/>
    </row>
    <row r="1175" spans="1:8">
      <c r="A1175" s="32"/>
      <c r="B1175" s="33"/>
      <c r="C1175" s="32"/>
      <c r="D1175" s="34"/>
      <c r="E1175" s="27"/>
      <c r="F1175" s="33"/>
      <c r="G1175" s="33"/>
      <c r="H1175" s="33"/>
    </row>
    <row r="1176" spans="1:8">
      <c r="A1176" s="32"/>
      <c r="B1176" s="33"/>
      <c r="C1176" s="32"/>
      <c r="D1176" s="34"/>
      <c r="E1176" s="27"/>
      <c r="F1176" s="33"/>
      <c r="G1176" s="33"/>
      <c r="H1176" s="33"/>
    </row>
    <row r="1177" spans="1:8">
      <c r="A1177" s="32"/>
      <c r="B1177" s="33"/>
      <c r="C1177" s="32"/>
      <c r="D1177" s="34"/>
      <c r="E1177" s="27"/>
      <c r="F1177" s="33"/>
      <c r="G1177" s="33"/>
      <c r="H1177" s="33"/>
    </row>
    <row r="1178" spans="1:8">
      <c r="A1178" s="32"/>
      <c r="B1178" s="33"/>
      <c r="C1178" s="32"/>
      <c r="D1178" s="34"/>
      <c r="E1178" s="27"/>
      <c r="F1178" s="33"/>
      <c r="G1178" s="33"/>
      <c r="H1178" s="33"/>
    </row>
    <row r="1179" spans="1:8">
      <c r="A1179" s="32"/>
      <c r="B1179" s="33"/>
      <c r="C1179" s="32"/>
      <c r="D1179" s="34"/>
      <c r="E1179" s="27"/>
      <c r="F1179" s="33"/>
      <c r="G1179" s="33"/>
      <c r="H1179" s="33"/>
    </row>
    <row r="1180" spans="1:8">
      <c r="A1180" s="32"/>
      <c r="B1180" s="33"/>
      <c r="C1180" s="32"/>
      <c r="D1180" s="34"/>
      <c r="E1180" s="27"/>
      <c r="F1180" s="33"/>
      <c r="G1180" s="33"/>
      <c r="H1180" s="33"/>
    </row>
    <row r="1181" spans="1:8">
      <c r="A1181" s="32"/>
      <c r="B1181" s="33"/>
      <c r="C1181" s="32"/>
      <c r="D1181" s="34"/>
      <c r="E1181" s="27"/>
      <c r="F1181" s="33"/>
      <c r="G1181" s="33"/>
      <c r="H1181" s="33"/>
    </row>
    <row r="1182" spans="1:8">
      <c r="A1182" s="32"/>
      <c r="B1182" s="33"/>
      <c r="C1182" s="32"/>
      <c r="D1182" s="34"/>
      <c r="E1182" s="27"/>
      <c r="F1182" s="33"/>
      <c r="G1182" s="33"/>
      <c r="H1182" s="33"/>
    </row>
    <row r="1183" spans="1:8">
      <c r="A1183" s="32"/>
      <c r="B1183" s="33"/>
      <c r="C1183" s="32"/>
      <c r="D1183" s="34"/>
      <c r="E1183" s="27"/>
      <c r="F1183" s="33"/>
      <c r="G1183" s="33"/>
      <c r="H1183" s="33"/>
    </row>
    <row r="1184" spans="1:8">
      <c r="A1184" s="32"/>
      <c r="B1184" s="33"/>
      <c r="C1184" s="32"/>
      <c r="D1184" s="34"/>
      <c r="E1184" s="27"/>
      <c r="F1184" s="33"/>
      <c r="G1184" s="33"/>
      <c r="H1184" s="33"/>
    </row>
    <row r="1185" spans="1:8">
      <c r="A1185" s="32"/>
      <c r="B1185" s="33"/>
      <c r="C1185" s="32"/>
      <c r="D1185" s="34"/>
      <c r="E1185" s="27"/>
      <c r="F1185" s="33"/>
      <c r="G1185" s="33"/>
      <c r="H1185" s="33"/>
    </row>
    <row r="1186" spans="1:8">
      <c r="A1186" s="32"/>
      <c r="B1186" s="33"/>
      <c r="C1186" s="32"/>
      <c r="D1186" s="34"/>
      <c r="E1186" s="27"/>
      <c r="F1186" s="33"/>
      <c r="G1186" s="33"/>
      <c r="H1186" s="33"/>
    </row>
    <row r="1187" spans="1:8">
      <c r="A1187" s="32"/>
      <c r="B1187" s="33"/>
      <c r="C1187" s="32"/>
      <c r="D1187" s="34"/>
      <c r="E1187" s="27"/>
      <c r="F1187" s="33"/>
      <c r="G1187" s="33"/>
      <c r="H1187" s="33"/>
    </row>
    <row r="1188" spans="1:8">
      <c r="A1188" s="32"/>
      <c r="B1188" s="33"/>
      <c r="C1188" s="32"/>
      <c r="D1188" s="34"/>
      <c r="E1188" s="27"/>
      <c r="F1188" s="33"/>
      <c r="G1188" s="33"/>
      <c r="H1188" s="33"/>
    </row>
    <row r="1189" spans="1:8">
      <c r="A1189" s="32"/>
      <c r="B1189" s="33"/>
      <c r="C1189" s="32"/>
      <c r="D1189" s="34"/>
      <c r="E1189" s="27"/>
      <c r="F1189" s="33"/>
      <c r="G1189" s="33"/>
      <c r="H1189" s="33"/>
    </row>
    <row r="1190" spans="1:8">
      <c r="A1190" s="32"/>
      <c r="B1190" s="33"/>
      <c r="C1190" s="32"/>
      <c r="D1190" s="34"/>
      <c r="E1190" s="27"/>
      <c r="F1190" s="33"/>
      <c r="G1190" s="33"/>
      <c r="H1190" s="33"/>
    </row>
    <row r="1191" spans="1:8">
      <c r="A1191" s="32"/>
      <c r="B1191" s="33"/>
      <c r="C1191" s="32"/>
      <c r="D1191" s="34"/>
      <c r="E1191" s="27"/>
      <c r="F1191" s="33"/>
      <c r="G1191" s="33"/>
      <c r="H1191" s="33"/>
    </row>
    <row r="1192" spans="1:8">
      <c r="A1192" s="32"/>
      <c r="B1192" s="33"/>
      <c r="C1192" s="32"/>
      <c r="D1192" s="34"/>
      <c r="E1192" s="27"/>
      <c r="F1192" s="33"/>
      <c r="G1192" s="33"/>
      <c r="H1192" s="33"/>
    </row>
    <row r="1193" spans="1:8">
      <c r="A1193" s="32"/>
      <c r="B1193" s="33"/>
      <c r="C1193" s="32"/>
      <c r="D1193" s="34"/>
      <c r="E1193" s="27"/>
      <c r="F1193" s="33"/>
      <c r="G1193" s="33"/>
      <c r="H1193" s="33"/>
    </row>
    <row r="1194" spans="1:8">
      <c r="A1194" s="32"/>
      <c r="B1194" s="33"/>
      <c r="C1194" s="32"/>
      <c r="D1194" s="34"/>
      <c r="E1194" s="27"/>
      <c r="F1194" s="33"/>
      <c r="G1194" s="33"/>
      <c r="H1194" s="33"/>
    </row>
    <row r="1195" spans="1:8">
      <c r="A1195" s="32"/>
      <c r="B1195" s="33"/>
      <c r="C1195" s="32"/>
      <c r="D1195" s="34"/>
      <c r="E1195" s="27"/>
      <c r="F1195" s="33"/>
      <c r="G1195" s="33"/>
      <c r="H1195" s="33"/>
    </row>
    <row r="1196" spans="1:8">
      <c r="A1196" s="32"/>
      <c r="B1196" s="33"/>
      <c r="C1196" s="32"/>
      <c r="D1196" s="34"/>
      <c r="E1196" s="27"/>
      <c r="F1196" s="33"/>
      <c r="G1196" s="33"/>
      <c r="H1196" s="33"/>
    </row>
    <row r="1197" spans="1:8">
      <c r="B1197" s="38"/>
      <c r="C1197" s="31"/>
      <c r="E1197" s="27"/>
      <c r="F1197" s="33"/>
      <c r="G1197" s="33"/>
      <c r="H1197" s="33"/>
    </row>
    <row r="1198" spans="1:8">
      <c r="B1198" s="38"/>
      <c r="C1198" s="31"/>
      <c r="E1198" s="27"/>
      <c r="F1198" s="33"/>
      <c r="G1198" s="33"/>
      <c r="H1198" s="33"/>
    </row>
    <row r="1199" spans="1:8">
      <c r="B1199" s="38"/>
      <c r="C1199" s="31"/>
      <c r="E1199" s="27"/>
      <c r="F1199" s="33"/>
      <c r="G1199" s="33"/>
      <c r="H1199" s="33"/>
    </row>
    <row r="1200" spans="1:8">
      <c r="B1200" s="38"/>
      <c r="C1200" s="31"/>
      <c r="E1200" s="27"/>
      <c r="F1200" s="33"/>
      <c r="G1200" s="33"/>
      <c r="H1200" s="33"/>
    </row>
    <row r="1201" spans="2:8">
      <c r="B1201" s="38"/>
      <c r="C1201" s="31"/>
      <c r="E1201" s="27"/>
      <c r="F1201" s="33"/>
      <c r="G1201" s="33"/>
      <c r="H1201" s="33"/>
    </row>
    <row r="1202" spans="2:8">
      <c r="B1202" s="38"/>
      <c r="C1202" s="31"/>
      <c r="E1202" s="27"/>
      <c r="F1202" s="33"/>
      <c r="G1202" s="33"/>
      <c r="H1202" s="33"/>
    </row>
    <row r="1203" spans="2:8">
      <c r="B1203" s="38"/>
      <c r="C1203" s="31"/>
      <c r="E1203" s="27"/>
      <c r="F1203" s="33"/>
      <c r="G1203" s="33"/>
      <c r="H1203" s="33"/>
    </row>
    <row r="1204" spans="2:8">
      <c r="B1204" s="38"/>
      <c r="C1204" s="31"/>
      <c r="E1204" s="27"/>
      <c r="F1204" s="33"/>
      <c r="G1204" s="33"/>
      <c r="H1204" s="33"/>
    </row>
    <row r="1205" spans="2:8">
      <c r="B1205" s="38"/>
      <c r="C1205" s="31"/>
      <c r="E1205" s="27"/>
      <c r="F1205" s="33"/>
      <c r="G1205" s="33"/>
      <c r="H1205" s="33"/>
    </row>
    <row r="1206" spans="2:8">
      <c r="B1206" s="38"/>
      <c r="C1206" s="31"/>
      <c r="E1206" s="27"/>
      <c r="F1206" s="33"/>
      <c r="G1206" s="33"/>
      <c r="H1206" s="33"/>
    </row>
    <row r="1207" spans="2:8">
      <c r="B1207" s="38"/>
      <c r="C1207" s="31"/>
      <c r="E1207" s="27"/>
      <c r="F1207" s="33"/>
      <c r="G1207" s="33"/>
      <c r="H1207" s="33"/>
    </row>
    <row r="1208" spans="2:8">
      <c r="B1208" s="38"/>
      <c r="C1208" s="31"/>
      <c r="E1208" s="27"/>
      <c r="F1208" s="33"/>
      <c r="G1208" s="33"/>
      <c r="H1208" s="33"/>
    </row>
    <row r="1209" spans="2:8">
      <c r="B1209" s="38"/>
      <c r="C1209" s="31"/>
      <c r="E1209" s="27"/>
      <c r="F1209" s="33"/>
      <c r="G1209" s="33"/>
      <c r="H1209" s="33"/>
    </row>
    <row r="1210" spans="2:8">
      <c r="B1210" s="38"/>
      <c r="C1210" s="31"/>
      <c r="E1210" s="27"/>
      <c r="F1210" s="33"/>
      <c r="G1210" s="33"/>
      <c r="H1210" s="33"/>
    </row>
    <row r="1211" spans="2:8">
      <c r="B1211" s="38"/>
      <c r="C1211" s="31"/>
      <c r="E1211" s="27"/>
      <c r="F1211" s="33"/>
      <c r="G1211" s="33"/>
      <c r="H1211" s="33"/>
    </row>
    <row r="1212" spans="2:8">
      <c r="B1212" s="38"/>
      <c r="C1212" s="31"/>
      <c r="E1212" s="27"/>
      <c r="F1212" s="33"/>
      <c r="G1212" s="33"/>
      <c r="H1212" s="33"/>
    </row>
    <row r="1213" spans="2:8">
      <c r="B1213" s="38"/>
      <c r="C1213" s="31"/>
      <c r="E1213" s="27"/>
      <c r="F1213" s="33"/>
      <c r="G1213" s="33"/>
      <c r="H1213" s="33"/>
    </row>
    <row r="1214" spans="2:8">
      <c r="B1214" s="38"/>
      <c r="C1214" s="31"/>
      <c r="E1214" s="27"/>
      <c r="F1214" s="33"/>
      <c r="G1214" s="33"/>
      <c r="H1214" s="33"/>
    </row>
    <row r="1215" spans="2:8">
      <c r="B1215" s="38"/>
      <c r="C1215" s="31"/>
      <c r="E1215" s="27"/>
      <c r="F1215" s="33"/>
      <c r="G1215" s="33"/>
      <c r="H1215" s="33"/>
    </row>
    <row r="1216" spans="2:8">
      <c r="B1216" s="38"/>
      <c r="C1216" s="31"/>
      <c r="E1216" s="27"/>
      <c r="F1216" s="33"/>
      <c r="G1216" s="33"/>
      <c r="H1216" s="33"/>
    </row>
    <row r="1217" spans="2:8">
      <c r="B1217" s="38"/>
      <c r="C1217" s="31"/>
      <c r="E1217" s="27"/>
      <c r="F1217" s="33"/>
      <c r="G1217" s="33"/>
      <c r="H1217" s="33"/>
    </row>
    <row r="1218" spans="2:8">
      <c r="B1218" s="38"/>
      <c r="C1218" s="31"/>
      <c r="E1218" s="27"/>
      <c r="F1218" s="33"/>
      <c r="G1218" s="33"/>
      <c r="H1218" s="33"/>
    </row>
    <row r="1219" spans="2:8">
      <c r="B1219" s="38"/>
      <c r="C1219" s="31"/>
      <c r="E1219" s="27"/>
      <c r="F1219" s="33"/>
      <c r="G1219" s="33"/>
      <c r="H1219" s="33"/>
    </row>
    <row r="1220" spans="2:8">
      <c r="B1220" s="38"/>
      <c r="C1220" s="31"/>
      <c r="E1220" s="27"/>
      <c r="F1220" s="33"/>
      <c r="G1220" s="33"/>
      <c r="H1220" s="33"/>
    </row>
    <row r="1221" spans="2:8">
      <c r="B1221" s="38"/>
      <c r="C1221" s="31"/>
      <c r="E1221" s="27"/>
      <c r="F1221" s="33"/>
      <c r="G1221" s="33"/>
      <c r="H1221" s="33"/>
    </row>
    <row r="1222" spans="2:8">
      <c r="B1222" s="38"/>
      <c r="C1222" s="31"/>
      <c r="E1222" s="27"/>
      <c r="F1222" s="33"/>
      <c r="G1222" s="33"/>
      <c r="H1222" s="33"/>
    </row>
    <row r="1223" spans="2:8">
      <c r="B1223" s="38"/>
      <c r="C1223" s="31"/>
      <c r="E1223" s="27"/>
      <c r="F1223" s="33"/>
      <c r="G1223" s="33"/>
      <c r="H1223" s="33"/>
    </row>
    <row r="1224" spans="2:8">
      <c r="B1224" s="38"/>
      <c r="C1224" s="31"/>
      <c r="E1224" s="27"/>
      <c r="F1224" s="33"/>
      <c r="G1224" s="33"/>
      <c r="H1224" s="33"/>
    </row>
    <row r="1225" spans="2:8">
      <c r="B1225" s="38"/>
      <c r="C1225" s="31"/>
      <c r="E1225" s="27"/>
      <c r="F1225" s="33"/>
      <c r="G1225" s="33"/>
      <c r="H1225" s="33"/>
    </row>
    <row r="1226" spans="2:8">
      <c r="B1226" s="38"/>
      <c r="C1226" s="31"/>
      <c r="E1226" s="27"/>
      <c r="F1226" s="33"/>
      <c r="G1226" s="33"/>
      <c r="H1226" s="33"/>
    </row>
    <row r="1227" spans="2:8">
      <c r="B1227" s="38"/>
      <c r="C1227" s="31"/>
      <c r="E1227" s="27"/>
      <c r="F1227" s="33"/>
      <c r="G1227" s="33"/>
      <c r="H1227" s="33"/>
    </row>
    <row r="1228" spans="2:8">
      <c r="B1228" s="38"/>
      <c r="C1228" s="31"/>
      <c r="E1228" s="27"/>
      <c r="F1228" s="33"/>
      <c r="G1228" s="33"/>
      <c r="H1228" s="33"/>
    </row>
    <row r="1229" spans="2:8">
      <c r="B1229" s="38"/>
      <c r="C1229" s="31"/>
      <c r="E1229" s="27"/>
      <c r="F1229" s="33"/>
      <c r="G1229" s="33"/>
      <c r="H1229" s="33"/>
    </row>
    <row r="1230" spans="2:8">
      <c r="B1230" s="38"/>
      <c r="C1230" s="31"/>
      <c r="E1230" s="27"/>
      <c r="F1230" s="33"/>
      <c r="G1230" s="33"/>
      <c r="H1230" s="33"/>
    </row>
    <row r="1231" spans="2:8">
      <c r="B1231" s="38"/>
      <c r="C1231" s="31"/>
      <c r="E1231" s="27"/>
      <c r="F1231" s="33"/>
      <c r="G1231" s="33"/>
      <c r="H1231" s="33"/>
    </row>
    <row r="1232" spans="2:8">
      <c r="B1232" s="38"/>
      <c r="C1232" s="31"/>
      <c r="E1232" s="27"/>
      <c r="F1232" s="33"/>
      <c r="G1232" s="33"/>
      <c r="H1232" s="33"/>
    </row>
    <row r="1233" spans="2:8">
      <c r="B1233" s="38"/>
      <c r="C1233" s="31"/>
      <c r="E1233" s="27"/>
      <c r="F1233" s="33"/>
      <c r="G1233" s="33"/>
      <c r="H1233" s="33"/>
    </row>
    <row r="1234" spans="2:8">
      <c r="B1234" s="38"/>
      <c r="C1234" s="31"/>
      <c r="E1234" s="27"/>
      <c r="F1234" s="33"/>
      <c r="G1234" s="33"/>
      <c r="H1234" s="33"/>
    </row>
    <row r="1235" spans="2:8">
      <c r="B1235" s="38"/>
      <c r="C1235" s="31"/>
      <c r="E1235" s="27"/>
      <c r="F1235" s="33"/>
      <c r="G1235" s="33"/>
      <c r="H1235" s="33"/>
    </row>
    <row r="1236" spans="2:8">
      <c r="B1236" s="38"/>
      <c r="C1236" s="31"/>
      <c r="E1236" s="27"/>
      <c r="F1236" s="33"/>
      <c r="G1236" s="33"/>
      <c r="H1236" s="33"/>
    </row>
    <row r="1237" spans="2:8">
      <c r="B1237" s="38"/>
      <c r="C1237" s="31"/>
      <c r="E1237" s="27"/>
      <c r="F1237" s="33"/>
      <c r="G1237" s="33"/>
      <c r="H1237" s="33"/>
    </row>
    <row r="1238" spans="2:8">
      <c r="B1238" s="38"/>
      <c r="C1238" s="31"/>
      <c r="E1238" s="27"/>
      <c r="F1238" s="33"/>
      <c r="G1238" s="33"/>
      <c r="H1238" s="33"/>
    </row>
    <row r="1239" spans="2:8">
      <c r="B1239" s="38"/>
      <c r="C1239" s="31"/>
      <c r="E1239" s="27"/>
      <c r="F1239" s="33"/>
      <c r="G1239" s="33"/>
      <c r="H1239" s="33"/>
    </row>
    <row r="1240" spans="2:8">
      <c r="B1240" s="31"/>
      <c r="C1240" s="31"/>
      <c r="E1240" s="27"/>
      <c r="F1240" s="33"/>
      <c r="G1240" s="33"/>
      <c r="H1240" s="33"/>
    </row>
    <row r="1241" spans="2:8">
      <c r="B1241" s="31"/>
      <c r="C1241" s="31"/>
      <c r="E1241" s="27"/>
      <c r="F1241" s="33"/>
      <c r="G1241" s="33"/>
      <c r="H1241" s="33"/>
    </row>
    <row r="1242" spans="2:8">
      <c r="B1242" s="31"/>
      <c r="C1242" s="31"/>
      <c r="E1242" s="27"/>
      <c r="F1242" s="33"/>
      <c r="G1242" s="33"/>
      <c r="H1242" s="33"/>
    </row>
    <row r="1243" spans="2:8">
      <c r="B1243" s="31"/>
      <c r="C1243" s="31"/>
      <c r="E1243" s="27"/>
      <c r="F1243" s="33"/>
      <c r="G1243" s="33"/>
      <c r="H1243" s="33"/>
    </row>
    <row r="1244" spans="2:8">
      <c r="B1244" s="31"/>
      <c r="C1244" s="31"/>
      <c r="E1244" s="27"/>
      <c r="F1244" s="33"/>
      <c r="G1244" s="33"/>
      <c r="H1244" s="33"/>
    </row>
    <row r="1245" spans="2:8">
      <c r="B1245" s="31"/>
      <c r="C1245" s="31"/>
      <c r="E1245" s="27"/>
      <c r="F1245" s="33"/>
      <c r="G1245" s="33"/>
      <c r="H1245" s="33"/>
    </row>
    <row r="1246" spans="2:8">
      <c r="B1246" s="31"/>
      <c r="C1246" s="31"/>
      <c r="E1246" s="27"/>
      <c r="F1246" s="33"/>
      <c r="G1246" s="33"/>
      <c r="H1246" s="33"/>
    </row>
    <row r="1247" spans="2:8">
      <c r="B1247" s="31"/>
      <c r="C1247" s="31"/>
      <c r="E1247" s="27"/>
      <c r="F1247" s="33"/>
      <c r="G1247" s="33"/>
      <c r="H1247" s="33"/>
    </row>
    <row r="1248" spans="2:8">
      <c r="B1248" s="31"/>
      <c r="C1248" s="31"/>
      <c r="E1248" s="27"/>
      <c r="F1248" s="33"/>
      <c r="G1248" s="33"/>
      <c r="H1248" s="33"/>
    </row>
    <row r="1249" spans="1:8">
      <c r="B1249" s="31"/>
      <c r="C1249" s="31"/>
      <c r="E1249" s="27"/>
      <c r="F1249" s="33"/>
      <c r="G1249" s="33"/>
      <c r="H1249" s="33"/>
    </row>
    <row r="1250" spans="1:8">
      <c r="B1250" s="31"/>
      <c r="C1250" s="31"/>
      <c r="E1250" s="27"/>
      <c r="F1250" s="33"/>
      <c r="G1250" s="33"/>
      <c r="H1250" s="33"/>
    </row>
    <row r="1251" spans="1:8">
      <c r="A1251" s="32"/>
      <c r="B1251" s="33"/>
      <c r="C1251" s="32"/>
      <c r="D1251" s="34"/>
      <c r="E1251" s="27"/>
      <c r="F1251" s="33"/>
      <c r="G1251" s="33"/>
      <c r="H1251" s="33"/>
    </row>
    <row r="1252" spans="1:8">
      <c r="A1252" s="32"/>
      <c r="B1252" s="33"/>
      <c r="C1252" s="32"/>
      <c r="D1252" s="34"/>
      <c r="E1252" s="27"/>
      <c r="F1252" s="33"/>
      <c r="G1252" s="33"/>
      <c r="H1252" s="33"/>
    </row>
    <row r="1253" spans="1:8">
      <c r="A1253" s="32"/>
      <c r="B1253" s="33"/>
      <c r="C1253" s="32"/>
      <c r="D1253" s="34"/>
      <c r="E1253" s="27"/>
      <c r="F1253" s="33"/>
      <c r="G1253" s="33"/>
      <c r="H1253" s="33"/>
    </row>
    <row r="1254" spans="1:8">
      <c r="A1254" s="32"/>
      <c r="B1254" s="33"/>
      <c r="C1254" s="32"/>
      <c r="D1254" s="34"/>
      <c r="E1254" s="27"/>
      <c r="F1254" s="33"/>
      <c r="G1254" s="33"/>
      <c r="H1254" s="33"/>
    </row>
    <row r="1255" spans="1:8">
      <c r="A1255" s="32"/>
      <c r="B1255" s="33"/>
      <c r="C1255" s="32"/>
      <c r="D1255" s="34"/>
      <c r="E1255" s="27"/>
      <c r="F1255" s="33"/>
      <c r="G1255" s="33"/>
      <c r="H1255" s="33"/>
    </row>
    <row r="1256" spans="1:8">
      <c r="A1256" s="32"/>
      <c r="B1256" s="33"/>
      <c r="C1256" s="32"/>
      <c r="D1256" s="34"/>
      <c r="E1256" s="27"/>
      <c r="F1256" s="33"/>
      <c r="G1256" s="33"/>
      <c r="H1256" s="33"/>
    </row>
    <row r="1257" spans="1:8">
      <c r="A1257" s="32"/>
      <c r="B1257" s="33"/>
      <c r="C1257" s="32"/>
      <c r="D1257" s="34"/>
      <c r="E1257" s="27"/>
      <c r="F1257" s="33"/>
      <c r="G1257" s="33"/>
      <c r="H1257" s="33"/>
    </row>
    <row r="1258" spans="1:8">
      <c r="A1258" s="32"/>
      <c r="B1258" s="33"/>
      <c r="C1258" s="32"/>
      <c r="D1258" s="34"/>
      <c r="E1258" s="27"/>
      <c r="F1258" s="33"/>
      <c r="G1258" s="33"/>
      <c r="H1258" s="33"/>
    </row>
    <row r="1259" spans="1:8">
      <c r="A1259" s="32"/>
      <c r="B1259" s="33"/>
      <c r="C1259" s="32"/>
      <c r="D1259" s="34"/>
      <c r="E1259" s="27"/>
      <c r="F1259" s="33"/>
      <c r="G1259" s="33"/>
      <c r="H1259" s="33"/>
    </row>
    <row r="1260" spans="1:8">
      <c r="A1260" s="32"/>
      <c r="B1260" s="33"/>
      <c r="C1260" s="32"/>
      <c r="D1260" s="34"/>
      <c r="E1260" s="27"/>
      <c r="F1260" s="33"/>
      <c r="G1260" s="33"/>
      <c r="H1260" s="33"/>
    </row>
    <row r="1261" spans="1:8">
      <c r="A1261" s="32"/>
      <c r="B1261" s="33"/>
      <c r="C1261" s="32"/>
      <c r="D1261" s="34"/>
      <c r="E1261" s="27"/>
      <c r="F1261" s="33"/>
      <c r="G1261" s="33"/>
      <c r="H1261" s="33"/>
    </row>
    <row r="1262" spans="1:8">
      <c r="A1262" s="32"/>
      <c r="B1262" s="33"/>
      <c r="C1262" s="32"/>
      <c r="D1262" s="34"/>
      <c r="E1262" s="27"/>
      <c r="F1262" s="33"/>
      <c r="G1262" s="33"/>
      <c r="H1262" s="33"/>
    </row>
    <row r="1263" spans="1:8">
      <c r="A1263" s="32"/>
      <c r="B1263" s="33"/>
      <c r="C1263" s="32"/>
      <c r="D1263" s="34"/>
      <c r="E1263" s="27"/>
      <c r="F1263" s="33"/>
      <c r="G1263" s="33"/>
      <c r="H1263" s="33"/>
    </row>
    <row r="1264" spans="1:8">
      <c r="A1264" s="32"/>
      <c r="B1264" s="33"/>
      <c r="C1264" s="32"/>
      <c r="D1264" s="34"/>
      <c r="E1264" s="27"/>
      <c r="F1264" s="33"/>
      <c r="G1264" s="33"/>
      <c r="H1264" s="33"/>
    </row>
    <row r="1265" spans="1:8">
      <c r="A1265" s="32"/>
      <c r="B1265" s="33"/>
      <c r="C1265" s="32"/>
      <c r="D1265" s="34"/>
      <c r="E1265" s="27"/>
      <c r="F1265" s="33"/>
      <c r="G1265" s="33"/>
      <c r="H1265" s="33"/>
    </row>
    <row r="1266" spans="1:8">
      <c r="A1266" s="32"/>
      <c r="B1266" s="33"/>
      <c r="C1266" s="32"/>
      <c r="D1266" s="34"/>
      <c r="E1266" s="27"/>
      <c r="F1266" s="33"/>
      <c r="G1266" s="33"/>
      <c r="H1266" s="33"/>
    </row>
    <row r="1267" spans="1:8">
      <c r="A1267" s="32"/>
      <c r="B1267" s="33"/>
      <c r="C1267" s="32"/>
      <c r="D1267" s="34"/>
      <c r="E1267" s="27"/>
      <c r="F1267" s="33"/>
      <c r="G1267" s="33"/>
      <c r="H1267" s="33"/>
    </row>
    <row r="1268" spans="1:8">
      <c r="A1268" s="32"/>
      <c r="B1268" s="33"/>
      <c r="C1268" s="32"/>
      <c r="D1268" s="34"/>
      <c r="E1268" s="27"/>
      <c r="F1268" s="33"/>
      <c r="G1268" s="33"/>
      <c r="H1268" s="33"/>
    </row>
    <row r="1269" spans="1:8">
      <c r="A1269" s="32"/>
      <c r="B1269" s="33"/>
      <c r="C1269" s="32"/>
      <c r="D1269" s="34"/>
      <c r="E1269" s="27"/>
      <c r="F1269" s="33"/>
      <c r="G1269" s="33"/>
      <c r="H1269" s="33"/>
    </row>
    <row r="1270" spans="1:8">
      <c r="A1270" s="32"/>
      <c r="B1270" s="33"/>
      <c r="C1270" s="32"/>
      <c r="D1270" s="34"/>
      <c r="E1270" s="27"/>
      <c r="F1270" s="33"/>
      <c r="G1270" s="33"/>
      <c r="H1270" s="33"/>
    </row>
    <row r="1271" spans="1:8">
      <c r="A1271" s="32"/>
      <c r="B1271" s="33"/>
      <c r="C1271" s="32"/>
      <c r="D1271" s="34"/>
      <c r="E1271" s="27"/>
      <c r="F1271" s="33"/>
      <c r="G1271" s="33"/>
      <c r="H1271" s="33"/>
    </row>
    <row r="1272" spans="1:8">
      <c r="A1272" s="32"/>
      <c r="B1272" s="33"/>
      <c r="C1272" s="32"/>
      <c r="D1272" s="34"/>
      <c r="E1272" s="27"/>
      <c r="F1272" s="33"/>
      <c r="G1272" s="33"/>
      <c r="H1272" s="33"/>
    </row>
    <row r="1273" spans="1:8">
      <c r="A1273" s="32"/>
      <c r="B1273" s="33"/>
      <c r="C1273" s="32"/>
      <c r="D1273" s="34"/>
      <c r="E1273" s="27"/>
      <c r="F1273" s="33"/>
      <c r="G1273" s="33"/>
      <c r="H1273" s="33"/>
    </row>
    <row r="1274" spans="1:8">
      <c r="A1274" s="32"/>
      <c r="B1274" s="33"/>
      <c r="C1274" s="32"/>
      <c r="D1274" s="34"/>
      <c r="E1274" s="27"/>
      <c r="F1274" s="33"/>
      <c r="G1274" s="33"/>
      <c r="H1274" s="33"/>
    </row>
    <row r="1275" spans="1:8">
      <c r="A1275" s="32"/>
      <c r="B1275" s="33"/>
      <c r="C1275" s="32"/>
      <c r="D1275" s="34"/>
      <c r="E1275" s="27"/>
      <c r="F1275" s="33"/>
      <c r="G1275" s="33"/>
      <c r="H1275" s="33"/>
    </row>
    <row r="1276" spans="1:8">
      <c r="A1276" s="32"/>
      <c r="B1276" s="33"/>
      <c r="C1276" s="32"/>
      <c r="D1276" s="34"/>
      <c r="E1276" s="27"/>
      <c r="F1276" s="33"/>
      <c r="G1276" s="33"/>
      <c r="H1276" s="33"/>
    </row>
    <row r="1277" spans="1:8">
      <c r="A1277" s="32"/>
      <c r="B1277" s="33"/>
      <c r="C1277" s="32"/>
      <c r="D1277" s="34"/>
      <c r="E1277" s="27"/>
      <c r="F1277" s="33"/>
      <c r="G1277" s="33"/>
      <c r="H1277" s="33"/>
    </row>
    <row r="1278" spans="1:8">
      <c r="A1278" s="32"/>
      <c r="B1278" s="33"/>
      <c r="C1278" s="32"/>
      <c r="D1278" s="34"/>
      <c r="E1278" s="27"/>
      <c r="F1278" s="33"/>
      <c r="G1278" s="33"/>
      <c r="H1278" s="33"/>
    </row>
    <row r="1279" spans="1:8">
      <c r="A1279" s="32"/>
      <c r="B1279" s="33"/>
      <c r="C1279" s="32"/>
      <c r="D1279" s="34"/>
      <c r="E1279" s="27"/>
      <c r="F1279" s="33"/>
      <c r="G1279" s="33"/>
      <c r="H1279" s="33"/>
    </row>
    <row r="1280" spans="1:8">
      <c r="A1280" s="32"/>
      <c r="B1280" s="33"/>
      <c r="C1280" s="32"/>
      <c r="D1280" s="34"/>
      <c r="E1280" s="27"/>
      <c r="F1280" s="33"/>
      <c r="G1280" s="33"/>
      <c r="H1280" s="33"/>
    </row>
    <row r="1281" spans="1:8">
      <c r="A1281" s="32"/>
      <c r="B1281" s="33"/>
      <c r="C1281" s="32"/>
      <c r="D1281" s="34"/>
      <c r="E1281" s="27"/>
      <c r="F1281" s="33"/>
      <c r="G1281" s="33"/>
      <c r="H1281" s="33"/>
    </row>
    <row r="1282" spans="1:8">
      <c r="A1282" s="32"/>
      <c r="B1282" s="33"/>
      <c r="C1282" s="32"/>
      <c r="D1282" s="34"/>
      <c r="E1282" s="27"/>
      <c r="F1282" s="33"/>
      <c r="G1282" s="33"/>
      <c r="H1282" s="33"/>
    </row>
    <row r="1283" spans="1:8">
      <c r="A1283" s="32"/>
      <c r="B1283" s="33"/>
      <c r="C1283" s="32"/>
      <c r="D1283" s="34"/>
      <c r="E1283" s="27"/>
      <c r="F1283" s="33"/>
      <c r="G1283" s="33"/>
      <c r="H1283" s="33"/>
    </row>
    <row r="1284" spans="1:8">
      <c r="A1284" s="32"/>
      <c r="B1284" s="33"/>
      <c r="C1284" s="32"/>
      <c r="D1284" s="34"/>
      <c r="E1284" s="27"/>
      <c r="F1284" s="33"/>
      <c r="G1284" s="33"/>
      <c r="H1284" s="33"/>
    </row>
    <row r="1285" spans="1:8">
      <c r="A1285" s="32"/>
      <c r="B1285" s="33"/>
      <c r="C1285" s="32"/>
      <c r="D1285" s="34"/>
      <c r="E1285" s="27"/>
      <c r="F1285" s="33"/>
      <c r="G1285" s="33"/>
      <c r="H1285" s="33"/>
    </row>
    <row r="1286" spans="1:8">
      <c r="A1286" s="32"/>
      <c r="B1286" s="33"/>
      <c r="C1286" s="32"/>
      <c r="D1286" s="34"/>
      <c r="E1286" s="27"/>
      <c r="F1286" s="33"/>
      <c r="G1286" s="33"/>
      <c r="H1286" s="33"/>
    </row>
    <row r="1287" spans="1:8">
      <c r="A1287" s="32"/>
      <c r="B1287" s="33"/>
      <c r="C1287" s="32"/>
      <c r="D1287" s="34"/>
      <c r="E1287" s="27"/>
      <c r="F1287" s="33"/>
      <c r="G1287" s="33"/>
      <c r="H1287" s="33"/>
    </row>
    <row r="1288" spans="1:8">
      <c r="A1288" s="32"/>
      <c r="B1288" s="33"/>
      <c r="C1288" s="32"/>
      <c r="D1288" s="34"/>
      <c r="E1288" s="27"/>
      <c r="F1288" s="33"/>
      <c r="G1288" s="33"/>
      <c r="H1288" s="33"/>
    </row>
    <row r="1289" spans="1:8">
      <c r="A1289" s="32"/>
      <c r="B1289" s="33"/>
      <c r="C1289" s="32"/>
      <c r="D1289" s="34"/>
      <c r="E1289" s="27"/>
      <c r="F1289" s="33"/>
      <c r="G1289" s="33"/>
      <c r="H1289" s="33"/>
    </row>
    <row r="1290" spans="1:8">
      <c r="A1290" s="32"/>
      <c r="B1290" s="33"/>
      <c r="C1290" s="32"/>
      <c r="D1290" s="34"/>
      <c r="E1290" s="27"/>
      <c r="F1290" s="33"/>
      <c r="G1290" s="33"/>
      <c r="H1290" s="33"/>
    </row>
    <row r="1291" spans="1:8">
      <c r="A1291" s="32"/>
      <c r="B1291" s="33"/>
      <c r="C1291" s="32"/>
      <c r="D1291" s="34"/>
      <c r="E1291" s="27"/>
      <c r="F1291" s="33"/>
      <c r="G1291" s="33"/>
      <c r="H1291" s="33"/>
    </row>
    <row r="1292" spans="1:8">
      <c r="A1292" s="32"/>
      <c r="B1292" s="33"/>
      <c r="C1292" s="32"/>
      <c r="D1292" s="34"/>
      <c r="E1292" s="27"/>
      <c r="F1292" s="33"/>
      <c r="G1292" s="33"/>
      <c r="H1292" s="33"/>
    </row>
    <row r="1293" spans="1:8">
      <c r="A1293" s="32"/>
      <c r="B1293" s="33"/>
      <c r="C1293" s="32"/>
      <c r="D1293" s="34"/>
      <c r="E1293" s="27"/>
      <c r="F1293" s="33"/>
      <c r="G1293" s="33"/>
      <c r="H1293" s="33"/>
    </row>
    <row r="1294" spans="1:8">
      <c r="A1294" s="32"/>
      <c r="B1294" s="33"/>
      <c r="C1294" s="32"/>
      <c r="D1294" s="34"/>
      <c r="E1294" s="27"/>
      <c r="F1294" s="33"/>
      <c r="G1294" s="33"/>
      <c r="H1294" s="33"/>
    </row>
    <row r="1295" spans="1:8">
      <c r="A1295" s="32"/>
      <c r="B1295" s="33"/>
      <c r="C1295" s="32"/>
      <c r="D1295" s="34"/>
      <c r="E1295" s="27"/>
      <c r="F1295" s="33"/>
      <c r="G1295" s="33"/>
      <c r="H1295" s="33"/>
    </row>
    <row r="1296" spans="1:8">
      <c r="A1296" s="32"/>
      <c r="B1296" s="33"/>
      <c r="C1296" s="32"/>
      <c r="D1296" s="34"/>
      <c r="E1296" s="27"/>
      <c r="F1296" s="33"/>
      <c r="G1296" s="33"/>
      <c r="H1296" s="33"/>
    </row>
    <row r="1297" spans="1:8">
      <c r="A1297" s="32"/>
      <c r="B1297" s="33"/>
      <c r="C1297" s="32"/>
      <c r="D1297" s="34"/>
      <c r="E1297" s="27"/>
      <c r="F1297" s="33"/>
      <c r="G1297" s="33"/>
      <c r="H1297" s="33"/>
    </row>
    <row r="1298" spans="1:8">
      <c r="A1298" s="32"/>
      <c r="B1298" s="33"/>
      <c r="C1298" s="32"/>
      <c r="D1298" s="34"/>
      <c r="E1298" s="27"/>
      <c r="F1298" s="33"/>
      <c r="G1298" s="33"/>
      <c r="H1298" s="33"/>
    </row>
    <row r="1299" spans="1:8">
      <c r="A1299" s="32"/>
      <c r="B1299" s="33"/>
      <c r="C1299" s="32"/>
      <c r="D1299" s="34"/>
      <c r="E1299" s="27"/>
      <c r="F1299" s="33"/>
      <c r="G1299" s="33"/>
      <c r="H1299" s="33"/>
    </row>
    <row r="1300" spans="1:8">
      <c r="A1300" s="32"/>
      <c r="B1300" s="33"/>
      <c r="C1300" s="32"/>
      <c r="D1300" s="34"/>
      <c r="E1300" s="27"/>
      <c r="F1300" s="33"/>
      <c r="G1300" s="33"/>
      <c r="H1300" s="33"/>
    </row>
    <row r="1301" spans="1:8">
      <c r="A1301" s="32"/>
      <c r="B1301" s="33"/>
      <c r="C1301" s="32"/>
      <c r="D1301" s="34"/>
      <c r="E1301" s="27"/>
      <c r="F1301" s="33"/>
      <c r="G1301" s="33"/>
      <c r="H1301" s="33"/>
    </row>
    <row r="1302" spans="1:8">
      <c r="A1302" s="32"/>
      <c r="B1302" s="33"/>
      <c r="C1302" s="32"/>
      <c r="D1302" s="34"/>
      <c r="E1302" s="27"/>
      <c r="F1302" s="33"/>
      <c r="G1302" s="33"/>
      <c r="H1302" s="33"/>
    </row>
    <row r="1303" spans="1:8">
      <c r="A1303" s="32"/>
      <c r="B1303" s="33"/>
      <c r="C1303" s="32"/>
      <c r="D1303" s="34"/>
      <c r="E1303" s="27"/>
      <c r="F1303" s="33"/>
      <c r="G1303" s="33"/>
      <c r="H1303" s="33"/>
    </row>
    <row r="1304" spans="1:8">
      <c r="A1304" s="32"/>
      <c r="B1304" s="33"/>
      <c r="C1304" s="32"/>
      <c r="D1304" s="34"/>
      <c r="E1304" s="27"/>
      <c r="F1304" s="33"/>
      <c r="G1304" s="33"/>
      <c r="H1304" s="33"/>
    </row>
    <row r="1305" spans="1:8">
      <c r="A1305" s="32"/>
      <c r="B1305" s="33"/>
      <c r="C1305" s="32"/>
      <c r="D1305" s="34"/>
      <c r="E1305" s="27"/>
      <c r="F1305" s="33"/>
      <c r="G1305" s="33"/>
      <c r="H1305" s="33"/>
    </row>
    <row r="1306" spans="1:8">
      <c r="A1306" s="32"/>
      <c r="B1306" s="33"/>
      <c r="C1306" s="32"/>
      <c r="D1306" s="34"/>
      <c r="E1306" s="27"/>
      <c r="F1306" s="33"/>
      <c r="G1306" s="33"/>
      <c r="H1306" s="33"/>
    </row>
    <row r="1307" spans="1:8">
      <c r="A1307" s="32"/>
      <c r="B1307" s="33"/>
      <c r="C1307" s="32"/>
      <c r="D1307" s="34"/>
      <c r="E1307" s="27"/>
      <c r="F1307" s="33"/>
      <c r="G1307" s="33"/>
      <c r="H1307" s="33"/>
    </row>
    <row r="1308" spans="1:8">
      <c r="A1308" s="32"/>
      <c r="B1308" s="33"/>
      <c r="C1308" s="32"/>
      <c r="D1308" s="34"/>
      <c r="E1308" s="27"/>
      <c r="F1308" s="33"/>
      <c r="G1308" s="33"/>
      <c r="H1308" s="33"/>
    </row>
    <row r="1309" spans="1:8">
      <c r="A1309" s="32"/>
      <c r="B1309" s="33"/>
      <c r="C1309" s="32"/>
      <c r="D1309" s="34"/>
      <c r="E1309" s="27"/>
      <c r="F1309" s="33"/>
      <c r="G1309" s="33"/>
      <c r="H1309" s="33"/>
    </row>
    <row r="1310" spans="1:8">
      <c r="A1310" s="32"/>
      <c r="B1310" s="33"/>
      <c r="C1310" s="32"/>
      <c r="D1310" s="34"/>
      <c r="E1310" s="27"/>
      <c r="F1310" s="33"/>
      <c r="G1310" s="33"/>
      <c r="H1310" s="33"/>
    </row>
    <row r="1311" spans="1:8">
      <c r="A1311" s="32"/>
      <c r="B1311" s="33"/>
      <c r="C1311" s="32"/>
      <c r="D1311" s="34"/>
      <c r="E1311" s="27"/>
      <c r="F1311" s="33"/>
      <c r="G1311" s="33"/>
      <c r="H1311" s="33"/>
    </row>
    <row r="1312" spans="1:8">
      <c r="A1312" s="32"/>
      <c r="B1312" s="33"/>
      <c r="C1312" s="32"/>
      <c r="D1312" s="34"/>
      <c r="E1312" s="27"/>
      <c r="F1312" s="33"/>
      <c r="G1312" s="33"/>
      <c r="H1312" s="33"/>
    </row>
    <row r="1313" spans="1:8">
      <c r="A1313" s="32"/>
      <c r="B1313" s="33"/>
      <c r="C1313" s="32"/>
      <c r="D1313" s="34"/>
      <c r="E1313" s="27"/>
      <c r="F1313" s="33"/>
      <c r="G1313" s="33"/>
      <c r="H1313" s="33"/>
    </row>
    <row r="1314" spans="1:8">
      <c r="A1314" s="32"/>
      <c r="B1314" s="33"/>
      <c r="C1314" s="32"/>
      <c r="D1314" s="34"/>
      <c r="E1314" s="27"/>
      <c r="F1314" s="33"/>
      <c r="G1314" s="33"/>
      <c r="H1314" s="33"/>
    </row>
    <row r="1315" spans="1:8">
      <c r="A1315" s="32"/>
      <c r="B1315" s="33"/>
      <c r="C1315" s="32"/>
      <c r="D1315" s="34"/>
      <c r="E1315" s="27"/>
      <c r="F1315" s="33"/>
      <c r="G1315" s="33"/>
      <c r="H1315" s="33"/>
    </row>
    <row r="1316" spans="1:8">
      <c r="A1316" s="32"/>
      <c r="B1316" s="33"/>
      <c r="C1316" s="32"/>
      <c r="D1316" s="34"/>
      <c r="E1316" s="27"/>
      <c r="F1316" s="33"/>
      <c r="G1316" s="33"/>
      <c r="H1316" s="33"/>
    </row>
    <row r="1317" spans="1:8">
      <c r="A1317" s="32"/>
      <c r="B1317" s="33"/>
      <c r="C1317" s="32"/>
      <c r="D1317" s="34"/>
      <c r="E1317" s="27"/>
      <c r="F1317" s="33"/>
      <c r="G1317" s="33"/>
      <c r="H1317" s="33"/>
    </row>
    <row r="1318" spans="1:8">
      <c r="A1318" s="32"/>
      <c r="B1318" s="33"/>
      <c r="C1318" s="32"/>
      <c r="D1318" s="34"/>
      <c r="E1318" s="27"/>
      <c r="F1318" s="33"/>
      <c r="G1318" s="33"/>
      <c r="H1318" s="33"/>
    </row>
    <row r="1319" spans="1:8">
      <c r="A1319" s="32"/>
      <c r="B1319" s="33"/>
      <c r="C1319" s="32"/>
      <c r="D1319" s="34"/>
      <c r="E1319" s="27"/>
      <c r="F1319" s="33"/>
      <c r="G1319" s="33"/>
      <c r="H1319" s="33"/>
    </row>
    <row r="1320" spans="1:8">
      <c r="A1320" s="32"/>
      <c r="B1320" s="33"/>
      <c r="C1320" s="32"/>
      <c r="D1320" s="34"/>
      <c r="E1320" s="27"/>
      <c r="F1320" s="33"/>
      <c r="G1320" s="33"/>
      <c r="H1320" s="33"/>
    </row>
    <row r="1321" spans="1:8">
      <c r="A1321" s="32"/>
      <c r="B1321" s="33"/>
      <c r="C1321" s="32"/>
      <c r="D1321" s="34"/>
      <c r="E1321" s="27"/>
      <c r="F1321" s="33"/>
      <c r="G1321" s="33"/>
      <c r="H1321" s="33"/>
    </row>
    <row r="1322" spans="1:8">
      <c r="A1322" s="32"/>
      <c r="B1322" s="33"/>
      <c r="C1322" s="32"/>
      <c r="D1322" s="34"/>
      <c r="E1322" s="27"/>
      <c r="F1322" s="33"/>
      <c r="G1322" s="33"/>
      <c r="H1322" s="33"/>
    </row>
    <row r="1323" spans="1:8">
      <c r="A1323" s="32"/>
      <c r="B1323" s="33"/>
      <c r="C1323" s="32"/>
      <c r="D1323" s="34"/>
      <c r="E1323" s="27"/>
      <c r="F1323" s="33"/>
      <c r="G1323" s="33"/>
      <c r="H1323" s="33"/>
    </row>
    <row r="1324" spans="1:8">
      <c r="A1324" s="32"/>
      <c r="B1324" s="33"/>
      <c r="C1324" s="32"/>
      <c r="D1324" s="34"/>
      <c r="E1324" s="27"/>
      <c r="F1324" s="33"/>
      <c r="G1324" s="33"/>
      <c r="H1324" s="33"/>
    </row>
    <row r="1325" spans="1:8">
      <c r="A1325" s="32"/>
      <c r="B1325" s="33"/>
      <c r="C1325" s="32"/>
      <c r="D1325" s="34"/>
      <c r="E1325" s="27"/>
      <c r="F1325" s="33"/>
      <c r="G1325" s="33"/>
      <c r="H1325" s="33"/>
    </row>
    <row r="1326" spans="1:8">
      <c r="A1326" s="32"/>
      <c r="B1326" s="33"/>
      <c r="C1326" s="32"/>
      <c r="D1326" s="34"/>
      <c r="E1326" s="27"/>
      <c r="F1326" s="33"/>
      <c r="G1326" s="33"/>
      <c r="H1326" s="33"/>
    </row>
    <row r="1327" spans="1:8">
      <c r="A1327" s="32"/>
      <c r="B1327" s="33"/>
      <c r="C1327" s="32"/>
      <c r="D1327" s="34"/>
      <c r="E1327" s="27"/>
      <c r="F1327" s="33"/>
      <c r="G1327" s="33"/>
      <c r="H1327" s="33"/>
    </row>
    <row r="1328" spans="1:8">
      <c r="A1328" s="32"/>
      <c r="B1328" s="33"/>
      <c r="C1328" s="32"/>
      <c r="D1328" s="34"/>
      <c r="E1328" s="27"/>
      <c r="F1328" s="33"/>
      <c r="G1328" s="33"/>
      <c r="H1328" s="33"/>
    </row>
    <row r="1329" spans="1:8">
      <c r="A1329" s="32"/>
      <c r="B1329" s="33"/>
      <c r="C1329" s="32"/>
      <c r="D1329" s="34"/>
      <c r="E1329" s="27"/>
      <c r="F1329" s="33"/>
      <c r="G1329" s="33"/>
      <c r="H1329" s="33"/>
    </row>
    <row r="1330" spans="1:8">
      <c r="A1330" s="32"/>
      <c r="B1330" s="33"/>
      <c r="C1330" s="32"/>
      <c r="D1330" s="34"/>
      <c r="E1330" s="27"/>
      <c r="F1330" s="33"/>
      <c r="G1330" s="33"/>
      <c r="H1330" s="33"/>
    </row>
    <row r="1331" spans="1:8">
      <c r="A1331" s="32"/>
      <c r="B1331" s="33"/>
      <c r="C1331" s="32"/>
      <c r="D1331" s="34"/>
      <c r="E1331" s="27"/>
      <c r="F1331" s="33"/>
      <c r="G1331" s="33"/>
      <c r="H1331" s="33"/>
    </row>
    <row r="1332" spans="1:8">
      <c r="A1332" s="32"/>
      <c r="B1332" s="33"/>
      <c r="C1332" s="32"/>
      <c r="D1332" s="34"/>
      <c r="E1332" s="27"/>
      <c r="F1332" s="33"/>
      <c r="G1332" s="33"/>
      <c r="H1332" s="33"/>
    </row>
    <row r="1333" spans="1:8">
      <c r="A1333" s="32"/>
      <c r="B1333" s="33"/>
      <c r="C1333" s="32"/>
      <c r="D1333" s="34"/>
      <c r="E1333" s="27"/>
      <c r="F1333" s="33"/>
      <c r="G1333" s="33"/>
      <c r="H1333" s="33"/>
    </row>
    <row r="1334" spans="1:8">
      <c r="A1334" s="32"/>
      <c r="B1334" s="33"/>
      <c r="C1334" s="32"/>
      <c r="D1334" s="34"/>
      <c r="E1334" s="27"/>
      <c r="F1334" s="33"/>
      <c r="G1334" s="33"/>
      <c r="H1334" s="33"/>
    </row>
    <row r="1335" spans="1:8">
      <c r="A1335" s="32"/>
      <c r="B1335" s="33"/>
      <c r="C1335" s="32"/>
      <c r="D1335" s="34"/>
      <c r="E1335" s="27"/>
      <c r="F1335" s="33"/>
      <c r="G1335" s="33"/>
      <c r="H1335" s="33"/>
    </row>
    <row r="1336" spans="1:8">
      <c r="A1336" s="32"/>
      <c r="B1336" s="33"/>
      <c r="C1336" s="32"/>
      <c r="D1336" s="34"/>
      <c r="E1336" s="27"/>
      <c r="F1336" s="33"/>
      <c r="G1336" s="33"/>
      <c r="H1336" s="33"/>
    </row>
    <row r="1337" spans="1:8">
      <c r="A1337" s="32"/>
      <c r="B1337" s="33"/>
      <c r="C1337" s="32"/>
      <c r="D1337" s="34"/>
      <c r="E1337" s="27"/>
      <c r="F1337" s="33"/>
      <c r="G1337" s="33"/>
      <c r="H1337" s="33"/>
    </row>
    <row r="1338" spans="1:8">
      <c r="A1338" s="32"/>
      <c r="B1338" s="33"/>
      <c r="C1338" s="32"/>
      <c r="D1338" s="34"/>
      <c r="E1338" s="27"/>
      <c r="F1338" s="33"/>
      <c r="G1338" s="33"/>
      <c r="H1338" s="33"/>
    </row>
    <row r="1339" spans="1:8">
      <c r="A1339" s="32"/>
      <c r="B1339" s="33"/>
      <c r="C1339" s="32"/>
      <c r="D1339" s="34"/>
      <c r="E1339" s="27"/>
      <c r="F1339" s="33"/>
      <c r="G1339" s="33"/>
      <c r="H1339" s="33"/>
    </row>
    <row r="1340" spans="1:8">
      <c r="A1340" s="32"/>
      <c r="B1340" s="33"/>
      <c r="C1340" s="32"/>
      <c r="D1340" s="34"/>
      <c r="E1340" s="27"/>
      <c r="F1340" s="33"/>
      <c r="G1340" s="33"/>
      <c r="H1340" s="33"/>
    </row>
    <row r="1341" spans="1:8">
      <c r="A1341" s="32"/>
      <c r="B1341" s="33"/>
      <c r="C1341" s="32"/>
      <c r="D1341" s="34"/>
      <c r="E1341" s="27"/>
      <c r="F1341" s="33"/>
      <c r="G1341" s="33"/>
      <c r="H1341" s="33"/>
    </row>
    <row r="1342" spans="1:8">
      <c r="A1342" s="32"/>
      <c r="B1342" s="33"/>
      <c r="C1342" s="32"/>
      <c r="D1342" s="34"/>
      <c r="E1342" s="27"/>
      <c r="F1342" s="33"/>
      <c r="G1342" s="33"/>
      <c r="H1342" s="33"/>
    </row>
    <row r="1343" spans="1:8">
      <c r="A1343" s="32"/>
      <c r="B1343" s="33"/>
      <c r="C1343" s="32"/>
      <c r="D1343" s="34"/>
      <c r="E1343" s="27"/>
      <c r="F1343" s="33"/>
      <c r="G1343" s="33"/>
      <c r="H1343" s="33"/>
    </row>
    <row r="1344" spans="1:8">
      <c r="A1344" s="32"/>
      <c r="B1344" s="33"/>
      <c r="C1344" s="32"/>
      <c r="D1344" s="34"/>
      <c r="E1344" s="27"/>
      <c r="F1344" s="33"/>
      <c r="G1344" s="33"/>
      <c r="H1344" s="33"/>
    </row>
    <row r="1345" spans="1:8">
      <c r="A1345" s="32"/>
      <c r="B1345" s="33"/>
      <c r="C1345" s="32"/>
      <c r="D1345" s="34"/>
      <c r="E1345" s="27"/>
      <c r="F1345" s="33"/>
      <c r="G1345" s="33"/>
      <c r="H1345" s="33"/>
    </row>
    <row r="1346" spans="1:8">
      <c r="A1346" s="32"/>
      <c r="B1346" s="33"/>
      <c r="C1346" s="32"/>
      <c r="D1346" s="34"/>
      <c r="E1346" s="27"/>
      <c r="F1346" s="33"/>
      <c r="G1346" s="33"/>
      <c r="H1346" s="33"/>
    </row>
    <row r="1347" spans="1:8">
      <c r="A1347" s="32"/>
      <c r="B1347" s="33"/>
      <c r="C1347" s="32"/>
      <c r="D1347" s="34"/>
      <c r="E1347" s="27"/>
      <c r="F1347" s="33"/>
      <c r="G1347" s="33"/>
      <c r="H1347" s="33"/>
    </row>
    <row r="1348" spans="1:8">
      <c r="A1348" s="32"/>
      <c r="B1348" s="33"/>
      <c r="C1348" s="32"/>
      <c r="D1348" s="34"/>
      <c r="E1348" s="27"/>
      <c r="F1348" s="33"/>
      <c r="G1348" s="33"/>
      <c r="H1348" s="33"/>
    </row>
    <row r="1349" spans="1:8">
      <c r="A1349" s="32"/>
      <c r="B1349" s="33"/>
      <c r="C1349" s="32"/>
      <c r="D1349" s="34"/>
      <c r="E1349" s="27"/>
      <c r="F1349" s="33"/>
      <c r="G1349" s="33"/>
      <c r="H1349" s="33"/>
    </row>
    <row r="1350" spans="1:8">
      <c r="A1350" s="32"/>
      <c r="B1350" s="33"/>
      <c r="C1350" s="32"/>
      <c r="D1350" s="34"/>
      <c r="E1350" s="27"/>
      <c r="F1350" s="33"/>
      <c r="G1350" s="33"/>
      <c r="H1350" s="33"/>
    </row>
    <row r="1351" spans="1:8">
      <c r="A1351" s="32"/>
      <c r="B1351" s="33"/>
      <c r="C1351" s="32"/>
      <c r="D1351" s="34"/>
      <c r="E1351" s="27"/>
      <c r="F1351" s="33"/>
      <c r="G1351" s="33"/>
      <c r="H1351" s="33"/>
    </row>
    <row r="1352" spans="1:8">
      <c r="A1352" s="32"/>
      <c r="B1352" s="33"/>
      <c r="C1352" s="32"/>
      <c r="D1352" s="34"/>
      <c r="E1352" s="27"/>
      <c r="F1352" s="33"/>
      <c r="G1352" s="33"/>
      <c r="H1352" s="33"/>
    </row>
    <row r="1353" spans="1:8">
      <c r="A1353" s="32"/>
      <c r="B1353" s="33"/>
      <c r="C1353" s="32"/>
      <c r="D1353" s="34"/>
      <c r="E1353" s="27"/>
      <c r="F1353" s="33"/>
      <c r="G1353" s="33"/>
      <c r="H1353" s="33"/>
    </row>
    <row r="1354" spans="1:8">
      <c r="A1354" s="32"/>
      <c r="B1354" s="33"/>
      <c r="C1354" s="32"/>
      <c r="D1354" s="34"/>
      <c r="E1354" s="27"/>
      <c r="F1354" s="33"/>
      <c r="G1354" s="33"/>
      <c r="H1354" s="33"/>
    </row>
    <row r="1355" spans="1:8">
      <c r="A1355" s="32"/>
      <c r="B1355" s="33"/>
      <c r="C1355" s="32"/>
      <c r="D1355" s="34"/>
      <c r="E1355" s="27"/>
      <c r="F1355" s="33"/>
      <c r="G1355" s="33"/>
      <c r="H1355" s="33"/>
    </row>
    <row r="1356" spans="1:8">
      <c r="A1356" s="32"/>
      <c r="B1356" s="33"/>
      <c r="C1356" s="32"/>
      <c r="D1356" s="34"/>
      <c r="E1356" s="27"/>
      <c r="F1356" s="33"/>
      <c r="G1356" s="33"/>
      <c r="H1356" s="33"/>
    </row>
    <row r="1357" spans="1:8">
      <c r="A1357" s="32"/>
      <c r="B1357" s="33"/>
      <c r="C1357" s="32"/>
      <c r="D1357" s="34"/>
      <c r="E1357" s="27"/>
      <c r="F1357" s="33"/>
      <c r="G1357" s="33"/>
      <c r="H1357" s="33"/>
    </row>
    <row r="1358" spans="1:8">
      <c r="A1358" s="32"/>
      <c r="B1358" s="33"/>
      <c r="C1358" s="32"/>
      <c r="D1358" s="34"/>
      <c r="E1358" s="27"/>
      <c r="F1358" s="33"/>
      <c r="G1358" s="33"/>
      <c r="H1358" s="33"/>
    </row>
    <row r="1359" spans="1:8">
      <c r="A1359" s="32"/>
      <c r="B1359" s="33"/>
      <c r="C1359" s="32"/>
      <c r="D1359" s="34"/>
      <c r="E1359" s="27"/>
      <c r="F1359" s="33"/>
      <c r="G1359" s="33"/>
      <c r="H1359" s="33"/>
    </row>
    <row r="1360" spans="1:8">
      <c r="A1360" s="32"/>
      <c r="B1360" s="33"/>
      <c r="C1360" s="32"/>
      <c r="D1360" s="34"/>
      <c r="E1360" s="27"/>
      <c r="F1360" s="33"/>
      <c r="G1360" s="33"/>
      <c r="H1360" s="33"/>
    </row>
    <row r="1361" spans="1:8">
      <c r="A1361" s="32"/>
      <c r="B1361" s="33"/>
      <c r="C1361" s="32"/>
      <c r="D1361" s="34"/>
      <c r="E1361" s="27"/>
      <c r="F1361" s="33"/>
      <c r="G1361" s="33"/>
      <c r="H1361" s="33"/>
    </row>
    <row r="1362" spans="1:8">
      <c r="A1362" s="32"/>
      <c r="B1362" s="33"/>
      <c r="C1362" s="32"/>
      <c r="D1362" s="34"/>
      <c r="E1362" s="27"/>
      <c r="F1362" s="33"/>
      <c r="G1362" s="33"/>
      <c r="H1362" s="33"/>
    </row>
    <row r="1363" spans="1:8">
      <c r="A1363" s="32"/>
      <c r="B1363" s="33"/>
      <c r="C1363" s="32"/>
      <c r="D1363" s="34"/>
      <c r="E1363" s="27"/>
      <c r="F1363" s="33"/>
      <c r="G1363" s="33"/>
      <c r="H1363" s="33"/>
    </row>
    <row r="1364" spans="1:8">
      <c r="A1364" s="32"/>
      <c r="B1364" s="33"/>
      <c r="C1364" s="32"/>
      <c r="D1364" s="34"/>
      <c r="E1364" s="27"/>
      <c r="F1364" s="33"/>
      <c r="G1364" s="33"/>
      <c r="H1364" s="33"/>
    </row>
    <row r="1365" spans="1:8">
      <c r="A1365" s="32"/>
      <c r="B1365" s="33"/>
      <c r="C1365" s="32"/>
      <c r="D1365" s="34"/>
      <c r="E1365" s="27"/>
      <c r="F1365" s="33"/>
      <c r="G1365" s="33"/>
      <c r="H1365" s="33"/>
    </row>
    <row r="1366" spans="1:8">
      <c r="A1366" s="32"/>
      <c r="B1366" s="33"/>
      <c r="C1366" s="32"/>
      <c r="D1366" s="34"/>
      <c r="E1366" s="27"/>
      <c r="F1366" s="33"/>
      <c r="G1366" s="33"/>
      <c r="H1366" s="33"/>
    </row>
    <row r="1367" spans="1:8">
      <c r="A1367" s="32"/>
      <c r="B1367" s="33"/>
      <c r="C1367" s="32"/>
      <c r="D1367" s="34"/>
      <c r="E1367" s="27"/>
      <c r="F1367" s="33"/>
      <c r="G1367" s="33"/>
      <c r="H1367" s="33"/>
    </row>
    <row r="1368" spans="1:8">
      <c r="A1368" s="32"/>
      <c r="B1368" s="33"/>
      <c r="C1368" s="32"/>
      <c r="D1368" s="34"/>
      <c r="E1368" s="27"/>
      <c r="F1368" s="33"/>
      <c r="G1368" s="33"/>
      <c r="H1368" s="33"/>
    </row>
    <row r="1369" spans="1:8">
      <c r="A1369" s="32"/>
      <c r="B1369" s="33"/>
      <c r="C1369" s="32"/>
      <c r="D1369" s="34"/>
      <c r="E1369" s="27"/>
      <c r="F1369" s="33"/>
      <c r="G1369" s="33"/>
      <c r="H1369" s="33"/>
    </row>
    <row r="1370" spans="1:8">
      <c r="A1370" s="32"/>
      <c r="B1370" s="33"/>
      <c r="C1370" s="32"/>
      <c r="D1370" s="34"/>
      <c r="E1370" s="27"/>
      <c r="F1370" s="33"/>
      <c r="G1370" s="33"/>
      <c r="H1370" s="33"/>
    </row>
    <row r="1371" spans="1:8">
      <c r="A1371" s="32"/>
      <c r="B1371" s="33"/>
      <c r="C1371" s="32"/>
      <c r="D1371" s="34"/>
      <c r="E1371" s="27"/>
      <c r="F1371" s="33"/>
      <c r="G1371" s="33"/>
      <c r="H1371" s="33"/>
    </row>
    <row r="1372" spans="1:8">
      <c r="A1372" s="32"/>
      <c r="B1372" s="33"/>
      <c r="C1372" s="32"/>
      <c r="D1372" s="34"/>
      <c r="E1372" s="27"/>
      <c r="F1372" s="33"/>
      <c r="G1372" s="33"/>
      <c r="H1372" s="33"/>
    </row>
    <row r="1373" spans="1:8">
      <c r="A1373" s="32"/>
      <c r="B1373" s="33"/>
      <c r="C1373" s="32"/>
      <c r="D1373" s="34"/>
      <c r="E1373" s="27"/>
      <c r="F1373" s="33"/>
      <c r="G1373" s="33"/>
      <c r="H1373" s="33"/>
    </row>
    <row r="1374" spans="1:8">
      <c r="A1374" s="32"/>
      <c r="B1374" s="33"/>
      <c r="C1374" s="32"/>
      <c r="D1374" s="34"/>
      <c r="E1374" s="27"/>
      <c r="F1374" s="33"/>
      <c r="G1374" s="33"/>
      <c r="H1374" s="33"/>
    </row>
    <row r="1375" spans="1:8">
      <c r="A1375" s="32"/>
      <c r="B1375" s="33"/>
      <c r="C1375" s="32"/>
      <c r="D1375" s="34"/>
      <c r="E1375" s="27"/>
      <c r="F1375" s="33"/>
      <c r="G1375" s="33"/>
      <c r="H1375" s="33"/>
    </row>
    <row r="1376" spans="1:8">
      <c r="A1376" s="32"/>
      <c r="B1376" s="33"/>
      <c r="C1376" s="32"/>
      <c r="D1376" s="34"/>
      <c r="E1376" s="27"/>
      <c r="F1376" s="33"/>
      <c r="G1376" s="33"/>
      <c r="H1376" s="33"/>
    </row>
    <row r="1377" spans="1:8">
      <c r="A1377" s="32"/>
      <c r="B1377" s="33"/>
      <c r="C1377" s="32"/>
      <c r="D1377" s="34"/>
      <c r="E1377" s="27"/>
      <c r="F1377" s="33"/>
      <c r="G1377" s="33"/>
      <c r="H1377" s="33"/>
    </row>
    <row r="1378" spans="1:8">
      <c r="A1378" s="32"/>
      <c r="B1378" s="33"/>
      <c r="C1378" s="32"/>
      <c r="D1378" s="34"/>
      <c r="E1378" s="27"/>
      <c r="F1378" s="33"/>
      <c r="G1378" s="33"/>
      <c r="H1378" s="33"/>
    </row>
    <row r="1379" spans="1:8">
      <c r="A1379" s="32"/>
      <c r="B1379" s="33"/>
      <c r="C1379" s="32"/>
      <c r="D1379" s="34"/>
      <c r="E1379" s="27"/>
      <c r="F1379" s="33"/>
      <c r="G1379" s="33"/>
      <c r="H1379" s="33"/>
    </row>
    <row r="1380" spans="1:8">
      <c r="A1380" s="32"/>
      <c r="B1380" s="33"/>
      <c r="C1380" s="32"/>
      <c r="D1380" s="34"/>
      <c r="E1380" s="27"/>
      <c r="F1380" s="33"/>
      <c r="G1380" s="33"/>
      <c r="H1380" s="33"/>
    </row>
    <row r="1381" spans="1:8">
      <c r="A1381" s="32"/>
      <c r="B1381" s="33"/>
      <c r="C1381" s="32"/>
      <c r="D1381" s="34"/>
      <c r="E1381" s="27"/>
      <c r="F1381" s="33"/>
      <c r="G1381" s="33"/>
      <c r="H1381" s="33"/>
    </row>
    <row r="1382" spans="1:8">
      <c r="A1382" s="32"/>
      <c r="B1382" s="33"/>
      <c r="C1382" s="32"/>
      <c r="D1382" s="34"/>
      <c r="E1382" s="27"/>
      <c r="F1382" s="33"/>
      <c r="G1382" s="33"/>
      <c r="H1382" s="33"/>
    </row>
    <row r="1383" spans="1:8">
      <c r="A1383" s="32"/>
      <c r="B1383" s="33"/>
      <c r="C1383" s="32"/>
      <c r="D1383" s="34"/>
      <c r="E1383" s="27"/>
      <c r="F1383" s="33"/>
      <c r="G1383" s="33"/>
      <c r="H1383" s="33"/>
    </row>
    <row r="1384" spans="1:8">
      <c r="A1384" s="32"/>
      <c r="B1384" s="33"/>
      <c r="C1384" s="32"/>
      <c r="D1384" s="34"/>
      <c r="E1384" s="27"/>
      <c r="F1384" s="33"/>
      <c r="G1384" s="33"/>
      <c r="H1384" s="33"/>
    </row>
    <row r="1385" spans="1:8">
      <c r="A1385" s="32"/>
      <c r="B1385" s="33"/>
      <c r="C1385" s="32"/>
      <c r="D1385" s="34"/>
      <c r="E1385" s="27"/>
      <c r="F1385" s="33"/>
      <c r="G1385" s="33"/>
      <c r="H1385" s="33"/>
    </row>
    <row r="1386" spans="1:8">
      <c r="A1386" s="32"/>
      <c r="B1386" s="33"/>
      <c r="C1386" s="32"/>
      <c r="D1386" s="34"/>
      <c r="E1386" s="27"/>
      <c r="F1386" s="33"/>
      <c r="G1386" s="33"/>
      <c r="H1386" s="33"/>
    </row>
    <row r="1387" spans="1:8">
      <c r="A1387" s="32"/>
      <c r="B1387" s="33"/>
      <c r="C1387" s="32"/>
      <c r="D1387" s="34"/>
      <c r="E1387" s="27"/>
      <c r="F1387" s="33"/>
      <c r="G1387" s="33"/>
      <c r="H1387" s="33"/>
    </row>
    <row r="1388" spans="1:8">
      <c r="A1388" s="32"/>
      <c r="B1388" s="33"/>
      <c r="C1388" s="32"/>
      <c r="D1388" s="34"/>
      <c r="E1388" s="27"/>
      <c r="F1388" s="33"/>
      <c r="G1388" s="33"/>
      <c r="H1388" s="33"/>
    </row>
    <row r="1389" spans="1:8">
      <c r="A1389" s="32"/>
      <c r="B1389" s="33"/>
      <c r="C1389" s="32"/>
      <c r="D1389" s="34"/>
      <c r="E1389" s="27"/>
      <c r="F1389" s="33"/>
      <c r="G1389" s="33"/>
      <c r="H1389" s="33"/>
    </row>
    <row r="1390" spans="1:8">
      <c r="A1390" s="32"/>
      <c r="B1390" s="33"/>
      <c r="C1390" s="32"/>
      <c r="D1390" s="34"/>
      <c r="E1390" s="27"/>
      <c r="F1390" s="33"/>
      <c r="G1390" s="33"/>
      <c r="H1390" s="33"/>
    </row>
    <row r="1391" spans="1:8">
      <c r="A1391" s="32"/>
      <c r="B1391" s="33"/>
      <c r="C1391" s="32"/>
      <c r="D1391" s="34"/>
      <c r="E1391" s="27"/>
      <c r="F1391" s="33"/>
      <c r="G1391" s="33"/>
      <c r="H1391" s="33"/>
    </row>
    <row r="1392" spans="1:8">
      <c r="A1392" s="32"/>
      <c r="B1392" s="33"/>
      <c r="C1392" s="32"/>
      <c r="D1392" s="34"/>
      <c r="E1392" s="27"/>
      <c r="F1392" s="33"/>
      <c r="G1392" s="33"/>
      <c r="H1392" s="33"/>
    </row>
    <row r="1393" spans="1:8">
      <c r="A1393" s="32"/>
      <c r="B1393" s="33"/>
      <c r="C1393" s="32"/>
      <c r="D1393" s="34"/>
      <c r="E1393" s="27"/>
      <c r="F1393" s="33"/>
      <c r="G1393" s="33"/>
      <c r="H1393" s="33"/>
    </row>
    <row r="1394" spans="1:8">
      <c r="A1394" s="32"/>
      <c r="B1394" s="33"/>
      <c r="C1394" s="32"/>
      <c r="D1394" s="34"/>
      <c r="E1394" s="27"/>
      <c r="F1394" s="33"/>
      <c r="G1394" s="33"/>
      <c r="H1394" s="33"/>
    </row>
    <row r="1395" spans="1:8">
      <c r="A1395" s="32"/>
      <c r="B1395" s="33"/>
      <c r="C1395" s="32"/>
      <c r="D1395" s="34"/>
      <c r="E1395" s="27"/>
      <c r="F1395" s="33"/>
      <c r="G1395" s="33"/>
      <c r="H1395" s="33"/>
    </row>
    <row r="1396" spans="1:8">
      <c r="A1396" s="32"/>
      <c r="B1396" s="33"/>
      <c r="C1396" s="32"/>
      <c r="D1396" s="34"/>
      <c r="E1396" s="27"/>
      <c r="F1396" s="33"/>
      <c r="G1396" s="33"/>
      <c r="H1396" s="33"/>
    </row>
    <row r="1397" spans="1:8">
      <c r="A1397" s="32"/>
      <c r="B1397" s="33"/>
      <c r="C1397" s="32"/>
      <c r="D1397" s="34"/>
      <c r="E1397" s="27"/>
      <c r="F1397" s="33"/>
      <c r="G1397" s="33"/>
      <c r="H1397" s="33"/>
    </row>
    <row r="1398" spans="1:8">
      <c r="A1398" s="32"/>
      <c r="B1398" s="33"/>
      <c r="C1398" s="32"/>
      <c r="D1398" s="34"/>
      <c r="E1398" s="27"/>
      <c r="F1398" s="33"/>
      <c r="G1398" s="33"/>
      <c r="H1398" s="33"/>
    </row>
    <row r="1399" spans="1:8">
      <c r="A1399" s="32"/>
      <c r="B1399" s="33"/>
      <c r="C1399" s="32"/>
      <c r="D1399" s="34"/>
      <c r="E1399" s="27"/>
      <c r="F1399" s="33"/>
      <c r="G1399" s="33"/>
      <c r="H1399" s="33"/>
    </row>
    <row r="1400" spans="1:8">
      <c r="A1400" s="32"/>
      <c r="B1400" s="33"/>
      <c r="C1400" s="32"/>
      <c r="D1400" s="34"/>
      <c r="E1400" s="27"/>
      <c r="F1400" s="33"/>
      <c r="G1400" s="33"/>
      <c r="H1400" s="33"/>
    </row>
    <row r="1401" spans="1:8">
      <c r="A1401" s="32"/>
      <c r="B1401" s="33"/>
      <c r="C1401" s="32"/>
      <c r="D1401" s="34"/>
      <c r="E1401" s="27"/>
      <c r="F1401" s="33"/>
      <c r="G1401" s="33"/>
      <c r="H1401" s="33"/>
    </row>
    <row r="1402" spans="1:8">
      <c r="A1402" s="32"/>
      <c r="B1402" s="33"/>
      <c r="C1402" s="32"/>
      <c r="D1402" s="34"/>
      <c r="E1402" s="27"/>
      <c r="F1402" s="33"/>
      <c r="G1402" s="33"/>
      <c r="H1402" s="33"/>
    </row>
    <row r="1403" spans="1:8">
      <c r="A1403" s="32"/>
      <c r="B1403" s="33"/>
      <c r="C1403" s="32"/>
      <c r="D1403" s="34"/>
      <c r="E1403" s="27"/>
      <c r="F1403" s="33"/>
      <c r="G1403" s="33"/>
      <c r="H1403" s="33"/>
    </row>
    <row r="1404" spans="1:8">
      <c r="A1404" s="32"/>
      <c r="B1404" s="33"/>
      <c r="C1404" s="32"/>
      <c r="D1404" s="34"/>
      <c r="E1404" s="27"/>
      <c r="F1404" s="33"/>
      <c r="G1404" s="33"/>
      <c r="H1404" s="33"/>
    </row>
    <row r="1405" spans="1:8">
      <c r="A1405" s="32"/>
      <c r="B1405" s="33"/>
      <c r="C1405" s="32"/>
      <c r="D1405" s="34"/>
      <c r="E1405" s="27"/>
      <c r="F1405" s="33"/>
      <c r="G1405" s="33"/>
      <c r="H1405" s="33"/>
    </row>
    <row r="1406" spans="1:8">
      <c r="A1406" s="32"/>
      <c r="B1406" s="33"/>
      <c r="C1406" s="32"/>
      <c r="D1406" s="34"/>
      <c r="E1406" s="27"/>
      <c r="F1406" s="33"/>
      <c r="G1406" s="33"/>
      <c r="H1406" s="33"/>
    </row>
    <row r="1407" spans="1:8">
      <c r="A1407" s="32"/>
      <c r="B1407" s="33"/>
      <c r="C1407" s="32"/>
      <c r="D1407" s="34"/>
      <c r="E1407" s="27"/>
      <c r="F1407" s="33"/>
      <c r="G1407" s="33"/>
      <c r="H1407" s="33"/>
    </row>
    <row r="1408" spans="1:8">
      <c r="A1408" s="32"/>
      <c r="B1408" s="33"/>
      <c r="C1408" s="32"/>
      <c r="D1408" s="34"/>
      <c r="E1408" s="27"/>
      <c r="F1408" s="33"/>
      <c r="G1408" s="33"/>
      <c r="H1408" s="33"/>
    </row>
    <row r="1409" spans="1:8">
      <c r="A1409" s="32"/>
      <c r="B1409" s="33"/>
      <c r="C1409" s="32"/>
      <c r="D1409" s="34"/>
      <c r="E1409" s="27"/>
      <c r="F1409" s="33"/>
      <c r="G1409" s="33"/>
      <c r="H1409" s="33"/>
    </row>
    <row r="1410" spans="1:8">
      <c r="A1410" s="32"/>
      <c r="B1410" s="33"/>
      <c r="C1410" s="32"/>
      <c r="D1410" s="34"/>
      <c r="E1410" s="27"/>
      <c r="F1410" s="33"/>
      <c r="G1410" s="33"/>
      <c r="H1410" s="33"/>
    </row>
    <row r="1411" spans="1:8">
      <c r="A1411" s="32"/>
      <c r="B1411" s="33"/>
      <c r="C1411" s="32"/>
      <c r="D1411" s="34"/>
      <c r="E1411" s="27"/>
      <c r="F1411" s="33"/>
      <c r="G1411" s="33"/>
      <c r="H1411" s="33"/>
    </row>
    <row r="1412" spans="1:8">
      <c r="A1412" s="32"/>
      <c r="B1412" s="33"/>
      <c r="C1412" s="32"/>
      <c r="D1412" s="34"/>
      <c r="E1412" s="27"/>
      <c r="F1412" s="33"/>
      <c r="G1412" s="33"/>
      <c r="H1412" s="33"/>
    </row>
    <row r="1413" spans="1:8">
      <c r="A1413" s="32"/>
      <c r="B1413" s="33"/>
      <c r="C1413" s="32"/>
      <c r="D1413" s="34"/>
      <c r="E1413" s="27"/>
      <c r="F1413" s="33"/>
      <c r="G1413" s="33"/>
      <c r="H1413" s="33"/>
    </row>
    <row r="1414" spans="1:8">
      <c r="A1414" s="32"/>
      <c r="B1414" s="33"/>
      <c r="C1414" s="32"/>
      <c r="D1414" s="34"/>
      <c r="E1414" s="27"/>
      <c r="F1414" s="33"/>
      <c r="G1414" s="33"/>
      <c r="H1414" s="33"/>
    </row>
  </sheetData>
  <autoFilter ref="A1:H1304">
    <sortState ref="A2:G1193">
      <sortCondition ref="A14"/>
    </sortState>
  </autoFilter>
  <sortState ref="A2:G1643">
    <sortCondition ref="A1529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99"/>
  <sheetViews>
    <sheetView topLeftCell="A37" workbookViewId="0">
      <selection activeCell="A54" activeCellId="5" sqref="A3:A11 A15:A25 A29:A40 A44:A46 A50 A54:A60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26</v>
      </c>
      <c r="D3" s="1" t="s">
        <v>523</v>
      </c>
      <c r="E3" s="54" t="s">
        <v>27</v>
      </c>
      <c r="F3" s="1">
        <v>33</v>
      </c>
      <c r="G3" s="1" t="s">
        <v>28</v>
      </c>
      <c r="H3" s="1" t="s">
        <v>28</v>
      </c>
      <c r="I3" s="1" t="s">
        <v>28</v>
      </c>
      <c r="J3" s="1">
        <v>33</v>
      </c>
      <c r="L3" s="1">
        <v>1</v>
      </c>
      <c r="M3" s="1"/>
      <c r="N3" s="2" t="s">
        <v>84</v>
      </c>
      <c r="O3" s="1" t="s">
        <v>317</v>
      </c>
      <c r="P3" s="54" t="s">
        <v>27</v>
      </c>
      <c r="Q3" s="1">
        <v>42</v>
      </c>
      <c r="R3" s="1" t="s">
        <v>28</v>
      </c>
      <c r="S3" s="1" t="s">
        <v>28</v>
      </c>
      <c r="T3" s="1" t="s">
        <v>28</v>
      </c>
      <c r="U3" s="1">
        <v>42</v>
      </c>
    </row>
    <row r="4" spans="1:21" ht="15" customHeight="1">
      <c r="A4" s="1">
        <v>2</v>
      </c>
      <c r="B4" s="1"/>
      <c r="C4" s="2" t="s">
        <v>81</v>
      </c>
      <c r="D4" s="1" t="s">
        <v>188</v>
      </c>
      <c r="E4" s="54" t="s">
        <v>27</v>
      </c>
      <c r="F4" s="1">
        <v>32</v>
      </c>
      <c r="G4" s="1" t="s">
        <v>28</v>
      </c>
      <c r="H4" s="1" t="s">
        <v>28</v>
      </c>
      <c r="I4" s="1" t="s">
        <v>28</v>
      </c>
      <c r="J4" s="1">
        <v>32</v>
      </c>
      <c r="L4" s="1">
        <v>2</v>
      </c>
      <c r="M4" s="1"/>
      <c r="N4" s="2" t="s">
        <v>81</v>
      </c>
      <c r="O4" s="1" t="s">
        <v>188</v>
      </c>
      <c r="P4" s="54" t="s">
        <v>27</v>
      </c>
      <c r="Q4" s="1">
        <v>40</v>
      </c>
      <c r="R4" s="1" t="s">
        <v>28</v>
      </c>
      <c r="S4" s="1" t="s">
        <v>28</v>
      </c>
      <c r="T4" s="1" t="s">
        <v>28</v>
      </c>
      <c r="U4" s="1">
        <v>40</v>
      </c>
    </row>
    <row r="5" spans="1:21" ht="15" customHeight="1">
      <c r="A5" s="1">
        <v>3</v>
      </c>
      <c r="B5" s="1"/>
      <c r="C5" s="2" t="s">
        <v>84</v>
      </c>
      <c r="D5" s="1" t="s">
        <v>317</v>
      </c>
      <c r="E5" s="54" t="s">
        <v>27</v>
      </c>
      <c r="F5" s="1">
        <v>29</v>
      </c>
      <c r="G5" s="1" t="s">
        <v>28</v>
      </c>
      <c r="H5" s="1" t="s">
        <v>28</v>
      </c>
      <c r="I5" s="1" t="s">
        <v>28</v>
      </c>
      <c r="J5" s="1">
        <v>29</v>
      </c>
      <c r="L5" s="1">
        <v>3</v>
      </c>
      <c r="M5" s="1"/>
      <c r="N5" s="2" t="s">
        <v>26</v>
      </c>
      <c r="O5" s="1" t="s">
        <v>523</v>
      </c>
      <c r="P5" s="54" t="s">
        <v>27</v>
      </c>
      <c r="Q5" s="1">
        <v>38</v>
      </c>
      <c r="R5" s="1" t="s">
        <v>28</v>
      </c>
      <c r="S5" s="1" t="s">
        <v>28</v>
      </c>
      <c r="T5" s="1" t="s">
        <v>28</v>
      </c>
      <c r="U5" s="1">
        <v>38</v>
      </c>
    </row>
    <row r="6" spans="1:21" ht="15" customHeight="1">
      <c r="A6" s="1">
        <v>4</v>
      </c>
      <c r="B6" s="1"/>
      <c r="C6" s="2" t="s">
        <v>166</v>
      </c>
      <c r="D6" s="1" t="s">
        <v>524</v>
      </c>
      <c r="E6" s="54" t="s">
        <v>27</v>
      </c>
      <c r="F6" s="1">
        <v>28</v>
      </c>
      <c r="G6" s="1" t="s">
        <v>28</v>
      </c>
      <c r="H6" s="1" t="s">
        <v>28</v>
      </c>
      <c r="I6" s="1" t="s">
        <v>28</v>
      </c>
      <c r="J6" s="1">
        <v>28</v>
      </c>
      <c r="L6" s="1">
        <v>4</v>
      </c>
      <c r="M6" s="1"/>
      <c r="N6" s="2" t="s">
        <v>166</v>
      </c>
      <c r="O6" s="1" t="s">
        <v>524</v>
      </c>
      <c r="P6" s="54" t="s">
        <v>27</v>
      </c>
      <c r="Q6" s="1">
        <v>32</v>
      </c>
      <c r="R6" s="1" t="s">
        <v>28</v>
      </c>
      <c r="S6" s="1" t="s">
        <v>28</v>
      </c>
      <c r="T6" s="1" t="s">
        <v>28</v>
      </c>
      <c r="U6" s="1">
        <v>32</v>
      </c>
    </row>
    <row r="7" spans="1:21" ht="15" customHeight="1">
      <c r="A7" s="1">
        <v>5</v>
      </c>
      <c r="B7" s="1"/>
      <c r="C7" s="2" t="s">
        <v>167</v>
      </c>
      <c r="D7" s="1" t="s">
        <v>482</v>
      </c>
      <c r="E7" s="54" t="s">
        <v>27</v>
      </c>
      <c r="F7" s="1">
        <v>23</v>
      </c>
      <c r="G7" s="1" t="s">
        <v>28</v>
      </c>
      <c r="H7" s="1" t="s">
        <v>28</v>
      </c>
      <c r="I7" s="1" t="s">
        <v>28</v>
      </c>
      <c r="J7" s="1">
        <v>23</v>
      </c>
      <c r="L7" s="1">
        <v>5</v>
      </c>
      <c r="M7" s="1"/>
      <c r="N7" s="2" t="s">
        <v>85</v>
      </c>
      <c r="O7" s="1" t="s">
        <v>251</v>
      </c>
      <c r="P7" s="54" t="s">
        <v>27</v>
      </c>
      <c r="Q7" s="1">
        <v>31</v>
      </c>
      <c r="R7" s="1" t="s">
        <v>28</v>
      </c>
      <c r="S7" s="1" t="s">
        <v>28</v>
      </c>
      <c r="T7" s="1" t="s">
        <v>28</v>
      </c>
      <c r="U7" s="1">
        <v>31</v>
      </c>
    </row>
    <row r="8" spans="1:21" ht="15" customHeight="1">
      <c r="A8" s="1">
        <v>6</v>
      </c>
      <c r="B8" s="1"/>
      <c r="C8" s="2" t="s">
        <v>30</v>
      </c>
      <c r="D8" s="1" t="s">
        <v>483</v>
      </c>
      <c r="E8" s="54" t="s">
        <v>27</v>
      </c>
      <c r="F8" s="1">
        <v>23</v>
      </c>
      <c r="G8" s="1" t="s">
        <v>28</v>
      </c>
      <c r="H8" s="1" t="s">
        <v>28</v>
      </c>
      <c r="I8" s="1" t="s">
        <v>28</v>
      </c>
      <c r="J8" s="1">
        <v>23</v>
      </c>
      <c r="L8" s="1">
        <v>6</v>
      </c>
      <c r="M8" s="1"/>
      <c r="N8" s="2" t="s">
        <v>167</v>
      </c>
      <c r="O8" s="1" t="s">
        <v>482</v>
      </c>
      <c r="P8" s="54" t="s">
        <v>27</v>
      </c>
      <c r="Q8" s="1">
        <v>28</v>
      </c>
      <c r="R8" s="1" t="s">
        <v>28</v>
      </c>
      <c r="S8" s="1" t="s">
        <v>28</v>
      </c>
      <c r="T8" s="1" t="s">
        <v>28</v>
      </c>
      <c r="U8" s="1">
        <v>28</v>
      </c>
    </row>
    <row r="9" spans="1:21" ht="15" customHeight="1">
      <c r="A9" s="1">
        <v>7</v>
      </c>
      <c r="B9" s="1"/>
      <c r="C9" s="2" t="s">
        <v>85</v>
      </c>
      <c r="D9" s="1" t="s">
        <v>251</v>
      </c>
      <c r="E9" s="54" t="s">
        <v>27</v>
      </c>
      <c r="F9" s="1">
        <v>22</v>
      </c>
      <c r="G9" s="1" t="s">
        <v>28</v>
      </c>
      <c r="H9" s="1" t="s">
        <v>28</v>
      </c>
      <c r="I9" s="1" t="s">
        <v>28</v>
      </c>
      <c r="J9" s="1">
        <v>22</v>
      </c>
      <c r="L9" s="1">
        <v>7</v>
      </c>
      <c r="M9" s="1"/>
      <c r="N9" s="2" t="s">
        <v>30</v>
      </c>
      <c r="O9" s="1" t="s">
        <v>483</v>
      </c>
      <c r="P9" s="54" t="s">
        <v>27</v>
      </c>
      <c r="Q9" s="1">
        <v>28</v>
      </c>
      <c r="R9" s="1" t="s">
        <v>28</v>
      </c>
      <c r="S9" s="1" t="s">
        <v>28</v>
      </c>
      <c r="T9" s="1" t="s">
        <v>28</v>
      </c>
      <c r="U9" s="1">
        <v>28</v>
      </c>
    </row>
    <row r="10" spans="1:21" ht="15" customHeight="1">
      <c r="A10" s="1">
        <v>8</v>
      </c>
      <c r="B10" s="1"/>
      <c r="C10" s="2" t="s">
        <v>98</v>
      </c>
      <c r="D10" s="1" t="s">
        <v>255</v>
      </c>
      <c r="E10" s="54" t="s">
        <v>27</v>
      </c>
      <c r="F10" s="1">
        <v>15</v>
      </c>
      <c r="G10" s="1" t="s">
        <v>28</v>
      </c>
      <c r="H10" s="1" t="s">
        <v>28</v>
      </c>
      <c r="I10" s="1" t="s">
        <v>28</v>
      </c>
      <c r="J10" s="1">
        <v>15</v>
      </c>
      <c r="L10" s="1">
        <v>8</v>
      </c>
      <c r="M10" s="1"/>
      <c r="N10" s="2" t="s">
        <v>98</v>
      </c>
      <c r="O10" s="1" t="s">
        <v>255</v>
      </c>
      <c r="P10" s="54" t="s">
        <v>27</v>
      </c>
      <c r="Q10" s="1">
        <v>23</v>
      </c>
      <c r="R10" s="1" t="s">
        <v>28</v>
      </c>
      <c r="S10" s="1" t="s">
        <v>28</v>
      </c>
      <c r="T10" s="1" t="s">
        <v>28</v>
      </c>
      <c r="U10" s="1">
        <v>23</v>
      </c>
    </row>
    <row r="11" spans="1:21" ht="15" customHeight="1">
      <c r="A11" s="1">
        <v>9</v>
      </c>
      <c r="B11" s="1"/>
      <c r="C11" s="2" t="s">
        <v>135</v>
      </c>
      <c r="D11" s="1" t="s">
        <v>188</v>
      </c>
      <c r="E11" s="54" t="s">
        <v>27</v>
      </c>
      <c r="F11" s="1" t="s">
        <v>68</v>
      </c>
      <c r="G11" s="1" t="s">
        <v>28</v>
      </c>
      <c r="H11" s="1" t="s">
        <v>28</v>
      </c>
      <c r="I11" s="1" t="s">
        <v>28</v>
      </c>
      <c r="J11" s="1"/>
      <c r="L11" s="1">
        <v>9</v>
      </c>
      <c r="M11" s="1"/>
      <c r="N11" s="2" t="s">
        <v>135</v>
      </c>
      <c r="O11" s="1" t="s">
        <v>188</v>
      </c>
      <c r="P11" s="54" t="s">
        <v>27</v>
      </c>
      <c r="Q11" s="1" t="s">
        <v>68</v>
      </c>
      <c r="R11" s="1" t="s">
        <v>28</v>
      </c>
      <c r="S11" s="1" t="s">
        <v>28</v>
      </c>
      <c r="T11" s="1" t="s">
        <v>28</v>
      </c>
      <c r="U11" s="1"/>
    </row>
    <row r="12" spans="1:21" ht="15" customHeight="1"/>
    <row r="13" spans="1:21" ht="15" customHeight="1">
      <c r="A13" s="160" t="s">
        <v>34</v>
      </c>
      <c r="B13" s="160"/>
      <c r="C13" s="160"/>
      <c r="D13" s="160"/>
      <c r="E13" s="160"/>
      <c r="F13" s="160"/>
      <c r="G13" s="160"/>
      <c r="H13" s="160"/>
      <c r="I13" s="160"/>
      <c r="J13" s="160"/>
      <c r="L13" s="160" t="s">
        <v>75</v>
      </c>
      <c r="M13" s="160"/>
      <c r="N13" s="160"/>
      <c r="O13" s="160"/>
      <c r="P13" s="160"/>
      <c r="Q13" s="160"/>
      <c r="R13" s="160"/>
      <c r="S13" s="160"/>
      <c r="T13" s="160"/>
      <c r="U13" s="160"/>
    </row>
    <row r="14" spans="1:21" ht="15" customHeight="1">
      <c r="A14" s="53" t="s">
        <v>17</v>
      </c>
      <c r="B14" s="53" t="s">
        <v>18</v>
      </c>
      <c r="C14" s="53" t="s">
        <v>19</v>
      </c>
      <c r="D14" s="53" t="s">
        <v>20</v>
      </c>
      <c r="E14" s="53" t="s">
        <v>21</v>
      </c>
      <c r="F14" s="53" t="s">
        <v>22</v>
      </c>
      <c r="G14" s="53" t="s">
        <v>23</v>
      </c>
      <c r="H14" s="53" t="s">
        <v>24</v>
      </c>
      <c r="I14" s="53" t="s">
        <v>25</v>
      </c>
      <c r="J14" s="53" t="s">
        <v>13</v>
      </c>
      <c r="L14" s="53" t="s">
        <v>17</v>
      </c>
      <c r="M14" s="53" t="s">
        <v>18</v>
      </c>
      <c r="N14" s="53" t="s">
        <v>19</v>
      </c>
      <c r="O14" s="53" t="s">
        <v>20</v>
      </c>
      <c r="P14" s="53" t="s">
        <v>21</v>
      </c>
      <c r="Q14" s="53" t="s">
        <v>22</v>
      </c>
      <c r="R14" s="53" t="s">
        <v>23</v>
      </c>
      <c r="S14" s="53" t="s">
        <v>24</v>
      </c>
      <c r="T14" s="53" t="s">
        <v>25</v>
      </c>
      <c r="U14" s="53" t="s">
        <v>13</v>
      </c>
    </row>
    <row r="15" spans="1:21" ht="15" customHeight="1">
      <c r="A15" s="1">
        <v>1</v>
      </c>
      <c r="B15" s="1"/>
      <c r="C15" s="2" t="s">
        <v>101</v>
      </c>
      <c r="D15" s="1" t="s">
        <v>372</v>
      </c>
      <c r="E15" s="54" t="s">
        <v>27</v>
      </c>
      <c r="F15" s="1">
        <v>26</v>
      </c>
      <c r="G15" s="1" t="s">
        <v>28</v>
      </c>
      <c r="H15" s="1" t="s">
        <v>28</v>
      </c>
      <c r="I15" s="1" t="s">
        <v>28</v>
      </c>
      <c r="J15" s="1">
        <v>26</v>
      </c>
      <c r="L15" s="1">
        <v>1</v>
      </c>
      <c r="M15" s="1"/>
      <c r="N15" s="2" t="s">
        <v>103</v>
      </c>
      <c r="O15" s="1" t="s">
        <v>260</v>
      </c>
      <c r="P15" s="54" t="s">
        <v>27</v>
      </c>
      <c r="Q15" s="1">
        <v>39</v>
      </c>
      <c r="R15" s="1" t="s">
        <v>28</v>
      </c>
      <c r="S15" s="1" t="s">
        <v>28</v>
      </c>
      <c r="T15" s="1" t="s">
        <v>28</v>
      </c>
      <c r="U15" s="1">
        <v>39</v>
      </c>
    </row>
    <row r="16" spans="1:21" ht="15" customHeight="1">
      <c r="A16" s="1">
        <v>2</v>
      </c>
      <c r="B16" s="1"/>
      <c r="C16" s="2" t="s">
        <v>103</v>
      </c>
      <c r="D16" s="1" t="s">
        <v>260</v>
      </c>
      <c r="E16" s="54" t="s">
        <v>27</v>
      </c>
      <c r="F16" s="1">
        <v>25</v>
      </c>
      <c r="G16" s="1" t="s">
        <v>28</v>
      </c>
      <c r="H16" s="1" t="s">
        <v>28</v>
      </c>
      <c r="I16" s="1" t="s">
        <v>28</v>
      </c>
      <c r="J16" s="1">
        <v>25</v>
      </c>
      <c r="L16" s="1">
        <v>2</v>
      </c>
      <c r="M16" s="1"/>
      <c r="N16" s="2" t="s">
        <v>101</v>
      </c>
      <c r="O16" s="1" t="s">
        <v>372</v>
      </c>
      <c r="P16" s="54" t="s">
        <v>27</v>
      </c>
      <c r="Q16" s="1">
        <v>37</v>
      </c>
      <c r="R16" s="1" t="s">
        <v>28</v>
      </c>
      <c r="S16" s="1" t="s">
        <v>28</v>
      </c>
      <c r="T16" s="1" t="s">
        <v>28</v>
      </c>
      <c r="U16" s="1">
        <v>37</v>
      </c>
    </row>
    <row r="17" spans="1:21" ht="15" customHeight="1">
      <c r="A17" s="1">
        <v>3</v>
      </c>
      <c r="B17" s="1"/>
      <c r="C17" s="2" t="s">
        <v>90</v>
      </c>
      <c r="D17" s="1" t="s">
        <v>216</v>
      </c>
      <c r="E17" s="54" t="s">
        <v>27</v>
      </c>
      <c r="F17" s="1">
        <v>22</v>
      </c>
      <c r="G17" s="1" t="s">
        <v>28</v>
      </c>
      <c r="H17" s="1" t="s">
        <v>28</v>
      </c>
      <c r="I17" s="1" t="s">
        <v>28</v>
      </c>
      <c r="J17" s="1">
        <v>22</v>
      </c>
      <c r="L17" s="1">
        <v>3</v>
      </c>
      <c r="M17" s="1"/>
      <c r="N17" s="2" t="s">
        <v>90</v>
      </c>
      <c r="O17" s="1" t="s">
        <v>216</v>
      </c>
      <c r="P17" s="54" t="s">
        <v>27</v>
      </c>
      <c r="Q17" s="1">
        <v>35</v>
      </c>
      <c r="R17" s="1" t="s">
        <v>28</v>
      </c>
      <c r="S17" s="1" t="s">
        <v>28</v>
      </c>
      <c r="T17" s="1" t="s">
        <v>28</v>
      </c>
      <c r="U17" s="1">
        <v>35</v>
      </c>
    </row>
    <row r="18" spans="1:21" ht="15" customHeight="1">
      <c r="A18" s="1">
        <v>4</v>
      </c>
      <c r="B18" s="1"/>
      <c r="C18" s="2" t="s">
        <v>205</v>
      </c>
      <c r="D18" s="1" t="s">
        <v>215</v>
      </c>
      <c r="E18" s="54" t="s">
        <v>27</v>
      </c>
      <c r="F18" s="1">
        <v>19</v>
      </c>
      <c r="G18" s="1" t="s">
        <v>28</v>
      </c>
      <c r="H18" s="1" t="s">
        <v>28</v>
      </c>
      <c r="I18" s="1" t="s">
        <v>28</v>
      </c>
      <c r="J18" s="1">
        <v>19</v>
      </c>
      <c r="L18" s="1">
        <v>4</v>
      </c>
      <c r="M18" s="1"/>
      <c r="N18" s="2" t="s">
        <v>205</v>
      </c>
      <c r="O18" s="1" t="s">
        <v>215</v>
      </c>
      <c r="P18" s="54" t="s">
        <v>27</v>
      </c>
      <c r="Q18" s="1">
        <v>34</v>
      </c>
      <c r="R18" s="1" t="s">
        <v>28</v>
      </c>
      <c r="S18" s="1" t="s">
        <v>28</v>
      </c>
      <c r="T18" s="1" t="s">
        <v>28</v>
      </c>
      <c r="U18" s="1">
        <v>34</v>
      </c>
    </row>
    <row r="19" spans="1:21" ht="15" customHeight="1">
      <c r="A19" s="1">
        <v>5</v>
      </c>
      <c r="B19" s="1"/>
      <c r="C19" s="2" t="s">
        <v>324</v>
      </c>
      <c r="D19" s="1" t="s">
        <v>197</v>
      </c>
      <c r="E19" s="54" t="s">
        <v>27</v>
      </c>
      <c r="F19" s="1">
        <v>18</v>
      </c>
      <c r="G19" s="1" t="s">
        <v>28</v>
      </c>
      <c r="H19" s="1" t="s">
        <v>28</v>
      </c>
      <c r="I19" s="1" t="s">
        <v>28</v>
      </c>
      <c r="J19" s="1">
        <v>18</v>
      </c>
      <c r="L19" s="1">
        <v>5</v>
      </c>
      <c r="M19" s="1"/>
      <c r="N19" s="2" t="s">
        <v>95</v>
      </c>
      <c r="O19" s="1" t="s">
        <v>206</v>
      </c>
      <c r="P19" s="54" t="s">
        <v>27</v>
      </c>
      <c r="Q19" s="1">
        <v>33</v>
      </c>
      <c r="R19" s="1" t="s">
        <v>28</v>
      </c>
      <c r="S19" s="1" t="s">
        <v>28</v>
      </c>
      <c r="T19" s="1" t="s">
        <v>28</v>
      </c>
      <c r="U19" s="1">
        <v>33</v>
      </c>
    </row>
    <row r="20" spans="1:21" ht="15" customHeight="1">
      <c r="A20" s="1">
        <v>6</v>
      </c>
      <c r="B20" s="1"/>
      <c r="C20" s="2" t="s">
        <v>95</v>
      </c>
      <c r="D20" s="1" t="s">
        <v>206</v>
      </c>
      <c r="E20" s="54" t="s">
        <v>27</v>
      </c>
      <c r="F20" s="1">
        <v>18</v>
      </c>
      <c r="G20" s="1" t="s">
        <v>28</v>
      </c>
      <c r="H20" s="1" t="s">
        <v>28</v>
      </c>
      <c r="I20" s="1" t="s">
        <v>28</v>
      </c>
      <c r="J20" s="1">
        <v>18</v>
      </c>
      <c r="L20" s="1">
        <v>6</v>
      </c>
      <c r="M20" s="1"/>
      <c r="N20" s="2" t="s">
        <v>262</v>
      </c>
      <c r="O20" s="1" t="s">
        <v>279</v>
      </c>
      <c r="P20" s="54" t="s">
        <v>27</v>
      </c>
      <c r="Q20" s="1">
        <v>33</v>
      </c>
      <c r="R20" s="1" t="s">
        <v>28</v>
      </c>
      <c r="S20" s="1" t="s">
        <v>28</v>
      </c>
      <c r="T20" s="1" t="s">
        <v>28</v>
      </c>
      <c r="U20" s="1">
        <v>33</v>
      </c>
    </row>
    <row r="21" spans="1:21" ht="15" customHeight="1">
      <c r="A21" s="1">
        <v>7</v>
      </c>
      <c r="B21" s="1"/>
      <c r="C21" s="2" t="s">
        <v>173</v>
      </c>
      <c r="D21" s="1" t="s">
        <v>204</v>
      </c>
      <c r="E21" s="54" t="s">
        <v>174</v>
      </c>
      <c r="F21" s="1">
        <v>18</v>
      </c>
      <c r="G21" s="1" t="s">
        <v>28</v>
      </c>
      <c r="H21" s="1" t="s">
        <v>28</v>
      </c>
      <c r="I21" s="1" t="s">
        <v>28</v>
      </c>
      <c r="J21" s="1">
        <v>18</v>
      </c>
      <c r="L21" s="1">
        <v>7</v>
      </c>
      <c r="M21" s="1"/>
      <c r="N21" s="2" t="s">
        <v>173</v>
      </c>
      <c r="O21" s="1" t="s">
        <v>204</v>
      </c>
      <c r="P21" s="54" t="s">
        <v>174</v>
      </c>
      <c r="Q21" s="1">
        <v>31</v>
      </c>
      <c r="R21" s="1" t="s">
        <v>28</v>
      </c>
      <c r="S21" s="1" t="s">
        <v>28</v>
      </c>
      <c r="T21" s="1" t="s">
        <v>28</v>
      </c>
      <c r="U21" s="1">
        <v>31</v>
      </c>
    </row>
    <row r="22" spans="1:21" ht="15" customHeight="1">
      <c r="A22" s="1">
        <v>8</v>
      </c>
      <c r="B22" s="1"/>
      <c r="C22" s="2" t="s">
        <v>459</v>
      </c>
      <c r="D22" s="1" t="s">
        <v>202</v>
      </c>
      <c r="E22" s="54" t="s">
        <v>27</v>
      </c>
      <c r="F22" s="1">
        <v>17</v>
      </c>
      <c r="G22" s="1" t="s">
        <v>28</v>
      </c>
      <c r="H22" s="1" t="s">
        <v>28</v>
      </c>
      <c r="I22" s="1" t="s">
        <v>28</v>
      </c>
      <c r="J22" s="1">
        <v>17</v>
      </c>
      <c r="L22" s="1">
        <v>8</v>
      </c>
      <c r="M22" s="1"/>
      <c r="N22" s="2" t="s">
        <v>459</v>
      </c>
      <c r="O22" s="1" t="s">
        <v>202</v>
      </c>
      <c r="P22" s="54" t="s">
        <v>27</v>
      </c>
      <c r="Q22" s="1">
        <v>29</v>
      </c>
      <c r="R22" s="1" t="s">
        <v>28</v>
      </c>
      <c r="S22" s="1" t="s">
        <v>28</v>
      </c>
      <c r="T22" s="1" t="s">
        <v>28</v>
      </c>
      <c r="U22" s="1">
        <v>29</v>
      </c>
    </row>
    <row r="23" spans="1:21" ht="15" customHeight="1">
      <c r="A23" s="1">
        <v>9</v>
      </c>
      <c r="B23" s="1"/>
      <c r="C23" s="2" t="s">
        <v>262</v>
      </c>
      <c r="D23" s="1" t="s">
        <v>279</v>
      </c>
      <c r="E23" s="54" t="s">
        <v>27</v>
      </c>
      <c r="F23" s="1">
        <v>17</v>
      </c>
      <c r="G23" s="1" t="s">
        <v>28</v>
      </c>
      <c r="H23" s="1" t="s">
        <v>28</v>
      </c>
      <c r="I23" s="1" t="s">
        <v>28</v>
      </c>
      <c r="J23" s="1">
        <v>17</v>
      </c>
      <c r="L23" s="1">
        <v>9</v>
      </c>
      <c r="M23" s="1"/>
      <c r="N23" s="2" t="s">
        <v>324</v>
      </c>
      <c r="O23" s="1" t="s">
        <v>197</v>
      </c>
      <c r="P23" s="54" t="s">
        <v>27</v>
      </c>
      <c r="Q23" s="1">
        <v>29</v>
      </c>
      <c r="R23" s="1" t="s">
        <v>28</v>
      </c>
      <c r="S23" s="1" t="s">
        <v>28</v>
      </c>
      <c r="T23" s="1" t="s">
        <v>28</v>
      </c>
      <c r="U23" s="1">
        <v>29</v>
      </c>
    </row>
    <row r="24" spans="1:21" ht="15" customHeight="1">
      <c r="A24" s="1">
        <v>10</v>
      </c>
      <c r="B24" s="1"/>
      <c r="C24" s="2" t="s">
        <v>153</v>
      </c>
      <c r="D24" s="1" t="s">
        <v>196</v>
      </c>
      <c r="E24" s="54" t="s">
        <v>27</v>
      </c>
      <c r="F24" s="1">
        <v>15</v>
      </c>
      <c r="G24" s="1" t="s">
        <v>28</v>
      </c>
      <c r="H24" s="1" t="s">
        <v>28</v>
      </c>
      <c r="I24" s="1" t="s">
        <v>28</v>
      </c>
      <c r="J24" s="1">
        <v>15</v>
      </c>
      <c r="L24" s="1">
        <v>10</v>
      </c>
      <c r="M24" s="1"/>
      <c r="N24" s="2" t="s">
        <v>153</v>
      </c>
      <c r="O24" s="1" t="s">
        <v>196</v>
      </c>
      <c r="P24" s="54" t="s">
        <v>27</v>
      </c>
      <c r="Q24" s="1">
        <v>28</v>
      </c>
      <c r="R24" s="1" t="s">
        <v>28</v>
      </c>
      <c r="S24" s="1" t="s">
        <v>28</v>
      </c>
      <c r="T24" s="1" t="s">
        <v>28</v>
      </c>
      <c r="U24" s="1">
        <v>28</v>
      </c>
    </row>
    <row r="25" spans="1:21" ht="15" customHeight="1">
      <c r="A25" s="1">
        <v>11</v>
      </c>
      <c r="B25" s="1"/>
      <c r="C25" s="2" t="s">
        <v>525</v>
      </c>
      <c r="D25" s="1" t="s">
        <v>374</v>
      </c>
      <c r="E25" s="54" t="s">
        <v>27</v>
      </c>
      <c r="F25" s="1" t="s">
        <v>68</v>
      </c>
      <c r="G25" s="1" t="s">
        <v>28</v>
      </c>
      <c r="H25" s="1" t="s">
        <v>28</v>
      </c>
      <c r="I25" s="1" t="s">
        <v>28</v>
      </c>
      <c r="J25" s="1"/>
      <c r="L25" s="1">
        <v>11</v>
      </c>
      <c r="M25" s="1"/>
      <c r="N25" s="2" t="s">
        <v>525</v>
      </c>
      <c r="O25" s="1" t="s">
        <v>374</v>
      </c>
      <c r="P25" s="54" t="s">
        <v>27</v>
      </c>
      <c r="Q25" s="1" t="s">
        <v>68</v>
      </c>
      <c r="R25" s="1" t="s">
        <v>28</v>
      </c>
      <c r="S25" s="1" t="s">
        <v>28</v>
      </c>
      <c r="T25" s="1" t="s">
        <v>28</v>
      </c>
      <c r="U25" s="1"/>
    </row>
    <row r="26" spans="1:21" ht="15" customHeight="1"/>
    <row r="27" spans="1:21" ht="15" customHeight="1">
      <c r="A27" s="160" t="s">
        <v>45</v>
      </c>
      <c r="B27" s="160"/>
      <c r="C27" s="160"/>
      <c r="D27" s="160"/>
      <c r="E27" s="160"/>
      <c r="F27" s="160"/>
      <c r="G27" s="160"/>
      <c r="H27" s="160"/>
      <c r="I27" s="160"/>
      <c r="J27" s="160"/>
      <c r="L27" s="160" t="s">
        <v>76</v>
      </c>
      <c r="M27" s="160"/>
      <c r="N27" s="160"/>
      <c r="O27" s="160"/>
      <c r="P27" s="160"/>
      <c r="Q27" s="160"/>
      <c r="R27" s="160"/>
      <c r="S27" s="160"/>
      <c r="T27" s="160"/>
      <c r="U27" s="160"/>
    </row>
    <row r="28" spans="1:21" ht="15" customHeight="1">
      <c r="A28" s="53" t="s">
        <v>17</v>
      </c>
      <c r="B28" s="53" t="s">
        <v>18</v>
      </c>
      <c r="C28" s="53" t="s">
        <v>19</v>
      </c>
      <c r="D28" s="53" t="s">
        <v>20</v>
      </c>
      <c r="E28" s="53" t="s">
        <v>21</v>
      </c>
      <c r="F28" s="53" t="s">
        <v>22</v>
      </c>
      <c r="G28" s="53" t="s">
        <v>23</v>
      </c>
      <c r="H28" s="53" t="s">
        <v>24</v>
      </c>
      <c r="I28" s="53" t="s">
        <v>25</v>
      </c>
      <c r="J28" s="53" t="s">
        <v>13</v>
      </c>
      <c r="L28" s="53" t="s">
        <v>17</v>
      </c>
      <c r="M28" s="53" t="s">
        <v>18</v>
      </c>
      <c r="N28" s="53" t="s">
        <v>19</v>
      </c>
      <c r="O28" s="53" t="s">
        <v>20</v>
      </c>
      <c r="P28" s="53" t="s">
        <v>21</v>
      </c>
      <c r="Q28" s="53" t="s">
        <v>22</v>
      </c>
      <c r="R28" s="53" t="s">
        <v>23</v>
      </c>
      <c r="S28" s="53" t="s">
        <v>24</v>
      </c>
      <c r="T28" s="53" t="s">
        <v>25</v>
      </c>
      <c r="U28" s="53" t="s">
        <v>13</v>
      </c>
    </row>
    <row r="29" spans="1:21" ht="15" customHeight="1">
      <c r="A29" s="1">
        <v>1</v>
      </c>
      <c r="B29" s="1"/>
      <c r="C29" s="2" t="s">
        <v>390</v>
      </c>
      <c r="D29" s="1" t="s">
        <v>391</v>
      </c>
      <c r="E29" s="54" t="s">
        <v>27</v>
      </c>
      <c r="F29" s="1">
        <v>19</v>
      </c>
      <c r="G29" s="1" t="s">
        <v>28</v>
      </c>
      <c r="H29" s="1" t="s">
        <v>28</v>
      </c>
      <c r="I29" s="1" t="s">
        <v>28</v>
      </c>
      <c r="J29" s="1">
        <v>19</v>
      </c>
      <c r="L29" s="1">
        <v>1</v>
      </c>
      <c r="M29" s="1"/>
      <c r="N29" s="2" t="s">
        <v>63</v>
      </c>
      <c r="O29" s="1" t="s">
        <v>268</v>
      </c>
      <c r="P29" s="54" t="s">
        <v>163</v>
      </c>
      <c r="Q29" s="1">
        <v>34</v>
      </c>
      <c r="R29" s="1" t="s">
        <v>28</v>
      </c>
      <c r="S29" s="1" t="s">
        <v>28</v>
      </c>
      <c r="T29" s="1" t="s">
        <v>28</v>
      </c>
      <c r="U29" s="1">
        <v>34</v>
      </c>
    </row>
    <row r="30" spans="1:21" ht="15" customHeight="1">
      <c r="A30" s="1">
        <v>3</v>
      </c>
      <c r="B30" s="1"/>
      <c r="C30" s="2" t="s">
        <v>467</v>
      </c>
      <c r="D30" s="1" t="s">
        <v>289</v>
      </c>
      <c r="E30" s="54" t="s">
        <v>27</v>
      </c>
      <c r="F30" s="1">
        <v>17</v>
      </c>
      <c r="G30" s="1" t="s">
        <v>28</v>
      </c>
      <c r="H30" s="1" t="s">
        <v>28</v>
      </c>
      <c r="I30" s="1" t="s">
        <v>28</v>
      </c>
      <c r="J30" s="1">
        <v>17</v>
      </c>
      <c r="L30" s="1">
        <v>3</v>
      </c>
      <c r="M30" s="1"/>
      <c r="N30" s="2" t="s">
        <v>390</v>
      </c>
      <c r="O30" s="1" t="s">
        <v>391</v>
      </c>
      <c r="P30" s="54" t="s">
        <v>27</v>
      </c>
      <c r="Q30" s="1">
        <v>33</v>
      </c>
      <c r="R30" s="1" t="s">
        <v>28</v>
      </c>
      <c r="S30" s="1" t="s">
        <v>28</v>
      </c>
      <c r="T30" s="1" t="s">
        <v>28</v>
      </c>
      <c r="U30" s="1">
        <v>33</v>
      </c>
    </row>
    <row r="31" spans="1:21" ht="15" customHeight="1">
      <c r="A31" s="1">
        <v>5</v>
      </c>
      <c r="B31" s="1"/>
      <c r="C31" s="2" t="s">
        <v>61</v>
      </c>
      <c r="D31" s="1" t="s">
        <v>294</v>
      </c>
      <c r="E31" s="54" t="s">
        <v>27</v>
      </c>
      <c r="F31" s="1">
        <v>17</v>
      </c>
      <c r="G31" s="1" t="s">
        <v>28</v>
      </c>
      <c r="H31" s="1" t="s">
        <v>28</v>
      </c>
      <c r="I31" s="1" t="s">
        <v>28</v>
      </c>
      <c r="J31" s="1">
        <v>17</v>
      </c>
      <c r="L31" s="1">
        <v>5</v>
      </c>
      <c r="M31" s="1"/>
      <c r="N31" s="2" t="s">
        <v>61</v>
      </c>
      <c r="O31" s="1" t="s">
        <v>294</v>
      </c>
      <c r="P31" s="54" t="s">
        <v>27</v>
      </c>
      <c r="Q31" s="1">
        <v>32</v>
      </c>
      <c r="R31" s="1" t="s">
        <v>28</v>
      </c>
      <c r="S31" s="1" t="s">
        <v>28</v>
      </c>
      <c r="T31" s="1" t="s">
        <v>28</v>
      </c>
      <c r="U31" s="1">
        <v>32</v>
      </c>
    </row>
    <row r="32" spans="1:21" ht="15" customHeight="1">
      <c r="A32" s="1">
        <v>7</v>
      </c>
      <c r="B32" s="1"/>
      <c r="C32" s="2" t="s">
        <v>47</v>
      </c>
      <c r="D32" s="1" t="s">
        <v>289</v>
      </c>
      <c r="E32" s="54" t="s">
        <v>27</v>
      </c>
      <c r="F32" s="1">
        <v>15</v>
      </c>
      <c r="G32" s="1" t="s">
        <v>28</v>
      </c>
      <c r="H32" s="1" t="s">
        <v>28</v>
      </c>
      <c r="I32" s="1" t="s">
        <v>28</v>
      </c>
      <c r="J32" s="1">
        <v>15</v>
      </c>
      <c r="L32" s="1">
        <v>7</v>
      </c>
      <c r="M32" s="1"/>
      <c r="N32" s="2" t="s">
        <v>467</v>
      </c>
      <c r="O32" s="1" t="s">
        <v>289</v>
      </c>
      <c r="P32" s="54" t="s">
        <v>27</v>
      </c>
      <c r="Q32" s="1">
        <v>31</v>
      </c>
      <c r="R32" s="1" t="s">
        <v>28</v>
      </c>
      <c r="S32" s="1" t="s">
        <v>28</v>
      </c>
      <c r="T32" s="1" t="s">
        <v>28</v>
      </c>
      <c r="U32" s="1">
        <v>31</v>
      </c>
    </row>
    <row r="33" spans="1:21" ht="15" customHeight="1">
      <c r="A33" s="1">
        <v>9</v>
      </c>
      <c r="B33" s="1"/>
      <c r="C33" s="2" t="s">
        <v>63</v>
      </c>
      <c r="D33" s="1" t="s">
        <v>268</v>
      </c>
      <c r="E33" s="54" t="s">
        <v>163</v>
      </c>
      <c r="F33" s="1">
        <v>14</v>
      </c>
      <c r="G33" s="1" t="s">
        <v>28</v>
      </c>
      <c r="H33" s="1" t="s">
        <v>28</v>
      </c>
      <c r="I33" s="1" t="s">
        <v>28</v>
      </c>
      <c r="J33" s="1">
        <v>14</v>
      </c>
      <c r="L33" s="1">
        <v>9</v>
      </c>
      <c r="M33" s="1"/>
      <c r="N33" s="2" t="s">
        <v>526</v>
      </c>
      <c r="O33" s="1" t="s">
        <v>272</v>
      </c>
      <c r="P33" s="54" t="s">
        <v>27</v>
      </c>
      <c r="Q33" s="1">
        <v>31</v>
      </c>
      <c r="R33" s="1" t="s">
        <v>28</v>
      </c>
      <c r="S33" s="1" t="s">
        <v>28</v>
      </c>
      <c r="T33" s="1" t="s">
        <v>28</v>
      </c>
      <c r="U33" s="1">
        <v>31</v>
      </c>
    </row>
    <row r="34" spans="1:21" ht="15" customHeight="1">
      <c r="A34" s="1">
        <v>11</v>
      </c>
      <c r="B34" s="1"/>
      <c r="C34" s="2" t="s">
        <v>526</v>
      </c>
      <c r="D34" s="1" t="s">
        <v>272</v>
      </c>
      <c r="E34" s="54" t="s">
        <v>27</v>
      </c>
      <c r="F34" s="1">
        <v>14</v>
      </c>
      <c r="G34" s="1" t="s">
        <v>28</v>
      </c>
      <c r="H34" s="1" t="s">
        <v>28</v>
      </c>
      <c r="I34" s="1" t="s">
        <v>28</v>
      </c>
      <c r="J34" s="1">
        <v>14</v>
      </c>
      <c r="L34" s="1">
        <v>11</v>
      </c>
      <c r="M34" s="1"/>
      <c r="N34" s="2" t="s">
        <v>159</v>
      </c>
      <c r="O34" s="1" t="s">
        <v>221</v>
      </c>
      <c r="P34" s="54" t="s">
        <v>27</v>
      </c>
      <c r="Q34" s="1">
        <v>29</v>
      </c>
      <c r="R34" s="1" t="s">
        <v>28</v>
      </c>
      <c r="S34" s="1" t="s">
        <v>28</v>
      </c>
      <c r="T34" s="1" t="s">
        <v>28</v>
      </c>
      <c r="U34" s="1">
        <v>29</v>
      </c>
    </row>
    <row r="35" spans="1:21" ht="15" customHeight="1">
      <c r="A35" s="1">
        <v>13</v>
      </c>
      <c r="B35" s="1"/>
      <c r="C35" s="2" t="s">
        <v>112</v>
      </c>
      <c r="D35" s="1" t="s">
        <v>463</v>
      </c>
      <c r="E35" s="54" t="s">
        <v>27</v>
      </c>
      <c r="F35" s="1">
        <v>13</v>
      </c>
      <c r="G35" s="1" t="s">
        <v>28</v>
      </c>
      <c r="H35" s="1" t="s">
        <v>28</v>
      </c>
      <c r="I35" s="1" t="s">
        <v>28</v>
      </c>
      <c r="J35" s="1">
        <v>13</v>
      </c>
      <c r="L35" s="1">
        <v>13</v>
      </c>
      <c r="M35" s="1"/>
      <c r="N35" s="2" t="s">
        <v>54</v>
      </c>
      <c r="O35" s="1" t="s">
        <v>227</v>
      </c>
      <c r="P35" s="54" t="s">
        <v>27</v>
      </c>
      <c r="Q35" s="1">
        <v>27</v>
      </c>
      <c r="R35" s="1" t="s">
        <v>28</v>
      </c>
      <c r="S35" s="1" t="s">
        <v>28</v>
      </c>
      <c r="T35" s="1" t="s">
        <v>28</v>
      </c>
      <c r="U35" s="1">
        <v>27</v>
      </c>
    </row>
    <row r="36" spans="1:21">
      <c r="A36" s="1">
        <v>15</v>
      </c>
      <c r="B36" s="1"/>
      <c r="C36" s="2" t="s">
        <v>57</v>
      </c>
      <c r="D36" s="1" t="s">
        <v>299</v>
      </c>
      <c r="E36" s="54" t="s">
        <v>27</v>
      </c>
      <c r="F36" s="1">
        <v>13</v>
      </c>
      <c r="G36" s="1" t="s">
        <v>28</v>
      </c>
      <c r="H36" s="1" t="s">
        <v>28</v>
      </c>
      <c r="I36" s="1" t="s">
        <v>28</v>
      </c>
      <c r="J36" s="1">
        <v>13</v>
      </c>
      <c r="L36" s="1">
        <v>15</v>
      </c>
      <c r="M36" s="1"/>
      <c r="N36" s="2" t="s">
        <v>112</v>
      </c>
      <c r="O36" s="1" t="s">
        <v>463</v>
      </c>
      <c r="P36" s="54" t="s">
        <v>27</v>
      </c>
      <c r="Q36" s="1">
        <v>26</v>
      </c>
      <c r="R36" s="1" t="s">
        <v>28</v>
      </c>
      <c r="S36" s="1" t="s">
        <v>28</v>
      </c>
      <c r="T36" s="1" t="s">
        <v>28</v>
      </c>
      <c r="U36" s="1">
        <v>26</v>
      </c>
    </row>
    <row r="37" spans="1:21">
      <c r="A37" s="1">
        <v>17</v>
      </c>
      <c r="B37" s="1"/>
      <c r="C37" s="2" t="s">
        <v>159</v>
      </c>
      <c r="D37" s="1" t="s">
        <v>221</v>
      </c>
      <c r="E37" s="54" t="s">
        <v>27</v>
      </c>
      <c r="F37" s="1">
        <v>12</v>
      </c>
      <c r="G37" s="1" t="s">
        <v>28</v>
      </c>
      <c r="H37" s="1" t="s">
        <v>28</v>
      </c>
      <c r="I37" s="1" t="s">
        <v>28</v>
      </c>
      <c r="J37" s="1">
        <v>12</v>
      </c>
      <c r="L37" s="1">
        <v>17</v>
      </c>
      <c r="M37" s="1"/>
      <c r="N37" s="2" t="s">
        <v>47</v>
      </c>
      <c r="O37" s="1" t="s">
        <v>289</v>
      </c>
      <c r="P37" s="54" t="s">
        <v>27</v>
      </c>
      <c r="Q37" s="1">
        <v>26</v>
      </c>
      <c r="R37" s="1" t="s">
        <v>28</v>
      </c>
      <c r="S37" s="1" t="s">
        <v>28</v>
      </c>
      <c r="T37" s="1" t="s">
        <v>28</v>
      </c>
      <c r="U37" s="1">
        <v>26</v>
      </c>
    </row>
    <row r="38" spans="1:21">
      <c r="A38" s="1">
        <v>19</v>
      </c>
      <c r="B38" s="1"/>
      <c r="C38" s="2" t="s">
        <v>54</v>
      </c>
      <c r="D38" s="1" t="s">
        <v>227</v>
      </c>
      <c r="E38" s="54" t="s">
        <v>27</v>
      </c>
      <c r="F38" s="1">
        <v>10</v>
      </c>
      <c r="G38" s="1" t="s">
        <v>28</v>
      </c>
      <c r="H38" s="1" t="s">
        <v>28</v>
      </c>
      <c r="I38" s="1" t="s">
        <v>28</v>
      </c>
      <c r="J38" s="1">
        <v>10</v>
      </c>
      <c r="L38" s="1">
        <v>19</v>
      </c>
      <c r="M38" s="1"/>
      <c r="N38" s="2" t="s">
        <v>57</v>
      </c>
      <c r="O38" s="1" t="s">
        <v>299</v>
      </c>
      <c r="P38" s="54" t="s">
        <v>27</v>
      </c>
      <c r="Q38" s="1">
        <v>25</v>
      </c>
      <c r="R38" s="1" t="s">
        <v>28</v>
      </c>
      <c r="S38" s="1" t="s">
        <v>28</v>
      </c>
      <c r="T38" s="1" t="s">
        <v>28</v>
      </c>
      <c r="U38" s="1">
        <v>25</v>
      </c>
    </row>
    <row r="39" spans="1:21">
      <c r="A39" s="1">
        <v>21</v>
      </c>
      <c r="B39" s="1"/>
      <c r="C39" s="2" t="s">
        <v>115</v>
      </c>
      <c r="D39" s="1" t="s">
        <v>229</v>
      </c>
      <c r="E39" s="54" t="s">
        <v>27</v>
      </c>
      <c r="F39" s="1">
        <v>6</v>
      </c>
      <c r="G39" s="1" t="s">
        <v>28</v>
      </c>
      <c r="H39" s="1" t="s">
        <v>28</v>
      </c>
      <c r="I39" s="1" t="s">
        <v>28</v>
      </c>
      <c r="J39" s="1">
        <v>6</v>
      </c>
      <c r="L39" s="1">
        <v>21</v>
      </c>
      <c r="M39" s="1"/>
      <c r="N39" s="2" t="s">
        <v>115</v>
      </c>
      <c r="O39" s="1" t="s">
        <v>229</v>
      </c>
      <c r="P39" s="54" t="s">
        <v>27</v>
      </c>
      <c r="Q39" s="1">
        <v>21</v>
      </c>
      <c r="R39" s="1" t="s">
        <v>28</v>
      </c>
      <c r="S39" s="1" t="s">
        <v>28</v>
      </c>
      <c r="T39" s="1" t="s">
        <v>28</v>
      </c>
      <c r="U39" s="1">
        <v>21</v>
      </c>
    </row>
    <row r="40" spans="1:21" ht="15" customHeight="1">
      <c r="A40" s="1">
        <v>23</v>
      </c>
      <c r="B40" s="1"/>
      <c r="C40" s="2" t="s">
        <v>329</v>
      </c>
      <c r="D40" s="1" t="s">
        <v>466</v>
      </c>
      <c r="E40" s="54" t="s">
        <v>27</v>
      </c>
      <c r="F40" s="1" t="s">
        <v>68</v>
      </c>
      <c r="G40" s="1" t="s">
        <v>28</v>
      </c>
      <c r="H40" s="1" t="s">
        <v>28</v>
      </c>
      <c r="I40" s="1" t="s">
        <v>28</v>
      </c>
      <c r="J40" s="1"/>
      <c r="L40" s="1">
        <v>23</v>
      </c>
      <c r="M40" s="1"/>
      <c r="N40" s="2" t="s">
        <v>329</v>
      </c>
      <c r="O40" s="1" t="s">
        <v>466</v>
      </c>
      <c r="P40" s="54" t="s">
        <v>27</v>
      </c>
      <c r="Q40" s="1" t="s">
        <v>68</v>
      </c>
      <c r="R40" s="1" t="s">
        <v>28</v>
      </c>
      <c r="S40" s="1" t="s">
        <v>28</v>
      </c>
      <c r="T40" s="1" t="s">
        <v>28</v>
      </c>
      <c r="U40" s="1"/>
    </row>
    <row r="42" spans="1:21" ht="15" customHeight="1">
      <c r="A42" s="160" t="s">
        <v>58</v>
      </c>
      <c r="B42" s="160"/>
      <c r="C42" s="160"/>
      <c r="D42" s="160"/>
      <c r="E42" s="160"/>
      <c r="F42" s="160"/>
      <c r="G42" s="160"/>
      <c r="H42" s="160"/>
      <c r="I42" s="160"/>
      <c r="J42" s="160"/>
      <c r="L42" s="160" t="s">
        <v>77</v>
      </c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 ht="28">
      <c r="A43" s="53" t="s">
        <v>17</v>
      </c>
      <c r="B43" s="53" t="s">
        <v>18</v>
      </c>
      <c r="C43" s="53" t="s">
        <v>19</v>
      </c>
      <c r="D43" s="53" t="s">
        <v>20</v>
      </c>
      <c r="E43" s="53" t="s">
        <v>21</v>
      </c>
      <c r="F43" s="53" t="s">
        <v>22</v>
      </c>
      <c r="G43" s="53" t="s">
        <v>23</v>
      </c>
      <c r="H43" s="53" t="s">
        <v>24</v>
      </c>
      <c r="I43" s="53" t="s">
        <v>25</v>
      </c>
      <c r="J43" s="53" t="s">
        <v>13</v>
      </c>
      <c r="L43" s="53" t="s">
        <v>17</v>
      </c>
      <c r="M43" s="53" t="s">
        <v>18</v>
      </c>
      <c r="N43" s="53" t="s">
        <v>19</v>
      </c>
      <c r="O43" s="53" t="s">
        <v>20</v>
      </c>
      <c r="P43" s="53" t="s">
        <v>21</v>
      </c>
      <c r="Q43" s="53" t="s">
        <v>22</v>
      </c>
      <c r="R43" s="53" t="s">
        <v>23</v>
      </c>
      <c r="S43" s="53" t="s">
        <v>24</v>
      </c>
      <c r="T43" s="53" t="s">
        <v>25</v>
      </c>
      <c r="U43" s="53" t="s">
        <v>13</v>
      </c>
    </row>
    <row r="44" spans="1:21">
      <c r="A44" s="1">
        <v>1</v>
      </c>
      <c r="B44" s="1"/>
      <c r="C44" s="2" t="s">
        <v>501</v>
      </c>
      <c r="D44" s="1" t="s">
        <v>231</v>
      </c>
      <c r="E44" s="54" t="s">
        <v>27</v>
      </c>
      <c r="F44" s="1">
        <v>21</v>
      </c>
      <c r="G44" s="1" t="s">
        <v>28</v>
      </c>
      <c r="H44" s="1" t="s">
        <v>28</v>
      </c>
      <c r="I44" s="1" t="s">
        <v>28</v>
      </c>
      <c r="J44" s="1">
        <v>21</v>
      </c>
      <c r="L44" s="1">
        <v>1</v>
      </c>
      <c r="M44" s="1"/>
      <c r="N44" s="2" t="s">
        <v>501</v>
      </c>
      <c r="O44" s="1" t="s">
        <v>231</v>
      </c>
      <c r="P44" s="54" t="s">
        <v>27</v>
      </c>
      <c r="Q44" s="1">
        <v>43</v>
      </c>
      <c r="R44" s="1" t="s">
        <v>28</v>
      </c>
      <c r="S44" s="1" t="s">
        <v>28</v>
      </c>
      <c r="T44" s="1" t="s">
        <v>28</v>
      </c>
      <c r="U44" s="1">
        <v>43</v>
      </c>
    </row>
    <row r="45" spans="1:21">
      <c r="A45" s="1">
        <v>3</v>
      </c>
      <c r="B45" s="1"/>
      <c r="C45" s="2" t="s">
        <v>238</v>
      </c>
      <c r="D45" s="1" t="s">
        <v>471</v>
      </c>
      <c r="E45" s="54" t="s">
        <v>27</v>
      </c>
      <c r="F45" s="1">
        <v>13</v>
      </c>
      <c r="G45" s="1" t="s">
        <v>28</v>
      </c>
      <c r="H45" s="1" t="s">
        <v>28</v>
      </c>
      <c r="I45" s="1" t="s">
        <v>28</v>
      </c>
      <c r="J45" s="1">
        <v>13</v>
      </c>
      <c r="L45" s="1">
        <v>3</v>
      </c>
      <c r="M45" s="1"/>
      <c r="N45" s="2" t="s">
        <v>238</v>
      </c>
      <c r="O45" s="1" t="s">
        <v>471</v>
      </c>
      <c r="P45" s="54" t="s">
        <v>27</v>
      </c>
      <c r="Q45" s="1">
        <v>31</v>
      </c>
      <c r="R45" s="1" t="s">
        <v>28</v>
      </c>
      <c r="S45" s="1" t="s">
        <v>28</v>
      </c>
      <c r="T45" s="1" t="s">
        <v>28</v>
      </c>
      <c r="U45" s="1">
        <v>31</v>
      </c>
    </row>
    <row r="46" spans="1:21" ht="15" customHeight="1">
      <c r="A46" s="1">
        <v>5</v>
      </c>
      <c r="B46" s="1"/>
      <c r="C46" s="2" t="s">
        <v>502</v>
      </c>
      <c r="D46" s="1" t="s">
        <v>249</v>
      </c>
      <c r="E46" s="54" t="s">
        <v>27</v>
      </c>
      <c r="F46" s="1">
        <v>9</v>
      </c>
      <c r="G46" s="1" t="s">
        <v>28</v>
      </c>
      <c r="H46" s="1" t="s">
        <v>28</v>
      </c>
      <c r="I46" s="1" t="s">
        <v>28</v>
      </c>
      <c r="J46" s="1">
        <v>9</v>
      </c>
      <c r="L46" s="1">
        <v>5</v>
      </c>
      <c r="M46" s="1"/>
      <c r="N46" s="2" t="s">
        <v>502</v>
      </c>
      <c r="O46" s="1" t="s">
        <v>249</v>
      </c>
      <c r="P46" s="54" t="s">
        <v>27</v>
      </c>
      <c r="Q46" s="1">
        <v>26</v>
      </c>
      <c r="R46" s="1" t="s">
        <v>28</v>
      </c>
      <c r="S46" s="1" t="s">
        <v>28</v>
      </c>
      <c r="T46" s="1" t="s">
        <v>28</v>
      </c>
      <c r="U46" s="1">
        <v>26</v>
      </c>
    </row>
    <row r="48" spans="1:21" ht="30" customHeight="1">
      <c r="A48" s="160" t="s">
        <v>476</v>
      </c>
      <c r="B48" s="160"/>
      <c r="C48" s="160"/>
      <c r="D48" s="160"/>
      <c r="E48" s="160"/>
      <c r="F48" s="160"/>
      <c r="G48" s="160"/>
      <c r="H48" s="160"/>
      <c r="I48" s="160"/>
      <c r="J48" s="160"/>
      <c r="L48" s="160" t="s">
        <v>480</v>
      </c>
      <c r="M48" s="160"/>
      <c r="N48" s="160"/>
      <c r="O48" s="160"/>
      <c r="P48" s="160"/>
      <c r="Q48" s="160"/>
      <c r="R48" s="160"/>
      <c r="S48" s="160"/>
      <c r="T48" s="160"/>
      <c r="U48" s="160"/>
    </row>
    <row r="49" spans="1:21" ht="28">
      <c r="A49" s="53" t="s">
        <v>17</v>
      </c>
      <c r="B49" s="53" t="s">
        <v>18</v>
      </c>
      <c r="C49" s="53" t="s">
        <v>19</v>
      </c>
      <c r="D49" s="53" t="s">
        <v>20</v>
      </c>
      <c r="E49" s="53" t="s">
        <v>21</v>
      </c>
      <c r="F49" s="53" t="s">
        <v>22</v>
      </c>
      <c r="G49" s="53" t="s">
        <v>23</v>
      </c>
      <c r="H49" s="53" t="s">
        <v>24</v>
      </c>
      <c r="I49" s="53" t="s">
        <v>25</v>
      </c>
      <c r="J49" s="53" t="s">
        <v>13</v>
      </c>
      <c r="L49" s="53" t="s">
        <v>17</v>
      </c>
      <c r="M49" s="53" t="s">
        <v>18</v>
      </c>
      <c r="N49" s="53" t="s">
        <v>19</v>
      </c>
      <c r="O49" s="53" t="s">
        <v>20</v>
      </c>
      <c r="P49" s="53" t="s">
        <v>21</v>
      </c>
      <c r="Q49" s="53" t="s">
        <v>22</v>
      </c>
      <c r="R49" s="53" t="s">
        <v>23</v>
      </c>
      <c r="S49" s="53" t="s">
        <v>24</v>
      </c>
      <c r="T49" s="53" t="s">
        <v>25</v>
      </c>
      <c r="U49" s="53" t="s">
        <v>13</v>
      </c>
    </row>
    <row r="50" spans="1:21">
      <c r="A50" s="1">
        <v>1</v>
      </c>
      <c r="B50" s="1"/>
      <c r="C50" s="2" t="s">
        <v>126</v>
      </c>
      <c r="D50" s="1" t="s">
        <v>368</v>
      </c>
      <c r="E50" s="54" t="s">
        <v>27</v>
      </c>
      <c r="F50" s="1">
        <v>16</v>
      </c>
      <c r="G50" s="1" t="s">
        <v>28</v>
      </c>
      <c r="H50" s="1" t="s">
        <v>28</v>
      </c>
      <c r="I50" s="1" t="s">
        <v>28</v>
      </c>
      <c r="J50" s="1">
        <v>16</v>
      </c>
      <c r="L50" s="1">
        <v>1</v>
      </c>
      <c r="M50" s="1"/>
      <c r="N50" s="2" t="s">
        <v>126</v>
      </c>
      <c r="O50" s="1" t="s">
        <v>368</v>
      </c>
      <c r="P50" s="54" t="s">
        <v>27</v>
      </c>
      <c r="Q50" s="1">
        <v>27</v>
      </c>
      <c r="R50" s="1" t="s">
        <v>28</v>
      </c>
      <c r="S50" s="1" t="s">
        <v>28</v>
      </c>
      <c r="T50" s="1" t="s">
        <v>28</v>
      </c>
      <c r="U50" s="1">
        <v>27</v>
      </c>
    </row>
    <row r="51" spans="1:21" ht="15" customHeight="1"/>
    <row r="52" spans="1:21" ht="15" customHeight="1">
      <c r="A52" s="160" t="s">
        <v>71</v>
      </c>
      <c r="B52" s="160"/>
      <c r="C52" s="160"/>
      <c r="D52" s="160"/>
      <c r="E52" s="160"/>
      <c r="F52" s="160"/>
      <c r="G52" s="160"/>
      <c r="H52" s="160"/>
      <c r="I52" s="160"/>
      <c r="J52" s="160"/>
      <c r="L52" s="160" t="s">
        <v>79</v>
      </c>
      <c r="M52" s="160"/>
      <c r="N52" s="160"/>
      <c r="O52" s="160"/>
      <c r="P52" s="160"/>
      <c r="Q52" s="160"/>
      <c r="R52" s="160"/>
      <c r="S52" s="160"/>
      <c r="T52" s="160"/>
      <c r="U52" s="160"/>
    </row>
    <row r="53" spans="1:21" ht="28">
      <c r="A53" s="53" t="s">
        <v>17</v>
      </c>
      <c r="B53" s="53" t="s">
        <v>18</v>
      </c>
      <c r="C53" s="53" t="s">
        <v>19</v>
      </c>
      <c r="D53" s="53" t="s">
        <v>20</v>
      </c>
      <c r="E53" s="53" t="s">
        <v>21</v>
      </c>
      <c r="F53" s="53" t="s">
        <v>22</v>
      </c>
      <c r="G53" s="53" t="s">
        <v>23</v>
      </c>
      <c r="H53" s="53" t="s">
        <v>24</v>
      </c>
      <c r="I53" s="53" t="s">
        <v>25</v>
      </c>
      <c r="J53" s="53" t="s">
        <v>13</v>
      </c>
      <c r="L53" s="53" t="s">
        <v>17</v>
      </c>
      <c r="M53" s="53" t="s">
        <v>18</v>
      </c>
      <c r="N53" s="53" t="s">
        <v>19</v>
      </c>
      <c r="O53" s="53" t="s">
        <v>20</v>
      </c>
      <c r="P53" s="53" t="s">
        <v>21</v>
      </c>
      <c r="Q53" s="53" t="s">
        <v>22</v>
      </c>
      <c r="R53" s="53" t="s">
        <v>23</v>
      </c>
      <c r="S53" s="53" t="s">
        <v>24</v>
      </c>
      <c r="T53" s="53" t="s">
        <v>25</v>
      </c>
      <c r="U53" s="53" t="s">
        <v>13</v>
      </c>
    </row>
    <row r="54" spans="1:21">
      <c r="A54" s="1">
        <v>1</v>
      </c>
      <c r="B54" s="1"/>
      <c r="C54" s="2" t="s">
        <v>129</v>
      </c>
      <c r="D54" s="1" t="s">
        <v>527</v>
      </c>
      <c r="E54" s="54" t="s">
        <v>27</v>
      </c>
      <c r="F54" s="1">
        <v>17</v>
      </c>
      <c r="G54" s="1" t="s">
        <v>28</v>
      </c>
      <c r="H54" s="1" t="s">
        <v>28</v>
      </c>
      <c r="I54" s="1" t="s">
        <v>28</v>
      </c>
      <c r="J54" s="1">
        <v>17</v>
      </c>
      <c r="L54" s="1">
        <v>1</v>
      </c>
      <c r="M54" s="1"/>
      <c r="N54" s="2" t="s">
        <v>178</v>
      </c>
      <c r="O54" s="1" t="s">
        <v>298</v>
      </c>
      <c r="P54" s="54" t="s">
        <v>27</v>
      </c>
      <c r="Q54" s="1">
        <v>38</v>
      </c>
      <c r="R54" s="1" t="s">
        <v>28</v>
      </c>
      <c r="S54" s="1" t="s">
        <v>28</v>
      </c>
      <c r="T54" s="1" t="s">
        <v>28</v>
      </c>
      <c r="U54" s="1">
        <v>38</v>
      </c>
    </row>
    <row r="55" spans="1:21">
      <c r="A55" s="1">
        <v>3</v>
      </c>
      <c r="B55" s="1"/>
      <c r="C55" s="2" t="s">
        <v>178</v>
      </c>
      <c r="D55" s="1" t="s">
        <v>298</v>
      </c>
      <c r="E55" s="54" t="s">
        <v>27</v>
      </c>
      <c r="F55" s="1">
        <v>14</v>
      </c>
      <c r="G55" s="1" t="s">
        <v>28</v>
      </c>
      <c r="H55" s="1" t="s">
        <v>28</v>
      </c>
      <c r="I55" s="1" t="s">
        <v>28</v>
      </c>
      <c r="J55" s="1">
        <v>14</v>
      </c>
      <c r="L55" s="1">
        <v>3</v>
      </c>
      <c r="M55" s="1"/>
      <c r="N55" s="2" t="s">
        <v>129</v>
      </c>
      <c r="O55" s="1" t="s">
        <v>527</v>
      </c>
      <c r="P55" s="54" t="s">
        <v>27</v>
      </c>
      <c r="Q55" s="1">
        <v>35</v>
      </c>
      <c r="R55" s="1" t="s">
        <v>28</v>
      </c>
      <c r="S55" s="1" t="s">
        <v>28</v>
      </c>
      <c r="T55" s="1" t="s">
        <v>28</v>
      </c>
      <c r="U55" s="1">
        <v>35</v>
      </c>
    </row>
    <row r="56" spans="1:21">
      <c r="A56" s="1">
        <v>5</v>
      </c>
      <c r="B56" s="1"/>
      <c r="C56" s="2" t="s">
        <v>130</v>
      </c>
      <c r="D56" s="1" t="s">
        <v>478</v>
      </c>
      <c r="E56" s="54" t="s">
        <v>27</v>
      </c>
      <c r="F56" s="1">
        <v>13</v>
      </c>
      <c r="G56" s="1" t="s">
        <v>28</v>
      </c>
      <c r="H56" s="1" t="s">
        <v>28</v>
      </c>
      <c r="I56" s="1" t="s">
        <v>28</v>
      </c>
      <c r="J56" s="1">
        <v>13</v>
      </c>
      <c r="L56" s="1">
        <v>5</v>
      </c>
      <c r="M56" s="1"/>
      <c r="N56" s="2" t="s">
        <v>246</v>
      </c>
      <c r="O56" s="1" t="s">
        <v>287</v>
      </c>
      <c r="P56" s="54" t="s">
        <v>27</v>
      </c>
      <c r="Q56" s="1">
        <v>32</v>
      </c>
      <c r="R56" s="1" t="s">
        <v>28</v>
      </c>
      <c r="S56" s="1" t="s">
        <v>28</v>
      </c>
      <c r="T56" s="1" t="s">
        <v>28</v>
      </c>
      <c r="U56" s="1">
        <v>32</v>
      </c>
    </row>
    <row r="57" spans="1:21">
      <c r="A57" s="1">
        <v>7</v>
      </c>
      <c r="B57" s="1"/>
      <c r="C57" s="2" t="s">
        <v>246</v>
      </c>
      <c r="D57" s="1" t="s">
        <v>287</v>
      </c>
      <c r="E57" s="54" t="s">
        <v>27</v>
      </c>
      <c r="F57" s="1">
        <v>12</v>
      </c>
      <c r="G57" s="1" t="s">
        <v>28</v>
      </c>
      <c r="H57" s="1" t="s">
        <v>28</v>
      </c>
      <c r="I57" s="1" t="s">
        <v>28</v>
      </c>
      <c r="J57" s="1">
        <v>12</v>
      </c>
      <c r="L57" s="1">
        <v>7</v>
      </c>
      <c r="M57" s="1"/>
      <c r="N57" s="2" t="s">
        <v>130</v>
      </c>
      <c r="O57" s="1" t="s">
        <v>478</v>
      </c>
      <c r="P57" s="54" t="s">
        <v>27</v>
      </c>
      <c r="Q57" s="1">
        <v>27</v>
      </c>
      <c r="R57" s="1" t="s">
        <v>28</v>
      </c>
      <c r="S57" s="1" t="s">
        <v>28</v>
      </c>
      <c r="T57" s="1" t="s">
        <v>28</v>
      </c>
      <c r="U57" s="1">
        <v>27</v>
      </c>
    </row>
    <row r="58" spans="1:21">
      <c r="A58" s="1">
        <v>9</v>
      </c>
      <c r="B58" s="1"/>
      <c r="C58" s="2" t="s">
        <v>131</v>
      </c>
      <c r="D58" s="1" t="s">
        <v>326</v>
      </c>
      <c r="E58" s="54" t="s">
        <v>27</v>
      </c>
      <c r="F58" s="1">
        <v>6</v>
      </c>
      <c r="G58" s="1" t="s">
        <v>28</v>
      </c>
      <c r="H58" s="1" t="s">
        <v>28</v>
      </c>
      <c r="I58" s="1" t="s">
        <v>28</v>
      </c>
      <c r="J58" s="1">
        <v>6</v>
      </c>
      <c r="L58" s="1">
        <v>9</v>
      </c>
      <c r="M58" s="1"/>
      <c r="N58" s="2" t="s">
        <v>131</v>
      </c>
      <c r="O58" s="1" t="s">
        <v>326</v>
      </c>
      <c r="P58" s="54" t="s">
        <v>27</v>
      </c>
      <c r="Q58" s="1">
        <v>20</v>
      </c>
      <c r="R58" s="1" t="s">
        <v>28</v>
      </c>
      <c r="S58" s="1" t="s">
        <v>28</v>
      </c>
      <c r="T58" s="1" t="s">
        <v>28</v>
      </c>
      <c r="U58" s="1">
        <v>20</v>
      </c>
    </row>
    <row r="59" spans="1:21">
      <c r="A59" s="1">
        <v>11</v>
      </c>
      <c r="B59" s="1"/>
      <c r="C59" s="2" t="s">
        <v>132</v>
      </c>
      <c r="D59" s="1" t="s">
        <v>528</v>
      </c>
      <c r="E59" s="54" t="s">
        <v>27</v>
      </c>
      <c r="F59" s="1">
        <v>1</v>
      </c>
      <c r="G59" s="1" t="s">
        <v>28</v>
      </c>
      <c r="H59" s="1" t="s">
        <v>28</v>
      </c>
      <c r="I59" s="1" t="s">
        <v>28</v>
      </c>
      <c r="J59" s="1">
        <v>1</v>
      </c>
      <c r="L59" s="1">
        <v>11</v>
      </c>
      <c r="M59" s="1"/>
      <c r="N59" s="2" t="s">
        <v>132</v>
      </c>
      <c r="O59" s="1" t="s">
        <v>528</v>
      </c>
      <c r="P59" s="54" t="s">
        <v>27</v>
      </c>
      <c r="Q59" s="1">
        <v>17</v>
      </c>
      <c r="R59" s="1" t="s">
        <v>28</v>
      </c>
      <c r="S59" s="1" t="s">
        <v>28</v>
      </c>
      <c r="T59" s="1" t="s">
        <v>28</v>
      </c>
      <c r="U59" s="1">
        <v>17</v>
      </c>
    </row>
    <row r="60" spans="1:21">
      <c r="A60" s="1">
        <v>13</v>
      </c>
      <c r="B60" s="1"/>
      <c r="C60" s="2" t="s">
        <v>331</v>
      </c>
      <c r="D60" s="1" t="s">
        <v>332</v>
      </c>
      <c r="E60" s="54" t="s">
        <v>27</v>
      </c>
      <c r="F60" s="1" t="s">
        <v>68</v>
      </c>
      <c r="G60" s="1" t="s">
        <v>28</v>
      </c>
      <c r="H60" s="1" t="s">
        <v>28</v>
      </c>
      <c r="I60" s="1" t="s">
        <v>28</v>
      </c>
      <c r="J60" s="1"/>
      <c r="L60" s="1">
        <v>13</v>
      </c>
      <c r="M60" s="1"/>
      <c r="N60" s="2" t="s">
        <v>331</v>
      </c>
      <c r="O60" s="1" t="s">
        <v>332</v>
      </c>
      <c r="P60" s="54" t="s">
        <v>27</v>
      </c>
      <c r="Q60" s="1" t="s">
        <v>68</v>
      </c>
      <c r="R60" s="1" t="s">
        <v>28</v>
      </c>
      <c r="S60" s="1" t="s">
        <v>28</v>
      </c>
      <c r="T60" s="1" t="s">
        <v>28</v>
      </c>
      <c r="U60" s="1"/>
    </row>
    <row r="62" spans="1:21" ht="30" customHeight="1">
      <c r="A62" s="158" t="s">
        <v>529</v>
      </c>
      <c r="B62" s="14"/>
      <c r="C62" s="159"/>
      <c r="L62" s="158" t="s">
        <v>529</v>
      </c>
      <c r="M62" s="14"/>
      <c r="N62" s="159"/>
    </row>
    <row r="63" spans="1:21" ht="15" customHeight="1">
      <c r="A63" s="158"/>
      <c r="C63" s="159"/>
      <c r="L63" s="158"/>
      <c r="N63" s="159"/>
    </row>
    <row r="64" spans="1:21">
      <c r="A64" s="1"/>
      <c r="B64" s="1"/>
      <c r="C64" s="2"/>
      <c r="D64" s="1"/>
      <c r="E64" s="54"/>
      <c r="F64" s="1"/>
      <c r="G64" s="1"/>
      <c r="H64" s="1"/>
      <c r="I64" s="1"/>
      <c r="J64" s="1"/>
      <c r="L64" s="1"/>
      <c r="M64" s="1"/>
      <c r="N64" s="2"/>
      <c r="O64" s="1"/>
      <c r="P64" s="54"/>
      <c r="Q64" s="1"/>
      <c r="R64" s="1"/>
      <c r="S64" s="1"/>
      <c r="T64" s="1"/>
      <c r="U64" s="1"/>
    </row>
    <row r="65" spans="1:21">
      <c r="A65" s="1"/>
      <c r="B65" s="1"/>
      <c r="C65" s="2"/>
      <c r="D65" s="1"/>
      <c r="E65" s="54"/>
      <c r="F65" s="1"/>
      <c r="G65" s="1"/>
      <c r="H65" s="1"/>
      <c r="I65" s="1"/>
      <c r="J65" s="1"/>
      <c r="L65" s="1"/>
      <c r="M65" s="1"/>
      <c r="N65" s="2"/>
      <c r="O65" s="1"/>
      <c r="P65" s="54"/>
      <c r="Q65" s="1"/>
      <c r="R65" s="1"/>
      <c r="S65" s="1"/>
      <c r="T65" s="1"/>
      <c r="U65" s="1"/>
    </row>
    <row r="67" spans="1:21" ht="15" customHeight="1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</row>
    <row r="68" spans="1:21">
      <c r="A68" s="53"/>
      <c r="B68" s="53"/>
      <c r="C68" s="53"/>
      <c r="D68" s="53"/>
      <c r="E68" s="53"/>
      <c r="F68" s="53"/>
      <c r="G68" s="53"/>
      <c r="H68" s="53"/>
      <c r="I68" s="53"/>
      <c r="J68" s="53"/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 spans="1:21">
      <c r="A69" s="1"/>
      <c r="B69" s="1"/>
      <c r="C69" s="2"/>
      <c r="D69" s="1"/>
      <c r="E69" s="54"/>
      <c r="F69" s="1"/>
      <c r="G69" s="1"/>
      <c r="H69" s="1"/>
      <c r="I69" s="1"/>
      <c r="J69" s="1"/>
      <c r="L69" s="1"/>
      <c r="M69" s="1"/>
      <c r="N69" s="2"/>
      <c r="O69" s="1"/>
      <c r="P69" s="54"/>
      <c r="Q69" s="1"/>
      <c r="R69" s="1"/>
      <c r="S69" s="1"/>
      <c r="T69" s="1"/>
      <c r="U69" s="1"/>
    </row>
    <row r="70" spans="1:21">
      <c r="A70" s="1"/>
      <c r="B70" s="1"/>
      <c r="C70" s="2"/>
      <c r="D70" s="1"/>
      <c r="E70" s="54"/>
      <c r="F70" s="1"/>
      <c r="G70" s="1"/>
      <c r="H70" s="1"/>
      <c r="I70" s="1"/>
      <c r="J70" s="1"/>
      <c r="L70" s="1"/>
      <c r="M70" s="1"/>
      <c r="N70" s="2"/>
      <c r="O70" s="1"/>
      <c r="P70" s="54"/>
      <c r="Q70" s="1"/>
      <c r="R70" s="1"/>
      <c r="S70" s="1"/>
      <c r="T70" s="1"/>
      <c r="U70" s="1"/>
    </row>
    <row r="71" spans="1:21">
      <c r="A71" s="1"/>
      <c r="B71" s="1"/>
      <c r="C71" s="2"/>
      <c r="D71" s="1"/>
      <c r="E71" s="54"/>
      <c r="F71" s="1"/>
      <c r="G71" s="1"/>
      <c r="H71" s="1"/>
      <c r="I71" s="1"/>
      <c r="J71" s="1"/>
      <c r="L71" s="1"/>
      <c r="M71" s="1"/>
      <c r="N71" s="2"/>
      <c r="O71" s="1"/>
      <c r="P71" s="54"/>
      <c r="Q71" s="1"/>
      <c r="R71" s="1"/>
      <c r="S71" s="1"/>
      <c r="T71" s="1"/>
      <c r="U71" s="1"/>
    </row>
    <row r="73" spans="1:21" ht="4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>
      <c r="A74" s="53"/>
      <c r="B74" s="53"/>
      <c r="C74" s="53"/>
      <c r="D74" s="53"/>
      <c r="E74" s="53"/>
      <c r="F74" s="53"/>
      <c r="G74" s="53"/>
      <c r="H74" s="53"/>
      <c r="I74" s="53"/>
      <c r="J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spans="1:21">
      <c r="A75" s="1"/>
      <c r="B75" s="1"/>
      <c r="C75" s="2"/>
      <c r="D75" s="1"/>
      <c r="E75" s="54"/>
      <c r="F75" s="1"/>
      <c r="G75" s="1"/>
      <c r="H75" s="1"/>
      <c r="I75" s="1"/>
      <c r="J75" s="1"/>
      <c r="L75" s="1"/>
      <c r="M75" s="1"/>
      <c r="N75" s="2"/>
      <c r="O75" s="1"/>
      <c r="P75" s="54"/>
      <c r="Q75" s="1"/>
      <c r="R75" s="1"/>
      <c r="S75" s="1"/>
      <c r="T75" s="1"/>
      <c r="U75" s="1"/>
    </row>
    <row r="76" spans="1:21">
      <c r="A76" s="1"/>
      <c r="B76" s="1"/>
      <c r="C76" s="2"/>
      <c r="D76" s="1"/>
      <c r="E76" s="54"/>
      <c r="F76" s="1"/>
      <c r="G76" s="1"/>
      <c r="H76" s="1"/>
      <c r="I76" s="1"/>
      <c r="J76" s="1"/>
      <c r="L76" s="1"/>
      <c r="M76" s="1"/>
      <c r="N76" s="2"/>
      <c r="O76" s="1"/>
      <c r="P76" s="54"/>
      <c r="Q76" s="1"/>
      <c r="R76" s="1"/>
      <c r="S76" s="1"/>
      <c r="T76" s="1"/>
      <c r="U76" s="1"/>
    </row>
    <row r="77" spans="1:21">
      <c r="A77" s="1"/>
      <c r="B77" s="1"/>
      <c r="C77" s="2"/>
      <c r="D77" s="1"/>
      <c r="E77" s="54"/>
      <c r="F77" s="1"/>
      <c r="G77" s="1"/>
      <c r="H77" s="1"/>
      <c r="I77" s="1"/>
      <c r="J77" s="1"/>
      <c r="L77" s="1"/>
      <c r="M77" s="1"/>
      <c r="N77" s="2"/>
      <c r="O77" s="1"/>
      <c r="P77" s="54"/>
      <c r="Q77" s="1"/>
      <c r="R77" s="1"/>
      <c r="S77" s="1"/>
      <c r="T77" s="1"/>
      <c r="U77" s="1"/>
    </row>
    <row r="79" spans="1:21" ht="1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</row>
    <row r="80" spans="1:21">
      <c r="A80" s="53"/>
      <c r="B80" s="53"/>
      <c r="C80" s="53"/>
      <c r="D80" s="53"/>
      <c r="E80" s="53"/>
      <c r="F80" s="53"/>
      <c r="G80" s="53"/>
      <c r="H80" s="53"/>
      <c r="I80" s="53"/>
      <c r="J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spans="1:21">
      <c r="A81" s="1"/>
      <c r="B81" s="1"/>
      <c r="C81" s="2"/>
      <c r="D81" s="1"/>
      <c r="E81" s="54"/>
      <c r="F81" s="1"/>
      <c r="G81" s="1"/>
      <c r="H81" s="1"/>
      <c r="I81" s="1"/>
      <c r="J81" s="1"/>
      <c r="L81" s="1"/>
      <c r="M81" s="1"/>
      <c r="N81" s="2"/>
      <c r="O81" s="1"/>
      <c r="P81" s="54"/>
      <c r="Q81" s="1"/>
      <c r="R81" s="1"/>
      <c r="S81" s="1"/>
      <c r="T81" s="1"/>
      <c r="U81" s="1"/>
    </row>
    <row r="82" spans="1:21">
      <c r="A82" s="1"/>
      <c r="B82" s="1"/>
      <c r="C82" s="2"/>
      <c r="D82" s="1"/>
      <c r="E82" s="54"/>
      <c r="F82" s="1"/>
      <c r="G82" s="1"/>
      <c r="H82" s="1"/>
      <c r="I82" s="1"/>
      <c r="J82" s="1"/>
      <c r="L82" s="1"/>
      <c r="M82" s="1"/>
      <c r="N82" s="2"/>
      <c r="O82" s="1"/>
      <c r="P82" s="54"/>
      <c r="Q82" s="1"/>
      <c r="R82" s="1"/>
      <c r="S82" s="1"/>
      <c r="T82" s="1"/>
      <c r="U82" s="1"/>
    </row>
    <row r="83" spans="1:21">
      <c r="A83" s="1"/>
      <c r="B83" s="1"/>
      <c r="C83" s="2"/>
      <c r="D83" s="1"/>
      <c r="E83" s="54"/>
      <c r="F83" s="1"/>
      <c r="G83" s="1"/>
      <c r="H83" s="1"/>
      <c r="I83" s="1"/>
      <c r="J83" s="1"/>
      <c r="L83" s="1"/>
      <c r="M83" s="1"/>
      <c r="N83" s="2"/>
      <c r="O83" s="1"/>
      <c r="P83" s="54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6" spans="1:21" ht="1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</row>
    <row r="87" spans="1:21">
      <c r="A87" s="53"/>
      <c r="B87" s="53"/>
      <c r="C87" s="53"/>
      <c r="D87" s="53"/>
      <c r="E87" s="53"/>
      <c r="F87" s="53"/>
      <c r="G87" s="53"/>
      <c r="H87" s="53"/>
      <c r="I87" s="53"/>
      <c r="J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spans="1:21">
      <c r="A88" s="1"/>
      <c r="B88" s="1"/>
      <c r="C88" s="2"/>
      <c r="D88" s="1"/>
      <c r="E88" s="54"/>
      <c r="F88" s="1"/>
      <c r="G88" s="1"/>
      <c r="H88" s="1"/>
      <c r="I88" s="1"/>
      <c r="J88" s="1"/>
      <c r="L88" s="1"/>
      <c r="M88" s="1"/>
      <c r="N88" s="2"/>
      <c r="O88" s="1"/>
      <c r="P88" s="54"/>
      <c r="Q88" s="1"/>
      <c r="R88" s="1"/>
      <c r="S88" s="1"/>
      <c r="T88" s="1"/>
      <c r="U88" s="1"/>
    </row>
    <row r="89" spans="1:21">
      <c r="A89" s="1"/>
      <c r="B89" s="1"/>
      <c r="C89" s="2"/>
      <c r="D89" s="1"/>
      <c r="E89" s="54"/>
      <c r="F89" s="1"/>
      <c r="G89" s="1"/>
      <c r="H89" s="1"/>
      <c r="I89" s="1"/>
      <c r="J89" s="1"/>
      <c r="L89" s="1"/>
      <c r="M89" s="1"/>
      <c r="N89" s="2"/>
      <c r="O89" s="1"/>
      <c r="P89" s="54"/>
      <c r="Q89" s="1"/>
      <c r="R89" s="1"/>
      <c r="S89" s="1"/>
      <c r="T89" s="1"/>
      <c r="U89" s="1"/>
    </row>
    <row r="90" spans="1:21">
      <c r="A90" s="1"/>
      <c r="B90" s="1"/>
      <c r="C90" s="2"/>
      <c r="D90" s="1"/>
      <c r="E90" s="54"/>
      <c r="F90" s="1"/>
      <c r="G90" s="1"/>
      <c r="H90" s="1"/>
      <c r="I90" s="1"/>
      <c r="J90" s="1"/>
      <c r="L90" s="1"/>
      <c r="M90" s="1"/>
      <c r="N90" s="2"/>
      <c r="O90" s="1"/>
      <c r="P90" s="54"/>
      <c r="Q90" s="1"/>
      <c r="R90" s="1"/>
      <c r="S90" s="1"/>
      <c r="T90" s="1"/>
      <c r="U90" s="1"/>
    </row>
    <row r="91" spans="1:21">
      <c r="A91" s="1"/>
      <c r="B91" s="1"/>
      <c r="C91" s="2"/>
      <c r="D91" s="1"/>
      <c r="E91" s="54"/>
      <c r="F91" s="1"/>
      <c r="G91" s="1"/>
      <c r="H91" s="1"/>
      <c r="I91" s="1"/>
      <c r="J91" s="1"/>
      <c r="L91" s="1"/>
      <c r="M91" s="1"/>
      <c r="N91" s="2"/>
      <c r="O91" s="1"/>
      <c r="P91" s="54"/>
      <c r="Q91" s="1"/>
      <c r="R91" s="1"/>
      <c r="S91" s="1"/>
      <c r="T91" s="1"/>
      <c r="U91" s="1"/>
    </row>
    <row r="92" spans="1:21">
      <c r="A92" s="1"/>
      <c r="B92" s="1"/>
      <c r="C92" s="2"/>
      <c r="D92" s="1"/>
      <c r="E92" s="54"/>
      <c r="F92" s="1"/>
      <c r="G92" s="1"/>
      <c r="H92" s="1"/>
      <c r="I92" s="1"/>
      <c r="J92" s="1"/>
      <c r="L92" s="1"/>
      <c r="M92" s="1"/>
      <c r="N92" s="2"/>
      <c r="O92" s="1"/>
      <c r="P92" s="54"/>
      <c r="Q92" s="1"/>
      <c r="R92" s="1"/>
      <c r="S92" s="1"/>
      <c r="T92" s="1"/>
      <c r="U92" s="1"/>
    </row>
    <row r="93" spans="1:21">
      <c r="A93" s="1"/>
      <c r="B93" s="1"/>
      <c r="C93" s="2"/>
      <c r="D93" s="1"/>
      <c r="E93" s="54"/>
      <c r="F93" s="1"/>
      <c r="G93" s="1"/>
      <c r="H93" s="1"/>
      <c r="I93" s="1"/>
      <c r="J93" s="1"/>
      <c r="L93" s="1"/>
      <c r="M93" s="1"/>
      <c r="N93" s="2"/>
      <c r="O93" s="1"/>
      <c r="P93" s="54"/>
      <c r="Q93" s="1"/>
      <c r="R93" s="1"/>
      <c r="S93" s="1"/>
      <c r="T93" s="1"/>
      <c r="U93" s="1"/>
    </row>
    <row r="94" spans="1:21">
      <c r="A94" s="1"/>
      <c r="B94" s="1"/>
      <c r="C94" s="2"/>
      <c r="D94" s="1"/>
      <c r="E94" s="54"/>
      <c r="F94" s="1"/>
      <c r="G94" s="1"/>
      <c r="H94" s="1"/>
      <c r="I94" s="1"/>
      <c r="J94" s="1"/>
      <c r="L94" s="1"/>
      <c r="M94" s="1"/>
      <c r="N94" s="2"/>
      <c r="O94" s="1"/>
      <c r="P94" s="54"/>
      <c r="Q94" s="1"/>
      <c r="R94" s="1"/>
      <c r="S94" s="1"/>
      <c r="T94" s="1"/>
      <c r="U94" s="1"/>
    </row>
    <row r="95" spans="1:21">
      <c r="A95" s="1"/>
      <c r="B95" s="1"/>
      <c r="C95" s="2"/>
      <c r="D95" s="1"/>
      <c r="E95" s="54"/>
      <c r="F95" s="1"/>
      <c r="G95" s="1"/>
      <c r="H95" s="1"/>
      <c r="I95" s="1"/>
      <c r="J95" s="1"/>
      <c r="L95" s="1"/>
      <c r="M95" s="1"/>
      <c r="N95" s="2"/>
      <c r="O95" s="1"/>
      <c r="P95" s="54"/>
      <c r="Q95" s="1"/>
      <c r="R95" s="1"/>
      <c r="S95" s="1"/>
      <c r="T95" s="1"/>
      <c r="U95" s="1"/>
    </row>
    <row r="96" spans="1:21">
      <c r="A96" s="1"/>
      <c r="B96" s="1"/>
      <c r="C96" s="2"/>
      <c r="D96" s="1"/>
      <c r="E96" s="54"/>
      <c r="F96" s="1"/>
      <c r="G96" s="1"/>
      <c r="H96" s="1"/>
      <c r="I96" s="1"/>
      <c r="J96" s="1"/>
      <c r="L96" s="1"/>
      <c r="M96" s="1"/>
      <c r="N96" s="2"/>
      <c r="O96" s="1"/>
      <c r="P96" s="54"/>
      <c r="Q96" s="1"/>
      <c r="R96" s="1"/>
      <c r="S96" s="1"/>
      <c r="T96" s="1"/>
      <c r="U96" s="1"/>
    </row>
    <row r="97" spans="1:21">
      <c r="A97" s="1"/>
      <c r="B97" s="1"/>
      <c r="C97" s="2"/>
      <c r="D97" s="1"/>
      <c r="E97" s="54"/>
      <c r="F97" s="1"/>
      <c r="G97" s="1"/>
      <c r="H97" s="1"/>
      <c r="I97" s="1"/>
      <c r="J97" s="1"/>
      <c r="L97" s="1"/>
      <c r="M97" s="1"/>
      <c r="N97" s="2"/>
      <c r="O97" s="1"/>
      <c r="P97" s="54"/>
      <c r="Q97" s="1"/>
      <c r="R97" s="1"/>
      <c r="S97" s="1"/>
      <c r="T97" s="1"/>
      <c r="U97" s="1"/>
    </row>
    <row r="98" spans="1:21">
      <c r="A98" s="1"/>
      <c r="B98" s="1"/>
      <c r="C98" s="2"/>
      <c r="D98" s="1"/>
      <c r="E98" s="54"/>
      <c r="F98" s="1"/>
      <c r="G98" s="1"/>
      <c r="H98" s="1"/>
      <c r="I98" s="1"/>
      <c r="J98" s="1"/>
      <c r="L98" s="1"/>
      <c r="M98" s="1"/>
      <c r="N98" s="2"/>
      <c r="O98" s="1"/>
      <c r="P98" s="54"/>
      <c r="Q98" s="1"/>
      <c r="R98" s="1"/>
      <c r="S98" s="1"/>
      <c r="T98" s="1"/>
      <c r="U98" s="1"/>
    </row>
    <row r="99" spans="1:21">
      <c r="A99" s="1"/>
      <c r="B99" s="1"/>
      <c r="C99" s="2"/>
      <c r="D99" s="1"/>
      <c r="E99" s="54"/>
      <c r="F99" s="1"/>
      <c r="G99" s="1"/>
      <c r="H99" s="1"/>
      <c r="I99" s="1"/>
      <c r="J99" s="1"/>
      <c r="L99" s="1"/>
      <c r="M99" s="1"/>
      <c r="N99" s="2"/>
      <c r="O99" s="1"/>
      <c r="P99" s="54"/>
      <c r="Q99" s="1"/>
      <c r="R99" s="1"/>
      <c r="S99" s="1"/>
      <c r="T99" s="1"/>
      <c r="U99" s="1"/>
    </row>
  </sheetData>
  <mergeCells count="24">
    <mergeCell ref="L42:U42"/>
    <mergeCell ref="L48:U48"/>
    <mergeCell ref="L52:U52"/>
    <mergeCell ref="A42:J42"/>
    <mergeCell ref="A48:J48"/>
    <mergeCell ref="A52:J52"/>
    <mergeCell ref="A1:J1"/>
    <mergeCell ref="L1:U1"/>
    <mergeCell ref="A13:J13"/>
    <mergeCell ref="A27:J27"/>
    <mergeCell ref="L13:U13"/>
    <mergeCell ref="L27:U27"/>
    <mergeCell ref="A86:J86"/>
    <mergeCell ref="L86:U86"/>
    <mergeCell ref="L62:L63"/>
    <mergeCell ref="N62:N63"/>
    <mergeCell ref="A67:J67"/>
    <mergeCell ref="L67:U67"/>
    <mergeCell ref="A62:A63"/>
    <mergeCell ref="C62:C63"/>
    <mergeCell ref="A73:J73"/>
    <mergeCell ref="L73:U73"/>
    <mergeCell ref="A79:J79"/>
    <mergeCell ref="L79:U79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0" r:id="rId8" display="javascript:void(0);"/>
    <hyperlink ref="C11" r:id="rId9" display="javascript:void(0);"/>
    <hyperlink ref="C15" r:id="rId10" display="javascript:void(0);"/>
    <hyperlink ref="C16" r:id="rId11" display="javascript:void(0);"/>
    <hyperlink ref="C17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9" r:id="rId21" display="javascript:void(0);"/>
    <hyperlink ref="C30" r:id="rId22" display="javascript:void(0);"/>
    <hyperlink ref="C31" r:id="rId23" display="javascript:void(0);"/>
    <hyperlink ref="C32" r:id="rId24" display="javascript:void(0);"/>
    <hyperlink ref="C33" r:id="rId25" display="javascript:void(0);"/>
    <hyperlink ref="C34" r:id="rId26" display="javascript:void(0);"/>
    <hyperlink ref="C35" r:id="rId27" display="javascript:void(0);"/>
    <hyperlink ref="C36" r:id="rId28" display="javascript:void(0);"/>
    <hyperlink ref="C37" r:id="rId29" display="javascript:void(0);"/>
    <hyperlink ref="C38" r:id="rId30" display="javascript:void(0);"/>
    <hyperlink ref="C39" r:id="rId31" display="javascript:void(0);"/>
    <hyperlink ref="C40" r:id="rId32" display="javascript:void(0);"/>
    <hyperlink ref="C44" r:id="rId33" display="javascript:void(0);"/>
    <hyperlink ref="C45" r:id="rId34" display="javascript:void(0);"/>
    <hyperlink ref="C46" r:id="rId35" display="javascript:void(0);"/>
    <hyperlink ref="C50" r:id="rId36" display="javascript:void(0);"/>
    <hyperlink ref="C54" r:id="rId37" display="javascript:void(0);"/>
    <hyperlink ref="C55" r:id="rId38" display="javascript:void(0);"/>
    <hyperlink ref="C56" r:id="rId39" display="javascript:void(0);"/>
    <hyperlink ref="C57" r:id="rId40" display="javascript:void(0);"/>
    <hyperlink ref="C58" r:id="rId41" display="javascript:void(0);"/>
    <hyperlink ref="C59" r:id="rId42" display="javascript:void(0);"/>
    <hyperlink ref="C60" r:id="rId43" display="javascript:void(0);"/>
    <hyperlink ref="N3" r:id="rId44" display="javascript:void(0);"/>
    <hyperlink ref="N4" r:id="rId45" display="javascript:void(0);"/>
    <hyperlink ref="N5" r:id="rId46" display="javascript:void(0);"/>
    <hyperlink ref="N6" r:id="rId47" display="javascript:void(0);"/>
    <hyperlink ref="N7" r:id="rId48" display="javascript:void(0);"/>
    <hyperlink ref="N8" r:id="rId49" display="javascript:void(0);"/>
    <hyperlink ref="N9" r:id="rId50" display="javascript:void(0);"/>
    <hyperlink ref="N10" r:id="rId51" display="javascript:void(0);"/>
    <hyperlink ref="N11" r:id="rId52" display="javascript:void(0);"/>
    <hyperlink ref="N15" r:id="rId53" display="javascript:void(0);"/>
    <hyperlink ref="N16" r:id="rId54" display="javascript:void(0);"/>
    <hyperlink ref="N17" r:id="rId55" display="javascript:void(0);"/>
    <hyperlink ref="N18" r:id="rId56" display="javascript:void(0);"/>
    <hyperlink ref="N19" r:id="rId57" display="javascript:void(0);"/>
    <hyperlink ref="N20" r:id="rId58" display="javascript:void(0);"/>
    <hyperlink ref="N21" r:id="rId59" display="javascript:void(0);"/>
    <hyperlink ref="N22" r:id="rId60" display="javascript:void(0);"/>
    <hyperlink ref="N23" r:id="rId61" display="javascript:void(0);"/>
    <hyperlink ref="N24" r:id="rId62" display="javascript:void(0);"/>
    <hyperlink ref="N25" r:id="rId63" display="javascript:void(0);"/>
    <hyperlink ref="N29" r:id="rId64" display="javascript:void(0);"/>
    <hyperlink ref="N30" r:id="rId65" display="javascript:void(0);"/>
    <hyperlink ref="N31" r:id="rId66" display="javascript:void(0);"/>
    <hyperlink ref="N32" r:id="rId67" display="javascript:void(0);"/>
    <hyperlink ref="N33" r:id="rId68" display="javascript:void(0);"/>
    <hyperlink ref="N34" r:id="rId69" display="javascript:void(0);"/>
    <hyperlink ref="N35" r:id="rId70" display="javascript:void(0);"/>
    <hyperlink ref="N36" r:id="rId71" display="javascript:void(0);"/>
    <hyperlink ref="N37" r:id="rId72" display="javascript:void(0);"/>
    <hyperlink ref="N38" r:id="rId73" display="javascript:void(0);"/>
    <hyperlink ref="N39" r:id="rId74" display="javascript:void(0);"/>
    <hyperlink ref="N40" r:id="rId75" display="javascript:void(0);"/>
    <hyperlink ref="N44" r:id="rId76" display="javascript:void(0);"/>
    <hyperlink ref="N45" r:id="rId77" display="javascript:void(0);"/>
    <hyperlink ref="N46" r:id="rId78" display="javascript:void(0);"/>
    <hyperlink ref="N50" r:id="rId79" display="javascript:void(0);"/>
    <hyperlink ref="N54" r:id="rId80" display="javascript:void(0);"/>
    <hyperlink ref="N55" r:id="rId81" display="javascript:void(0);"/>
    <hyperlink ref="N56" r:id="rId82" display="javascript:void(0);"/>
    <hyperlink ref="N57" r:id="rId83" display="javascript:void(0);"/>
    <hyperlink ref="N58" r:id="rId84" display="javascript:void(0);"/>
    <hyperlink ref="N59" r:id="rId85" display="javascript:void(0);"/>
    <hyperlink ref="N60" r:id="rId86" display="javascript:void(0);"/>
  </hyperlinks>
  <pageMargins left="0.7" right="0.7" top="0.75" bottom="0.75" header="0.3" footer="0.3"/>
  <drawing r:id="rId8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15"/>
  <sheetViews>
    <sheetView topLeftCell="A85" workbookViewId="0">
      <selection activeCell="Q103" activeCellId="1" sqref="N96:Q99 N103:Q112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166</v>
      </c>
      <c r="D3" s="1" t="s">
        <v>481</v>
      </c>
      <c r="E3" s="54" t="s">
        <v>27</v>
      </c>
      <c r="F3" s="1">
        <v>34</v>
      </c>
      <c r="G3" s="1" t="s">
        <v>28</v>
      </c>
      <c r="H3" s="1" t="s">
        <v>28</v>
      </c>
      <c r="I3" s="1" t="s">
        <v>28</v>
      </c>
      <c r="J3" s="1">
        <v>34</v>
      </c>
      <c r="L3" s="1">
        <v>1</v>
      </c>
      <c r="M3" s="1"/>
      <c r="N3" s="2" t="s">
        <v>166</v>
      </c>
      <c r="O3" s="1" t="s">
        <v>481</v>
      </c>
      <c r="P3" s="54" t="s">
        <v>27</v>
      </c>
      <c r="Q3" s="1">
        <v>38</v>
      </c>
      <c r="R3" s="1" t="s">
        <v>28</v>
      </c>
      <c r="S3" s="1" t="s">
        <v>28</v>
      </c>
      <c r="T3" s="1" t="s">
        <v>28</v>
      </c>
      <c r="U3" s="1">
        <v>38</v>
      </c>
    </row>
    <row r="4" spans="1:21" ht="15" customHeight="1">
      <c r="A4" s="1">
        <v>2</v>
      </c>
      <c r="B4" s="1"/>
      <c r="C4" s="2" t="s">
        <v>167</v>
      </c>
      <c r="D4" s="1" t="s">
        <v>482</v>
      </c>
      <c r="E4" s="54" t="s">
        <v>27</v>
      </c>
      <c r="F4" s="1">
        <v>31</v>
      </c>
      <c r="G4" s="1" t="s">
        <v>28</v>
      </c>
      <c r="H4" s="1" t="s">
        <v>28</v>
      </c>
      <c r="I4" s="1" t="s">
        <v>28</v>
      </c>
      <c r="J4" s="1">
        <v>31</v>
      </c>
      <c r="L4" s="1">
        <v>2</v>
      </c>
      <c r="M4" s="1"/>
      <c r="N4" s="2" t="s">
        <v>87</v>
      </c>
      <c r="O4" s="1" t="s">
        <v>314</v>
      </c>
      <c r="P4" s="54" t="s">
        <v>27</v>
      </c>
      <c r="Q4" s="1">
        <v>37</v>
      </c>
      <c r="R4" s="1" t="s">
        <v>28</v>
      </c>
      <c r="S4" s="1" t="s">
        <v>28</v>
      </c>
      <c r="T4" s="1" t="s">
        <v>28</v>
      </c>
      <c r="U4" s="1">
        <v>37</v>
      </c>
    </row>
    <row r="5" spans="1:21" ht="15" customHeight="1">
      <c r="A5" s="1">
        <v>3</v>
      </c>
      <c r="B5" s="1"/>
      <c r="C5" s="2" t="s">
        <v>30</v>
      </c>
      <c r="D5" s="1" t="s">
        <v>483</v>
      </c>
      <c r="E5" s="54" t="s">
        <v>27</v>
      </c>
      <c r="F5" s="1">
        <v>28</v>
      </c>
      <c r="G5" s="1" t="s">
        <v>28</v>
      </c>
      <c r="H5" s="1" t="s">
        <v>28</v>
      </c>
      <c r="I5" s="1" t="s">
        <v>28</v>
      </c>
      <c r="J5" s="1">
        <v>28</v>
      </c>
      <c r="L5" s="1">
        <v>3</v>
      </c>
      <c r="M5" s="1"/>
      <c r="N5" s="2" t="s">
        <v>134</v>
      </c>
      <c r="O5" s="1" t="s">
        <v>314</v>
      </c>
      <c r="P5" s="54" t="s">
        <v>27</v>
      </c>
      <c r="Q5" s="1">
        <v>37</v>
      </c>
      <c r="R5" s="1" t="s">
        <v>28</v>
      </c>
      <c r="S5" s="1" t="s">
        <v>28</v>
      </c>
      <c r="T5" s="1" t="s">
        <v>28</v>
      </c>
      <c r="U5" s="1">
        <v>37</v>
      </c>
    </row>
    <row r="6" spans="1:21" ht="15" customHeight="1">
      <c r="A6" s="1">
        <v>4</v>
      </c>
      <c r="B6" s="1"/>
      <c r="C6" s="2" t="s">
        <v>134</v>
      </c>
      <c r="D6" s="1" t="s">
        <v>314</v>
      </c>
      <c r="E6" s="54" t="s">
        <v>27</v>
      </c>
      <c r="F6" s="1">
        <v>27</v>
      </c>
      <c r="G6" s="1" t="s">
        <v>28</v>
      </c>
      <c r="H6" s="1" t="s">
        <v>28</v>
      </c>
      <c r="I6" s="1" t="s">
        <v>28</v>
      </c>
      <c r="J6" s="1">
        <v>27</v>
      </c>
      <c r="L6" s="1">
        <v>4</v>
      </c>
      <c r="M6" s="1"/>
      <c r="N6" s="2" t="s">
        <v>167</v>
      </c>
      <c r="O6" s="1" t="s">
        <v>482</v>
      </c>
      <c r="P6" s="54" t="s">
        <v>27</v>
      </c>
      <c r="Q6" s="1">
        <v>36</v>
      </c>
      <c r="R6" s="1" t="s">
        <v>28</v>
      </c>
      <c r="S6" s="1" t="s">
        <v>28</v>
      </c>
      <c r="T6" s="1" t="s">
        <v>28</v>
      </c>
      <c r="U6" s="1">
        <v>36</v>
      </c>
    </row>
    <row r="7" spans="1:21" ht="15" customHeight="1">
      <c r="A7" s="1">
        <v>5</v>
      </c>
      <c r="B7" s="1"/>
      <c r="C7" s="2" t="s">
        <v>87</v>
      </c>
      <c r="D7" s="1" t="s">
        <v>314</v>
      </c>
      <c r="E7" s="54" t="s">
        <v>27</v>
      </c>
      <c r="F7" s="1">
        <v>26</v>
      </c>
      <c r="G7" s="1" t="s">
        <v>28</v>
      </c>
      <c r="H7" s="1" t="s">
        <v>28</v>
      </c>
      <c r="I7" s="1" t="s">
        <v>28</v>
      </c>
      <c r="J7" s="1">
        <v>26</v>
      </c>
      <c r="L7" s="1">
        <v>5</v>
      </c>
      <c r="M7" s="1"/>
      <c r="N7" s="2" t="s">
        <v>253</v>
      </c>
      <c r="O7" s="1" t="s">
        <v>484</v>
      </c>
      <c r="P7" s="54" t="s">
        <v>485</v>
      </c>
      <c r="Q7" s="1">
        <v>36</v>
      </c>
      <c r="R7" s="1" t="s">
        <v>28</v>
      </c>
      <c r="S7" s="1" t="s">
        <v>28</v>
      </c>
      <c r="T7" s="1" t="s">
        <v>28</v>
      </c>
      <c r="U7" s="1">
        <v>36</v>
      </c>
    </row>
    <row r="8" spans="1:21" ht="15" customHeight="1">
      <c r="A8" s="1">
        <v>6</v>
      </c>
      <c r="B8" s="1"/>
      <c r="C8" s="2" t="s">
        <v>83</v>
      </c>
      <c r="D8" s="1" t="s">
        <v>313</v>
      </c>
      <c r="E8" s="54" t="s">
        <v>27</v>
      </c>
      <c r="F8" s="1">
        <v>26</v>
      </c>
      <c r="G8" s="1" t="s">
        <v>28</v>
      </c>
      <c r="H8" s="1" t="s">
        <v>28</v>
      </c>
      <c r="I8" s="1" t="s">
        <v>28</v>
      </c>
      <c r="J8" s="1">
        <v>26</v>
      </c>
      <c r="L8" s="1">
        <v>6</v>
      </c>
      <c r="M8" s="1"/>
      <c r="N8" s="2" t="s">
        <v>168</v>
      </c>
      <c r="O8" s="1" t="s">
        <v>250</v>
      </c>
      <c r="P8" s="54" t="s">
        <v>27</v>
      </c>
      <c r="Q8" s="1">
        <v>35</v>
      </c>
      <c r="R8" s="1" t="s">
        <v>28</v>
      </c>
      <c r="S8" s="1" t="s">
        <v>28</v>
      </c>
      <c r="T8" s="1" t="s">
        <v>28</v>
      </c>
      <c r="U8" s="1">
        <v>35</v>
      </c>
    </row>
    <row r="9" spans="1:21" ht="15" customHeight="1">
      <c r="A9" s="1">
        <v>7</v>
      </c>
      <c r="B9" s="1"/>
      <c r="C9" s="2" t="s">
        <v>81</v>
      </c>
      <c r="D9" s="1" t="s">
        <v>188</v>
      </c>
      <c r="E9" s="54" t="s">
        <v>27</v>
      </c>
      <c r="F9" s="1">
        <v>25</v>
      </c>
      <c r="G9" s="1" t="s">
        <v>28</v>
      </c>
      <c r="H9" s="1" t="s">
        <v>28</v>
      </c>
      <c r="I9" s="1" t="s">
        <v>28</v>
      </c>
      <c r="J9" s="1">
        <v>25</v>
      </c>
      <c r="L9" s="1">
        <v>7</v>
      </c>
      <c r="M9" s="1"/>
      <c r="N9" s="2" t="s">
        <v>30</v>
      </c>
      <c r="O9" s="1" t="s">
        <v>483</v>
      </c>
      <c r="P9" s="54" t="s">
        <v>27</v>
      </c>
      <c r="Q9" s="1">
        <v>35</v>
      </c>
      <c r="R9" s="1" t="s">
        <v>28</v>
      </c>
      <c r="S9" s="1" t="s">
        <v>28</v>
      </c>
      <c r="T9" s="1" t="s">
        <v>28</v>
      </c>
      <c r="U9" s="1">
        <v>35</v>
      </c>
    </row>
    <row r="10" spans="1:21" ht="15" customHeight="1">
      <c r="A10" s="1">
        <v>8</v>
      </c>
      <c r="B10" s="1"/>
      <c r="C10" s="2" t="s">
        <v>182</v>
      </c>
      <c r="D10" s="1" t="s">
        <v>183</v>
      </c>
      <c r="E10" s="54" t="s">
        <v>27</v>
      </c>
      <c r="F10" s="1">
        <v>24</v>
      </c>
      <c r="G10" s="1" t="s">
        <v>28</v>
      </c>
      <c r="H10" s="1" t="s">
        <v>28</v>
      </c>
      <c r="I10" s="1" t="s">
        <v>28</v>
      </c>
      <c r="J10" s="1">
        <v>24</v>
      </c>
      <c r="L10" s="1">
        <v>8</v>
      </c>
      <c r="M10" s="1"/>
      <c r="N10" s="2" t="s">
        <v>84</v>
      </c>
      <c r="O10" s="1" t="s">
        <v>317</v>
      </c>
      <c r="P10" s="54" t="s">
        <v>27</v>
      </c>
      <c r="Q10" s="1">
        <v>34</v>
      </c>
      <c r="R10" s="1" t="s">
        <v>28</v>
      </c>
      <c r="S10" s="1" t="s">
        <v>28</v>
      </c>
      <c r="T10" s="1" t="s">
        <v>28</v>
      </c>
      <c r="U10" s="1">
        <v>34</v>
      </c>
    </row>
    <row r="11" spans="1:21" ht="15" customHeight="1">
      <c r="A11" s="1">
        <v>9</v>
      </c>
      <c r="B11" s="1"/>
      <c r="C11" s="2" t="s">
        <v>168</v>
      </c>
      <c r="D11" s="1" t="s">
        <v>250</v>
      </c>
      <c r="E11" s="54" t="s">
        <v>27</v>
      </c>
      <c r="F11" s="1">
        <v>24</v>
      </c>
      <c r="G11" s="1" t="s">
        <v>28</v>
      </c>
      <c r="H11" s="1" t="s">
        <v>28</v>
      </c>
      <c r="I11" s="1" t="s">
        <v>28</v>
      </c>
      <c r="J11" s="1">
        <v>24</v>
      </c>
      <c r="L11" s="1">
        <v>9</v>
      </c>
      <c r="M11" s="1"/>
      <c r="N11" s="2" t="s">
        <v>81</v>
      </c>
      <c r="O11" s="1" t="s">
        <v>188</v>
      </c>
      <c r="P11" s="54" t="s">
        <v>27</v>
      </c>
      <c r="Q11" s="1">
        <v>34</v>
      </c>
      <c r="R11" s="1" t="s">
        <v>28</v>
      </c>
      <c r="S11" s="1" t="s">
        <v>28</v>
      </c>
      <c r="T11" s="1" t="s">
        <v>28</v>
      </c>
      <c r="U11" s="1">
        <v>34</v>
      </c>
    </row>
    <row r="12" spans="1:21" ht="15" customHeight="1">
      <c r="A12" s="1">
        <v>10</v>
      </c>
      <c r="B12" s="1"/>
      <c r="C12" s="2" t="s">
        <v>253</v>
      </c>
      <c r="D12" s="1" t="s">
        <v>484</v>
      </c>
      <c r="E12" s="54" t="s">
        <v>485</v>
      </c>
      <c r="F12" s="1">
        <v>24</v>
      </c>
      <c r="G12" s="1" t="s">
        <v>28</v>
      </c>
      <c r="H12" s="1" t="s">
        <v>28</v>
      </c>
      <c r="I12" s="1" t="s">
        <v>28</v>
      </c>
      <c r="J12" s="1">
        <v>24</v>
      </c>
      <c r="L12" s="1">
        <v>10</v>
      </c>
      <c r="M12" s="1"/>
      <c r="N12" s="2" t="s">
        <v>135</v>
      </c>
      <c r="O12" s="1" t="s">
        <v>278</v>
      </c>
      <c r="P12" s="54" t="s">
        <v>27</v>
      </c>
      <c r="Q12" s="1">
        <v>33</v>
      </c>
      <c r="R12" s="1" t="s">
        <v>28</v>
      </c>
      <c r="S12" s="1" t="s">
        <v>28</v>
      </c>
      <c r="T12" s="1" t="s">
        <v>28</v>
      </c>
      <c r="U12" s="1">
        <v>33</v>
      </c>
    </row>
    <row r="13" spans="1:21" ht="15" customHeight="1">
      <c r="A13" s="1">
        <v>11</v>
      </c>
      <c r="B13" s="1"/>
      <c r="C13" s="2" t="s">
        <v>135</v>
      </c>
      <c r="D13" s="1" t="s">
        <v>278</v>
      </c>
      <c r="E13" s="54" t="s">
        <v>27</v>
      </c>
      <c r="F13" s="1">
        <v>24</v>
      </c>
      <c r="G13" s="1" t="s">
        <v>28</v>
      </c>
      <c r="H13" s="1" t="s">
        <v>28</v>
      </c>
      <c r="I13" s="1" t="s">
        <v>28</v>
      </c>
      <c r="J13" s="1">
        <v>24</v>
      </c>
      <c r="L13" s="1">
        <v>11</v>
      </c>
      <c r="M13" s="1"/>
      <c r="N13" s="2" t="s">
        <v>83</v>
      </c>
      <c r="O13" s="1" t="s">
        <v>313</v>
      </c>
      <c r="P13" s="54" t="s">
        <v>27</v>
      </c>
      <c r="Q13" s="1">
        <v>33</v>
      </c>
      <c r="R13" s="1" t="s">
        <v>28</v>
      </c>
      <c r="S13" s="1" t="s">
        <v>28</v>
      </c>
      <c r="T13" s="1" t="s">
        <v>28</v>
      </c>
      <c r="U13" s="1">
        <v>33</v>
      </c>
    </row>
    <row r="14" spans="1:21" ht="15" customHeight="1">
      <c r="A14" s="1">
        <v>12</v>
      </c>
      <c r="B14" s="1"/>
      <c r="C14" s="2" t="s">
        <v>88</v>
      </c>
      <c r="D14" s="1" t="s">
        <v>193</v>
      </c>
      <c r="E14" s="54" t="s">
        <v>27</v>
      </c>
      <c r="F14" s="1">
        <v>24</v>
      </c>
      <c r="G14" s="1" t="s">
        <v>28</v>
      </c>
      <c r="H14" s="1" t="s">
        <v>28</v>
      </c>
      <c r="I14" s="1" t="s">
        <v>28</v>
      </c>
      <c r="J14" s="1">
        <v>24</v>
      </c>
      <c r="L14" s="1">
        <v>12</v>
      </c>
      <c r="M14" s="1"/>
      <c r="N14" s="2" t="s">
        <v>88</v>
      </c>
      <c r="O14" s="1" t="s">
        <v>193</v>
      </c>
      <c r="P14" s="54" t="s">
        <v>27</v>
      </c>
      <c r="Q14" s="1">
        <v>33</v>
      </c>
      <c r="R14" s="1" t="s">
        <v>28</v>
      </c>
      <c r="S14" s="1" t="s">
        <v>28</v>
      </c>
      <c r="T14" s="1" t="s">
        <v>28</v>
      </c>
      <c r="U14" s="1">
        <v>33</v>
      </c>
    </row>
    <row r="15" spans="1:21" ht="15" customHeight="1">
      <c r="A15" s="1">
        <v>13</v>
      </c>
      <c r="B15" s="1"/>
      <c r="C15" s="2" t="s">
        <v>84</v>
      </c>
      <c r="D15" s="1" t="s">
        <v>317</v>
      </c>
      <c r="E15" s="54" t="s">
        <v>27</v>
      </c>
      <c r="F15" s="1">
        <v>22</v>
      </c>
      <c r="G15" s="1" t="s">
        <v>28</v>
      </c>
      <c r="H15" s="1" t="s">
        <v>28</v>
      </c>
      <c r="I15" s="1" t="s">
        <v>28</v>
      </c>
      <c r="J15" s="1">
        <v>22</v>
      </c>
      <c r="L15" s="1">
        <v>13</v>
      </c>
      <c r="M15" s="1"/>
      <c r="N15" s="2" t="s">
        <v>486</v>
      </c>
      <c r="O15" s="1" t="s">
        <v>487</v>
      </c>
      <c r="P15" s="54" t="s">
        <v>488</v>
      </c>
      <c r="Q15" s="1">
        <v>29</v>
      </c>
      <c r="R15" s="1" t="s">
        <v>28</v>
      </c>
      <c r="S15" s="1" t="s">
        <v>28</v>
      </c>
      <c r="T15" s="1" t="s">
        <v>28</v>
      </c>
      <c r="U15" s="1">
        <v>29</v>
      </c>
    </row>
    <row r="16" spans="1:21" ht="15" customHeight="1">
      <c r="A16" s="1">
        <v>14</v>
      </c>
      <c r="B16" s="1"/>
      <c r="C16" s="2" t="s">
        <v>486</v>
      </c>
      <c r="D16" s="1" t="s">
        <v>487</v>
      </c>
      <c r="E16" s="54" t="s">
        <v>488</v>
      </c>
      <c r="F16" s="1">
        <v>21</v>
      </c>
      <c r="G16" s="1" t="s">
        <v>28</v>
      </c>
      <c r="H16" s="1" t="s">
        <v>28</v>
      </c>
      <c r="I16" s="1" t="s">
        <v>28</v>
      </c>
      <c r="J16" s="1">
        <v>21</v>
      </c>
      <c r="L16" s="1">
        <v>14</v>
      </c>
      <c r="M16" s="1"/>
      <c r="N16" s="2" t="s">
        <v>489</v>
      </c>
      <c r="O16" s="1" t="s">
        <v>308</v>
      </c>
      <c r="P16" s="54" t="s">
        <v>27</v>
      </c>
      <c r="Q16" s="1">
        <v>25</v>
      </c>
      <c r="R16" s="1" t="s">
        <v>28</v>
      </c>
      <c r="S16" s="1" t="s">
        <v>28</v>
      </c>
      <c r="T16" s="1" t="s">
        <v>28</v>
      </c>
      <c r="U16" s="1">
        <v>25</v>
      </c>
    </row>
    <row r="17" spans="1:21" ht="15" customHeight="1">
      <c r="A17" s="1">
        <v>15</v>
      </c>
      <c r="B17" s="1"/>
      <c r="C17" s="2" t="s">
        <v>489</v>
      </c>
      <c r="D17" s="1" t="s">
        <v>308</v>
      </c>
      <c r="E17" s="54" t="s">
        <v>27</v>
      </c>
      <c r="F17" s="1">
        <v>15</v>
      </c>
      <c r="G17" s="1" t="s">
        <v>28</v>
      </c>
      <c r="H17" s="1" t="s">
        <v>28</v>
      </c>
      <c r="I17" s="1" t="s">
        <v>28</v>
      </c>
      <c r="J17" s="1">
        <v>15</v>
      </c>
      <c r="L17" s="1">
        <v>15</v>
      </c>
      <c r="M17" s="1"/>
      <c r="N17" s="2" t="s">
        <v>182</v>
      </c>
      <c r="O17" s="1" t="s">
        <v>183</v>
      </c>
      <c r="P17" s="54" t="s">
        <v>27</v>
      </c>
      <c r="Q17" s="1">
        <v>24</v>
      </c>
      <c r="R17" s="1" t="s">
        <v>28</v>
      </c>
      <c r="S17" s="1" t="s">
        <v>28</v>
      </c>
      <c r="T17" s="1" t="s">
        <v>28</v>
      </c>
      <c r="U17" s="1">
        <v>24</v>
      </c>
    </row>
    <row r="18" spans="1:21" ht="15" customHeight="1"/>
    <row r="19" spans="1:21" ht="15" customHeight="1">
      <c r="A19" s="160" t="s">
        <v>34</v>
      </c>
      <c r="B19" s="160"/>
      <c r="C19" s="160"/>
      <c r="D19" s="160"/>
      <c r="E19" s="160"/>
      <c r="F19" s="160"/>
      <c r="G19" s="160"/>
      <c r="H19" s="160"/>
      <c r="I19" s="160"/>
      <c r="J19" s="160"/>
      <c r="L19" s="160" t="s">
        <v>75</v>
      </c>
      <c r="M19" s="160"/>
      <c r="N19" s="160"/>
      <c r="O19" s="160"/>
      <c r="P19" s="160"/>
      <c r="Q19" s="160"/>
      <c r="R19" s="160"/>
      <c r="S19" s="160"/>
      <c r="T19" s="160"/>
      <c r="U19" s="160"/>
    </row>
    <row r="20" spans="1:21" ht="15" customHeight="1">
      <c r="A20" s="53" t="s">
        <v>17</v>
      </c>
      <c r="B20" s="53" t="s">
        <v>18</v>
      </c>
      <c r="C20" s="53" t="s">
        <v>19</v>
      </c>
      <c r="D20" s="53" t="s">
        <v>20</v>
      </c>
      <c r="E20" s="53" t="s">
        <v>21</v>
      </c>
      <c r="F20" s="53" t="s">
        <v>22</v>
      </c>
      <c r="G20" s="53" t="s">
        <v>23</v>
      </c>
      <c r="H20" s="53" t="s">
        <v>24</v>
      </c>
      <c r="I20" s="53" t="s">
        <v>25</v>
      </c>
      <c r="J20" s="53" t="s">
        <v>13</v>
      </c>
      <c r="L20" s="53" t="s">
        <v>17</v>
      </c>
      <c r="M20" s="53" t="s">
        <v>18</v>
      </c>
      <c r="N20" s="53" t="s">
        <v>19</v>
      </c>
      <c r="O20" s="53" t="s">
        <v>20</v>
      </c>
      <c r="P20" s="53" t="s">
        <v>21</v>
      </c>
      <c r="Q20" s="53" t="s">
        <v>22</v>
      </c>
      <c r="R20" s="53" t="s">
        <v>23</v>
      </c>
      <c r="S20" s="53" t="s">
        <v>24</v>
      </c>
      <c r="T20" s="53" t="s">
        <v>25</v>
      </c>
      <c r="U20" s="53" t="s">
        <v>13</v>
      </c>
    </row>
    <row r="21" spans="1:21" ht="15" customHeight="1">
      <c r="A21" s="1">
        <v>1</v>
      </c>
      <c r="B21" s="1"/>
      <c r="C21" s="2" t="s">
        <v>86</v>
      </c>
      <c r="D21" s="1" t="s">
        <v>370</v>
      </c>
      <c r="E21" s="54" t="s">
        <v>27</v>
      </c>
      <c r="F21" s="1">
        <v>28</v>
      </c>
      <c r="G21" s="1" t="s">
        <v>28</v>
      </c>
      <c r="H21" s="1" t="s">
        <v>28</v>
      </c>
      <c r="I21" s="1" t="s">
        <v>28</v>
      </c>
      <c r="J21" s="1">
        <v>28</v>
      </c>
      <c r="L21" s="1">
        <v>1</v>
      </c>
      <c r="M21" s="1"/>
      <c r="N21" s="2" t="s">
        <v>107</v>
      </c>
      <c r="O21" s="1" t="s">
        <v>210</v>
      </c>
      <c r="P21" s="54" t="s">
        <v>27</v>
      </c>
      <c r="Q21" s="1">
        <v>40</v>
      </c>
      <c r="R21" s="1" t="s">
        <v>28</v>
      </c>
      <c r="S21" s="1" t="s">
        <v>28</v>
      </c>
      <c r="T21" s="1" t="s">
        <v>28</v>
      </c>
      <c r="U21" s="1">
        <v>40</v>
      </c>
    </row>
    <row r="22" spans="1:21" ht="15" customHeight="1">
      <c r="A22" s="1">
        <v>2</v>
      </c>
      <c r="B22" s="1"/>
      <c r="C22" s="2" t="s">
        <v>261</v>
      </c>
      <c r="D22" s="1" t="s">
        <v>258</v>
      </c>
      <c r="E22" s="54" t="s">
        <v>27</v>
      </c>
      <c r="F22" s="1">
        <v>27</v>
      </c>
      <c r="G22" s="1" t="s">
        <v>28</v>
      </c>
      <c r="H22" s="1" t="s">
        <v>28</v>
      </c>
      <c r="I22" s="1" t="s">
        <v>28</v>
      </c>
      <c r="J22" s="1">
        <v>27</v>
      </c>
      <c r="L22" s="1">
        <v>2</v>
      </c>
      <c r="M22" s="1"/>
      <c r="N22" s="2" t="s">
        <v>117</v>
      </c>
      <c r="O22" s="1" t="s">
        <v>206</v>
      </c>
      <c r="P22" s="54" t="s">
        <v>27</v>
      </c>
      <c r="Q22" s="1">
        <v>39</v>
      </c>
      <c r="R22" s="1" t="s">
        <v>28</v>
      </c>
      <c r="S22" s="1" t="s">
        <v>28</v>
      </c>
      <c r="T22" s="1" t="s">
        <v>28</v>
      </c>
      <c r="U22" s="1">
        <v>39</v>
      </c>
    </row>
    <row r="23" spans="1:21" ht="15" customHeight="1">
      <c r="A23" s="1">
        <v>3</v>
      </c>
      <c r="B23" s="1"/>
      <c r="C23" s="2" t="s">
        <v>153</v>
      </c>
      <c r="D23" s="1" t="s">
        <v>198</v>
      </c>
      <c r="E23" s="54" t="s">
        <v>27</v>
      </c>
      <c r="F23" s="1">
        <v>26</v>
      </c>
      <c r="G23" s="1" t="s">
        <v>28</v>
      </c>
      <c r="H23" s="1" t="s">
        <v>28</v>
      </c>
      <c r="I23" s="1" t="s">
        <v>28</v>
      </c>
      <c r="J23" s="1">
        <v>26</v>
      </c>
      <c r="L23" s="1">
        <v>3</v>
      </c>
      <c r="M23" s="1"/>
      <c r="N23" s="2" t="s">
        <v>261</v>
      </c>
      <c r="O23" s="1" t="s">
        <v>258</v>
      </c>
      <c r="P23" s="54" t="s">
        <v>27</v>
      </c>
      <c r="Q23" s="1">
        <v>39</v>
      </c>
      <c r="R23" s="1" t="s">
        <v>28</v>
      </c>
      <c r="S23" s="1" t="s">
        <v>28</v>
      </c>
      <c r="T23" s="1" t="s">
        <v>28</v>
      </c>
      <c r="U23" s="1">
        <v>39</v>
      </c>
    </row>
    <row r="24" spans="1:21" ht="15" customHeight="1">
      <c r="A24" s="1">
        <v>4</v>
      </c>
      <c r="B24" s="1"/>
      <c r="C24" s="2" t="s">
        <v>93</v>
      </c>
      <c r="D24" s="1" t="s">
        <v>197</v>
      </c>
      <c r="E24" s="54" t="s">
        <v>27</v>
      </c>
      <c r="F24" s="1">
        <v>25</v>
      </c>
      <c r="G24" s="1" t="s">
        <v>28</v>
      </c>
      <c r="H24" s="1" t="s">
        <v>28</v>
      </c>
      <c r="I24" s="1" t="s">
        <v>28</v>
      </c>
      <c r="J24" s="1">
        <v>25</v>
      </c>
      <c r="L24" s="1">
        <v>4</v>
      </c>
      <c r="M24" s="1"/>
      <c r="N24" s="2" t="s">
        <v>86</v>
      </c>
      <c r="O24" s="1" t="s">
        <v>370</v>
      </c>
      <c r="P24" s="54" t="s">
        <v>27</v>
      </c>
      <c r="Q24" s="1">
        <v>39</v>
      </c>
      <c r="R24" s="1" t="s">
        <v>28</v>
      </c>
      <c r="S24" s="1" t="s">
        <v>28</v>
      </c>
      <c r="T24" s="1" t="s">
        <v>28</v>
      </c>
      <c r="U24" s="1">
        <v>39</v>
      </c>
    </row>
    <row r="25" spans="1:21" ht="15" customHeight="1">
      <c r="A25" s="1">
        <v>5</v>
      </c>
      <c r="B25" s="1"/>
      <c r="C25" s="2" t="s">
        <v>107</v>
      </c>
      <c r="D25" s="1" t="s">
        <v>210</v>
      </c>
      <c r="E25" s="54" t="s">
        <v>27</v>
      </c>
      <c r="F25" s="1">
        <v>25</v>
      </c>
      <c r="G25" s="1" t="s">
        <v>28</v>
      </c>
      <c r="H25" s="1" t="s">
        <v>28</v>
      </c>
      <c r="I25" s="1" t="s">
        <v>28</v>
      </c>
      <c r="J25" s="1">
        <v>25</v>
      </c>
      <c r="L25" s="1">
        <v>5</v>
      </c>
      <c r="M25" s="1"/>
      <c r="N25" s="2" t="s">
        <v>153</v>
      </c>
      <c r="O25" s="1" t="s">
        <v>198</v>
      </c>
      <c r="P25" s="54" t="s">
        <v>27</v>
      </c>
      <c r="Q25" s="1">
        <v>38</v>
      </c>
      <c r="R25" s="1" t="s">
        <v>28</v>
      </c>
      <c r="S25" s="1" t="s">
        <v>28</v>
      </c>
      <c r="T25" s="1" t="s">
        <v>28</v>
      </c>
      <c r="U25" s="1">
        <v>38</v>
      </c>
    </row>
    <row r="26" spans="1:21" ht="15" customHeight="1">
      <c r="A26" s="1">
        <v>6</v>
      </c>
      <c r="B26" s="1"/>
      <c r="C26" s="2" t="s">
        <v>117</v>
      </c>
      <c r="D26" s="1" t="s">
        <v>206</v>
      </c>
      <c r="E26" s="54" t="s">
        <v>27</v>
      </c>
      <c r="F26" s="1">
        <v>24</v>
      </c>
      <c r="G26" s="1" t="s">
        <v>28</v>
      </c>
      <c r="H26" s="1" t="s">
        <v>28</v>
      </c>
      <c r="I26" s="1" t="s">
        <v>28</v>
      </c>
      <c r="J26" s="1">
        <v>24</v>
      </c>
      <c r="L26" s="1">
        <v>6</v>
      </c>
      <c r="M26" s="1"/>
      <c r="N26" s="2" t="s">
        <v>59</v>
      </c>
      <c r="O26" s="1" t="s">
        <v>203</v>
      </c>
      <c r="P26" s="54" t="s">
        <v>27</v>
      </c>
      <c r="Q26" s="1">
        <v>37</v>
      </c>
      <c r="R26" s="1" t="s">
        <v>28</v>
      </c>
      <c r="S26" s="1" t="s">
        <v>28</v>
      </c>
      <c r="T26" s="1" t="s">
        <v>28</v>
      </c>
      <c r="U26" s="1">
        <v>37</v>
      </c>
    </row>
    <row r="27" spans="1:21" ht="15" customHeight="1">
      <c r="A27" s="1">
        <v>7</v>
      </c>
      <c r="B27" s="1"/>
      <c r="C27" s="2" t="s">
        <v>105</v>
      </c>
      <c r="D27" s="1" t="s">
        <v>357</v>
      </c>
      <c r="E27" s="54" t="s">
        <v>27</v>
      </c>
      <c r="F27" s="1">
        <v>24</v>
      </c>
      <c r="G27" s="1" t="s">
        <v>28</v>
      </c>
      <c r="H27" s="1" t="s">
        <v>28</v>
      </c>
      <c r="I27" s="1" t="s">
        <v>28</v>
      </c>
      <c r="J27" s="1">
        <v>24</v>
      </c>
      <c r="L27" s="1">
        <v>7</v>
      </c>
      <c r="M27" s="1"/>
      <c r="N27" s="2" t="s">
        <v>103</v>
      </c>
      <c r="O27" s="1" t="s">
        <v>384</v>
      </c>
      <c r="P27" s="54" t="s">
        <v>27</v>
      </c>
      <c r="Q27" s="1">
        <v>37</v>
      </c>
      <c r="R27" s="1" t="s">
        <v>28</v>
      </c>
      <c r="S27" s="1" t="s">
        <v>28</v>
      </c>
      <c r="T27" s="1" t="s">
        <v>28</v>
      </c>
      <c r="U27" s="1">
        <v>37</v>
      </c>
    </row>
    <row r="28" spans="1:21" ht="15" customHeight="1">
      <c r="A28" s="1">
        <v>8</v>
      </c>
      <c r="B28" s="1"/>
      <c r="C28" s="2" t="s">
        <v>103</v>
      </c>
      <c r="D28" s="1" t="s">
        <v>384</v>
      </c>
      <c r="E28" s="54" t="s">
        <v>27</v>
      </c>
      <c r="F28" s="1">
        <v>22</v>
      </c>
      <c r="G28" s="1" t="s">
        <v>28</v>
      </c>
      <c r="H28" s="1" t="s">
        <v>28</v>
      </c>
      <c r="I28" s="1" t="s">
        <v>28</v>
      </c>
      <c r="J28" s="1">
        <v>22</v>
      </c>
      <c r="L28" s="1">
        <v>8</v>
      </c>
      <c r="M28" s="1"/>
      <c r="N28" s="2" t="s">
        <v>105</v>
      </c>
      <c r="O28" s="1" t="s">
        <v>357</v>
      </c>
      <c r="P28" s="54" t="s">
        <v>27</v>
      </c>
      <c r="Q28" s="1">
        <v>36</v>
      </c>
      <c r="R28" s="1" t="s">
        <v>28</v>
      </c>
      <c r="S28" s="1" t="s">
        <v>28</v>
      </c>
      <c r="T28" s="1" t="s">
        <v>28</v>
      </c>
      <c r="U28" s="1">
        <v>36</v>
      </c>
    </row>
    <row r="29" spans="1:21" ht="15" customHeight="1">
      <c r="A29" s="1">
        <v>9</v>
      </c>
      <c r="B29" s="1"/>
      <c r="C29" s="2" t="s">
        <v>324</v>
      </c>
      <c r="D29" s="1" t="s">
        <v>197</v>
      </c>
      <c r="E29" s="54" t="s">
        <v>27</v>
      </c>
      <c r="F29" s="1">
        <v>22</v>
      </c>
      <c r="G29" s="1" t="s">
        <v>28</v>
      </c>
      <c r="H29" s="1" t="s">
        <v>28</v>
      </c>
      <c r="I29" s="1" t="s">
        <v>28</v>
      </c>
      <c r="J29" s="1">
        <v>22</v>
      </c>
      <c r="L29" s="1">
        <v>9</v>
      </c>
      <c r="M29" s="1"/>
      <c r="N29" s="2" t="s">
        <v>93</v>
      </c>
      <c r="O29" s="1" t="s">
        <v>197</v>
      </c>
      <c r="P29" s="54" t="s">
        <v>27</v>
      </c>
      <c r="Q29" s="1">
        <v>35</v>
      </c>
      <c r="R29" s="1" t="s">
        <v>28</v>
      </c>
      <c r="S29" s="1" t="s">
        <v>28</v>
      </c>
      <c r="T29" s="1" t="s">
        <v>28</v>
      </c>
      <c r="U29" s="1">
        <v>35</v>
      </c>
    </row>
    <row r="30" spans="1:21" ht="15" customHeight="1">
      <c r="A30" s="1">
        <v>10</v>
      </c>
      <c r="B30" s="1"/>
      <c r="C30" s="2" t="s">
        <v>59</v>
      </c>
      <c r="D30" s="1" t="s">
        <v>203</v>
      </c>
      <c r="E30" s="54" t="s">
        <v>27</v>
      </c>
      <c r="F30" s="1">
        <v>21</v>
      </c>
      <c r="G30" s="1" t="s">
        <v>28</v>
      </c>
      <c r="H30" s="1" t="s">
        <v>28</v>
      </c>
      <c r="I30" s="1" t="s">
        <v>28</v>
      </c>
      <c r="J30" s="1">
        <v>21</v>
      </c>
      <c r="L30" s="1">
        <v>10</v>
      </c>
      <c r="M30" s="1"/>
      <c r="N30" s="2" t="s">
        <v>142</v>
      </c>
      <c r="O30" s="1" t="s">
        <v>212</v>
      </c>
      <c r="P30" s="54" t="s">
        <v>27</v>
      </c>
      <c r="Q30" s="1">
        <v>35</v>
      </c>
      <c r="R30" s="1" t="s">
        <v>28</v>
      </c>
      <c r="S30" s="1" t="s">
        <v>28</v>
      </c>
      <c r="T30" s="1" t="s">
        <v>28</v>
      </c>
      <c r="U30" s="1">
        <v>35</v>
      </c>
    </row>
    <row r="31" spans="1:21" ht="15" customHeight="1">
      <c r="A31" s="1">
        <v>11</v>
      </c>
      <c r="B31" s="1"/>
      <c r="C31" s="2" t="s">
        <v>321</v>
      </c>
      <c r="D31" s="1" t="s">
        <v>320</v>
      </c>
      <c r="E31" s="54" t="s">
        <v>27</v>
      </c>
      <c r="F31" s="1">
        <v>21</v>
      </c>
      <c r="G31" s="1" t="s">
        <v>28</v>
      </c>
      <c r="H31" s="1" t="s">
        <v>28</v>
      </c>
      <c r="I31" s="1" t="s">
        <v>28</v>
      </c>
      <c r="J31" s="1">
        <v>21</v>
      </c>
      <c r="L31" s="1">
        <v>11</v>
      </c>
      <c r="M31" s="1"/>
      <c r="N31" s="2" t="s">
        <v>439</v>
      </c>
      <c r="O31" s="1" t="s">
        <v>202</v>
      </c>
      <c r="P31" s="54" t="s">
        <v>27</v>
      </c>
      <c r="Q31" s="1">
        <v>35</v>
      </c>
      <c r="R31" s="1" t="s">
        <v>28</v>
      </c>
      <c r="S31" s="1" t="s">
        <v>28</v>
      </c>
      <c r="T31" s="1" t="s">
        <v>28</v>
      </c>
      <c r="U31" s="1">
        <v>35</v>
      </c>
    </row>
    <row r="32" spans="1:21" ht="15" customHeight="1">
      <c r="A32" s="1">
        <v>12</v>
      </c>
      <c r="B32" s="1"/>
      <c r="C32" s="2" t="s">
        <v>92</v>
      </c>
      <c r="D32" s="1" t="s">
        <v>356</v>
      </c>
      <c r="E32" s="54" t="s">
        <v>27</v>
      </c>
      <c r="F32" s="1">
        <v>21</v>
      </c>
      <c r="G32" s="1" t="s">
        <v>28</v>
      </c>
      <c r="H32" s="1" t="s">
        <v>28</v>
      </c>
      <c r="I32" s="1" t="s">
        <v>28</v>
      </c>
      <c r="J32" s="1">
        <v>21</v>
      </c>
      <c r="L32" s="1">
        <v>12</v>
      </c>
      <c r="M32" s="1"/>
      <c r="N32" s="2" t="s">
        <v>324</v>
      </c>
      <c r="O32" s="1" t="s">
        <v>197</v>
      </c>
      <c r="P32" s="54" t="s">
        <v>27</v>
      </c>
      <c r="Q32" s="1">
        <v>34</v>
      </c>
      <c r="R32" s="1" t="s">
        <v>28</v>
      </c>
      <c r="S32" s="1" t="s">
        <v>28</v>
      </c>
      <c r="T32" s="1" t="s">
        <v>28</v>
      </c>
      <c r="U32" s="1">
        <v>34</v>
      </c>
    </row>
    <row r="33" spans="1:21" ht="15" customHeight="1">
      <c r="A33" s="1">
        <v>13</v>
      </c>
      <c r="B33" s="1"/>
      <c r="C33" s="2" t="s">
        <v>439</v>
      </c>
      <c r="D33" s="1" t="s">
        <v>202</v>
      </c>
      <c r="E33" s="54" t="s">
        <v>27</v>
      </c>
      <c r="F33" s="1">
        <v>21</v>
      </c>
      <c r="G33" s="1" t="s">
        <v>28</v>
      </c>
      <c r="H33" s="1" t="s">
        <v>28</v>
      </c>
      <c r="I33" s="1" t="s">
        <v>28</v>
      </c>
      <c r="J33" s="1">
        <v>21</v>
      </c>
      <c r="L33" s="1">
        <v>13</v>
      </c>
      <c r="M33" s="1"/>
      <c r="N33" s="2" t="s">
        <v>321</v>
      </c>
      <c r="O33" s="1" t="s">
        <v>320</v>
      </c>
      <c r="P33" s="54" t="s">
        <v>27</v>
      </c>
      <c r="Q33" s="1">
        <v>33</v>
      </c>
      <c r="R33" s="1" t="s">
        <v>28</v>
      </c>
      <c r="S33" s="1" t="s">
        <v>28</v>
      </c>
      <c r="T33" s="1" t="s">
        <v>28</v>
      </c>
      <c r="U33" s="1">
        <v>33</v>
      </c>
    </row>
    <row r="34" spans="1:21">
      <c r="A34" s="1">
        <v>14</v>
      </c>
      <c r="B34" s="1"/>
      <c r="C34" s="2" t="s">
        <v>142</v>
      </c>
      <c r="D34" s="1" t="s">
        <v>212</v>
      </c>
      <c r="E34" s="54" t="s">
        <v>27</v>
      </c>
      <c r="F34" s="1">
        <v>20</v>
      </c>
      <c r="G34" s="1" t="s">
        <v>28</v>
      </c>
      <c r="H34" s="1" t="s">
        <v>28</v>
      </c>
      <c r="I34" s="1" t="s">
        <v>28</v>
      </c>
      <c r="J34" s="1">
        <v>20</v>
      </c>
      <c r="L34" s="1">
        <v>14</v>
      </c>
      <c r="M34" s="1"/>
      <c r="N34" s="2" t="s">
        <v>100</v>
      </c>
      <c r="O34" s="1" t="s">
        <v>210</v>
      </c>
      <c r="P34" s="54" t="s">
        <v>27</v>
      </c>
      <c r="Q34" s="1">
        <v>32</v>
      </c>
      <c r="R34" s="1" t="s">
        <v>28</v>
      </c>
      <c r="S34" s="1" t="s">
        <v>28</v>
      </c>
      <c r="T34" s="1" t="s">
        <v>28</v>
      </c>
      <c r="U34" s="1">
        <v>32</v>
      </c>
    </row>
    <row r="35" spans="1:21" ht="15" customHeight="1">
      <c r="A35" s="1">
        <v>15</v>
      </c>
      <c r="B35" s="1"/>
      <c r="C35" s="2" t="s">
        <v>94</v>
      </c>
      <c r="D35" s="1" t="s">
        <v>196</v>
      </c>
      <c r="E35" s="54" t="s">
        <v>27</v>
      </c>
      <c r="F35" s="1">
        <v>20</v>
      </c>
      <c r="G35" s="1" t="s">
        <v>28</v>
      </c>
      <c r="H35" s="1" t="s">
        <v>28</v>
      </c>
      <c r="I35" s="1" t="s">
        <v>28</v>
      </c>
      <c r="J35" s="1">
        <v>20</v>
      </c>
      <c r="L35" s="1">
        <v>15</v>
      </c>
      <c r="M35" s="1"/>
      <c r="N35" s="2" t="s">
        <v>146</v>
      </c>
      <c r="O35" s="1" t="s">
        <v>260</v>
      </c>
      <c r="P35" s="54" t="s">
        <v>27</v>
      </c>
      <c r="Q35" s="1">
        <v>31</v>
      </c>
      <c r="R35" s="1" t="s">
        <v>28</v>
      </c>
      <c r="S35" s="1" t="s">
        <v>28</v>
      </c>
      <c r="T35" s="1" t="s">
        <v>28</v>
      </c>
      <c r="U35" s="1">
        <v>31</v>
      </c>
    </row>
    <row r="36" spans="1:21" ht="15" customHeight="1">
      <c r="A36" s="1">
        <v>16</v>
      </c>
      <c r="B36" s="1"/>
      <c r="C36" s="2" t="s">
        <v>173</v>
      </c>
      <c r="D36" s="1" t="s">
        <v>214</v>
      </c>
      <c r="E36" s="54" t="s">
        <v>174</v>
      </c>
      <c r="F36" s="1">
        <v>17</v>
      </c>
      <c r="G36" s="1" t="s">
        <v>28</v>
      </c>
      <c r="H36" s="1" t="s">
        <v>28</v>
      </c>
      <c r="I36" s="1" t="s">
        <v>28</v>
      </c>
      <c r="J36" s="1">
        <v>17</v>
      </c>
      <c r="L36" s="1">
        <v>16</v>
      </c>
      <c r="M36" s="1"/>
      <c r="N36" s="2" t="s">
        <v>173</v>
      </c>
      <c r="O36" s="1" t="s">
        <v>214</v>
      </c>
      <c r="P36" s="54" t="s">
        <v>174</v>
      </c>
      <c r="Q36" s="1">
        <v>30</v>
      </c>
      <c r="R36" s="1" t="s">
        <v>28</v>
      </c>
      <c r="S36" s="1" t="s">
        <v>28</v>
      </c>
      <c r="T36" s="1" t="s">
        <v>28</v>
      </c>
      <c r="U36" s="1">
        <v>30</v>
      </c>
    </row>
    <row r="37" spans="1:21" ht="15" customHeight="1">
      <c r="A37" s="1">
        <v>17</v>
      </c>
      <c r="B37" s="1"/>
      <c r="C37" s="2" t="s">
        <v>146</v>
      </c>
      <c r="D37" s="1" t="s">
        <v>260</v>
      </c>
      <c r="E37" s="54" t="s">
        <v>27</v>
      </c>
      <c r="F37" s="1">
        <v>17</v>
      </c>
      <c r="G37" s="1" t="s">
        <v>28</v>
      </c>
      <c r="H37" s="1" t="s">
        <v>28</v>
      </c>
      <c r="I37" s="1" t="s">
        <v>28</v>
      </c>
      <c r="J37" s="1">
        <v>17</v>
      </c>
      <c r="L37" s="1">
        <v>17</v>
      </c>
      <c r="M37" s="1"/>
      <c r="N37" s="2" t="s">
        <v>140</v>
      </c>
      <c r="O37" s="1" t="s">
        <v>263</v>
      </c>
      <c r="P37" s="54" t="s">
        <v>27</v>
      </c>
      <c r="Q37" s="1">
        <v>30</v>
      </c>
      <c r="R37" s="1" t="s">
        <v>28</v>
      </c>
      <c r="S37" s="1" t="s">
        <v>28</v>
      </c>
      <c r="T37" s="1" t="s">
        <v>28</v>
      </c>
      <c r="U37" s="1">
        <v>30</v>
      </c>
    </row>
    <row r="38" spans="1:21" ht="15" customHeight="1">
      <c r="A38" s="1">
        <v>18</v>
      </c>
      <c r="B38" s="1"/>
      <c r="C38" s="2" t="s">
        <v>100</v>
      </c>
      <c r="D38" s="1" t="s">
        <v>210</v>
      </c>
      <c r="E38" s="54" t="s">
        <v>27</v>
      </c>
      <c r="F38" s="1">
        <v>17</v>
      </c>
      <c r="G38" s="1" t="s">
        <v>28</v>
      </c>
      <c r="H38" s="1" t="s">
        <v>28</v>
      </c>
      <c r="I38" s="1" t="s">
        <v>28</v>
      </c>
      <c r="J38" s="1">
        <v>17</v>
      </c>
      <c r="L38" s="1">
        <v>18</v>
      </c>
      <c r="M38" s="1"/>
      <c r="N38" s="2" t="s">
        <v>92</v>
      </c>
      <c r="O38" s="1" t="s">
        <v>356</v>
      </c>
      <c r="P38" s="54" t="s">
        <v>27</v>
      </c>
      <c r="Q38" s="1">
        <v>30</v>
      </c>
      <c r="R38" s="1" t="s">
        <v>28</v>
      </c>
      <c r="S38" s="1" t="s">
        <v>28</v>
      </c>
      <c r="T38" s="1" t="s">
        <v>28</v>
      </c>
      <c r="U38" s="1">
        <v>30</v>
      </c>
    </row>
    <row r="39" spans="1:21" ht="15" customHeight="1">
      <c r="A39" s="1">
        <v>19</v>
      </c>
      <c r="B39" s="1"/>
      <c r="C39" s="2" t="s">
        <v>490</v>
      </c>
      <c r="D39" s="1" t="s">
        <v>206</v>
      </c>
      <c r="E39" s="54" t="s">
        <v>27</v>
      </c>
      <c r="F39" s="1">
        <v>16</v>
      </c>
      <c r="G39" s="1" t="s">
        <v>28</v>
      </c>
      <c r="H39" s="1" t="s">
        <v>28</v>
      </c>
      <c r="I39" s="1" t="s">
        <v>28</v>
      </c>
      <c r="J39" s="1">
        <v>16</v>
      </c>
      <c r="L39" s="1">
        <v>19</v>
      </c>
      <c r="M39" s="1"/>
      <c r="N39" s="2" t="s">
        <v>94</v>
      </c>
      <c r="O39" s="1" t="s">
        <v>196</v>
      </c>
      <c r="P39" s="54" t="s">
        <v>27</v>
      </c>
      <c r="Q39" s="1">
        <v>30</v>
      </c>
      <c r="R39" s="1" t="s">
        <v>28</v>
      </c>
      <c r="S39" s="1" t="s">
        <v>28</v>
      </c>
      <c r="T39" s="1" t="s">
        <v>28</v>
      </c>
      <c r="U39" s="1">
        <v>30</v>
      </c>
    </row>
    <row r="40" spans="1:21" ht="15" customHeight="1">
      <c r="A40" s="1">
        <v>20</v>
      </c>
      <c r="B40" s="1"/>
      <c r="C40" s="2" t="s">
        <v>140</v>
      </c>
      <c r="D40" s="1" t="s">
        <v>263</v>
      </c>
      <c r="E40" s="54" t="s">
        <v>27</v>
      </c>
      <c r="F40" s="1">
        <v>15</v>
      </c>
      <c r="G40" s="1" t="s">
        <v>28</v>
      </c>
      <c r="H40" s="1" t="s">
        <v>28</v>
      </c>
      <c r="I40" s="1" t="s">
        <v>28</v>
      </c>
      <c r="J40" s="1">
        <v>15</v>
      </c>
      <c r="L40" s="1">
        <v>20</v>
      </c>
      <c r="M40" s="1"/>
      <c r="N40" s="2" t="s">
        <v>205</v>
      </c>
      <c r="O40" s="1" t="s">
        <v>263</v>
      </c>
      <c r="P40" s="54" t="s">
        <v>27</v>
      </c>
      <c r="Q40" s="1">
        <v>29</v>
      </c>
      <c r="R40" s="1" t="s">
        <v>28</v>
      </c>
      <c r="S40" s="1" t="s">
        <v>28</v>
      </c>
      <c r="T40" s="1" t="s">
        <v>28</v>
      </c>
      <c r="U40" s="1">
        <v>29</v>
      </c>
    </row>
    <row r="41" spans="1:21" ht="15" customHeight="1">
      <c r="A41" s="1">
        <v>21</v>
      </c>
      <c r="B41" s="1"/>
      <c r="C41" s="2" t="s">
        <v>205</v>
      </c>
      <c r="D41" s="1" t="s">
        <v>263</v>
      </c>
      <c r="E41" s="54" t="s">
        <v>27</v>
      </c>
      <c r="F41" s="1">
        <v>15</v>
      </c>
      <c r="G41" s="1" t="s">
        <v>28</v>
      </c>
      <c r="H41" s="1" t="s">
        <v>28</v>
      </c>
      <c r="I41" s="1" t="s">
        <v>28</v>
      </c>
      <c r="J41" s="1">
        <v>15</v>
      </c>
      <c r="L41" s="1">
        <v>21</v>
      </c>
      <c r="M41" s="1"/>
      <c r="N41" s="2" t="s">
        <v>490</v>
      </c>
      <c r="O41" s="1" t="s">
        <v>206</v>
      </c>
      <c r="P41" s="54" t="s">
        <v>27</v>
      </c>
      <c r="Q41" s="1">
        <v>28</v>
      </c>
      <c r="R41" s="1" t="s">
        <v>28</v>
      </c>
      <c r="S41" s="1" t="s">
        <v>28</v>
      </c>
      <c r="T41" s="1" t="s">
        <v>28</v>
      </c>
      <c r="U41" s="1">
        <v>28</v>
      </c>
    </row>
    <row r="42" spans="1:21" ht="15" customHeight="1">
      <c r="A42" s="1">
        <v>22</v>
      </c>
      <c r="B42" s="1"/>
      <c r="C42" s="2" t="s">
        <v>99</v>
      </c>
      <c r="D42" s="1" t="s">
        <v>341</v>
      </c>
      <c r="E42" s="54" t="s">
        <v>27</v>
      </c>
      <c r="F42" s="1">
        <v>12</v>
      </c>
      <c r="G42" s="1" t="s">
        <v>28</v>
      </c>
      <c r="H42" s="1" t="s">
        <v>28</v>
      </c>
      <c r="I42" s="1" t="s">
        <v>28</v>
      </c>
      <c r="J42" s="1">
        <v>12</v>
      </c>
      <c r="L42" s="1">
        <v>22</v>
      </c>
      <c r="M42" s="1"/>
      <c r="N42" s="2" t="s">
        <v>99</v>
      </c>
      <c r="O42" s="1" t="s">
        <v>341</v>
      </c>
      <c r="P42" s="54" t="s">
        <v>27</v>
      </c>
      <c r="Q42" s="1">
        <v>24</v>
      </c>
      <c r="R42" s="1" t="s">
        <v>28</v>
      </c>
      <c r="S42" s="1" t="s">
        <v>28</v>
      </c>
      <c r="T42" s="1" t="s">
        <v>28</v>
      </c>
      <c r="U42" s="1">
        <v>24</v>
      </c>
    </row>
    <row r="44" spans="1:21" ht="15" customHeight="1">
      <c r="A44" s="160" t="s">
        <v>45</v>
      </c>
      <c r="B44" s="160"/>
      <c r="C44" s="160"/>
      <c r="D44" s="160"/>
      <c r="E44" s="160"/>
      <c r="F44" s="160"/>
      <c r="G44" s="160"/>
      <c r="H44" s="160"/>
      <c r="I44" s="160"/>
      <c r="J44" s="160"/>
      <c r="L44" s="160" t="s">
        <v>76</v>
      </c>
      <c r="M44" s="160"/>
      <c r="N44" s="160"/>
      <c r="O44" s="160"/>
      <c r="P44" s="160"/>
      <c r="Q44" s="160"/>
      <c r="R44" s="160"/>
      <c r="S44" s="160"/>
      <c r="T44" s="160"/>
      <c r="U44" s="160"/>
    </row>
    <row r="45" spans="1:21" ht="28">
      <c r="A45" s="53" t="s">
        <v>17</v>
      </c>
      <c r="B45" s="53" t="s">
        <v>18</v>
      </c>
      <c r="C45" s="53" t="s">
        <v>19</v>
      </c>
      <c r="D45" s="53" t="s">
        <v>20</v>
      </c>
      <c r="E45" s="53" t="s">
        <v>21</v>
      </c>
      <c r="F45" s="53" t="s">
        <v>22</v>
      </c>
      <c r="G45" s="53" t="s">
        <v>23</v>
      </c>
      <c r="H45" s="53" t="s">
        <v>24</v>
      </c>
      <c r="I45" s="53" t="s">
        <v>25</v>
      </c>
      <c r="J45" s="53" t="s">
        <v>13</v>
      </c>
      <c r="L45" s="53" t="s">
        <v>17</v>
      </c>
      <c r="M45" s="53" t="s">
        <v>18</v>
      </c>
      <c r="N45" s="53" t="s">
        <v>19</v>
      </c>
      <c r="O45" s="53" t="s">
        <v>20</v>
      </c>
      <c r="P45" s="53" t="s">
        <v>21</v>
      </c>
      <c r="Q45" s="53" t="s">
        <v>22</v>
      </c>
      <c r="R45" s="53" t="s">
        <v>23</v>
      </c>
      <c r="S45" s="53" t="s">
        <v>24</v>
      </c>
      <c r="T45" s="53" t="s">
        <v>25</v>
      </c>
      <c r="U45" s="53" t="s">
        <v>13</v>
      </c>
    </row>
    <row r="46" spans="1:21">
      <c r="A46" s="1">
        <v>1</v>
      </c>
      <c r="B46" s="1"/>
      <c r="C46" s="2" t="s">
        <v>491</v>
      </c>
      <c r="D46" s="1" t="s">
        <v>292</v>
      </c>
      <c r="E46" s="54" t="s">
        <v>27</v>
      </c>
      <c r="F46" s="1">
        <v>29</v>
      </c>
      <c r="G46" s="1" t="s">
        <v>28</v>
      </c>
      <c r="H46" s="1" t="s">
        <v>28</v>
      </c>
      <c r="I46" s="1" t="s">
        <v>28</v>
      </c>
      <c r="J46" s="1">
        <v>29</v>
      </c>
      <c r="L46" s="1">
        <v>1</v>
      </c>
      <c r="M46" s="1"/>
      <c r="N46" s="2" t="s">
        <v>491</v>
      </c>
      <c r="O46" s="1" t="s">
        <v>292</v>
      </c>
      <c r="P46" s="54" t="s">
        <v>27</v>
      </c>
      <c r="Q46" s="1">
        <v>47</v>
      </c>
      <c r="R46" s="1" t="s">
        <v>28</v>
      </c>
      <c r="S46" s="1" t="s">
        <v>28</v>
      </c>
      <c r="T46" s="1" t="s">
        <v>28</v>
      </c>
      <c r="U46" s="1">
        <v>47</v>
      </c>
    </row>
    <row r="47" spans="1:21">
      <c r="A47" s="1">
        <v>3</v>
      </c>
      <c r="B47" s="1"/>
      <c r="C47" s="2" t="s">
        <v>469</v>
      </c>
      <c r="D47" s="1" t="s">
        <v>222</v>
      </c>
      <c r="E47" s="54" t="s">
        <v>27</v>
      </c>
      <c r="F47" s="1">
        <v>24</v>
      </c>
      <c r="G47" s="1" t="s">
        <v>28</v>
      </c>
      <c r="H47" s="1" t="s">
        <v>28</v>
      </c>
      <c r="I47" s="1" t="s">
        <v>28</v>
      </c>
      <c r="J47" s="1">
        <v>24</v>
      </c>
      <c r="L47" s="1">
        <v>3</v>
      </c>
      <c r="M47" s="1"/>
      <c r="N47" s="2" t="s">
        <v>469</v>
      </c>
      <c r="O47" s="1" t="s">
        <v>222</v>
      </c>
      <c r="P47" s="54" t="s">
        <v>27</v>
      </c>
      <c r="Q47" s="1">
        <v>42</v>
      </c>
      <c r="R47" s="1" t="s">
        <v>28</v>
      </c>
      <c r="S47" s="1" t="s">
        <v>28</v>
      </c>
      <c r="T47" s="1" t="s">
        <v>28</v>
      </c>
      <c r="U47" s="1">
        <v>42</v>
      </c>
    </row>
    <row r="48" spans="1:21">
      <c r="A48" s="1">
        <v>5</v>
      </c>
      <c r="B48" s="1"/>
      <c r="C48" s="2" t="s">
        <v>492</v>
      </c>
      <c r="D48" s="1" t="s">
        <v>267</v>
      </c>
      <c r="E48" s="54" t="s">
        <v>412</v>
      </c>
      <c r="F48" s="1">
        <v>23</v>
      </c>
      <c r="G48" s="1" t="s">
        <v>28</v>
      </c>
      <c r="H48" s="1" t="s">
        <v>28</v>
      </c>
      <c r="I48" s="1" t="s">
        <v>28</v>
      </c>
      <c r="J48" s="1">
        <v>23</v>
      </c>
      <c r="L48" s="1">
        <v>5</v>
      </c>
      <c r="M48" s="1"/>
      <c r="N48" s="2" t="s">
        <v>492</v>
      </c>
      <c r="O48" s="1" t="s">
        <v>267</v>
      </c>
      <c r="P48" s="54" t="s">
        <v>412</v>
      </c>
      <c r="Q48" s="1">
        <v>38</v>
      </c>
      <c r="R48" s="1" t="s">
        <v>28</v>
      </c>
      <c r="S48" s="1" t="s">
        <v>28</v>
      </c>
      <c r="T48" s="1" t="s">
        <v>28</v>
      </c>
      <c r="U48" s="1">
        <v>38</v>
      </c>
    </row>
    <row r="49" spans="1:21">
      <c r="A49" s="1">
        <v>7</v>
      </c>
      <c r="B49" s="1"/>
      <c r="C49" s="2" t="s">
        <v>108</v>
      </c>
      <c r="D49" s="1" t="s">
        <v>389</v>
      </c>
      <c r="E49" s="54" t="s">
        <v>27</v>
      </c>
      <c r="F49" s="1">
        <v>22</v>
      </c>
      <c r="G49" s="1" t="s">
        <v>28</v>
      </c>
      <c r="H49" s="1" t="s">
        <v>28</v>
      </c>
      <c r="I49" s="1" t="s">
        <v>28</v>
      </c>
      <c r="J49" s="1">
        <v>22</v>
      </c>
      <c r="L49" s="1">
        <v>7</v>
      </c>
      <c r="M49" s="1"/>
      <c r="N49" s="2" t="s">
        <v>120</v>
      </c>
      <c r="O49" s="1" t="s">
        <v>440</v>
      </c>
      <c r="P49" s="54" t="s">
        <v>27</v>
      </c>
      <c r="Q49" s="1">
        <v>37</v>
      </c>
      <c r="R49" s="1" t="s">
        <v>28</v>
      </c>
      <c r="S49" s="1" t="s">
        <v>28</v>
      </c>
      <c r="T49" s="1" t="s">
        <v>28</v>
      </c>
      <c r="U49" s="1">
        <v>37</v>
      </c>
    </row>
    <row r="50" spans="1:21">
      <c r="A50" s="1">
        <v>9</v>
      </c>
      <c r="B50" s="1"/>
      <c r="C50" s="2" t="s">
        <v>493</v>
      </c>
      <c r="D50" s="1" t="s">
        <v>223</v>
      </c>
      <c r="E50" s="54" t="s">
        <v>70</v>
      </c>
      <c r="F50" s="1">
        <v>21</v>
      </c>
      <c r="G50" s="1" t="s">
        <v>28</v>
      </c>
      <c r="H50" s="1" t="s">
        <v>28</v>
      </c>
      <c r="I50" s="1" t="s">
        <v>28</v>
      </c>
      <c r="J50" s="1">
        <v>21</v>
      </c>
      <c r="L50" s="1">
        <v>9</v>
      </c>
      <c r="M50" s="1"/>
      <c r="N50" s="2" t="s">
        <v>329</v>
      </c>
      <c r="O50" s="1" t="s">
        <v>466</v>
      </c>
      <c r="P50" s="54" t="s">
        <v>27</v>
      </c>
      <c r="Q50" s="1">
        <v>36</v>
      </c>
      <c r="R50" s="1" t="s">
        <v>28</v>
      </c>
      <c r="S50" s="1" t="s">
        <v>28</v>
      </c>
      <c r="T50" s="1" t="s">
        <v>28</v>
      </c>
      <c r="U50" s="1">
        <v>36</v>
      </c>
    </row>
    <row r="51" spans="1:21">
      <c r="A51" s="1">
        <v>11</v>
      </c>
      <c r="B51" s="1"/>
      <c r="C51" s="2" t="s">
        <v>110</v>
      </c>
      <c r="D51" s="1" t="s">
        <v>326</v>
      </c>
      <c r="E51" s="54" t="s">
        <v>27</v>
      </c>
      <c r="F51" s="1">
        <v>19</v>
      </c>
      <c r="G51" s="1" t="s">
        <v>28</v>
      </c>
      <c r="H51" s="1" t="s">
        <v>28</v>
      </c>
      <c r="I51" s="1" t="s">
        <v>28</v>
      </c>
      <c r="J51" s="1">
        <v>19</v>
      </c>
      <c r="L51" s="1">
        <v>11</v>
      </c>
      <c r="M51" s="1"/>
      <c r="N51" s="2" t="s">
        <v>493</v>
      </c>
      <c r="O51" s="1" t="s">
        <v>223</v>
      </c>
      <c r="P51" s="54" t="s">
        <v>70</v>
      </c>
      <c r="Q51" s="1">
        <v>35</v>
      </c>
      <c r="R51" s="1" t="s">
        <v>28</v>
      </c>
      <c r="S51" s="1" t="s">
        <v>28</v>
      </c>
      <c r="T51" s="1" t="s">
        <v>28</v>
      </c>
      <c r="U51" s="1">
        <v>35</v>
      </c>
    </row>
    <row r="52" spans="1:21">
      <c r="A52" s="1">
        <v>13</v>
      </c>
      <c r="B52" s="1"/>
      <c r="C52" s="2" t="s">
        <v>112</v>
      </c>
      <c r="D52" s="1" t="s">
        <v>463</v>
      </c>
      <c r="E52" s="54" t="s">
        <v>27</v>
      </c>
      <c r="F52" s="1">
        <v>19</v>
      </c>
      <c r="G52" s="1" t="s">
        <v>28</v>
      </c>
      <c r="H52" s="1" t="s">
        <v>28</v>
      </c>
      <c r="I52" s="1" t="s">
        <v>28</v>
      </c>
      <c r="J52" s="1">
        <v>19</v>
      </c>
      <c r="L52" s="1">
        <v>13</v>
      </c>
      <c r="M52" s="1"/>
      <c r="N52" s="2" t="s">
        <v>108</v>
      </c>
      <c r="O52" s="1" t="s">
        <v>389</v>
      </c>
      <c r="P52" s="54" t="s">
        <v>27</v>
      </c>
      <c r="Q52" s="1">
        <v>35</v>
      </c>
      <c r="R52" s="1" t="s">
        <v>28</v>
      </c>
      <c r="S52" s="1" t="s">
        <v>28</v>
      </c>
      <c r="T52" s="1" t="s">
        <v>28</v>
      </c>
      <c r="U52" s="1">
        <v>35</v>
      </c>
    </row>
    <row r="53" spans="1:21" ht="15" customHeight="1">
      <c r="A53" s="1">
        <v>15</v>
      </c>
      <c r="B53" s="1"/>
      <c r="C53" s="2" t="s">
        <v>329</v>
      </c>
      <c r="D53" s="1" t="s">
        <v>466</v>
      </c>
      <c r="E53" s="54" t="s">
        <v>27</v>
      </c>
      <c r="F53" s="1">
        <v>19</v>
      </c>
      <c r="G53" s="1" t="s">
        <v>28</v>
      </c>
      <c r="H53" s="1" t="s">
        <v>28</v>
      </c>
      <c r="I53" s="1" t="s">
        <v>28</v>
      </c>
      <c r="J53" s="1">
        <v>19</v>
      </c>
      <c r="L53" s="1">
        <v>15</v>
      </c>
      <c r="M53" s="1"/>
      <c r="N53" s="2" t="s">
        <v>344</v>
      </c>
      <c r="O53" s="1" t="s">
        <v>326</v>
      </c>
      <c r="P53" s="54" t="s">
        <v>27</v>
      </c>
      <c r="Q53" s="1">
        <v>34</v>
      </c>
      <c r="R53" s="1" t="s">
        <v>28</v>
      </c>
      <c r="S53" s="1" t="s">
        <v>28</v>
      </c>
      <c r="T53" s="1" t="s">
        <v>28</v>
      </c>
      <c r="U53" s="1">
        <v>34</v>
      </c>
    </row>
    <row r="54" spans="1:21">
      <c r="A54" s="1">
        <v>17</v>
      </c>
      <c r="B54" s="1"/>
      <c r="C54" s="2" t="s">
        <v>467</v>
      </c>
      <c r="D54" s="1" t="s">
        <v>289</v>
      </c>
      <c r="E54" s="54" t="s">
        <v>27</v>
      </c>
      <c r="F54" s="1">
        <v>19</v>
      </c>
      <c r="G54" s="1" t="s">
        <v>28</v>
      </c>
      <c r="H54" s="1" t="s">
        <v>28</v>
      </c>
      <c r="I54" s="1" t="s">
        <v>28</v>
      </c>
      <c r="J54" s="1">
        <v>19</v>
      </c>
      <c r="L54" s="1">
        <v>17</v>
      </c>
      <c r="M54" s="1"/>
      <c r="N54" s="2" t="s">
        <v>121</v>
      </c>
      <c r="O54" s="1" t="s">
        <v>292</v>
      </c>
      <c r="P54" s="54" t="s">
        <v>27</v>
      </c>
      <c r="Q54" s="1">
        <v>33</v>
      </c>
      <c r="R54" s="1" t="s">
        <v>28</v>
      </c>
      <c r="S54" s="1" t="s">
        <v>28</v>
      </c>
      <c r="T54" s="1" t="s">
        <v>28</v>
      </c>
      <c r="U54" s="1">
        <v>33</v>
      </c>
    </row>
    <row r="55" spans="1:21">
      <c r="A55" s="1">
        <v>19</v>
      </c>
      <c r="B55" s="1"/>
      <c r="C55" s="2" t="s">
        <v>120</v>
      </c>
      <c r="D55" s="1" t="s">
        <v>440</v>
      </c>
      <c r="E55" s="54" t="s">
        <v>27</v>
      </c>
      <c r="F55" s="1">
        <v>18</v>
      </c>
      <c r="G55" s="1" t="s">
        <v>28</v>
      </c>
      <c r="H55" s="1" t="s">
        <v>28</v>
      </c>
      <c r="I55" s="1" t="s">
        <v>28</v>
      </c>
      <c r="J55" s="1">
        <v>18</v>
      </c>
      <c r="L55" s="1">
        <v>19</v>
      </c>
      <c r="M55" s="1"/>
      <c r="N55" s="2" t="s">
        <v>467</v>
      </c>
      <c r="O55" s="1" t="s">
        <v>289</v>
      </c>
      <c r="P55" s="54" t="s">
        <v>27</v>
      </c>
      <c r="Q55" s="1">
        <v>33</v>
      </c>
      <c r="R55" s="1" t="s">
        <v>28</v>
      </c>
      <c r="S55" s="1" t="s">
        <v>28</v>
      </c>
      <c r="T55" s="1" t="s">
        <v>28</v>
      </c>
      <c r="U55" s="1">
        <v>33</v>
      </c>
    </row>
    <row r="56" spans="1:21">
      <c r="A56" s="1">
        <v>21</v>
      </c>
      <c r="B56" s="1"/>
      <c r="C56" s="2" t="s">
        <v>344</v>
      </c>
      <c r="D56" s="1" t="s">
        <v>326</v>
      </c>
      <c r="E56" s="54" t="s">
        <v>27</v>
      </c>
      <c r="F56" s="1">
        <v>18</v>
      </c>
      <c r="G56" s="1" t="s">
        <v>28</v>
      </c>
      <c r="H56" s="1" t="s">
        <v>28</v>
      </c>
      <c r="I56" s="1" t="s">
        <v>28</v>
      </c>
      <c r="J56" s="1">
        <v>18</v>
      </c>
      <c r="L56" s="1">
        <v>21</v>
      </c>
      <c r="M56" s="1"/>
      <c r="N56" s="2" t="s">
        <v>112</v>
      </c>
      <c r="O56" s="1" t="s">
        <v>463</v>
      </c>
      <c r="P56" s="54" t="s">
        <v>27</v>
      </c>
      <c r="Q56" s="1">
        <v>32</v>
      </c>
      <c r="R56" s="1" t="s">
        <v>28</v>
      </c>
      <c r="S56" s="1" t="s">
        <v>28</v>
      </c>
      <c r="T56" s="1" t="s">
        <v>28</v>
      </c>
      <c r="U56" s="1">
        <v>32</v>
      </c>
    </row>
    <row r="57" spans="1:21">
      <c r="A57" s="1">
        <v>23</v>
      </c>
      <c r="B57" s="1"/>
      <c r="C57" s="2" t="s">
        <v>121</v>
      </c>
      <c r="D57" s="1" t="s">
        <v>292</v>
      </c>
      <c r="E57" s="54" t="s">
        <v>27</v>
      </c>
      <c r="F57" s="1">
        <v>16</v>
      </c>
      <c r="G57" s="1" t="s">
        <v>28</v>
      </c>
      <c r="H57" s="1" t="s">
        <v>28</v>
      </c>
      <c r="I57" s="1" t="s">
        <v>28</v>
      </c>
      <c r="J57" s="1">
        <v>16</v>
      </c>
      <c r="L57" s="1">
        <v>23</v>
      </c>
      <c r="M57" s="1"/>
      <c r="N57" s="2" t="s">
        <v>113</v>
      </c>
      <c r="O57" s="1" t="s">
        <v>220</v>
      </c>
      <c r="P57" s="54" t="s">
        <v>27</v>
      </c>
      <c r="Q57" s="1">
        <v>32</v>
      </c>
      <c r="R57" s="1" t="s">
        <v>28</v>
      </c>
      <c r="S57" s="1" t="s">
        <v>28</v>
      </c>
      <c r="T57" s="1" t="s">
        <v>28</v>
      </c>
      <c r="U57" s="1">
        <v>32</v>
      </c>
    </row>
    <row r="58" spans="1:21">
      <c r="A58" s="1">
        <v>25</v>
      </c>
      <c r="B58" s="1"/>
      <c r="C58" s="2" t="s">
        <v>47</v>
      </c>
      <c r="D58" s="1" t="s">
        <v>289</v>
      </c>
      <c r="E58" s="54" t="s">
        <v>27</v>
      </c>
      <c r="F58" s="1">
        <v>16</v>
      </c>
      <c r="G58" s="1" t="s">
        <v>28</v>
      </c>
      <c r="H58" s="1" t="s">
        <v>28</v>
      </c>
      <c r="I58" s="1" t="s">
        <v>28</v>
      </c>
      <c r="J58" s="1">
        <v>16</v>
      </c>
      <c r="L58" s="1">
        <v>25</v>
      </c>
      <c r="M58" s="1"/>
      <c r="N58" s="2" t="s">
        <v>50</v>
      </c>
      <c r="O58" s="1" t="s">
        <v>225</v>
      </c>
      <c r="P58" s="54" t="s">
        <v>27</v>
      </c>
      <c r="Q58" s="1">
        <v>31</v>
      </c>
      <c r="R58" s="1" t="s">
        <v>28</v>
      </c>
      <c r="S58" s="1" t="s">
        <v>28</v>
      </c>
      <c r="T58" s="1" t="s">
        <v>28</v>
      </c>
      <c r="U58" s="1">
        <v>31</v>
      </c>
    </row>
    <row r="59" spans="1:21">
      <c r="A59" s="1">
        <v>27</v>
      </c>
      <c r="B59" s="1"/>
      <c r="C59" s="2" t="s">
        <v>392</v>
      </c>
      <c r="D59" s="1" t="s">
        <v>294</v>
      </c>
      <c r="E59" s="54" t="s">
        <v>27</v>
      </c>
      <c r="F59" s="1">
        <v>16</v>
      </c>
      <c r="G59" s="1" t="s">
        <v>28</v>
      </c>
      <c r="H59" s="1" t="s">
        <v>28</v>
      </c>
      <c r="I59" s="1" t="s">
        <v>28</v>
      </c>
      <c r="J59" s="1">
        <v>16</v>
      </c>
      <c r="L59" s="1">
        <v>27</v>
      </c>
      <c r="M59" s="1"/>
      <c r="N59" s="2" t="s">
        <v>118</v>
      </c>
      <c r="O59" s="1" t="s">
        <v>271</v>
      </c>
      <c r="P59" s="54" t="s">
        <v>27</v>
      </c>
      <c r="Q59" s="1">
        <v>31</v>
      </c>
      <c r="R59" s="1" t="s">
        <v>28</v>
      </c>
      <c r="S59" s="1" t="s">
        <v>28</v>
      </c>
      <c r="T59" s="1" t="s">
        <v>28</v>
      </c>
      <c r="U59" s="1">
        <v>31</v>
      </c>
    </row>
    <row r="60" spans="1:21">
      <c r="A60" s="1">
        <v>29</v>
      </c>
      <c r="B60" s="1"/>
      <c r="C60" s="2" t="s">
        <v>50</v>
      </c>
      <c r="D60" s="1" t="s">
        <v>225</v>
      </c>
      <c r="E60" s="54" t="s">
        <v>27</v>
      </c>
      <c r="F60" s="1">
        <v>15</v>
      </c>
      <c r="G60" s="1" t="s">
        <v>28</v>
      </c>
      <c r="H60" s="1" t="s">
        <v>28</v>
      </c>
      <c r="I60" s="1" t="s">
        <v>28</v>
      </c>
      <c r="J60" s="1">
        <v>15</v>
      </c>
      <c r="L60" s="1">
        <v>29</v>
      </c>
      <c r="M60" s="1"/>
      <c r="N60" s="2" t="s">
        <v>392</v>
      </c>
      <c r="O60" s="1" t="s">
        <v>294</v>
      </c>
      <c r="P60" s="54" t="s">
        <v>27</v>
      </c>
      <c r="Q60" s="1">
        <v>31</v>
      </c>
      <c r="R60" s="1" t="s">
        <v>28</v>
      </c>
      <c r="S60" s="1" t="s">
        <v>28</v>
      </c>
      <c r="T60" s="1" t="s">
        <v>28</v>
      </c>
      <c r="U60" s="1">
        <v>31</v>
      </c>
    </row>
    <row r="61" spans="1:21">
      <c r="A61" s="1">
        <v>31</v>
      </c>
      <c r="B61" s="1"/>
      <c r="C61" s="2" t="s">
        <v>113</v>
      </c>
      <c r="D61" s="1" t="s">
        <v>220</v>
      </c>
      <c r="E61" s="54" t="s">
        <v>27</v>
      </c>
      <c r="F61" s="1">
        <v>14</v>
      </c>
      <c r="G61" s="1" t="s">
        <v>28</v>
      </c>
      <c r="H61" s="1" t="s">
        <v>28</v>
      </c>
      <c r="I61" s="1" t="s">
        <v>28</v>
      </c>
      <c r="J61" s="1">
        <v>14</v>
      </c>
      <c r="L61" s="1">
        <v>31</v>
      </c>
      <c r="M61" s="1"/>
      <c r="N61" s="2" t="s">
        <v>416</v>
      </c>
      <c r="O61" s="1" t="s">
        <v>417</v>
      </c>
      <c r="P61" s="54" t="s">
        <v>27</v>
      </c>
      <c r="Q61" s="1">
        <v>31</v>
      </c>
      <c r="R61" s="1" t="s">
        <v>28</v>
      </c>
      <c r="S61" s="1" t="s">
        <v>28</v>
      </c>
      <c r="T61" s="1" t="s">
        <v>28</v>
      </c>
      <c r="U61" s="1">
        <v>31</v>
      </c>
    </row>
    <row r="62" spans="1:21">
      <c r="A62" s="1">
        <v>33</v>
      </c>
      <c r="B62" s="1"/>
      <c r="C62" s="2" t="s">
        <v>416</v>
      </c>
      <c r="D62" s="1" t="s">
        <v>417</v>
      </c>
      <c r="E62" s="54" t="s">
        <v>27</v>
      </c>
      <c r="F62" s="1">
        <v>14</v>
      </c>
      <c r="G62" s="1" t="s">
        <v>28</v>
      </c>
      <c r="H62" s="1" t="s">
        <v>28</v>
      </c>
      <c r="I62" s="1" t="s">
        <v>28</v>
      </c>
      <c r="J62" s="1">
        <v>14</v>
      </c>
      <c r="L62" s="1">
        <v>33</v>
      </c>
      <c r="M62" s="1"/>
      <c r="N62" s="2" t="s">
        <v>110</v>
      </c>
      <c r="O62" s="1" t="s">
        <v>326</v>
      </c>
      <c r="P62" s="54" t="s">
        <v>27</v>
      </c>
      <c r="Q62" s="1">
        <v>30</v>
      </c>
      <c r="R62" s="1" t="s">
        <v>28</v>
      </c>
      <c r="S62" s="1" t="s">
        <v>28</v>
      </c>
      <c r="T62" s="1" t="s">
        <v>28</v>
      </c>
      <c r="U62" s="1">
        <v>30</v>
      </c>
    </row>
    <row r="63" spans="1:21">
      <c r="A63" s="1">
        <v>35</v>
      </c>
      <c r="B63" s="1"/>
      <c r="C63" s="2" t="s">
        <v>327</v>
      </c>
      <c r="D63" s="1" t="s">
        <v>268</v>
      </c>
      <c r="E63" s="54" t="s">
        <v>27</v>
      </c>
      <c r="F63" s="1">
        <v>13</v>
      </c>
      <c r="G63" s="1" t="s">
        <v>28</v>
      </c>
      <c r="H63" s="1" t="s">
        <v>28</v>
      </c>
      <c r="I63" s="1" t="s">
        <v>28</v>
      </c>
      <c r="J63" s="1">
        <v>13</v>
      </c>
      <c r="L63" s="1">
        <v>35</v>
      </c>
      <c r="M63" s="1"/>
      <c r="N63" s="2" t="s">
        <v>122</v>
      </c>
      <c r="O63" s="1" t="s">
        <v>496</v>
      </c>
      <c r="P63" s="54" t="s">
        <v>27</v>
      </c>
      <c r="Q63" s="1">
        <v>30</v>
      </c>
      <c r="R63" s="1" t="s">
        <v>28</v>
      </c>
      <c r="S63" s="1" t="s">
        <v>28</v>
      </c>
      <c r="T63" s="1" t="s">
        <v>28</v>
      </c>
      <c r="U63" s="1">
        <v>30</v>
      </c>
    </row>
    <row r="64" spans="1:21">
      <c r="A64" s="1">
        <v>37</v>
      </c>
      <c r="B64" s="1"/>
      <c r="C64" s="2" t="s">
        <v>141</v>
      </c>
      <c r="D64" s="1" t="s">
        <v>494</v>
      </c>
      <c r="E64" s="54" t="s">
        <v>27</v>
      </c>
      <c r="F64" s="1">
        <v>13</v>
      </c>
      <c r="G64" s="1" t="s">
        <v>28</v>
      </c>
      <c r="H64" s="1" t="s">
        <v>28</v>
      </c>
      <c r="I64" s="1" t="s">
        <v>28</v>
      </c>
      <c r="J64" s="1">
        <v>13</v>
      </c>
      <c r="L64" s="1">
        <v>37</v>
      </c>
      <c r="M64" s="1"/>
      <c r="N64" s="2" t="s">
        <v>235</v>
      </c>
      <c r="O64" s="1" t="s">
        <v>495</v>
      </c>
      <c r="P64" s="54" t="s">
        <v>27</v>
      </c>
      <c r="Q64" s="1">
        <v>30</v>
      </c>
      <c r="R64" s="1" t="s">
        <v>28</v>
      </c>
      <c r="S64" s="1" t="s">
        <v>28</v>
      </c>
      <c r="T64" s="1" t="s">
        <v>28</v>
      </c>
      <c r="U64" s="1">
        <v>30</v>
      </c>
    </row>
    <row r="65" spans="1:21">
      <c r="A65" s="1">
        <v>39</v>
      </c>
      <c r="B65" s="1"/>
      <c r="C65" s="2" t="s">
        <v>235</v>
      </c>
      <c r="D65" s="1" t="s">
        <v>495</v>
      </c>
      <c r="E65" s="54" t="s">
        <v>27</v>
      </c>
      <c r="F65" s="1">
        <v>13</v>
      </c>
      <c r="G65" s="1" t="s">
        <v>28</v>
      </c>
      <c r="H65" s="1" t="s">
        <v>28</v>
      </c>
      <c r="I65" s="1" t="s">
        <v>28</v>
      </c>
      <c r="J65" s="1">
        <v>13</v>
      </c>
      <c r="L65" s="1">
        <v>39</v>
      </c>
      <c r="M65" s="1"/>
      <c r="N65" s="2" t="s">
        <v>62</v>
      </c>
      <c r="O65" s="1" t="s">
        <v>441</v>
      </c>
      <c r="P65" s="54" t="s">
        <v>27</v>
      </c>
      <c r="Q65" s="1">
        <v>30</v>
      </c>
      <c r="R65" s="1" t="s">
        <v>28</v>
      </c>
      <c r="S65" s="1" t="s">
        <v>28</v>
      </c>
      <c r="T65" s="1" t="s">
        <v>28</v>
      </c>
      <c r="U65" s="1">
        <v>30</v>
      </c>
    </row>
    <row r="66" spans="1:21" ht="15" customHeight="1">
      <c r="A66" s="1">
        <v>41</v>
      </c>
      <c r="B66" s="1"/>
      <c r="C66" s="2" t="s">
        <v>61</v>
      </c>
      <c r="D66" s="1" t="s">
        <v>294</v>
      </c>
      <c r="E66" s="54" t="s">
        <v>27</v>
      </c>
      <c r="F66" s="1">
        <v>12</v>
      </c>
      <c r="G66" s="1" t="s">
        <v>28</v>
      </c>
      <c r="H66" s="1" t="s">
        <v>28</v>
      </c>
      <c r="I66" s="1" t="s">
        <v>28</v>
      </c>
      <c r="J66" s="1">
        <v>12</v>
      </c>
      <c r="L66" s="1">
        <v>41</v>
      </c>
      <c r="M66" s="1"/>
      <c r="N66" s="2" t="s">
        <v>327</v>
      </c>
      <c r="O66" s="1" t="s">
        <v>268</v>
      </c>
      <c r="P66" s="54" t="s">
        <v>27</v>
      </c>
      <c r="Q66" s="1">
        <v>29</v>
      </c>
      <c r="R66" s="1" t="s">
        <v>28</v>
      </c>
      <c r="S66" s="1" t="s">
        <v>28</v>
      </c>
      <c r="T66" s="1" t="s">
        <v>28</v>
      </c>
      <c r="U66" s="1">
        <v>29</v>
      </c>
    </row>
    <row r="67" spans="1:21">
      <c r="A67" s="1">
        <v>43</v>
      </c>
      <c r="B67" s="1"/>
      <c r="C67" s="2" t="s">
        <v>122</v>
      </c>
      <c r="D67" s="1" t="s">
        <v>496</v>
      </c>
      <c r="E67" s="54" t="s">
        <v>27</v>
      </c>
      <c r="F67" s="1">
        <v>12</v>
      </c>
      <c r="G67" s="1" t="s">
        <v>28</v>
      </c>
      <c r="H67" s="1" t="s">
        <v>28</v>
      </c>
      <c r="I67" s="1" t="s">
        <v>28</v>
      </c>
      <c r="J67" s="1">
        <v>12</v>
      </c>
      <c r="L67" s="1">
        <v>43</v>
      </c>
      <c r="M67" s="1"/>
      <c r="N67" s="2" t="s">
        <v>47</v>
      </c>
      <c r="O67" s="1" t="s">
        <v>289</v>
      </c>
      <c r="P67" s="54" t="s">
        <v>27</v>
      </c>
      <c r="Q67" s="1">
        <v>29</v>
      </c>
      <c r="R67" s="1" t="s">
        <v>28</v>
      </c>
      <c r="S67" s="1" t="s">
        <v>28</v>
      </c>
      <c r="T67" s="1" t="s">
        <v>28</v>
      </c>
      <c r="U67" s="1">
        <v>29</v>
      </c>
    </row>
    <row r="68" spans="1:21" ht="15" customHeight="1">
      <c r="A68" s="1">
        <v>45</v>
      </c>
      <c r="B68" s="1"/>
      <c r="C68" s="2" t="s">
        <v>118</v>
      </c>
      <c r="D68" s="1" t="s">
        <v>271</v>
      </c>
      <c r="E68" s="54" t="s">
        <v>27</v>
      </c>
      <c r="F68" s="1">
        <v>12</v>
      </c>
      <c r="G68" s="1" t="s">
        <v>28</v>
      </c>
      <c r="H68" s="1" t="s">
        <v>28</v>
      </c>
      <c r="I68" s="1" t="s">
        <v>28</v>
      </c>
      <c r="J68" s="1">
        <v>12</v>
      </c>
      <c r="L68" s="1">
        <v>45</v>
      </c>
      <c r="M68" s="1"/>
      <c r="N68" s="2" t="s">
        <v>61</v>
      </c>
      <c r="O68" s="1" t="s">
        <v>294</v>
      </c>
      <c r="P68" s="54" t="s">
        <v>27</v>
      </c>
      <c r="Q68" s="1">
        <v>26</v>
      </c>
      <c r="R68" s="1" t="s">
        <v>28</v>
      </c>
      <c r="S68" s="1" t="s">
        <v>28</v>
      </c>
      <c r="T68" s="1" t="s">
        <v>28</v>
      </c>
      <c r="U68" s="1">
        <v>26</v>
      </c>
    </row>
    <row r="69" spans="1:21">
      <c r="A69" s="1">
        <v>47</v>
      </c>
      <c r="B69" s="1"/>
      <c r="C69" s="2" t="s">
        <v>62</v>
      </c>
      <c r="D69" s="1" t="s">
        <v>441</v>
      </c>
      <c r="E69" s="54" t="s">
        <v>27</v>
      </c>
      <c r="F69" s="1">
        <v>11</v>
      </c>
      <c r="G69" s="1" t="s">
        <v>28</v>
      </c>
      <c r="H69" s="1" t="s">
        <v>28</v>
      </c>
      <c r="I69" s="1" t="s">
        <v>28</v>
      </c>
      <c r="J69" s="1">
        <v>11</v>
      </c>
      <c r="L69" s="1">
        <v>47</v>
      </c>
      <c r="M69" s="1"/>
      <c r="N69" s="2" t="s">
        <v>141</v>
      </c>
      <c r="O69" s="1" t="s">
        <v>494</v>
      </c>
      <c r="P69" s="54" t="s">
        <v>27</v>
      </c>
      <c r="Q69" s="1">
        <v>26</v>
      </c>
      <c r="R69" s="1" t="s">
        <v>28</v>
      </c>
      <c r="S69" s="1" t="s">
        <v>28</v>
      </c>
      <c r="T69" s="1" t="s">
        <v>28</v>
      </c>
      <c r="U69" s="1">
        <v>26</v>
      </c>
    </row>
    <row r="70" spans="1:21">
      <c r="A70" s="1">
        <v>49</v>
      </c>
      <c r="B70" s="1"/>
      <c r="C70" s="2" t="s">
        <v>114</v>
      </c>
      <c r="D70" s="1" t="s">
        <v>224</v>
      </c>
      <c r="E70" s="54" t="s">
        <v>27</v>
      </c>
      <c r="F70" s="1">
        <v>10</v>
      </c>
      <c r="G70" s="1" t="s">
        <v>28</v>
      </c>
      <c r="H70" s="1" t="s">
        <v>28</v>
      </c>
      <c r="I70" s="1" t="s">
        <v>28</v>
      </c>
      <c r="J70" s="1">
        <v>10</v>
      </c>
      <c r="L70" s="1">
        <v>49</v>
      </c>
      <c r="M70" s="1"/>
      <c r="N70" s="2" t="s">
        <v>443</v>
      </c>
      <c r="O70" s="1" t="s">
        <v>444</v>
      </c>
      <c r="P70" s="54" t="s">
        <v>27</v>
      </c>
      <c r="Q70" s="1">
        <v>25</v>
      </c>
      <c r="R70" s="1" t="s">
        <v>28</v>
      </c>
      <c r="S70" s="1" t="s">
        <v>28</v>
      </c>
      <c r="T70" s="1" t="s">
        <v>28</v>
      </c>
      <c r="U70" s="1">
        <v>25</v>
      </c>
    </row>
    <row r="71" spans="1:21">
      <c r="A71" s="1">
        <v>52</v>
      </c>
      <c r="B71" s="1"/>
      <c r="C71" s="2" t="s">
        <v>443</v>
      </c>
      <c r="D71" s="1" t="s">
        <v>444</v>
      </c>
      <c r="E71" s="54" t="s">
        <v>27</v>
      </c>
      <c r="F71" s="1">
        <v>9</v>
      </c>
      <c r="G71" s="1" t="s">
        <v>28</v>
      </c>
      <c r="H71" s="1" t="s">
        <v>28</v>
      </c>
      <c r="I71" s="1" t="s">
        <v>28</v>
      </c>
      <c r="J71" s="1">
        <v>9</v>
      </c>
      <c r="L71" s="1">
        <v>52</v>
      </c>
      <c r="M71" s="1"/>
      <c r="N71" s="2" t="s">
        <v>114</v>
      </c>
      <c r="O71" s="1" t="s">
        <v>224</v>
      </c>
      <c r="P71" s="54" t="s">
        <v>27</v>
      </c>
      <c r="Q71" s="1">
        <v>25</v>
      </c>
      <c r="R71" s="1" t="s">
        <v>28</v>
      </c>
      <c r="S71" s="1" t="s">
        <v>28</v>
      </c>
      <c r="T71" s="1" t="s">
        <v>28</v>
      </c>
      <c r="U71" s="1">
        <v>25</v>
      </c>
    </row>
    <row r="72" spans="1:21">
      <c r="A72" s="1">
        <v>53</v>
      </c>
      <c r="B72" s="1"/>
      <c r="C72" s="2" t="s">
        <v>115</v>
      </c>
      <c r="D72" s="1" t="s">
        <v>229</v>
      </c>
      <c r="E72" s="54" t="s">
        <v>27</v>
      </c>
      <c r="F72" s="1">
        <v>9</v>
      </c>
      <c r="G72" s="1" t="s">
        <v>28</v>
      </c>
      <c r="H72" s="1" t="s">
        <v>28</v>
      </c>
      <c r="I72" s="1" t="s">
        <v>28</v>
      </c>
      <c r="J72" s="1">
        <v>9</v>
      </c>
      <c r="L72" s="1">
        <v>53</v>
      </c>
      <c r="M72" s="1"/>
      <c r="N72" s="2" t="s">
        <v>115</v>
      </c>
      <c r="O72" s="1" t="s">
        <v>229</v>
      </c>
      <c r="P72" s="54" t="s">
        <v>27</v>
      </c>
      <c r="Q72" s="1">
        <v>23</v>
      </c>
      <c r="R72" s="1" t="s">
        <v>28</v>
      </c>
      <c r="S72" s="1" t="s">
        <v>28</v>
      </c>
      <c r="T72" s="1" t="s">
        <v>28</v>
      </c>
      <c r="U72" s="1">
        <v>23</v>
      </c>
    </row>
    <row r="73" spans="1:21">
      <c r="A73" s="1">
        <v>55</v>
      </c>
      <c r="B73" s="1"/>
      <c r="C73" s="2" t="s">
        <v>497</v>
      </c>
      <c r="D73" s="1" t="s">
        <v>498</v>
      </c>
      <c r="E73" s="54" t="s">
        <v>55</v>
      </c>
      <c r="F73" s="1" t="s">
        <v>68</v>
      </c>
      <c r="G73" s="1" t="s">
        <v>28</v>
      </c>
      <c r="H73" s="1" t="s">
        <v>28</v>
      </c>
      <c r="I73" s="1" t="s">
        <v>28</v>
      </c>
      <c r="J73" s="1"/>
      <c r="L73" s="1">
        <v>55</v>
      </c>
      <c r="M73" s="1"/>
      <c r="N73" s="2" t="s">
        <v>497</v>
      </c>
      <c r="O73" s="1" t="s">
        <v>498</v>
      </c>
      <c r="P73" s="54" t="s">
        <v>55</v>
      </c>
      <c r="Q73" s="1" t="s">
        <v>68</v>
      </c>
      <c r="R73" s="1" t="s">
        <v>28</v>
      </c>
      <c r="S73" s="1" t="s">
        <v>28</v>
      </c>
      <c r="T73" s="1" t="s">
        <v>28</v>
      </c>
      <c r="U73" s="1"/>
    </row>
    <row r="74" spans="1:21" ht="15" customHeight="1"/>
    <row r="75" spans="1:21" ht="15" customHeight="1">
      <c r="A75" s="160" t="s">
        <v>58</v>
      </c>
      <c r="B75" s="160"/>
      <c r="C75" s="160"/>
      <c r="D75" s="160"/>
      <c r="E75" s="160"/>
      <c r="F75" s="160"/>
      <c r="G75" s="160"/>
      <c r="H75" s="160"/>
      <c r="I75" s="160"/>
      <c r="J75" s="160"/>
      <c r="L75" s="160" t="s">
        <v>77</v>
      </c>
      <c r="M75" s="160"/>
      <c r="N75" s="160"/>
      <c r="O75" s="160"/>
      <c r="P75" s="160"/>
      <c r="Q75" s="160"/>
      <c r="R75" s="160"/>
      <c r="S75" s="160"/>
      <c r="T75" s="160"/>
      <c r="U75" s="160"/>
    </row>
    <row r="76" spans="1:21" ht="28">
      <c r="A76" s="53" t="s">
        <v>17</v>
      </c>
      <c r="B76" s="53" t="s">
        <v>18</v>
      </c>
      <c r="C76" s="53" t="s">
        <v>19</v>
      </c>
      <c r="D76" s="53" t="s">
        <v>20</v>
      </c>
      <c r="E76" s="53" t="s">
        <v>21</v>
      </c>
      <c r="F76" s="53" t="s">
        <v>22</v>
      </c>
      <c r="G76" s="53" t="s">
        <v>23</v>
      </c>
      <c r="H76" s="53" t="s">
        <v>24</v>
      </c>
      <c r="I76" s="53" t="s">
        <v>25</v>
      </c>
      <c r="J76" s="53" t="s">
        <v>13</v>
      </c>
      <c r="L76" s="53" t="s">
        <v>17</v>
      </c>
      <c r="M76" s="53" t="s">
        <v>18</v>
      </c>
      <c r="N76" s="53" t="s">
        <v>19</v>
      </c>
      <c r="O76" s="53" t="s">
        <v>20</v>
      </c>
      <c r="P76" s="53" t="s">
        <v>21</v>
      </c>
      <c r="Q76" s="53" t="s">
        <v>22</v>
      </c>
      <c r="R76" s="53" t="s">
        <v>23</v>
      </c>
      <c r="S76" s="53" t="s">
        <v>24</v>
      </c>
      <c r="T76" s="53" t="s">
        <v>25</v>
      </c>
      <c r="U76" s="53" t="s">
        <v>13</v>
      </c>
    </row>
    <row r="77" spans="1:21">
      <c r="A77" s="1">
        <v>1</v>
      </c>
      <c r="B77" s="1"/>
      <c r="C77" s="2" t="s">
        <v>499</v>
      </c>
      <c r="D77" s="1" t="s">
        <v>233</v>
      </c>
      <c r="E77" s="54" t="s">
        <v>27</v>
      </c>
      <c r="F77" s="1">
        <v>18</v>
      </c>
      <c r="G77" s="1" t="s">
        <v>28</v>
      </c>
      <c r="H77" s="1" t="s">
        <v>28</v>
      </c>
      <c r="I77" s="1" t="s">
        <v>28</v>
      </c>
      <c r="J77" s="1">
        <v>18</v>
      </c>
      <c r="L77" s="1">
        <v>1</v>
      </c>
      <c r="M77" s="1"/>
      <c r="N77" s="2" t="s">
        <v>499</v>
      </c>
      <c r="O77" s="1" t="s">
        <v>233</v>
      </c>
      <c r="P77" s="54" t="s">
        <v>27</v>
      </c>
      <c r="Q77" s="1">
        <v>42</v>
      </c>
      <c r="R77" s="1" t="s">
        <v>28</v>
      </c>
      <c r="S77" s="1" t="s">
        <v>28</v>
      </c>
      <c r="T77" s="1" t="s">
        <v>28</v>
      </c>
      <c r="U77" s="1">
        <v>42</v>
      </c>
    </row>
    <row r="78" spans="1:21">
      <c r="A78" s="1">
        <v>3</v>
      </c>
      <c r="B78" s="1"/>
      <c r="C78" s="2" t="s">
        <v>500</v>
      </c>
      <c r="D78" s="1" t="s">
        <v>240</v>
      </c>
      <c r="E78" s="54" t="s">
        <v>27</v>
      </c>
      <c r="F78" s="1">
        <v>15</v>
      </c>
      <c r="G78" s="1" t="s">
        <v>28</v>
      </c>
      <c r="H78" s="1" t="s">
        <v>28</v>
      </c>
      <c r="I78" s="1" t="s">
        <v>28</v>
      </c>
      <c r="J78" s="1">
        <v>15</v>
      </c>
      <c r="L78" s="1">
        <v>3</v>
      </c>
      <c r="M78" s="1"/>
      <c r="N78" s="2" t="s">
        <v>500</v>
      </c>
      <c r="O78" s="1" t="s">
        <v>240</v>
      </c>
      <c r="P78" s="54" t="s">
        <v>27</v>
      </c>
      <c r="Q78" s="1">
        <v>39</v>
      </c>
      <c r="R78" s="1" t="s">
        <v>28</v>
      </c>
      <c r="S78" s="1" t="s">
        <v>28</v>
      </c>
      <c r="T78" s="1" t="s">
        <v>28</v>
      </c>
      <c r="U78" s="1">
        <v>39</v>
      </c>
    </row>
    <row r="79" spans="1:21" ht="15" customHeight="1">
      <c r="A79" s="1">
        <v>5</v>
      </c>
      <c r="B79" s="1"/>
      <c r="C79" s="2" t="s">
        <v>501</v>
      </c>
      <c r="D79" s="1" t="s">
        <v>231</v>
      </c>
      <c r="E79" s="54" t="s">
        <v>27</v>
      </c>
      <c r="F79" s="1">
        <v>14</v>
      </c>
      <c r="G79" s="1" t="s">
        <v>28</v>
      </c>
      <c r="H79" s="1" t="s">
        <v>28</v>
      </c>
      <c r="I79" s="1" t="s">
        <v>28</v>
      </c>
      <c r="J79" s="1">
        <v>14</v>
      </c>
      <c r="L79" s="1">
        <v>5</v>
      </c>
      <c r="M79" s="1"/>
      <c r="N79" s="2" t="s">
        <v>502</v>
      </c>
      <c r="O79" s="1" t="s">
        <v>249</v>
      </c>
      <c r="P79" s="54" t="s">
        <v>27</v>
      </c>
      <c r="Q79" s="1">
        <v>35</v>
      </c>
      <c r="R79" s="1" t="s">
        <v>28</v>
      </c>
      <c r="S79" s="1" t="s">
        <v>28</v>
      </c>
      <c r="T79" s="1" t="s">
        <v>28</v>
      </c>
      <c r="U79" s="1">
        <v>35</v>
      </c>
    </row>
    <row r="80" spans="1:21">
      <c r="A80" s="1">
        <v>7</v>
      </c>
      <c r="B80" s="1"/>
      <c r="C80" s="2" t="s">
        <v>502</v>
      </c>
      <c r="D80" s="1" t="s">
        <v>249</v>
      </c>
      <c r="E80" s="54" t="s">
        <v>27</v>
      </c>
      <c r="F80" s="1">
        <v>14</v>
      </c>
      <c r="G80" s="1" t="s">
        <v>28</v>
      </c>
      <c r="H80" s="1" t="s">
        <v>28</v>
      </c>
      <c r="I80" s="1" t="s">
        <v>28</v>
      </c>
      <c r="J80" s="1">
        <v>14</v>
      </c>
      <c r="L80" s="1">
        <v>7</v>
      </c>
      <c r="M80" s="1"/>
      <c r="N80" s="2" t="s">
        <v>501</v>
      </c>
      <c r="O80" s="1" t="s">
        <v>231</v>
      </c>
      <c r="P80" s="54" t="s">
        <v>27</v>
      </c>
      <c r="Q80" s="1">
        <v>34</v>
      </c>
      <c r="R80" s="1" t="s">
        <v>28</v>
      </c>
      <c r="S80" s="1" t="s">
        <v>28</v>
      </c>
      <c r="T80" s="1" t="s">
        <v>28</v>
      </c>
      <c r="U80" s="1">
        <v>34</v>
      </c>
    </row>
    <row r="81" spans="1:21">
      <c r="A81" s="1">
        <v>9</v>
      </c>
      <c r="B81" s="1"/>
      <c r="C81" s="2" t="s">
        <v>503</v>
      </c>
      <c r="D81" s="1" t="s">
        <v>504</v>
      </c>
      <c r="E81" s="54" t="s">
        <v>27</v>
      </c>
      <c r="F81" s="1">
        <v>13</v>
      </c>
      <c r="G81" s="1" t="s">
        <v>28</v>
      </c>
      <c r="H81" s="1" t="s">
        <v>28</v>
      </c>
      <c r="I81" s="1" t="s">
        <v>28</v>
      </c>
      <c r="J81" s="1">
        <v>13</v>
      </c>
      <c r="L81" s="1">
        <v>9</v>
      </c>
      <c r="M81" s="1"/>
      <c r="N81" s="2" t="s">
        <v>503</v>
      </c>
      <c r="O81" s="1" t="s">
        <v>504</v>
      </c>
      <c r="P81" s="54" t="s">
        <v>27</v>
      </c>
      <c r="Q81" s="1">
        <v>32</v>
      </c>
      <c r="R81" s="1" t="s">
        <v>28</v>
      </c>
      <c r="S81" s="1" t="s">
        <v>28</v>
      </c>
      <c r="T81" s="1" t="s">
        <v>28</v>
      </c>
      <c r="U81" s="1">
        <v>32</v>
      </c>
    </row>
    <row r="82" spans="1:21">
      <c r="A82" s="1">
        <v>11</v>
      </c>
      <c r="B82" s="1"/>
      <c r="C82" s="2" t="s">
        <v>472</v>
      </c>
      <c r="D82" s="1" t="s">
        <v>305</v>
      </c>
      <c r="E82" s="54" t="s">
        <v>27</v>
      </c>
      <c r="F82" s="1">
        <v>11</v>
      </c>
      <c r="G82" s="1" t="s">
        <v>28</v>
      </c>
      <c r="H82" s="1" t="s">
        <v>28</v>
      </c>
      <c r="I82" s="1" t="s">
        <v>28</v>
      </c>
      <c r="J82" s="1">
        <v>11</v>
      </c>
      <c r="L82" s="1">
        <v>11</v>
      </c>
      <c r="M82" s="1"/>
      <c r="N82" s="2" t="s">
        <v>509</v>
      </c>
      <c r="O82" s="1" t="s">
        <v>330</v>
      </c>
      <c r="P82" s="54" t="s">
        <v>27</v>
      </c>
      <c r="Q82" s="1">
        <v>31</v>
      </c>
      <c r="R82" s="1" t="s">
        <v>28</v>
      </c>
      <c r="S82" s="1" t="s">
        <v>28</v>
      </c>
      <c r="T82" s="1" t="s">
        <v>28</v>
      </c>
      <c r="U82" s="1">
        <v>31</v>
      </c>
    </row>
    <row r="83" spans="1:21">
      <c r="A83" s="1">
        <v>13</v>
      </c>
      <c r="B83" s="1"/>
      <c r="C83" s="2" t="s">
        <v>505</v>
      </c>
      <c r="D83" s="1" t="s">
        <v>506</v>
      </c>
      <c r="E83" s="54" t="s">
        <v>27</v>
      </c>
      <c r="F83" s="1">
        <v>10</v>
      </c>
      <c r="G83" s="1" t="s">
        <v>28</v>
      </c>
      <c r="H83" s="1" t="s">
        <v>28</v>
      </c>
      <c r="I83" s="1" t="s">
        <v>28</v>
      </c>
      <c r="J83" s="1">
        <v>10</v>
      </c>
      <c r="L83" s="1">
        <v>13</v>
      </c>
      <c r="M83" s="1"/>
      <c r="N83" s="2" t="s">
        <v>507</v>
      </c>
      <c r="O83" s="1" t="s">
        <v>508</v>
      </c>
      <c r="P83" s="54" t="s">
        <v>27</v>
      </c>
      <c r="Q83" s="1">
        <v>29</v>
      </c>
      <c r="R83" s="1" t="s">
        <v>28</v>
      </c>
      <c r="S83" s="1" t="s">
        <v>28</v>
      </c>
      <c r="T83" s="1" t="s">
        <v>28</v>
      </c>
      <c r="U83" s="1">
        <v>29</v>
      </c>
    </row>
    <row r="84" spans="1:21">
      <c r="A84" s="1">
        <v>15</v>
      </c>
      <c r="B84" s="1"/>
      <c r="C84" s="2" t="s">
        <v>507</v>
      </c>
      <c r="D84" s="1" t="s">
        <v>508</v>
      </c>
      <c r="E84" s="54" t="s">
        <v>27</v>
      </c>
      <c r="F84" s="1">
        <v>10</v>
      </c>
      <c r="G84" s="1" t="s">
        <v>28</v>
      </c>
      <c r="H84" s="1" t="s">
        <v>28</v>
      </c>
      <c r="I84" s="1" t="s">
        <v>28</v>
      </c>
      <c r="J84" s="1">
        <v>10</v>
      </c>
      <c r="L84" s="1">
        <v>15</v>
      </c>
      <c r="M84" s="1"/>
      <c r="N84" s="2" t="s">
        <v>505</v>
      </c>
      <c r="O84" s="1" t="s">
        <v>506</v>
      </c>
      <c r="P84" s="54" t="s">
        <v>27</v>
      </c>
      <c r="Q84" s="1">
        <v>28</v>
      </c>
      <c r="R84" s="1" t="s">
        <v>28</v>
      </c>
      <c r="S84" s="1" t="s">
        <v>28</v>
      </c>
      <c r="T84" s="1" t="s">
        <v>28</v>
      </c>
      <c r="U84" s="1">
        <v>28</v>
      </c>
    </row>
    <row r="85" spans="1:21">
      <c r="A85" s="1">
        <v>17</v>
      </c>
      <c r="B85" s="1"/>
      <c r="C85" s="2" t="s">
        <v>509</v>
      </c>
      <c r="D85" s="1" t="s">
        <v>330</v>
      </c>
      <c r="E85" s="54" t="s">
        <v>27</v>
      </c>
      <c r="F85" s="1">
        <v>9</v>
      </c>
      <c r="G85" s="1" t="s">
        <v>28</v>
      </c>
      <c r="H85" s="1" t="s">
        <v>28</v>
      </c>
      <c r="I85" s="1" t="s">
        <v>28</v>
      </c>
      <c r="J85" s="1">
        <v>9</v>
      </c>
      <c r="L85" s="1">
        <v>17</v>
      </c>
      <c r="M85" s="1"/>
      <c r="N85" s="2" t="s">
        <v>472</v>
      </c>
      <c r="O85" s="1" t="s">
        <v>305</v>
      </c>
      <c r="P85" s="54" t="s">
        <v>27</v>
      </c>
      <c r="Q85" s="1">
        <v>27</v>
      </c>
      <c r="R85" s="1" t="s">
        <v>28</v>
      </c>
      <c r="S85" s="1" t="s">
        <v>28</v>
      </c>
      <c r="T85" s="1" t="s">
        <v>28</v>
      </c>
      <c r="U85" s="1">
        <v>27</v>
      </c>
    </row>
    <row r="86" spans="1:21">
      <c r="A86" s="1">
        <v>19</v>
      </c>
      <c r="B86" s="1"/>
      <c r="C86" s="2" t="s">
        <v>177</v>
      </c>
      <c r="D86" s="1" t="s">
        <v>510</v>
      </c>
      <c r="E86" s="54" t="s">
        <v>27</v>
      </c>
      <c r="F86" s="1">
        <v>7</v>
      </c>
      <c r="G86" s="1" t="s">
        <v>28</v>
      </c>
      <c r="H86" s="1" t="s">
        <v>28</v>
      </c>
      <c r="I86" s="1" t="s">
        <v>28</v>
      </c>
      <c r="J86" s="1">
        <v>7</v>
      </c>
      <c r="L86" s="1">
        <v>19</v>
      </c>
      <c r="M86" s="1"/>
      <c r="N86" s="2" t="s">
        <v>177</v>
      </c>
      <c r="O86" s="1" t="s">
        <v>510</v>
      </c>
      <c r="P86" s="54" t="s">
        <v>27</v>
      </c>
      <c r="Q86" s="1">
        <v>25</v>
      </c>
      <c r="R86" s="1" t="s">
        <v>28</v>
      </c>
      <c r="S86" s="1" t="s">
        <v>28</v>
      </c>
      <c r="T86" s="1" t="s">
        <v>28</v>
      </c>
      <c r="U86" s="1">
        <v>25</v>
      </c>
    </row>
    <row r="87" spans="1:21">
      <c r="A87" s="1">
        <v>21</v>
      </c>
      <c r="B87" s="1"/>
      <c r="C87" s="2" t="s">
        <v>511</v>
      </c>
      <c r="D87" s="1" t="s">
        <v>303</v>
      </c>
      <c r="E87" s="54" t="s">
        <v>27</v>
      </c>
      <c r="F87" s="1">
        <v>7</v>
      </c>
      <c r="G87" s="1" t="s">
        <v>28</v>
      </c>
      <c r="H87" s="1" t="s">
        <v>28</v>
      </c>
      <c r="I87" s="1" t="s">
        <v>28</v>
      </c>
      <c r="J87" s="1">
        <v>7</v>
      </c>
      <c r="L87" s="1">
        <v>21</v>
      </c>
      <c r="M87" s="1"/>
      <c r="N87" s="2" t="s">
        <v>512</v>
      </c>
      <c r="O87" s="1" t="s">
        <v>249</v>
      </c>
      <c r="P87" s="54" t="s">
        <v>27</v>
      </c>
      <c r="Q87" s="1">
        <v>22</v>
      </c>
      <c r="R87" s="1" t="s">
        <v>28</v>
      </c>
      <c r="S87" s="1" t="s">
        <v>28</v>
      </c>
      <c r="T87" s="1" t="s">
        <v>28</v>
      </c>
      <c r="U87" s="1">
        <v>22</v>
      </c>
    </row>
    <row r="88" spans="1:21">
      <c r="A88" s="1">
        <v>23</v>
      </c>
      <c r="B88" s="1"/>
      <c r="C88" s="2" t="s">
        <v>512</v>
      </c>
      <c r="D88" s="1" t="s">
        <v>249</v>
      </c>
      <c r="E88" s="54" t="s">
        <v>27</v>
      </c>
      <c r="F88" s="1">
        <v>6</v>
      </c>
      <c r="G88" s="1" t="s">
        <v>28</v>
      </c>
      <c r="H88" s="1" t="s">
        <v>28</v>
      </c>
      <c r="I88" s="1" t="s">
        <v>28</v>
      </c>
      <c r="J88" s="1">
        <v>6</v>
      </c>
      <c r="L88" s="1">
        <v>23</v>
      </c>
      <c r="M88" s="1"/>
      <c r="N88" s="2" t="s">
        <v>511</v>
      </c>
      <c r="O88" s="1" t="s">
        <v>303</v>
      </c>
      <c r="P88" s="54" t="s">
        <v>27</v>
      </c>
      <c r="Q88" s="1">
        <v>21</v>
      </c>
      <c r="R88" s="1" t="s">
        <v>28</v>
      </c>
      <c r="S88" s="1" t="s">
        <v>28</v>
      </c>
      <c r="T88" s="1" t="s">
        <v>28</v>
      </c>
      <c r="U88" s="1">
        <v>21</v>
      </c>
    </row>
    <row r="89" spans="1:21">
      <c r="A89" s="1">
        <v>25</v>
      </c>
      <c r="B89" s="1"/>
      <c r="C89" s="2" t="s">
        <v>513</v>
      </c>
      <c r="D89" s="1" t="s">
        <v>231</v>
      </c>
      <c r="E89" s="54" t="s">
        <v>27</v>
      </c>
      <c r="F89" s="1">
        <v>6</v>
      </c>
      <c r="G89" s="1" t="s">
        <v>28</v>
      </c>
      <c r="H89" s="1" t="s">
        <v>28</v>
      </c>
      <c r="I89" s="1" t="s">
        <v>28</v>
      </c>
      <c r="J89" s="1">
        <v>6</v>
      </c>
      <c r="L89" s="1">
        <v>25</v>
      </c>
      <c r="M89" s="1"/>
      <c r="N89" s="2" t="s">
        <v>513</v>
      </c>
      <c r="O89" s="1" t="s">
        <v>231</v>
      </c>
      <c r="P89" s="54" t="s">
        <v>27</v>
      </c>
      <c r="Q89" s="1">
        <v>20</v>
      </c>
      <c r="R89" s="1" t="s">
        <v>28</v>
      </c>
      <c r="S89" s="1" t="s">
        <v>28</v>
      </c>
      <c r="T89" s="1" t="s">
        <v>28</v>
      </c>
      <c r="U89" s="1">
        <v>20</v>
      </c>
    </row>
    <row r="90" spans="1:21">
      <c r="A90" s="1">
        <v>27</v>
      </c>
      <c r="B90" s="1"/>
      <c r="C90" s="2" t="s">
        <v>395</v>
      </c>
      <c r="D90" s="1" t="s">
        <v>396</v>
      </c>
      <c r="E90" s="54" t="s">
        <v>27</v>
      </c>
      <c r="F90" s="1">
        <v>3</v>
      </c>
      <c r="G90" s="1" t="s">
        <v>28</v>
      </c>
      <c r="H90" s="1" t="s">
        <v>28</v>
      </c>
      <c r="I90" s="1" t="s">
        <v>28</v>
      </c>
      <c r="J90" s="1">
        <v>3</v>
      </c>
      <c r="L90" s="1">
        <v>27</v>
      </c>
      <c r="M90" s="1"/>
      <c r="N90" s="2" t="s">
        <v>395</v>
      </c>
      <c r="O90" s="1" t="s">
        <v>396</v>
      </c>
      <c r="P90" s="54" t="s">
        <v>27</v>
      </c>
      <c r="Q90" s="1">
        <v>15</v>
      </c>
      <c r="R90" s="1" t="s">
        <v>28</v>
      </c>
      <c r="S90" s="1" t="s">
        <v>28</v>
      </c>
      <c r="T90" s="1" t="s">
        <v>28</v>
      </c>
      <c r="U90" s="1">
        <v>15</v>
      </c>
    </row>
    <row r="91" spans="1:21">
      <c r="A91" s="1">
        <v>29</v>
      </c>
      <c r="B91" s="1"/>
      <c r="C91" s="2" t="s">
        <v>119</v>
      </c>
      <c r="D91" s="1" t="s">
        <v>237</v>
      </c>
      <c r="E91" s="54" t="s">
        <v>27</v>
      </c>
      <c r="F91" s="1" t="s">
        <v>104</v>
      </c>
      <c r="G91" s="1" t="s">
        <v>28</v>
      </c>
      <c r="H91" s="1" t="s">
        <v>28</v>
      </c>
      <c r="I91" s="1" t="s">
        <v>28</v>
      </c>
      <c r="J91" s="1"/>
      <c r="L91" s="1">
        <v>29</v>
      </c>
      <c r="M91" s="1"/>
      <c r="N91" s="2" t="s">
        <v>514</v>
      </c>
      <c r="O91" s="1" t="s">
        <v>231</v>
      </c>
      <c r="P91" s="54" t="s">
        <v>27</v>
      </c>
      <c r="Q91" s="1" t="s">
        <v>104</v>
      </c>
      <c r="R91" s="1" t="s">
        <v>28</v>
      </c>
      <c r="S91" s="1" t="s">
        <v>28</v>
      </c>
      <c r="T91" s="1" t="s">
        <v>28</v>
      </c>
      <c r="U91" s="1"/>
    </row>
    <row r="92" spans="1:21">
      <c r="A92" s="1">
        <v>31</v>
      </c>
      <c r="B92" s="1"/>
      <c r="C92" s="2" t="s">
        <v>514</v>
      </c>
      <c r="D92" s="1" t="s">
        <v>231</v>
      </c>
      <c r="E92" s="54" t="s">
        <v>27</v>
      </c>
      <c r="F92" s="1" t="s">
        <v>104</v>
      </c>
      <c r="G92" s="1" t="s">
        <v>28</v>
      </c>
      <c r="H92" s="1" t="s">
        <v>28</v>
      </c>
      <c r="I92" s="1" t="s">
        <v>28</v>
      </c>
      <c r="J92" s="1"/>
      <c r="L92" s="1">
        <v>31</v>
      </c>
      <c r="M92" s="1"/>
      <c r="N92" s="2" t="s">
        <v>119</v>
      </c>
      <c r="O92" s="1" t="s">
        <v>237</v>
      </c>
      <c r="P92" s="54" t="s">
        <v>27</v>
      </c>
      <c r="Q92" s="1" t="s">
        <v>104</v>
      </c>
      <c r="R92" s="1" t="s">
        <v>28</v>
      </c>
      <c r="S92" s="1" t="s">
        <v>28</v>
      </c>
      <c r="T92" s="1" t="s">
        <v>28</v>
      </c>
      <c r="U92" s="1"/>
    </row>
    <row r="94" spans="1:21" ht="15" customHeight="1">
      <c r="A94" s="160" t="s">
        <v>476</v>
      </c>
      <c r="B94" s="160"/>
      <c r="C94" s="160"/>
      <c r="D94" s="160"/>
      <c r="E94" s="160"/>
      <c r="F94" s="160"/>
      <c r="G94" s="160"/>
      <c r="H94" s="160"/>
      <c r="I94" s="160"/>
      <c r="J94" s="160"/>
      <c r="L94" s="160" t="s">
        <v>480</v>
      </c>
      <c r="M94" s="160"/>
      <c r="N94" s="160"/>
      <c r="O94" s="160"/>
      <c r="P94" s="160"/>
      <c r="Q94" s="160"/>
      <c r="R94" s="160"/>
      <c r="S94" s="160"/>
      <c r="T94" s="160"/>
      <c r="U94" s="160"/>
    </row>
    <row r="95" spans="1:21" ht="28">
      <c r="A95" s="53" t="s">
        <v>17</v>
      </c>
      <c r="B95" s="53" t="s">
        <v>18</v>
      </c>
      <c r="C95" s="53" t="s">
        <v>19</v>
      </c>
      <c r="D95" s="53" t="s">
        <v>20</v>
      </c>
      <c r="E95" s="53" t="s">
        <v>21</v>
      </c>
      <c r="F95" s="53" t="s">
        <v>22</v>
      </c>
      <c r="G95" s="53" t="s">
        <v>23</v>
      </c>
      <c r="H95" s="53" t="s">
        <v>24</v>
      </c>
      <c r="I95" s="53" t="s">
        <v>25</v>
      </c>
      <c r="J95" s="53" t="s">
        <v>13</v>
      </c>
      <c r="L95" s="53" t="s">
        <v>17</v>
      </c>
      <c r="M95" s="53" t="s">
        <v>18</v>
      </c>
      <c r="N95" s="53" t="s">
        <v>19</v>
      </c>
      <c r="O95" s="53" t="s">
        <v>20</v>
      </c>
      <c r="P95" s="53" t="s">
        <v>21</v>
      </c>
      <c r="Q95" s="53" t="s">
        <v>22</v>
      </c>
      <c r="R95" s="53" t="s">
        <v>23</v>
      </c>
      <c r="S95" s="53" t="s">
        <v>24</v>
      </c>
      <c r="T95" s="53" t="s">
        <v>25</v>
      </c>
      <c r="U95" s="53" t="s">
        <v>13</v>
      </c>
    </row>
    <row r="96" spans="1:21">
      <c r="A96" s="1">
        <v>1</v>
      </c>
      <c r="B96" s="1"/>
      <c r="C96" s="2" t="s">
        <v>126</v>
      </c>
      <c r="D96" s="1" t="s">
        <v>197</v>
      </c>
      <c r="E96" s="54" t="s">
        <v>27</v>
      </c>
      <c r="F96" s="1">
        <v>26</v>
      </c>
      <c r="G96" s="1" t="s">
        <v>28</v>
      </c>
      <c r="H96" s="1" t="s">
        <v>28</v>
      </c>
      <c r="I96" s="1" t="s">
        <v>28</v>
      </c>
      <c r="J96" s="1">
        <v>26</v>
      </c>
      <c r="L96" s="1">
        <v>1</v>
      </c>
      <c r="M96" s="1"/>
      <c r="N96" s="2" t="s">
        <v>126</v>
      </c>
      <c r="O96" s="1" t="s">
        <v>197</v>
      </c>
      <c r="P96" s="54" t="s">
        <v>27</v>
      </c>
      <c r="Q96" s="1">
        <v>41</v>
      </c>
      <c r="R96" s="1" t="s">
        <v>28</v>
      </c>
      <c r="S96" s="1" t="s">
        <v>28</v>
      </c>
      <c r="T96" s="1" t="s">
        <v>28</v>
      </c>
      <c r="U96" s="1">
        <v>41</v>
      </c>
    </row>
    <row r="97" spans="1:21">
      <c r="A97" s="1">
        <v>3</v>
      </c>
      <c r="B97" s="1"/>
      <c r="C97" s="2" t="s">
        <v>402</v>
      </c>
      <c r="D97" s="1" t="s">
        <v>265</v>
      </c>
      <c r="E97" s="54" t="s">
        <v>27</v>
      </c>
      <c r="F97" s="1">
        <v>22</v>
      </c>
      <c r="G97" s="1" t="s">
        <v>28</v>
      </c>
      <c r="H97" s="1" t="s">
        <v>28</v>
      </c>
      <c r="I97" s="1" t="s">
        <v>28</v>
      </c>
      <c r="J97" s="1">
        <v>22</v>
      </c>
      <c r="L97" s="1">
        <v>3</v>
      </c>
      <c r="M97" s="1"/>
      <c r="N97" s="2" t="s">
        <v>127</v>
      </c>
      <c r="O97" s="1" t="s">
        <v>204</v>
      </c>
      <c r="P97" s="54" t="s">
        <v>27</v>
      </c>
      <c r="Q97" s="1">
        <v>38</v>
      </c>
      <c r="R97" s="1" t="s">
        <v>28</v>
      </c>
      <c r="S97" s="1" t="s">
        <v>28</v>
      </c>
      <c r="T97" s="1" t="s">
        <v>28</v>
      </c>
      <c r="U97" s="1">
        <v>38</v>
      </c>
    </row>
    <row r="98" spans="1:21">
      <c r="A98" s="1">
        <v>5</v>
      </c>
      <c r="B98" s="1"/>
      <c r="C98" s="2" t="s">
        <v>127</v>
      </c>
      <c r="D98" s="1" t="s">
        <v>204</v>
      </c>
      <c r="E98" s="54" t="s">
        <v>27</v>
      </c>
      <c r="F98" s="1">
        <v>20</v>
      </c>
      <c r="G98" s="1" t="s">
        <v>28</v>
      </c>
      <c r="H98" s="1" t="s">
        <v>28</v>
      </c>
      <c r="I98" s="1" t="s">
        <v>28</v>
      </c>
      <c r="J98" s="1">
        <v>20</v>
      </c>
      <c r="L98" s="1">
        <v>5</v>
      </c>
      <c r="M98" s="1"/>
      <c r="N98" s="2" t="s">
        <v>402</v>
      </c>
      <c r="O98" s="1" t="s">
        <v>265</v>
      </c>
      <c r="P98" s="54" t="s">
        <v>27</v>
      </c>
      <c r="Q98" s="1">
        <v>36</v>
      </c>
      <c r="R98" s="1" t="s">
        <v>28</v>
      </c>
      <c r="S98" s="1" t="s">
        <v>28</v>
      </c>
      <c r="T98" s="1" t="s">
        <v>28</v>
      </c>
      <c r="U98" s="1">
        <v>36</v>
      </c>
    </row>
    <row r="99" spans="1:21">
      <c r="A99" s="1">
        <v>7</v>
      </c>
      <c r="B99" s="1"/>
      <c r="C99" s="2" t="s">
        <v>128</v>
      </c>
      <c r="D99" s="1" t="s">
        <v>273</v>
      </c>
      <c r="E99" s="54" t="s">
        <v>27</v>
      </c>
      <c r="F99" s="1">
        <v>10</v>
      </c>
      <c r="G99" s="1" t="s">
        <v>28</v>
      </c>
      <c r="H99" s="1" t="s">
        <v>28</v>
      </c>
      <c r="I99" s="1" t="s">
        <v>28</v>
      </c>
      <c r="J99" s="1">
        <v>10</v>
      </c>
      <c r="L99" s="1">
        <v>7</v>
      </c>
      <c r="M99" s="1"/>
      <c r="N99" s="2" t="s">
        <v>128</v>
      </c>
      <c r="O99" s="1" t="s">
        <v>273</v>
      </c>
      <c r="P99" s="54" t="s">
        <v>27</v>
      </c>
      <c r="Q99" s="1">
        <v>26</v>
      </c>
      <c r="R99" s="1" t="s">
        <v>28</v>
      </c>
      <c r="S99" s="1" t="s">
        <v>28</v>
      </c>
      <c r="T99" s="1" t="s">
        <v>28</v>
      </c>
      <c r="U99" s="1">
        <v>26</v>
      </c>
    </row>
    <row r="101" spans="1:21" ht="15" customHeight="1">
      <c r="A101" s="160" t="s">
        <v>71</v>
      </c>
      <c r="B101" s="160"/>
      <c r="C101" s="160"/>
      <c r="D101" s="160"/>
      <c r="E101" s="160"/>
      <c r="F101" s="160"/>
      <c r="G101" s="160"/>
      <c r="H101" s="160"/>
      <c r="I101" s="160"/>
      <c r="J101" s="160"/>
      <c r="L101" s="160" t="s">
        <v>79</v>
      </c>
      <c r="M101" s="160"/>
      <c r="N101" s="160"/>
      <c r="O101" s="160"/>
      <c r="P101" s="160"/>
      <c r="Q101" s="160"/>
      <c r="R101" s="160"/>
      <c r="S101" s="160"/>
      <c r="T101" s="160"/>
      <c r="U101" s="160"/>
    </row>
    <row r="102" spans="1:21" ht="28">
      <c r="A102" s="53" t="s">
        <v>17</v>
      </c>
      <c r="B102" s="53" t="s">
        <v>18</v>
      </c>
      <c r="C102" s="53" t="s">
        <v>19</v>
      </c>
      <c r="D102" s="53" t="s">
        <v>20</v>
      </c>
      <c r="E102" s="53" t="s">
        <v>21</v>
      </c>
      <c r="F102" s="53" t="s">
        <v>22</v>
      </c>
      <c r="G102" s="53" t="s">
        <v>23</v>
      </c>
      <c r="H102" s="53" t="s">
        <v>24</v>
      </c>
      <c r="I102" s="53" t="s">
        <v>25</v>
      </c>
      <c r="J102" s="53" t="s">
        <v>13</v>
      </c>
      <c r="L102" s="53" t="s">
        <v>17</v>
      </c>
      <c r="M102" s="53" t="s">
        <v>18</v>
      </c>
      <c r="N102" s="53" t="s">
        <v>19</v>
      </c>
      <c r="O102" s="53" t="s">
        <v>20</v>
      </c>
      <c r="P102" s="53" t="s">
        <v>21</v>
      </c>
      <c r="Q102" s="53" t="s">
        <v>22</v>
      </c>
      <c r="R102" s="53" t="s">
        <v>23</v>
      </c>
      <c r="S102" s="53" t="s">
        <v>24</v>
      </c>
      <c r="T102" s="53" t="s">
        <v>25</v>
      </c>
      <c r="U102" s="53" t="s">
        <v>13</v>
      </c>
    </row>
    <row r="103" spans="1:21">
      <c r="A103" s="1">
        <v>1</v>
      </c>
      <c r="B103" s="1"/>
      <c r="C103" s="2" t="s">
        <v>331</v>
      </c>
      <c r="D103" s="1" t="s">
        <v>332</v>
      </c>
      <c r="E103" s="54" t="s">
        <v>27</v>
      </c>
      <c r="F103" s="1">
        <v>14</v>
      </c>
      <c r="G103" s="1" t="s">
        <v>28</v>
      </c>
      <c r="H103" s="1" t="s">
        <v>28</v>
      </c>
      <c r="I103" s="1" t="s">
        <v>28</v>
      </c>
      <c r="J103" s="1">
        <v>14</v>
      </c>
      <c r="L103" s="1">
        <v>1</v>
      </c>
      <c r="M103" s="1"/>
      <c r="N103" s="2" t="s">
        <v>518</v>
      </c>
      <c r="O103" s="1" t="s">
        <v>231</v>
      </c>
      <c r="P103" s="54" t="s">
        <v>27</v>
      </c>
      <c r="Q103" s="1">
        <v>38</v>
      </c>
      <c r="R103" s="1" t="s">
        <v>28</v>
      </c>
      <c r="S103" s="1" t="s">
        <v>28</v>
      </c>
      <c r="T103" s="1" t="s">
        <v>28</v>
      </c>
      <c r="U103" s="1">
        <v>38</v>
      </c>
    </row>
    <row r="104" spans="1:21">
      <c r="A104" s="1">
        <v>3</v>
      </c>
      <c r="B104" s="1"/>
      <c r="C104" s="2" t="s">
        <v>130</v>
      </c>
      <c r="D104" s="1" t="s">
        <v>478</v>
      </c>
      <c r="E104" s="54" t="s">
        <v>27</v>
      </c>
      <c r="F104" s="1">
        <v>13</v>
      </c>
      <c r="G104" s="1" t="s">
        <v>28</v>
      </c>
      <c r="H104" s="1" t="s">
        <v>28</v>
      </c>
      <c r="I104" s="1" t="s">
        <v>28</v>
      </c>
      <c r="J104" s="1">
        <v>13</v>
      </c>
      <c r="L104" s="1">
        <v>3</v>
      </c>
      <c r="M104" s="1"/>
      <c r="N104" s="2" t="s">
        <v>516</v>
      </c>
      <c r="O104" s="1" t="s">
        <v>517</v>
      </c>
      <c r="P104" s="54" t="s">
        <v>27</v>
      </c>
      <c r="Q104" s="1">
        <v>38</v>
      </c>
      <c r="R104" s="1" t="s">
        <v>28</v>
      </c>
      <c r="S104" s="1" t="s">
        <v>28</v>
      </c>
      <c r="T104" s="1" t="s">
        <v>28</v>
      </c>
      <c r="U104" s="1">
        <v>38</v>
      </c>
    </row>
    <row r="105" spans="1:21">
      <c r="A105" s="1">
        <v>5</v>
      </c>
      <c r="B105" s="1"/>
      <c r="C105" s="2" t="s">
        <v>243</v>
      </c>
      <c r="D105" s="1" t="s">
        <v>347</v>
      </c>
      <c r="E105" s="54" t="s">
        <v>27</v>
      </c>
      <c r="F105" s="1">
        <v>13</v>
      </c>
      <c r="G105" s="1" t="s">
        <v>28</v>
      </c>
      <c r="H105" s="1" t="s">
        <v>28</v>
      </c>
      <c r="I105" s="1" t="s">
        <v>28</v>
      </c>
      <c r="J105" s="1">
        <v>13</v>
      </c>
      <c r="L105" s="1">
        <v>5</v>
      </c>
      <c r="M105" s="1"/>
      <c r="N105" s="2" t="s">
        <v>519</v>
      </c>
      <c r="O105" s="1" t="s">
        <v>520</v>
      </c>
      <c r="P105" s="54" t="s">
        <v>27</v>
      </c>
      <c r="Q105" s="1">
        <v>33</v>
      </c>
      <c r="R105" s="1" t="s">
        <v>28</v>
      </c>
      <c r="S105" s="1" t="s">
        <v>28</v>
      </c>
      <c r="T105" s="1" t="s">
        <v>28</v>
      </c>
      <c r="U105" s="1">
        <v>33</v>
      </c>
    </row>
    <row r="106" spans="1:21">
      <c r="A106" s="1">
        <v>7</v>
      </c>
      <c r="B106" s="1"/>
      <c r="C106" s="2" t="s">
        <v>247</v>
      </c>
      <c r="D106" s="1" t="s">
        <v>515</v>
      </c>
      <c r="E106" s="54" t="s">
        <v>27</v>
      </c>
      <c r="F106" s="1">
        <v>13</v>
      </c>
      <c r="G106" s="1" t="s">
        <v>28</v>
      </c>
      <c r="H106" s="1" t="s">
        <v>28</v>
      </c>
      <c r="I106" s="1" t="s">
        <v>28</v>
      </c>
      <c r="J106" s="1">
        <v>13</v>
      </c>
      <c r="L106" s="1">
        <v>7</v>
      </c>
      <c r="M106" s="1"/>
      <c r="N106" s="2" t="s">
        <v>331</v>
      </c>
      <c r="O106" s="1" t="s">
        <v>332</v>
      </c>
      <c r="P106" s="54" t="s">
        <v>27</v>
      </c>
      <c r="Q106" s="1">
        <v>33</v>
      </c>
      <c r="R106" s="1" t="s">
        <v>28</v>
      </c>
      <c r="S106" s="1" t="s">
        <v>28</v>
      </c>
      <c r="T106" s="1" t="s">
        <v>28</v>
      </c>
      <c r="U106" s="1">
        <v>33</v>
      </c>
    </row>
    <row r="107" spans="1:21">
      <c r="A107" s="1">
        <v>9</v>
      </c>
      <c r="B107" s="1"/>
      <c r="C107" s="2" t="s">
        <v>516</v>
      </c>
      <c r="D107" s="1" t="s">
        <v>517</v>
      </c>
      <c r="E107" s="54" t="s">
        <v>27</v>
      </c>
      <c r="F107" s="1">
        <v>13</v>
      </c>
      <c r="G107" s="1" t="s">
        <v>28</v>
      </c>
      <c r="H107" s="1" t="s">
        <v>28</v>
      </c>
      <c r="I107" s="1" t="s">
        <v>28</v>
      </c>
      <c r="J107" s="1">
        <v>13</v>
      </c>
      <c r="L107" s="1">
        <v>9</v>
      </c>
      <c r="M107" s="1"/>
      <c r="N107" s="2" t="s">
        <v>247</v>
      </c>
      <c r="O107" s="1" t="s">
        <v>515</v>
      </c>
      <c r="P107" s="54" t="s">
        <v>27</v>
      </c>
      <c r="Q107" s="1">
        <v>31</v>
      </c>
      <c r="R107" s="1" t="s">
        <v>28</v>
      </c>
      <c r="S107" s="1" t="s">
        <v>28</v>
      </c>
      <c r="T107" s="1" t="s">
        <v>28</v>
      </c>
      <c r="U107" s="1">
        <v>31</v>
      </c>
    </row>
    <row r="108" spans="1:21">
      <c r="A108" s="1">
        <v>11</v>
      </c>
      <c r="B108" s="1"/>
      <c r="C108" s="2" t="s">
        <v>518</v>
      </c>
      <c r="D108" s="1" t="s">
        <v>231</v>
      </c>
      <c r="E108" s="54" t="s">
        <v>27</v>
      </c>
      <c r="F108" s="1">
        <v>10</v>
      </c>
      <c r="G108" s="1" t="s">
        <v>28</v>
      </c>
      <c r="H108" s="1" t="s">
        <v>28</v>
      </c>
      <c r="I108" s="1" t="s">
        <v>28</v>
      </c>
      <c r="J108" s="1">
        <v>10</v>
      </c>
      <c r="L108" s="1">
        <v>11</v>
      </c>
      <c r="M108" s="1"/>
      <c r="N108" s="2" t="s">
        <v>130</v>
      </c>
      <c r="O108" s="1" t="s">
        <v>478</v>
      </c>
      <c r="P108" s="54" t="s">
        <v>27</v>
      </c>
      <c r="Q108" s="1">
        <v>30</v>
      </c>
      <c r="R108" s="1" t="s">
        <v>28</v>
      </c>
      <c r="S108" s="1" t="s">
        <v>28</v>
      </c>
      <c r="T108" s="1" t="s">
        <v>28</v>
      </c>
      <c r="U108" s="1">
        <v>30</v>
      </c>
    </row>
    <row r="109" spans="1:21">
      <c r="A109" s="1">
        <v>13</v>
      </c>
      <c r="B109" s="1"/>
      <c r="C109" s="2" t="s">
        <v>452</v>
      </c>
      <c r="D109" s="1" t="s">
        <v>453</v>
      </c>
      <c r="E109" s="54" t="s">
        <v>27</v>
      </c>
      <c r="F109" s="1">
        <v>9</v>
      </c>
      <c r="G109" s="1" t="s">
        <v>28</v>
      </c>
      <c r="H109" s="1" t="s">
        <v>28</v>
      </c>
      <c r="I109" s="1" t="s">
        <v>28</v>
      </c>
      <c r="J109" s="1">
        <v>9</v>
      </c>
      <c r="L109" s="1">
        <v>13</v>
      </c>
      <c r="M109" s="1"/>
      <c r="N109" s="2" t="s">
        <v>243</v>
      </c>
      <c r="O109" s="1" t="s">
        <v>347</v>
      </c>
      <c r="P109" s="54" t="s">
        <v>27</v>
      </c>
      <c r="Q109" s="1">
        <v>30</v>
      </c>
      <c r="R109" s="1" t="s">
        <v>28</v>
      </c>
      <c r="S109" s="1" t="s">
        <v>28</v>
      </c>
      <c r="T109" s="1" t="s">
        <v>28</v>
      </c>
      <c r="U109" s="1">
        <v>30</v>
      </c>
    </row>
    <row r="110" spans="1:21">
      <c r="A110" s="1">
        <v>15</v>
      </c>
      <c r="B110" s="1"/>
      <c r="C110" s="2" t="s">
        <v>519</v>
      </c>
      <c r="D110" s="1" t="s">
        <v>520</v>
      </c>
      <c r="E110" s="54" t="s">
        <v>27</v>
      </c>
      <c r="F110" s="1">
        <v>8</v>
      </c>
      <c r="G110" s="1" t="s">
        <v>28</v>
      </c>
      <c r="H110" s="1" t="s">
        <v>28</v>
      </c>
      <c r="I110" s="1" t="s">
        <v>28</v>
      </c>
      <c r="J110" s="1">
        <v>8</v>
      </c>
      <c r="L110" s="1">
        <v>15</v>
      </c>
      <c r="M110" s="1"/>
      <c r="N110" s="2" t="s">
        <v>452</v>
      </c>
      <c r="O110" s="1" t="s">
        <v>453</v>
      </c>
      <c r="P110" s="54" t="s">
        <v>27</v>
      </c>
      <c r="Q110" s="1">
        <v>23</v>
      </c>
      <c r="R110" s="1" t="s">
        <v>28</v>
      </c>
      <c r="S110" s="1" t="s">
        <v>28</v>
      </c>
      <c r="T110" s="1" t="s">
        <v>28</v>
      </c>
      <c r="U110" s="1">
        <v>23</v>
      </c>
    </row>
    <row r="111" spans="1:21">
      <c r="A111" s="1">
        <v>17</v>
      </c>
      <c r="B111" s="1"/>
      <c r="C111" s="2" t="s">
        <v>131</v>
      </c>
      <c r="D111" s="1" t="s">
        <v>326</v>
      </c>
      <c r="E111" s="54" t="s">
        <v>27</v>
      </c>
      <c r="F111" s="1">
        <v>6</v>
      </c>
      <c r="G111" s="1" t="s">
        <v>28</v>
      </c>
      <c r="H111" s="1" t="s">
        <v>28</v>
      </c>
      <c r="I111" s="1" t="s">
        <v>28</v>
      </c>
      <c r="J111" s="1">
        <v>6</v>
      </c>
      <c r="L111" s="1">
        <v>17</v>
      </c>
      <c r="M111" s="1"/>
      <c r="N111" s="2" t="s">
        <v>131</v>
      </c>
      <c r="O111" s="1" t="s">
        <v>326</v>
      </c>
      <c r="P111" s="54" t="s">
        <v>27</v>
      </c>
      <c r="Q111" s="1">
        <v>22</v>
      </c>
      <c r="R111" s="1" t="s">
        <v>28</v>
      </c>
      <c r="S111" s="1" t="s">
        <v>28</v>
      </c>
      <c r="T111" s="1" t="s">
        <v>28</v>
      </c>
      <c r="U111" s="1">
        <v>22</v>
      </c>
    </row>
    <row r="112" spans="1:21">
      <c r="A112" s="1">
        <v>19</v>
      </c>
      <c r="B112" s="1"/>
      <c r="C112" s="2" t="s">
        <v>521</v>
      </c>
      <c r="D112" s="1" t="s">
        <v>272</v>
      </c>
      <c r="E112" s="54" t="s">
        <v>27</v>
      </c>
      <c r="F112" s="1" t="s">
        <v>104</v>
      </c>
      <c r="G112" s="1" t="s">
        <v>28</v>
      </c>
      <c r="H112" s="1" t="s">
        <v>28</v>
      </c>
      <c r="I112" s="1" t="s">
        <v>28</v>
      </c>
      <c r="J112" s="1"/>
      <c r="L112" s="1">
        <v>19</v>
      </c>
      <c r="M112" s="1"/>
      <c r="N112" s="2" t="s">
        <v>521</v>
      </c>
      <c r="O112" s="1" t="s">
        <v>272</v>
      </c>
      <c r="P112" s="54" t="s">
        <v>27</v>
      </c>
      <c r="Q112" s="1" t="s">
        <v>104</v>
      </c>
      <c r="R112" s="1" t="s">
        <v>28</v>
      </c>
      <c r="S112" s="1" t="s">
        <v>28</v>
      </c>
      <c r="T112" s="1" t="s">
        <v>28</v>
      </c>
      <c r="U112" s="1"/>
    </row>
    <row r="114" spans="1:14" ht="30" customHeight="1">
      <c r="A114" s="158" t="s">
        <v>522</v>
      </c>
      <c r="B114" s="14"/>
      <c r="C114" s="159"/>
      <c r="L114" s="158" t="s">
        <v>522</v>
      </c>
      <c r="M114" s="14"/>
      <c r="N114" s="159"/>
    </row>
    <row r="115" spans="1:14">
      <c r="A115" s="158"/>
      <c r="C115" s="159"/>
      <c r="L115" s="158"/>
      <c r="N115" s="159"/>
    </row>
  </sheetData>
  <mergeCells count="16">
    <mergeCell ref="A1:J1"/>
    <mergeCell ref="L1:U1"/>
    <mergeCell ref="A19:J19"/>
    <mergeCell ref="L19:U19"/>
    <mergeCell ref="A44:J44"/>
    <mergeCell ref="L44:U44"/>
    <mergeCell ref="A75:J75"/>
    <mergeCell ref="A94:J94"/>
    <mergeCell ref="A101:J101"/>
    <mergeCell ref="A114:A115"/>
    <mergeCell ref="C114:C115"/>
    <mergeCell ref="L75:U75"/>
    <mergeCell ref="L94:U94"/>
    <mergeCell ref="L101:U101"/>
    <mergeCell ref="L114:L115"/>
    <mergeCell ref="N114:N115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0" r:id="rId8" display="javascript:void(0);"/>
    <hyperlink ref="C11" r:id="rId9" display="javascript:void(0);"/>
    <hyperlink ref="C12" r:id="rId10" display="javascript:void(0);"/>
    <hyperlink ref="C13" r:id="rId11" display="javascript:void(0);"/>
    <hyperlink ref="C14" r:id="rId12" display="javascript:void(0);"/>
    <hyperlink ref="C15" r:id="rId13" display="javascript:void(0);"/>
    <hyperlink ref="C16" r:id="rId14" display="javascript:void(0);"/>
    <hyperlink ref="C17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6" r:id="rId21" display="javascript:void(0);"/>
    <hyperlink ref="C27" r:id="rId22" display="javascript:void(0);"/>
    <hyperlink ref="C28" r:id="rId23" display="javascript:void(0);"/>
    <hyperlink ref="C29" r:id="rId24" display="javascript:void(0);"/>
    <hyperlink ref="C30" r:id="rId25" display="javascript:void(0);"/>
    <hyperlink ref="C31" r:id="rId26" display="javascript:void(0);"/>
    <hyperlink ref="C32" r:id="rId27" display="javascript:void(0);"/>
    <hyperlink ref="C33" r:id="rId28" display="javascript:void(0);"/>
    <hyperlink ref="C34" r:id="rId29" display="javascript:void(0);"/>
    <hyperlink ref="C35" r:id="rId30" display="javascript:void(0);"/>
    <hyperlink ref="C36" r:id="rId31" display="javascript:void(0);"/>
    <hyperlink ref="C37" r:id="rId32" display="javascript:void(0);"/>
    <hyperlink ref="C38" r:id="rId33" display="javascript:void(0);"/>
    <hyperlink ref="C39" r:id="rId34" display="javascript:void(0);"/>
    <hyperlink ref="C40" r:id="rId35" display="javascript:void(0);"/>
    <hyperlink ref="C41" r:id="rId36" display="javascript:void(0);"/>
    <hyperlink ref="C42" r:id="rId37" display="javascript:void(0);"/>
    <hyperlink ref="C46" r:id="rId38" display="javascript:void(0);"/>
    <hyperlink ref="C47" r:id="rId39" display="javascript:void(0);"/>
    <hyperlink ref="C48" r:id="rId40" display="javascript:void(0);"/>
    <hyperlink ref="C49" r:id="rId41" display="javascript:void(0);"/>
    <hyperlink ref="C50" r:id="rId42" display="javascript:void(0);"/>
    <hyperlink ref="C51" r:id="rId43" display="javascript:void(0);"/>
    <hyperlink ref="C52" r:id="rId44" display="javascript:void(0);"/>
    <hyperlink ref="C53" r:id="rId45" display="javascript:void(0);"/>
    <hyperlink ref="C54" r:id="rId46" display="javascript:void(0);"/>
    <hyperlink ref="C55" r:id="rId47" display="javascript:void(0);"/>
    <hyperlink ref="C56" r:id="rId48" display="javascript:void(0);"/>
    <hyperlink ref="C57" r:id="rId49" display="javascript:void(0);"/>
    <hyperlink ref="C58" r:id="rId50" display="javascript:void(0);"/>
    <hyperlink ref="C59" r:id="rId51" display="javascript:void(0);"/>
    <hyperlink ref="C60" r:id="rId52" display="javascript:void(0);"/>
    <hyperlink ref="C61" r:id="rId53" display="javascript:void(0);"/>
    <hyperlink ref="C62" r:id="rId54" display="javascript:void(0);"/>
    <hyperlink ref="C63" r:id="rId55" display="javascript:void(0);"/>
    <hyperlink ref="C64" r:id="rId56" display="javascript:void(0);"/>
    <hyperlink ref="C65" r:id="rId57" display="javascript:void(0);"/>
    <hyperlink ref="C66" r:id="rId58" display="javascript:void(0);"/>
    <hyperlink ref="C67" r:id="rId59" display="javascript:void(0);"/>
    <hyperlink ref="C68" r:id="rId60" display="javascript:void(0);"/>
    <hyperlink ref="C69" r:id="rId61" display="javascript:void(0);"/>
    <hyperlink ref="C70" r:id="rId62" display="javascript:void(0);"/>
    <hyperlink ref="C71" r:id="rId63" display="javascript:void(0);"/>
    <hyperlink ref="C72" r:id="rId64" display="javascript:void(0);"/>
    <hyperlink ref="C73" r:id="rId65" display="javascript:void(0);"/>
    <hyperlink ref="C77" r:id="rId66" display="javascript:void(0);"/>
    <hyperlink ref="C78" r:id="rId67" display="javascript:void(0);"/>
    <hyperlink ref="C79" r:id="rId68" display="javascript:void(0);"/>
    <hyperlink ref="C80" r:id="rId69" display="javascript:void(0);"/>
    <hyperlink ref="C81" r:id="rId70" display="javascript:void(0);"/>
    <hyperlink ref="C82" r:id="rId71" display="javascript:void(0);"/>
    <hyperlink ref="C83" r:id="rId72" display="javascript:void(0);"/>
    <hyperlink ref="C84" r:id="rId73" display="javascript:void(0);"/>
    <hyperlink ref="C85" r:id="rId74" display="javascript:void(0);"/>
    <hyperlink ref="C86" r:id="rId75" display="javascript:void(0);"/>
    <hyperlink ref="C87" r:id="rId76" display="javascript:void(0);"/>
    <hyperlink ref="C88" r:id="rId77" display="javascript:void(0);"/>
    <hyperlink ref="C89" r:id="rId78" display="javascript:void(0);"/>
    <hyperlink ref="C90" r:id="rId79" display="javascript:void(0);"/>
    <hyperlink ref="C91" r:id="rId80" display="javascript:void(0);"/>
    <hyperlink ref="C92" r:id="rId81" display="javascript:void(0);"/>
    <hyperlink ref="C96" r:id="rId82" display="javascript:void(0);"/>
    <hyperlink ref="C97" r:id="rId83" display="javascript:void(0);"/>
    <hyperlink ref="C98" r:id="rId84" display="javascript:void(0);"/>
    <hyperlink ref="C99" r:id="rId85" display="javascript:void(0);"/>
    <hyperlink ref="C103" r:id="rId86" display="javascript:void(0);"/>
    <hyperlink ref="C104" r:id="rId87" display="javascript:void(0);"/>
    <hyperlink ref="C105" r:id="rId88" display="javascript:void(0);"/>
    <hyperlink ref="C106" r:id="rId89" display="javascript:void(0);"/>
    <hyperlink ref="C107" r:id="rId90" display="javascript:void(0);"/>
    <hyperlink ref="C108" r:id="rId91" display="javascript:void(0);"/>
    <hyperlink ref="C109" r:id="rId92" display="javascript:void(0);"/>
    <hyperlink ref="C110" r:id="rId93" display="javascript:void(0);"/>
    <hyperlink ref="C111" r:id="rId94" display="javascript:void(0);"/>
    <hyperlink ref="C112" r:id="rId95" display="javascript:void(0);"/>
    <hyperlink ref="N3" r:id="rId96" display="javascript:void(0);"/>
    <hyperlink ref="N4" r:id="rId97" display="javascript:void(0);"/>
    <hyperlink ref="N5" r:id="rId98" display="javascript:void(0);"/>
    <hyperlink ref="N6" r:id="rId99" display="javascript:void(0);"/>
    <hyperlink ref="N7" r:id="rId100" display="javascript:void(0);"/>
    <hyperlink ref="N8" r:id="rId101" display="javascript:void(0);"/>
    <hyperlink ref="N9" r:id="rId102" display="javascript:void(0);"/>
    <hyperlink ref="N10" r:id="rId103" display="javascript:void(0);"/>
    <hyperlink ref="N11" r:id="rId104" display="javascript:void(0);"/>
    <hyperlink ref="N12" r:id="rId105" display="javascript:void(0);"/>
    <hyperlink ref="N13" r:id="rId106" display="javascript:void(0);"/>
    <hyperlink ref="N14" r:id="rId107" display="javascript:void(0);"/>
    <hyperlink ref="N15" r:id="rId108" display="javascript:void(0);"/>
    <hyperlink ref="N16" r:id="rId109" display="javascript:void(0);"/>
    <hyperlink ref="N17" r:id="rId110" display="javascript:void(0);"/>
    <hyperlink ref="N21" r:id="rId111" display="javascript:void(0);"/>
    <hyperlink ref="N22" r:id="rId112" display="javascript:void(0);"/>
    <hyperlink ref="N23" r:id="rId113" display="javascript:void(0);"/>
    <hyperlink ref="N24" r:id="rId114" display="javascript:void(0);"/>
    <hyperlink ref="N25" r:id="rId115" display="javascript:void(0);"/>
    <hyperlink ref="N26" r:id="rId116" display="javascript:void(0);"/>
    <hyperlink ref="N27" r:id="rId117" display="javascript:void(0);"/>
    <hyperlink ref="N28" r:id="rId118" display="javascript:void(0);"/>
    <hyperlink ref="N29" r:id="rId119" display="javascript:void(0);"/>
    <hyperlink ref="N30" r:id="rId120" display="javascript:void(0);"/>
    <hyperlink ref="N31" r:id="rId121" display="javascript:void(0);"/>
    <hyperlink ref="N32" r:id="rId122" display="javascript:void(0);"/>
    <hyperlink ref="N33" r:id="rId123" display="javascript:void(0);"/>
    <hyperlink ref="N34" r:id="rId124" display="javascript:void(0);"/>
    <hyperlink ref="N35" r:id="rId125" display="javascript:void(0);"/>
    <hyperlink ref="N36" r:id="rId126" display="javascript:void(0);"/>
    <hyperlink ref="N37" r:id="rId127" display="javascript:void(0);"/>
    <hyperlink ref="N38" r:id="rId128" display="javascript:void(0);"/>
    <hyperlink ref="N39" r:id="rId129" display="javascript:void(0);"/>
    <hyperlink ref="N40" r:id="rId130" display="javascript:void(0);"/>
    <hyperlink ref="N41" r:id="rId131" display="javascript:void(0);"/>
    <hyperlink ref="N42" r:id="rId132" display="javascript:void(0);"/>
    <hyperlink ref="N46" r:id="rId133" display="javascript:void(0);"/>
    <hyperlink ref="N47" r:id="rId134" display="javascript:void(0);"/>
    <hyperlink ref="N48" r:id="rId135" display="javascript:void(0);"/>
    <hyperlink ref="N49" r:id="rId136" display="javascript:void(0);"/>
    <hyperlink ref="N50" r:id="rId137" display="javascript:void(0);"/>
    <hyperlink ref="N51" r:id="rId138" display="javascript:void(0);"/>
    <hyperlink ref="N52" r:id="rId139" display="javascript:void(0);"/>
    <hyperlink ref="N53" r:id="rId140" display="javascript:void(0);"/>
    <hyperlink ref="N54" r:id="rId141" display="javascript:void(0);"/>
    <hyperlink ref="N55" r:id="rId142" display="javascript:void(0);"/>
    <hyperlink ref="N56" r:id="rId143" display="javascript:void(0);"/>
    <hyperlink ref="N57" r:id="rId144" display="javascript:void(0);"/>
    <hyperlink ref="N58" r:id="rId145" display="javascript:void(0);"/>
    <hyperlink ref="N59" r:id="rId146" display="javascript:void(0);"/>
    <hyperlink ref="N60" r:id="rId147" display="javascript:void(0);"/>
    <hyperlink ref="N61" r:id="rId148" display="javascript:void(0);"/>
    <hyperlink ref="N62" r:id="rId149" display="javascript:void(0);"/>
    <hyperlink ref="N63" r:id="rId150" display="javascript:void(0);"/>
    <hyperlink ref="N64" r:id="rId151" display="javascript:void(0);"/>
    <hyperlink ref="N65" r:id="rId152" display="javascript:void(0);"/>
    <hyperlink ref="N66" r:id="rId153" display="javascript:void(0);"/>
    <hyperlink ref="N67" r:id="rId154" display="javascript:void(0);"/>
    <hyperlink ref="N68" r:id="rId155" display="javascript:void(0);"/>
    <hyperlink ref="N69" r:id="rId156" display="javascript:void(0);"/>
    <hyperlink ref="N70" r:id="rId157" display="javascript:void(0);"/>
    <hyperlink ref="N71" r:id="rId158" display="javascript:void(0);"/>
    <hyperlink ref="N72" r:id="rId159" display="javascript:void(0);"/>
    <hyperlink ref="N73" r:id="rId160" display="javascript:void(0);"/>
    <hyperlink ref="N77" r:id="rId161" display="javascript:void(0);"/>
    <hyperlink ref="N78" r:id="rId162" display="javascript:void(0);"/>
    <hyperlink ref="N79" r:id="rId163" display="javascript:void(0);"/>
    <hyperlink ref="N80" r:id="rId164" display="javascript:void(0);"/>
    <hyperlink ref="N81" r:id="rId165" display="javascript:void(0);"/>
    <hyperlink ref="N82" r:id="rId166" display="javascript:void(0);"/>
    <hyperlink ref="N83" r:id="rId167" display="javascript:void(0);"/>
    <hyperlink ref="N84" r:id="rId168" display="javascript:void(0);"/>
    <hyperlink ref="N85" r:id="rId169" display="javascript:void(0);"/>
    <hyperlink ref="N86" r:id="rId170" display="javascript:void(0);"/>
    <hyperlink ref="N87" r:id="rId171" display="javascript:void(0);"/>
    <hyperlink ref="N88" r:id="rId172" display="javascript:void(0);"/>
    <hyperlink ref="N89" r:id="rId173" display="javascript:void(0);"/>
    <hyperlink ref="N90" r:id="rId174" display="javascript:void(0);"/>
    <hyperlink ref="N91" r:id="rId175" display="javascript:void(0);"/>
    <hyperlink ref="N92" r:id="rId176" display="javascript:void(0);"/>
    <hyperlink ref="N96" r:id="rId177" display="javascript:void(0);"/>
    <hyperlink ref="N97" r:id="rId178" display="javascript:void(0);"/>
    <hyperlink ref="N98" r:id="rId179" display="javascript:void(0);"/>
    <hyperlink ref="N99" r:id="rId180" display="javascript:void(0);"/>
    <hyperlink ref="N103" r:id="rId181" display="javascript:void(0);"/>
    <hyperlink ref="N104" r:id="rId182" display="javascript:void(0);"/>
    <hyperlink ref="N105" r:id="rId183" display="javascript:void(0);"/>
    <hyperlink ref="N106" r:id="rId184" display="javascript:void(0);"/>
    <hyperlink ref="N107" r:id="rId185" display="javascript:void(0);"/>
    <hyperlink ref="N108" r:id="rId186" display="javascript:void(0);"/>
    <hyperlink ref="N109" r:id="rId187" display="javascript:void(0);"/>
    <hyperlink ref="N110" r:id="rId188" display="javascript:void(0);"/>
    <hyperlink ref="N111" r:id="rId189" display="javascript:void(0);"/>
    <hyperlink ref="N112" r:id="rId190" display="javascript:void(0);"/>
  </hyperlinks>
  <pageMargins left="0.7" right="0.7" top="0.75" bottom="0.75" header="0.3" footer="0.3"/>
  <drawing r:id="rId19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00"/>
  <sheetViews>
    <sheetView topLeftCell="A75" workbookViewId="0">
      <selection activeCell="A92" activeCellId="6" sqref="A3:A13 A17:A42 A46:A65 A69:A74 A78 A82:A89 A92:A97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85</v>
      </c>
      <c r="D3" s="1" t="s">
        <v>363</v>
      </c>
      <c r="E3" s="54" t="s">
        <v>27</v>
      </c>
      <c r="F3" s="1">
        <v>28</v>
      </c>
      <c r="G3" s="1" t="s">
        <v>28</v>
      </c>
      <c r="H3" s="1" t="s">
        <v>28</v>
      </c>
      <c r="I3" s="1" t="s">
        <v>28</v>
      </c>
      <c r="J3" s="1">
        <v>28</v>
      </c>
      <c r="L3" s="1">
        <v>1</v>
      </c>
      <c r="M3" s="1"/>
      <c r="N3" s="2" t="s">
        <v>168</v>
      </c>
      <c r="O3" s="1" t="s">
        <v>194</v>
      </c>
      <c r="P3" s="54" t="s">
        <v>27</v>
      </c>
      <c r="Q3" s="1">
        <v>41</v>
      </c>
      <c r="R3" s="1" t="s">
        <v>28</v>
      </c>
      <c r="S3" s="1" t="s">
        <v>28</v>
      </c>
      <c r="T3" s="1" t="s">
        <v>28</v>
      </c>
      <c r="U3" s="1">
        <v>41</v>
      </c>
    </row>
    <row r="4" spans="1:21" ht="15" customHeight="1">
      <c r="A4" s="1">
        <v>2</v>
      </c>
      <c r="B4" s="1"/>
      <c r="C4" s="2" t="s">
        <v>84</v>
      </c>
      <c r="D4" s="1" t="s">
        <v>256</v>
      </c>
      <c r="E4" s="54" t="s">
        <v>27</v>
      </c>
      <c r="F4" s="1">
        <v>28</v>
      </c>
      <c r="G4" s="1" t="s">
        <v>28</v>
      </c>
      <c r="H4" s="1" t="s">
        <v>28</v>
      </c>
      <c r="I4" s="1" t="s">
        <v>28</v>
      </c>
      <c r="J4" s="1">
        <v>28</v>
      </c>
      <c r="L4" s="1">
        <v>2</v>
      </c>
      <c r="M4" s="1"/>
      <c r="N4" s="2" t="s">
        <v>84</v>
      </c>
      <c r="O4" s="1" t="s">
        <v>256</v>
      </c>
      <c r="P4" s="54" t="s">
        <v>27</v>
      </c>
      <c r="Q4" s="1">
        <v>39</v>
      </c>
      <c r="R4" s="1" t="s">
        <v>28</v>
      </c>
      <c r="S4" s="1" t="s">
        <v>28</v>
      </c>
      <c r="T4" s="1" t="s">
        <v>28</v>
      </c>
      <c r="U4" s="1">
        <v>39</v>
      </c>
    </row>
    <row r="5" spans="1:21" ht="15" customHeight="1">
      <c r="A5" s="1">
        <v>3</v>
      </c>
      <c r="B5" s="1"/>
      <c r="C5" s="2" t="s">
        <v>168</v>
      </c>
      <c r="D5" s="1" t="s">
        <v>194</v>
      </c>
      <c r="E5" s="54" t="s">
        <v>27</v>
      </c>
      <c r="F5" s="1">
        <v>28</v>
      </c>
      <c r="G5" s="1" t="s">
        <v>28</v>
      </c>
      <c r="H5" s="1" t="s">
        <v>28</v>
      </c>
      <c r="I5" s="1" t="s">
        <v>28</v>
      </c>
      <c r="J5" s="1">
        <v>28</v>
      </c>
      <c r="L5" s="1">
        <v>3</v>
      </c>
      <c r="M5" s="1"/>
      <c r="N5" s="2" t="s">
        <v>85</v>
      </c>
      <c r="O5" s="1" t="s">
        <v>363</v>
      </c>
      <c r="P5" s="54" t="s">
        <v>27</v>
      </c>
      <c r="Q5" s="1">
        <v>38</v>
      </c>
      <c r="R5" s="1" t="s">
        <v>28</v>
      </c>
      <c r="S5" s="1" t="s">
        <v>28</v>
      </c>
      <c r="T5" s="1" t="s">
        <v>28</v>
      </c>
      <c r="U5" s="1">
        <v>38</v>
      </c>
    </row>
    <row r="6" spans="1:21" ht="15" customHeight="1">
      <c r="A6" s="1">
        <v>4</v>
      </c>
      <c r="B6" s="1"/>
      <c r="C6" s="2" t="s">
        <v>32</v>
      </c>
      <c r="D6" s="1" t="s">
        <v>189</v>
      </c>
      <c r="E6" s="54" t="s">
        <v>27</v>
      </c>
      <c r="F6" s="1">
        <v>26</v>
      </c>
      <c r="G6" s="1" t="s">
        <v>28</v>
      </c>
      <c r="H6" s="1" t="s">
        <v>28</v>
      </c>
      <c r="I6" s="1" t="s">
        <v>28</v>
      </c>
      <c r="J6" s="1">
        <v>26</v>
      </c>
      <c r="L6" s="1">
        <v>4</v>
      </c>
      <c r="M6" s="1"/>
      <c r="N6" s="2" t="s">
        <v>32</v>
      </c>
      <c r="O6" s="1" t="s">
        <v>189</v>
      </c>
      <c r="P6" s="54" t="s">
        <v>27</v>
      </c>
      <c r="Q6" s="1">
        <v>35</v>
      </c>
      <c r="R6" s="1" t="s">
        <v>28</v>
      </c>
      <c r="S6" s="1" t="s">
        <v>28</v>
      </c>
      <c r="T6" s="1" t="s">
        <v>28</v>
      </c>
      <c r="U6" s="1">
        <v>35</v>
      </c>
    </row>
    <row r="7" spans="1:21" ht="15" customHeight="1">
      <c r="A7" s="1">
        <v>5</v>
      </c>
      <c r="B7" s="1"/>
      <c r="C7" s="2" t="s">
        <v>81</v>
      </c>
      <c r="D7" s="1" t="s">
        <v>456</v>
      </c>
      <c r="E7" s="54" t="s">
        <v>27</v>
      </c>
      <c r="F7" s="1">
        <v>24</v>
      </c>
      <c r="G7" s="1" t="s">
        <v>28</v>
      </c>
      <c r="H7" s="1" t="s">
        <v>28</v>
      </c>
      <c r="I7" s="1" t="s">
        <v>28</v>
      </c>
      <c r="J7" s="1">
        <v>24</v>
      </c>
      <c r="L7" s="1">
        <v>5</v>
      </c>
      <c r="M7" s="1"/>
      <c r="N7" s="2" t="s">
        <v>35</v>
      </c>
      <c r="O7" s="1" t="s">
        <v>308</v>
      </c>
      <c r="P7" s="54" t="s">
        <v>27</v>
      </c>
      <c r="Q7" s="1">
        <v>34</v>
      </c>
      <c r="R7" s="1" t="s">
        <v>28</v>
      </c>
      <c r="S7" s="1" t="s">
        <v>28</v>
      </c>
      <c r="T7" s="1" t="s">
        <v>28</v>
      </c>
      <c r="U7" s="1">
        <v>34</v>
      </c>
    </row>
    <row r="8" spans="1:21" ht="15" customHeight="1">
      <c r="A8" s="1">
        <v>6</v>
      </c>
      <c r="B8" s="1"/>
      <c r="C8" s="2" t="s">
        <v>408</v>
      </c>
      <c r="D8" s="1" t="s">
        <v>187</v>
      </c>
      <c r="E8" s="54" t="s">
        <v>27</v>
      </c>
      <c r="F8" s="1">
        <v>23</v>
      </c>
      <c r="G8" s="1" t="s">
        <v>28</v>
      </c>
      <c r="H8" s="1" t="s">
        <v>28</v>
      </c>
      <c r="I8" s="1" t="s">
        <v>28</v>
      </c>
      <c r="J8" s="1">
        <v>23</v>
      </c>
      <c r="L8" s="1">
        <v>6</v>
      </c>
      <c r="M8" s="1"/>
      <c r="N8" s="2" t="s">
        <v>457</v>
      </c>
      <c r="O8" s="1" t="s">
        <v>364</v>
      </c>
      <c r="P8" s="54" t="s">
        <v>27</v>
      </c>
      <c r="Q8" s="1">
        <v>33</v>
      </c>
      <c r="R8" s="1" t="s">
        <v>28</v>
      </c>
      <c r="S8" s="1" t="s">
        <v>28</v>
      </c>
      <c r="T8" s="1" t="s">
        <v>28</v>
      </c>
      <c r="U8" s="1">
        <v>33</v>
      </c>
    </row>
    <row r="9" spans="1:21" ht="15" customHeight="1">
      <c r="A9" s="1">
        <v>7</v>
      </c>
      <c r="B9" s="1"/>
      <c r="C9" s="2" t="s">
        <v>315</v>
      </c>
      <c r="D9" s="1" t="s">
        <v>364</v>
      </c>
      <c r="E9" s="54" t="s">
        <v>27</v>
      </c>
      <c r="F9" s="1">
        <v>21</v>
      </c>
      <c r="G9" s="1" t="s">
        <v>28</v>
      </c>
      <c r="H9" s="1" t="s">
        <v>28</v>
      </c>
      <c r="I9" s="1" t="s">
        <v>28</v>
      </c>
      <c r="J9" s="1">
        <v>21</v>
      </c>
      <c r="L9" s="1">
        <v>7</v>
      </c>
      <c r="M9" s="1"/>
      <c r="N9" s="2" t="s">
        <v>81</v>
      </c>
      <c r="O9" s="1" t="s">
        <v>456</v>
      </c>
      <c r="P9" s="54" t="s">
        <v>27</v>
      </c>
      <c r="Q9" s="1">
        <v>33</v>
      </c>
      <c r="R9" s="1" t="s">
        <v>28</v>
      </c>
      <c r="S9" s="1" t="s">
        <v>28</v>
      </c>
      <c r="T9" s="1" t="s">
        <v>28</v>
      </c>
      <c r="U9" s="1">
        <v>33</v>
      </c>
    </row>
    <row r="10" spans="1:21" ht="15" customHeight="1">
      <c r="A10" s="1">
        <v>8</v>
      </c>
      <c r="B10" s="1"/>
      <c r="C10" s="2" t="s">
        <v>35</v>
      </c>
      <c r="D10" s="1" t="s">
        <v>308</v>
      </c>
      <c r="E10" s="54" t="s">
        <v>27</v>
      </c>
      <c r="F10" s="1">
        <v>21</v>
      </c>
      <c r="G10" s="1" t="s">
        <v>28</v>
      </c>
      <c r="H10" s="1" t="s">
        <v>28</v>
      </c>
      <c r="I10" s="1" t="s">
        <v>28</v>
      </c>
      <c r="J10" s="1">
        <v>21</v>
      </c>
      <c r="L10" s="1">
        <v>8</v>
      </c>
      <c r="M10" s="1"/>
      <c r="N10" s="2" t="s">
        <v>315</v>
      </c>
      <c r="O10" s="1" t="s">
        <v>364</v>
      </c>
      <c r="P10" s="54" t="s">
        <v>27</v>
      </c>
      <c r="Q10" s="1">
        <v>31</v>
      </c>
      <c r="R10" s="1" t="s">
        <v>28</v>
      </c>
      <c r="S10" s="1" t="s">
        <v>28</v>
      </c>
      <c r="T10" s="1" t="s">
        <v>28</v>
      </c>
      <c r="U10" s="1">
        <v>31</v>
      </c>
    </row>
    <row r="11" spans="1:21" ht="15" customHeight="1">
      <c r="A11" s="1">
        <v>9</v>
      </c>
      <c r="B11" s="1"/>
      <c r="C11" s="2" t="s">
        <v>457</v>
      </c>
      <c r="D11" s="1" t="s">
        <v>364</v>
      </c>
      <c r="E11" s="54" t="s">
        <v>27</v>
      </c>
      <c r="F11" s="1">
        <v>20</v>
      </c>
      <c r="G11" s="1" t="s">
        <v>28</v>
      </c>
      <c r="H11" s="1" t="s">
        <v>28</v>
      </c>
      <c r="I11" s="1" t="s">
        <v>28</v>
      </c>
      <c r="J11" s="1">
        <v>20</v>
      </c>
      <c r="L11" s="1">
        <v>9</v>
      </c>
      <c r="M11" s="1"/>
      <c r="N11" s="2" t="s">
        <v>408</v>
      </c>
      <c r="O11" s="1" t="s">
        <v>187</v>
      </c>
      <c r="P11" s="54" t="s">
        <v>27</v>
      </c>
      <c r="Q11" s="1">
        <v>29</v>
      </c>
      <c r="R11" s="1" t="s">
        <v>28</v>
      </c>
      <c r="S11" s="1" t="s">
        <v>28</v>
      </c>
      <c r="T11" s="1" t="s">
        <v>28</v>
      </c>
      <c r="U11" s="1">
        <v>29</v>
      </c>
    </row>
    <row r="12" spans="1:21" ht="15" customHeight="1">
      <c r="A12" s="1">
        <v>10</v>
      </c>
      <c r="B12" s="1"/>
      <c r="C12" s="2" t="s">
        <v>135</v>
      </c>
      <c r="D12" s="1" t="s">
        <v>278</v>
      </c>
      <c r="E12" s="54" t="s">
        <v>27</v>
      </c>
      <c r="F12" s="1">
        <v>20</v>
      </c>
      <c r="G12" s="1" t="s">
        <v>28</v>
      </c>
      <c r="H12" s="1" t="s">
        <v>28</v>
      </c>
      <c r="I12" s="1" t="s">
        <v>28</v>
      </c>
      <c r="J12" s="1">
        <v>20</v>
      </c>
      <c r="L12" s="1">
        <v>10</v>
      </c>
      <c r="M12" s="1"/>
      <c r="N12" s="2" t="s">
        <v>135</v>
      </c>
      <c r="O12" s="1" t="s">
        <v>278</v>
      </c>
      <c r="P12" s="54" t="s">
        <v>27</v>
      </c>
      <c r="Q12" s="1">
        <v>28</v>
      </c>
      <c r="R12" s="1" t="s">
        <v>28</v>
      </c>
      <c r="S12" s="1" t="s">
        <v>28</v>
      </c>
      <c r="T12" s="1" t="s">
        <v>28</v>
      </c>
      <c r="U12" s="1">
        <v>28</v>
      </c>
    </row>
    <row r="13" spans="1:21" ht="15" customHeight="1">
      <c r="A13" s="1">
        <v>11</v>
      </c>
      <c r="B13" s="1"/>
      <c r="C13" s="2" t="s">
        <v>98</v>
      </c>
      <c r="D13" s="1" t="s">
        <v>364</v>
      </c>
      <c r="E13" s="54" t="s">
        <v>27</v>
      </c>
      <c r="F13" s="1">
        <v>14</v>
      </c>
      <c r="G13" s="1" t="s">
        <v>28</v>
      </c>
      <c r="H13" s="1" t="s">
        <v>28</v>
      </c>
      <c r="I13" s="1" t="s">
        <v>28</v>
      </c>
      <c r="J13" s="1">
        <v>14</v>
      </c>
      <c r="L13" s="1">
        <v>11</v>
      </c>
      <c r="M13" s="1"/>
      <c r="N13" s="2" t="s">
        <v>98</v>
      </c>
      <c r="O13" s="1" t="s">
        <v>364</v>
      </c>
      <c r="P13" s="54" t="s">
        <v>27</v>
      </c>
      <c r="Q13" s="1">
        <v>23</v>
      </c>
      <c r="R13" s="1" t="s">
        <v>28</v>
      </c>
      <c r="S13" s="1" t="s">
        <v>28</v>
      </c>
      <c r="T13" s="1" t="s">
        <v>28</v>
      </c>
      <c r="U13" s="1">
        <v>23</v>
      </c>
    </row>
    <row r="14" spans="1:21" ht="15" customHeight="1"/>
    <row r="15" spans="1:21" ht="15" customHeight="1">
      <c r="A15" s="160" t="s">
        <v>34</v>
      </c>
      <c r="B15" s="160"/>
      <c r="C15" s="160"/>
      <c r="D15" s="160"/>
      <c r="E15" s="160"/>
      <c r="F15" s="160"/>
      <c r="G15" s="160"/>
      <c r="H15" s="160"/>
      <c r="I15" s="160"/>
      <c r="J15" s="160"/>
      <c r="L15" s="160" t="s">
        <v>75</v>
      </c>
      <c r="M15" s="160"/>
      <c r="N15" s="160"/>
      <c r="O15" s="160"/>
      <c r="P15" s="160"/>
      <c r="Q15" s="160"/>
      <c r="R15" s="160"/>
      <c r="S15" s="160"/>
      <c r="T15" s="160"/>
      <c r="U15" s="160"/>
    </row>
    <row r="16" spans="1:21" ht="15" customHeight="1">
      <c r="A16" s="53" t="s">
        <v>17</v>
      </c>
      <c r="B16" s="53" t="s">
        <v>18</v>
      </c>
      <c r="C16" s="53" t="s">
        <v>19</v>
      </c>
      <c r="D16" s="53" t="s">
        <v>20</v>
      </c>
      <c r="E16" s="53" t="s">
        <v>21</v>
      </c>
      <c r="F16" s="53" t="s">
        <v>22</v>
      </c>
      <c r="G16" s="53" t="s">
        <v>23</v>
      </c>
      <c r="H16" s="53" t="s">
        <v>24</v>
      </c>
      <c r="I16" s="53" t="s">
        <v>25</v>
      </c>
      <c r="J16" s="53" t="s">
        <v>13</v>
      </c>
      <c r="L16" s="53" t="s">
        <v>17</v>
      </c>
      <c r="M16" s="53" t="s">
        <v>18</v>
      </c>
      <c r="N16" s="53" t="s">
        <v>19</v>
      </c>
      <c r="O16" s="53" t="s">
        <v>20</v>
      </c>
      <c r="P16" s="53" t="s">
        <v>21</v>
      </c>
      <c r="Q16" s="53" t="s">
        <v>22</v>
      </c>
      <c r="R16" s="53" t="s">
        <v>23</v>
      </c>
      <c r="S16" s="53" t="s">
        <v>24</v>
      </c>
      <c r="T16" s="53" t="s">
        <v>25</v>
      </c>
      <c r="U16" s="53" t="s">
        <v>13</v>
      </c>
    </row>
    <row r="17" spans="1:21" ht="15" customHeight="1">
      <c r="A17" s="1">
        <v>1</v>
      </c>
      <c r="B17" s="1"/>
      <c r="C17" s="2" t="s">
        <v>431</v>
      </c>
      <c r="D17" s="1" t="s">
        <v>386</v>
      </c>
      <c r="E17" s="54" t="s">
        <v>27</v>
      </c>
      <c r="F17" s="1">
        <v>31</v>
      </c>
      <c r="G17" s="1" t="s">
        <v>28</v>
      </c>
      <c r="H17" s="1" t="s">
        <v>28</v>
      </c>
      <c r="I17" s="1" t="s">
        <v>28</v>
      </c>
      <c r="J17" s="1">
        <v>31</v>
      </c>
      <c r="L17" s="1">
        <v>1</v>
      </c>
      <c r="M17" s="1"/>
      <c r="N17" s="2" t="s">
        <v>431</v>
      </c>
      <c r="O17" s="1" t="s">
        <v>386</v>
      </c>
      <c r="P17" s="54" t="s">
        <v>27</v>
      </c>
      <c r="Q17" s="1">
        <v>46</v>
      </c>
      <c r="R17" s="1" t="s">
        <v>28</v>
      </c>
      <c r="S17" s="1" t="s">
        <v>28</v>
      </c>
      <c r="T17" s="1" t="s">
        <v>28</v>
      </c>
      <c r="U17" s="1">
        <v>46</v>
      </c>
    </row>
    <row r="18" spans="1:21" ht="15" customHeight="1">
      <c r="A18" s="1">
        <v>2</v>
      </c>
      <c r="B18" s="1"/>
      <c r="C18" s="2" t="s">
        <v>96</v>
      </c>
      <c r="D18" s="1" t="s">
        <v>368</v>
      </c>
      <c r="E18" s="54" t="s">
        <v>27</v>
      </c>
      <c r="F18" s="1">
        <v>28</v>
      </c>
      <c r="G18" s="1" t="s">
        <v>28</v>
      </c>
      <c r="H18" s="1" t="s">
        <v>28</v>
      </c>
      <c r="I18" s="1" t="s">
        <v>28</v>
      </c>
      <c r="J18" s="1">
        <v>28</v>
      </c>
      <c r="L18" s="1">
        <v>2</v>
      </c>
      <c r="M18" s="1"/>
      <c r="N18" s="2" t="s">
        <v>388</v>
      </c>
      <c r="O18" s="1" t="s">
        <v>273</v>
      </c>
      <c r="P18" s="54" t="s">
        <v>27</v>
      </c>
      <c r="Q18" s="1">
        <v>44</v>
      </c>
      <c r="R18" s="1" t="s">
        <v>28</v>
      </c>
      <c r="S18" s="1" t="s">
        <v>28</v>
      </c>
      <c r="T18" s="1" t="s">
        <v>28</v>
      </c>
      <c r="U18" s="1">
        <v>44</v>
      </c>
    </row>
    <row r="19" spans="1:21" ht="15" customHeight="1">
      <c r="A19" s="1">
        <v>3</v>
      </c>
      <c r="B19" s="1"/>
      <c r="C19" s="2" t="s">
        <v>97</v>
      </c>
      <c r="D19" s="1" t="s">
        <v>211</v>
      </c>
      <c r="E19" s="54" t="s">
        <v>27</v>
      </c>
      <c r="F19" s="1">
        <v>28</v>
      </c>
      <c r="G19" s="1" t="s">
        <v>28</v>
      </c>
      <c r="H19" s="1" t="s">
        <v>28</v>
      </c>
      <c r="I19" s="1" t="s">
        <v>28</v>
      </c>
      <c r="J19" s="1">
        <v>28</v>
      </c>
      <c r="L19" s="1">
        <v>3</v>
      </c>
      <c r="M19" s="1"/>
      <c r="N19" s="2" t="s">
        <v>324</v>
      </c>
      <c r="O19" s="1" t="s">
        <v>320</v>
      </c>
      <c r="P19" s="54" t="s">
        <v>27</v>
      </c>
      <c r="Q19" s="1">
        <v>39</v>
      </c>
      <c r="R19" s="1" t="s">
        <v>28</v>
      </c>
      <c r="S19" s="1" t="s">
        <v>28</v>
      </c>
      <c r="T19" s="1" t="s">
        <v>28</v>
      </c>
      <c r="U19" s="1">
        <v>39</v>
      </c>
    </row>
    <row r="20" spans="1:21" ht="15" customHeight="1">
      <c r="A20" s="1">
        <v>4</v>
      </c>
      <c r="B20" s="1"/>
      <c r="C20" s="2" t="s">
        <v>388</v>
      </c>
      <c r="D20" s="1" t="s">
        <v>273</v>
      </c>
      <c r="E20" s="54" t="s">
        <v>27</v>
      </c>
      <c r="F20" s="1">
        <v>27</v>
      </c>
      <c r="G20" s="1" t="s">
        <v>28</v>
      </c>
      <c r="H20" s="1" t="s">
        <v>28</v>
      </c>
      <c r="I20" s="1" t="s">
        <v>28</v>
      </c>
      <c r="J20" s="1">
        <v>27</v>
      </c>
      <c r="L20" s="1">
        <v>4</v>
      </c>
      <c r="M20" s="1"/>
      <c r="N20" s="2" t="s">
        <v>96</v>
      </c>
      <c r="O20" s="1" t="s">
        <v>368</v>
      </c>
      <c r="P20" s="54" t="s">
        <v>27</v>
      </c>
      <c r="Q20" s="1">
        <v>38</v>
      </c>
      <c r="R20" s="1" t="s">
        <v>28</v>
      </c>
      <c r="S20" s="1" t="s">
        <v>28</v>
      </c>
      <c r="T20" s="1" t="s">
        <v>28</v>
      </c>
      <c r="U20" s="1">
        <v>38</v>
      </c>
    </row>
    <row r="21" spans="1:21" ht="15" customHeight="1">
      <c r="A21" s="1">
        <v>5</v>
      </c>
      <c r="B21" s="1"/>
      <c r="C21" s="2" t="s">
        <v>324</v>
      </c>
      <c r="D21" s="1" t="s">
        <v>320</v>
      </c>
      <c r="E21" s="54" t="s">
        <v>27</v>
      </c>
      <c r="F21" s="1">
        <v>27</v>
      </c>
      <c r="G21" s="1" t="s">
        <v>28</v>
      </c>
      <c r="H21" s="1" t="s">
        <v>28</v>
      </c>
      <c r="I21" s="1" t="s">
        <v>28</v>
      </c>
      <c r="J21" s="1">
        <v>27</v>
      </c>
      <c r="L21" s="1">
        <v>5</v>
      </c>
      <c r="M21" s="1"/>
      <c r="N21" s="2" t="s">
        <v>105</v>
      </c>
      <c r="O21" s="1" t="s">
        <v>375</v>
      </c>
      <c r="P21" s="54" t="s">
        <v>27</v>
      </c>
      <c r="Q21" s="1">
        <v>38</v>
      </c>
      <c r="R21" s="1" t="s">
        <v>28</v>
      </c>
      <c r="S21" s="1" t="s">
        <v>28</v>
      </c>
      <c r="T21" s="1" t="s">
        <v>28</v>
      </c>
      <c r="U21" s="1">
        <v>38</v>
      </c>
    </row>
    <row r="22" spans="1:21" ht="15" customHeight="1">
      <c r="A22" s="1">
        <v>6</v>
      </c>
      <c r="B22" s="1"/>
      <c r="C22" s="2" t="s">
        <v>105</v>
      </c>
      <c r="D22" s="1" t="s">
        <v>375</v>
      </c>
      <c r="E22" s="54" t="s">
        <v>27</v>
      </c>
      <c r="F22" s="1">
        <v>26</v>
      </c>
      <c r="G22" s="1" t="s">
        <v>28</v>
      </c>
      <c r="H22" s="1" t="s">
        <v>28</v>
      </c>
      <c r="I22" s="1" t="s">
        <v>28</v>
      </c>
      <c r="J22" s="1">
        <v>26</v>
      </c>
      <c r="L22" s="1">
        <v>6</v>
      </c>
      <c r="M22" s="1"/>
      <c r="N22" s="2" t="s">
        <v>97</v>
      </c>
      <c r="O22" s="1" t="s">
        <v>211</v>
      </c>
      <c r="P22" s="54" t="s">
        <v>27</v>
      </c>
      <c r="Q22" s="1">
        <v>38</v>
      </c>
      <c r="R22" s="1" t="s">
        <v>28</v>
      </c>
      <c r="S22" s="1" t="s">
        <v>28</v>
      </c>
      <c r="T22" s="1" t="s">
        <v>28</v>
      </c>
      <c r="U22" s="1">
        <v>38</v>
      </c>
    </row>
    <row r="23" spans="1:21" ht="15" customHeight="1">
      <c r="A23" s="1">
        <v>7</v>
      </c>
      <c r="B23" s="1"/>
      <c r="C23" s="2" t="s">
        <v>86</v>
      </c>
      <c r="D23" s="1" t="s">
        <v>370</v>
      </c>
      <c r="E23" s="54" t="s">
        <v>27</v>
      </c>
      <c r="F23" s="1">
        <v>26</v>
      </c>
      <c r="G23" s="1" t="s">
        <v>28</v>
      </c>
      <c r="H23" s="1" t="s">
        <v>28</v>
      </c>
      <c r="I23" s="1" t="s">
        <v>28</v>
      </c>
      <c r="J23" s="1">
        <v>26</v>
      </c>
      <c r="L23" s="1">
        <v>7</v>
      </c>
      <c r="M23" s="1"/>
      <c r="N23" s="2" t="s">
        <v>146</v>
      </c>
      <c r="O23" s="1" t="s">
        <v>384</v>
      </c>
      <c r="P23" s="54" t="s">
        <v>27</v>
      </c>
      <c r="Q23" s="1">
        <v>37</v>
      </c>
      <c r="R23" s="1" t="s">
        <v>28</v>
      </c>
      <c r="S23" s="1" t="s">
        <v>28</v>
      </c>
      <c r="T23" s="1" t="s">
        <v>28</v>
      </c>
      <c r="U23" s="1">
        <v>37</v>
      </c>
    </row>
    <row r="24" spans="1:21" ht="15" customHeight="1">
      <c r="A24" s="1">
        <v>8</v>
      </c>
      <c r="B24" s="1"/>
      <c r="C24" s="2" t="s">
        <v>37</v>
      </c>
      <c r="D24" s="1" t="s">
        <v>370</v>
      </c>
      <c r="E24" s="54" t="s">
        <v>27</v>
      </c>
      <c r="F24" s="1">
        <v>23</v>
      </c>
      <c r="G24" s="1" t="s">
        <v>28</v>
      </c>
      <c r="H24" s="1" t="s">
        <v>28</v>
      </c>
      <c r="I24" s="1" t="s">
        <v>28</v>
      </c>
      <c r="J24" s="1">
        <v>23</v>
      </c>
      <c r="L24" s="1">
        <v>8</v>
      </c>
      <c r="M24" s="1"/>
      <c r="N24" s="2" t="s">
        <v>107</v>
      </c>
      <c r="O24" s="1" t="s">
        <v>210</v>
      </c>
      <c r="P24" s="54" t="s">
        <v>27</v>
      </c>
      <c r="Q24" s="1">
        <v>36</v>
      </c>
      <c r="R24" s="1" t="s">
        <v>28</v>
      </c>
      <c r="S24" s="1" t="s">
        <v>28</v>
      </c>
      <c r="T24" s="1" t="s">
        <v>28</v>
      </c>
      <c r="U24" s="1">
        <v>36</v>
      </c>
    </row>
    <row r="25" spans="1:21" ht="15" customHeight="1">
      <c r="A25" s="1">
        <v>9</v>
      </c>
      <c r="B25" s="1"/>
      <c r="C25" s="2" t="s">
        <v>173</v>
      </c>
      <c r="D25" s="1" t="s">
        <v>384</v>
      </c>
      <c r="E25" s="54" t="s">
        <v>174</v>
      </c>
      <c r="F25" s="1">
        <v>22</v>
      </c>
      <c r="G25" s="1" t="s">
        <v>28</v>
      </c>
      <c r="H25" s="1" t="s">
        <v>28</v>
      </c>
      <c r="I25" s="1" t="s">
        <v>28</v>
      </c>
      <c r="J25" s="1">
        <v>22</v>
      </c>
      <c r="L25" s="1">
        <v>9</v>
      </c>
      <c r="M25" s="1"/>
      <c r="N25" s="2" t="s">
        <v>205</v>
      </c>
      <c r="O25" s="1" t="s">
        <v>263</v>
      </c>
      <c r="P25" s="54" t="s">
        <v>27</v>
      </c>
      <c r="Q25" s="1">
        <v>36</v>
      </c>
      <c r="R25" s="1" t="s">
        <v>28</v>
      </c>
      <c r="S25" s="1" t="s">
        <v>28</v>
      </c>
      <c r="T25" s="1" t="s">
        <v>28</v>
      </c>
      <c r="U25" s="1">
        <v>36</v>
      </c>
    </row>
    <row r="26" spans="1:21" ht="15" customHeight="1">
      <c r="A26" s="1">
        <v>10</v>
      </c>
      <c r="B26" s="1"/>
      <c r="C26" s="2" t="s">
        <v>153</v>
      </c>
      <c r="D26" s="1" t="s">
        <v>216</v>
      </c>
      <c r="E26" s="54" t="s">
        <v>27</v>
      </c>
      <c r="F26" s="1">
        <v>21</v>
      </c>
      <c r="G26" s="1" t="s">
        <v>28</v>
      </c>
      <c r="H26" s="1" t="s">
        <v>28</v>
      </c>
      <c r="I26" s="1" t="s">
        <v>28</v>
      </c>
      <c r="J26" s="1">
        <v>21</v>
      </c>
      <c r="L26" s="1">
        <v>10</v>
      </c>
      <c r="M26" s="1"/>
      <c r="N26" s="2" t="s">
        <v>86</v>
      </c>
      <c r="O26" s="1" t="s">
        <v>370</v>
      </c>
      <c r="P26" s="54" t="s">
        <v>27</v>
      </c>
      <c r="Q26" s="1">
        <v>36</v>
      </c>
      <c r="R26" s="1" t="s">
        <v>28</v>
      </c>
      <c r="S26" s="1" t="s">
        <v>28</v>
      </c>
      <c r="T26" s="1" t="s">
        <v>28</v>
      </c>
      <c r="U26" s="1">
        <v>36</v>
      </c>
    </row>
    <row r="27" spans="1:21" ht="15" customHeight="1">
      <c r="A27" s="1">
        <v>11</v>
      </c>
      <c r="B27" s="1"/>
      <c r="C27" s="2" t="s">
        <v>146</v>
      </c>
      <c r="D27" s="1" t="s">
        <v>384</v>
      </c>
      <c r="E27" s="54" t="s">
        <v>27</v>
      </c>
      <c r="F27" s="1">
        <v>21</v>
      </c>
      <c r="G27" s="1" t="s">
        <v>28</v>
      </c>
      <c r="H27" s="1" t="s">
        <v>28</v>
      </c>
      <c r="I27" s="1" t="s">
        <v>28</v>
      </c>
      <c r="J27" s="1">
        <v>21</v>
      </c>
      <c r="L27" s="1">
        <v>11</v>
      </c>
      <c r="M27" s="1"/>
      <c r="N27" s="2" t="s">
        <v>173</v>
      </c>
      <c r="O27" s="1" t="s">
        <v>384</v>
      </c>
      <c r="P27" s="54" t="s">
        <v>174</v>
      </c>
      <c r="Q27" s="1">
        <v>35</v>
      </c>
      <c r="R27" s="1" t="s">
        <v>28</v>
      </c>
      <c r="S27" s="1" t="s">
        <v>28</v>
      </c>
      <c r="T27" s="1" t="s">
        <v>28</v>
      </c>
      <c r="U27" s="1">
        <v>35</v>
      </c>
    </row>
    <row r="28" spans="1:21" ht="15" customHeight="1">
      <c r="A28" s="1">
        <v>12</v>
      </c>
      <c r="B28" s="1"/>
      <c r="C28" s="2" t="s">
        <v>107</v>
      </c>
      <c r="D28" s="1" t="s">
        <v>210</v>
      </c>
      <c r="E28" s="54" t="s">
        <v>27</v>
      </c>
      <c r="F28" s="1">
        <v>20</v>
      </c>
      <c r="G28" s="1" t="s">
        <v>28</v>
      </c>
      <c r="H28" s="1" t="s">
        <v>28</v>
      </c>
      <c r="I28" s="1" t="s">
        <v>28</v>
      </c>
      <c r="J28" s="1">
        <v>20</v>
      </c>
      <c r="L28" s="1">
        <v>12</v>
      </c>
      <c r="M28" s="1"/>
      <c r="N28" s="2" t="s">
        <v>111</v>
      </c>
      <c r="O28" s="1" t="s">
        <v>200</v>
      </c>
      <c r="P28" s="54" t="s">
        <v>27</v>
      </c>
      <c r="Q28" s="1">
        <v>33</v>
      </c>
      <c r="R28" s="1" t="s">
        <v>28</v>
      </c>
      <c r="S28" s="1" t="s">
        <v>28</v>
      </c>
      <c r="T28" s="1" t="s">
        <v>28</v>
      </c>
      <c r="U28" s="1">
        <v>33</v>
      </c>
    </row>
    <row r="29" spans="1:21" ht="15" customHeight="1">
      <c r="A29" s="1">
        <v>13</v>
      </c>
      <c r="B29" s="1"/>
      <c r="C29" s="2" t="s">
        <v>111</v>
      </c>
      <c r="D29" s="1" t="s">
        <v>200</v>
      </c>
      <c r="E29" s="54" t="s">
        <v>27</v>
      </c>
      <c r="F29" s="1">
        <v>19</v>
      </c>
      <c r="G29" s="1" t="s">
        <v>28</v>
      </c>
      <c r="H29" s="1" t="s">
        <v>28</v>
      </c>
      <c r="I29" s="1" t="s">
        <v>28</v>
      </c>
      <c r="J29" s="1">
        <v>19</v>
      </c>
      <c r="L29" s="1">
        <v>13</v>
      </c>
      <c r="M29" s="1"/>
      <c r="N29" s="2" t="s">
        <v>37</v>
      </c>
      <c r="O29" s="1" t="s">
        <v>370</v>
      </c>
      <c r="P29" s="54" t="s">
        <v>27</v>
      </c>
      <c r="Q29" s="1">
        <v>33</v>
      </c>
      <c r="R29" s="1" t="s">
        <v>28</v>
      </c>
      <c r="S29" s="1" t="s">
        <v>28</v>
      </c>
      <c r="T29" s="1" t="s">
        <v>28</v>
      </c>
      <c r="U29" s="1">
        <v>33</v>
      </c>
    </row>
    <row r="30" spans="1:21" ht="15" customHeight="1">
      <c r="A30" s="1">
        <v>14</v>
      </c>
      <c r="B30" s="1"/>
      <c r="C30" s="2" t="s">
        <v>205</v>
      </c>
      <c r="D30" s="1" t="s">
        <v>263</v>
      </c>
      <c r="E30" s="54" t="s">
        <v>27</v>
      </c>
      <c r="F30" s="1">
        <v>19</v>
      </c>
      <c r="G30" s="1" t="s">
        <v>28</v>
      </c>
      <c r="H30" s="1" t="s">
        <v>28</v>
      </c>
      <c r="I30" s="1" t="s">
        <v>28</v>
      </c>
      <c r="J30" s="1">
        <v>19</v>
      </c>
      <c r="L30" s="1">
        <v>14</v>
      </c>
      <c r="M30" s="1"/>
      <c r="N30" s="2" t="s">
        <v>100</v>
      </c>
      <c r="O30" s="1" t="s">
        <v>319</v>
      </c>
      <c r="P30" s="54" t="s">
        <v>27</v>
      </c>
      <c r="Q30" s="1">
        <v>32</v>
      </c>
      <c r="R30" s="1" t="s">
        <v>28</v>
      </c>
      <c r="S30" s="1" t="s">
        <v>28</v>
      </c>
      <c r="T30" s="1" t="s">
        <v>28</v>
      </c>
      <c r="U30" s="1">
        <v>32</v>
      </c>
    </row>
    <row r="31" spans="1:21" ht="15" customHeight="1">
      <c r="A31" s="1">
        <v>15</v>
      </c>
      <c r="B31" s="1"/>
      <c r="C31" s="2" t="s">
        <v>89</v>
      </c>
      <c r="D31" s="1" t="s">
        <v>458</v>
      </c>
      <c r="E31" s="54" t="s">
        <v>27</v>
      </c>
      <c r="F31" s="1">
        <v>18</v>
      </c>
      <c r="G31" s="1" t="s">
        <v>28</v>
      </c>
      <c r="H31" s="1" t="s">
        <v>28</v>
      </c>
      <c r="I31" s="1" t="s">
        <v>28</v>
      </c>
      <c r="J31" s="1">
        <v>18</v>
      </c>
      <c r="L31" s="1">
        <v>15</v>
      </c>
      <c r="M31" s="1"/>
      <c r="N31" s="2" t="s">
        <v>153</v>
      </c>
      <c r="O31" s="1" t="s">
        <v>216</v>
      </c>
      <c r="P31" s="54" t="s">
        <v>27</v>
      </c>
      <c r="Q31" s="1">
        <v>31</v>
      </c>
      <c r="R31" s="1" t="s">
        <v>28</v>
      </c>
      <c r="S31" s="1" t="s">
        <v>28</v>
      </c>
      <c r="T31" s="1" t="s">
        <v>28</v>
      </c>
      <c r="U31" s="1">
        <v>31</v>
      </c>
    </row>
    <row r="32" spans="1:21" ht="15" customHeight="1">
      <c r="A32" s="1">
        <v>16</v>
      </c>
      <c r="B32" s="1"/>
      <c r="C32" s="2" t="s">
        <v>459</v>
      </c>
      <c r="D32" s="1" t="s">
        <v>204</v>
      </c>
      <c r="E32" s="54" t="s">
        <v>27</v>
      </c>
      <c r="F32" s="1">
        <v>18</v>
      </c>
      <c r="G32" s="1" t="s">
        <v>28</v>
      </c>
      <c r="H32" s="1" t="s">
        <v>28</v>
      </c>
      <c r="I32" s="1" t="s">
        <v>28</v>
      </c>
      <c r="J32" s="1">
        <v>18</v>
      </c>
      <c r="L32" s="1">
        <v>16</v>
      </c>
      <c r="M32" s="1"/>
      <c r="N32" s="2" t="s">
        <v>460</v>
      </c>
      <c r="O32" s="1" t="s">
        <v>214</v>
      </c>
      <c r="P32" s="54" t="s">
        <v>70</v>
      </c>
      <c r="Q32" s="1">
        <v>31</v>
      </c>
      <c r="R32" s="1" t="s">
        <v>28</v>
      </c>
      <c r="S32" s="1" t="s">
        <v>28</v>
      </c>
      <c r="T32" s="1" t="s">
        <v>28</v>
      </c>
      <c r="U32" s="1">
        <v>31</v>
      </c>
    </row>
    <row r="33" spans="1:21" ht="15" customHeight="1">
      <c r="A33" s="1">
        <v>17</v>
      </c>
      <c r="B33" s="1"/>
      <c r="C33" s="2" t="s">
        <v>460</v>
      </c>
      <c r="D33" s="1" t="s">
        <v>214</v>
      </c>
      <c r="E33" s="54" t="s">
        <v>70</v>
      </c>
      <c r="F33" s="1">
        <v>18</v>
      </c>
      <c r="G33" s="1" t="s">
        <v>28</v>
      </c>
      <c r="H33" s="1" t="s">
        <v>28</v>
      </c>
      <c r="I33" s="1" t="s">
        <v>28</v>
      </c>
      <c r="J33" s="1">
        <v>18</v>
      </c>
      <c r="L33" s="1">
        <v>17</v>
      </c>
      <c r="M33" s="1"/>
      <c r="N33" s="2" t="s">
        <v>89</v>
      </c>
      <c r="O33" s="1" t="s">
        <v>458</v>
      </c>
      <c r="P33" s="54" t="s">
        <v>27</v>
      </c>
      <c r="Q33" s="1">
        <v>30</v>
      </c>
      <c r="R33" s="1" t="s">
        <v>28</v>
      </c>
      <c r="S33" s="1" t="s">
        <v>28</v>
      </c>
      <c r="T33" s="1" t="s">
        <v>28</v>
      </c>
      <c r="U33" s="1">
        <v>30</v>
      </c>
    </row>
    <row r="34" spans="1:21">
      <c r="A34" s="1">
        <v>18</v>
      </c>
      <c r="B34" s="1"/>
      <c r="C34" s="2" t="s">
        <v>100</v>
      </c>
      <c r="D34" s="1" t="s">
        <v>319</v>
      </c>
      <c r="E34" s="54" t="s">
        <v>27</v>
      </c>
      <c r="F34" s="1">
        <v>17</v>
      </c>
      <c r="G34" s="1" t="s">
        <v>28</v>
      </c>
      <c r="H34" s="1" t="s">
        <v>28</v>
      </c>
      <c r="I34" s="1" t="s">
        <v>28</v>
      </c>
      <c r="J34" s="1">
        <v>17</v>
      </c>
      <c r="L34" s="1">
        <v>18</v>
      </c>
      <c r="M34" s="1"/>
      <c r="N34" s="2" t="s">
        <v>459</v>
      </c>
      <c r="O34" s="1" t="s">
        <v>204</v>
      </c>
      <c r="P34" s="54" t="s">
        <v>27</v>
      </c>
      <c r="Q34" s="1">
        <v>30</v>
      </c>
      <c r="R34" s="1" t="s">
        <v>28</v>
      </c>
      <c r="S34" s="1" t="s">
        <v>28</v>
      </c>
      <c r="T34" s="1" t="s">
        <v>28</v>
      </c>
      <c r="U34" s="1">
        <v>30</v>
      </c>
    </row>
    <row r="35" spans="1:21" ht="15" customHeight="1">
      <c r="A35" s="1">
        <v>19</v>
      </c>
      <c r="B35" s="1"/>
      <c r="C35" s="2" t="s">
        <v>101</v>
      </c>
      <c r="D35" s="1" t="s">
        <v>318</v>
      </c>
      <c r="E35" s="54" t="s">
        <v>27</v>
      </c>
      <c r="F35" s="1">
        <v>16</v>
      </c>
      <c r="G35" s="1" t="s">
        <v>28</v>
      </c>
      <c r="H35" s="1" t="s">
        <v>28</v>
      </c>
      <c r="I35" s="1" t="s">
        <v>28</v>
      </c>
      <c r="J35" s="1">
        <v>16</v>
      </c>
      <c r="L35" s="1">
        <v>19</v>
      </c>
      <c r="M35" s="1"/>
      <c r="N35" s="2" t="s">
        <v>44</v>
      </c>
      <c r="O35" s="1" t="s">
        <v>215</v>
      </c>
      <c r="P35" s="54" t="s">
        <v>27</v>
      </c>
      <c r="Q35" s="1">
        <v>29</v>
      </c>
      <c r="R35" s="1" t="s">
        <v>28</v>
      </c>
      <c r="S35" s="1" t="s">
        <v>28</v>
      </c>
      <c r="T35" s="1" t="s">
        <v>28</v>
      </c>
      <c r="U35" s="1">
        <v>29</v>
      </c>
    </row>
    <row r="36" spans="1:21" ht="15" customHeight="1">
      <c r="A36" s="1">
        <v>20</v>
      </c>
      <c r="B36" s="1"/>
      <c r="C36" s="2" t="s">
        <v>171</v>
      </c>
      <c r="D36" s="1" t="s">
        <v>263</v>
      </c>
      <c r="E36" s="54" t="s">
        <v>461</v>
      </c>
      <c r="F36" s="1">
        <v>15</v>
      </c>
      <c r="G36" s="1" t="s">
        <v>28</v>
      </c>
      <c r="H36" s="1" t="s">
        <v>28</v>
      </c>
      <c r="I36" s="1" t="s">
        <v>28</v>
      </c>
      <c r="J36" s="1">
        <v>15</v>
      </c>
      <c r="L36" s="1">
        <v>20</v>
      </c>
      <c r="M36" s="1"/>
      <c r="N36" s="2" t="s">
        <v>171</v>
      </c>
      <c r="O36" s="1" t="s">
        <v>263</v>
      </c>
      <c r="P36" s="54" t="s">
        <v>461</v>
      </c>
      <c r="Q36" s="1">
        <v>29</v>
      </c>
      <c r="R36" s="1" t="s">
        <v>28</v>
      </c>
      <c r="S36" s="1" t="s">
        <v>28</v>
      </c>
      <c r="T36" s="1" t="s">
        <v>28</v>
      </c>
      <c r="U36" s="1">
        <v>29</v>
      </c>
    </row>
    <row r="37" spans="1:21" ht="15" customHeight="1">
      <c r="A37" s="1">
        <v>21</v>
      </c>
      <c r="B37" s="1"/>
      <c r="C37" s="2" t="s">
        <v>41</v>
      </c>
      <c r="D37" s="1" t="s">
        <v>204</v>
      </c>
      <c r="E37" s="54" t="s">
        <v>27</v>
      </c>
      <c r="F37" s="1">
        <v>15</v>
      </c>
      <c r="G37" s="1" t="s">
        <v>28</v>
      </c>
      <c r="H37" s="1" t="s">
        <v>28</v>
      </c>
      <c r="I37" s="1" t="s">
        <v>28</v>
      </c>
      <c r="J37" s="1">
        <v>15</v>
      </c>
      <c r="L37" s="1">
        <v>21</v>
      </c>
      <c r="M37" s="1"/>
      <c r="N37" s="2" t="s">
        <v>262</v>
      </c>
      <c r="O37" s="1" t="s">
        <v>283</v>
      </c>
      <c r="P37" s="54" t="s">
        <v>27</v>
      </c>
      <c r="Q37" s="1">
        <v>29</v>
      </c>
      <c r="R37" s="1" t="s">
        <v>28</v>
      </c>
      <c r="S37" s="1" t="s">
        <v>28</v>
      </c>
      <c r="T37" s="1" t="s">
        <v>28</v>
      </c>
      <c r="U37" s="1">
        <v>29</v>
      </c>
    </row>
    <row r="38" spans="1:21" ht="15" customHeight="1">
      <c r="A38" s="1">
        <v>22</v>
      </c>
      <c r="B38" s="1"/>
      <c r="C38" s="2" t="s">
        <v>93</v>
      </c>
      <c r="D38" s="1" t="s">
        <v>357</v>
      </c>
      <c r="E38" s="54" t="s">
        <v>27</v>
      </c>
      <c r="F38" s="1">
        <v>14</v>
      </c>
      <c r="G38" s="1" t="s">
        <v>28</v>
      </c>
      <c r="H38" s="1" t="s">
        <v>28</v>
      </c>
      <c r="I38" s="1" t="s">
        <v>28</v>
      </c>
      <c r="J38" s="1">
        <v>14</v>
      </c>
      <c r="L38" s="1">
        <v>22</v>
      </c>
      <c r="M38" s="1"/>
      <c r="N38" s="2" t="s">
        <v>41</v>
      </c>
      <c r="O38" s="1" t="s">
        <v>204</v>
      </c>
      <c r="P38" s="54" t="s">
        <v>27</v>
      </c>
      <c r="Q38" s="1">
        <v>28</v>
      </c>
      <c r="R38" s="1" t="s">
        <v>28</v>
      </c>
      <c r="S38" s="1" t="s">
        <v>28</v>
      </c>
      <c r="T38" s="1" t="s">
        <v>28</v>
      </c>
      <c r="U38" s="1">
        <v>28</v>
      </c>
    </row>
    <row r="39" spans="1:21" ht="15" customHeight="1">
      <c r="A39" s="1">
        <v>23</v>
      </c>
      <c r="B39" s="1"/>
      <c r="C39" s="2" t="s">
        <v>262</v>
      </c>
      <c r="D39" s="1" t="s">
        <v>283</v>
      </c>
      <c r="E39" s="54" t="s">
        <v>27</v>
      </c>
      <c r="F39" s="1">
        <v>14</v>
      </c>
      <c r="G39" s="1" t="s">
        <v>28</v>
      </c>
      <c r="H39" s="1" t="s">
        <v>28</v>
      </c>
      <c r="I39" s="1" t="s">
        <v>28</v>
      </c>
      <c r="J39" s="1">
        <v>14</v>
      </c>
      <c r="L39" s="1">
        <v>23</v>
      </c>
      <c r="M39" s="1"/>
      <c r="N39" s="2" t="s">
        <v>101</v>
      </c>
      <c r="O39" s="1" t="s">
        <v>318</v>
      </c>
      <c r="P39" s="54" t="s">
        <v>27</v>
      </c>
      <c r="Q39" s="1">
        <v>26</v>
      </c>
      <c r="R39" s="1" t="s">
        <v>28</v>
      </c>
      <c r="S39" s="1" t="s">
        <v>28</v>
      </c>
      <c r="T39" s="1" t="s">
        <v>28</v>
      </c>
      <c r="U39" s="1">
        <v>26</v>
      </c>
    </row>
    <row r="40" spans="1:21" ht="15" customHeight="1">
      <c r="A40" s="1">
        <v>24</v>
      </c>
      <c r="B40" s="1"/>
      <c r="C40" s="2" t="s">
        <v>44</v>
      </c>
      <c r="D40" s="1" t="s">
        <v>215</v>
      </c>
      <c r="E40" s="54" t="s">
        <v>27</v>
      </c>
      <c r="F40" s="1">
        <v>13</v>
      </c>
      <c r="G40" s="1" t="s">
        <v>28</v>
      </c>
      <c r="H40" s="1" t="s">
        <v>28</v>
      </c>
      <c r="I40" s="1" t="s">
        <v>28</v>
      </c>
      <c r="J40" s="1">
        <v>13</v>
      </c>
      <c r="L40" s="1">
        <v>24</v>
      </c>
      <c r="M40" s="1"/>
      <c r="N40" s="2" t="s">
        <v>39</v>
      </c>
      <c r="O40" s="1" t="s">
        <v>273</v>
      </c>
      <c r="P40" s="54" t="s">
        <v>27</v>
      </c>
      <c r="Q40" s="1">
        <v>26</v>
      </c>
      <c r="R40" s="1" t="s">
        <v>28</v>
      </c>
      <c r="S40" s="1" t="s">
        <v>28</v>
      </c>
      <c r="T40" s="1" t="s">
        <v>28</v>
      </c>
      <c r="U40" s="1">
        <v>26</v>
      </c>
    </row>
    <row r="41" spans="1:21" ht="15" customHeight="1">
      <c r="A41" s="1">
        <v>25</v>
      </c>
      <c r="B41" s="1"/>
      <c r="C41" s="2" t="s">
        <v>39</v>
      </c>
      <c r="D41" s="1" t="s">
        <v>273</v>
      </c>
      <c r="E41" s="54" t="s">
        <v>27</v>
      </c>
      <c r="F41" s="1">
        <v>12</v>
      </c>
      <c r="G41" s="1" t="s">
        <v>28</v>
      </c>
      <c r="H41" s="1" t="s">
        <v>28</v>
      </c>
      <c r="I41" s="1" t="s">
        <v>28</v>
      </c>
      <c r="J41" s="1">
        <v>12</v>
      </c>
      <c r="L41" s="1">
        <v>25</v>
      </c>
      <c r="M41" s="1"/>
      <c r="N41" s="2" t="s">
        <v>93</v>
      </c>
      <c r="O41" s="1" t="s">
        <v>357</v>
      </c>
      <c r="P41" s="54" t="s">
        <v>27</v>
      </c>
      <c r="Q41" s="1">
        <v>24</v>
      </c>
      <c r="R41" s="1" t="s">
        <v>28</v>
      </c>
      <c r="S41" s="1" t="s">
        <v>28</v>
      </c>
      <c r="T41" s="1" t="s">
        <v>28</v>
      </c>
      <c r="U41" s="1">
        <v>24</v>
      </c>
    </row>
    <row r="42" spans="1:21" ht="15" customHeight="1">
      <c r="A42" s="1">
        <v>26</v>
      </c>
      <c r="B42" s="1"/>
      <c r="C42" s="2" t="s">
        <v>154</v>
      </c>
      <c r="D42" s="1" t="s">
        <v>208</v>
      </c>
      <c r="E42" s="54" t="s">
        <v>27</v>
      </c>
      <c r="F42" s="1">
        <v>7</v>
      </c>
      <c r="G42" s="1" t="s">
        <v>28</v>
      </c>
      <c r="H42" s="1" t="s">
        <v>28</v>
      </c>
      <c r="I42" s="1" t="s">
        <v>28</v>
      </c>
      <c r="J42" s="1">
        <v>7</v>
      </c>
      <c r="L42" s="1">
        <v>26</v>
      </c>
      <c r="M42" s="1"/>
      <c r="N42" s="2" t="s">
        <v>154</v>
      </c>
      <c r="O42" s="1" t="s">
        <v>208</v>
      </c>
      <c r="P42" s="54" t="s">
        <v>27</v>
      </c>
      <c r="Q42" s="1">
        <v>17</v>
      </c>
      <c r="R42" s="1" t="s">
        <v>28</v>
      </c>
      <c r="S42" s="1" t="s">
        <v>28</v>
      </c>
      <c r="T42" s="1" t="s">
        <v>28</v>
      </c>
      <c r="U42" s="1">
        <v>17</v>
      </c>
    </row>
    <row r="44" spans="1:21" ht="15" customHeight="1">
      <c r="A44" s="160" t="s">
        <v>45</v>
      </c>
      <c r="B44" s="160"/>
      <c r="C44" s="160"/>
      <c r="D44" s="160"/>
      <c r="E44" s="160"/>
      <c r="F44" s="160"/>
      <c r="G44" s="160"/>
      <c r="H44" s="160"/>
      <c r="I44" s="160"/>
      <c r="J44" s="160"/>
      <c r="L44" s="160" t="s">
        <v>76</v>
      </c>
      <c r="M44" s="160"/>
      <c r="N44" s="160"/>
      <c r="O44" s="160"/>
      <c r="P44" s="160"/>
      <c r="Q44" s="160"/>
      <c r="R44" s="160"/>
      <c r="S44" s="160"/>
      <c r="T44" s="160"/>
      <c r="U44" s="160"/>
    </row>
    <row r="45" spans="1:21" ht="28">
      <c r="A45" s="53" t="s">
        <v>17</v>
      </c>
      <c r="B45" s="53" t="s">
        <v>18</v>
      </c>
      <c r="C45" s="53" t="s">
        <v>19</v>
      </c>
      <c r="D45" s="53" t="s">
        <v>20</v>
      </c>
      <c r="E45" s="53" t="s">
        <v>21</v>
      </c>
      <c r="F45" s="53" t="s">
        <v>22</v>
      </c>
      <c r="G45" s="53" t="s">
        <v>23</v>
      </c>
      <c r="H45" s="53" t="s">
        <v>24</v>
      </c>
      <c r="I45" s="53" t="s">
        <v>25</v>
      </c>
      <c r="J45" s="53" t="s">
        <v>13</v>
      </c>
      <c r="L45" s="53" t="s">
        <v>17</v>
      </c>
      <c r="M45" s="53" t="s">
        <v>18</v>
      </c>
      <c r="N45" s="53" t="s">
        <v>19</v>
      </c>
      <c r="O45" s="53" t="s">
        <v>20</v>
      </c>
      <c r="P45" s="53" t="s">
        <v>21</v>
      </c>
      <c r="Q45" s="53" t="s">
        <v>22</v>
      </c>
      <c r="R45" s="53" t="s">
        <v>23</v>
      </c>
      <c r="S45" s="53" t="s">
        <v>24</v>
      </c>
      <c r="T45" s="53" t="s">
        <v>25</v>
      </c>
      <c r="U45" s="53" t="s">
        <v>13</v>
      </c>
    </row>
    <row r="46" spans="1:21">
      <c r="A46" s="1">
        <v>1</v>
      </c>
      <c r="B46" s="1"/>
      <c r="C46" s="2" t="s">
        <v>462</v>
      </c>
      <c r="D46" s="1" t="s">
        <v>217</v>
      </c>
      <c r="E46" s="54" t="s">
        <v>27</v>
      </c>
      <c r="F46" s="1">
        <v>29</v>
      </c>
      <c r="G46" s="1" t="s">
        <v>28</v>
      </c>
      <c r="H46" s="1" t="s">
        <v>28</v>
      </c>
      <c r="I46" s="1" t="s">
        <v>28</v>
      </c>
      <c r="J46" s="1">
        <v>29</v>
      </c>
      <c r="L46" s="1">
        <v>1</v>
      </c>
      <c r="M46" s="1"/>
      <c r="N46" s="2" t="s">
        <v>462</v>
      </c>
      <c r="O46" s="1" t="s">
        <v>217</v>
      </c>
      <c r="P46" s="54" t="s">
        <v>27</v>
      </c>
      <c r="Q46" s="1">
        <v>48</v>
      </c>
      <c r="R46" s="1" t="s">
        <v>28</v>
      </c>
      <c r="S46" s="1" t="s">
        <v>28</v>
      </c>
      <c r="T46" s="1" t="s">
        <v>28</v>
      </c>
      <c r="U46" s="1">
        <v>48</v>
      </c>
    </row>
    <row r="47" spans="1:21">
      <c r="A47" s="1">
        <v>3</v>
      </c>
      <c r="B47" s="1"/>
      <c r="C47" s="2" t="s">
        <v>439</v>
      </c>
      <c r="D47" s="1" t="s">
        <v>266</v>
      </c>
      <c r="E47" s="54" t="s">
        <v>27</v>
      </c>
      <c r="F47" s="1">
        <v>29</v>
      </c>
      <c r="G47" s="1" t="s">
        <v>28</v>
      </c>
      <c r="H47" s="1" t="s">
        <v>28</v>
      </c>
      <c r="I47" s="1" t="s">
        <v>28</v>
      </c>
      <c r="J47" s="1">
        <v>29</v>
      </c>
      <c r="L47" s="1">
        <v>3</v>
      </c>
      <c r="M47" s="1"/>
      <c r="N47" s="2" t="s">
        <v>439</v>
      </c>
      <c r="O47" s="1" t="s">
        <v>266</v>
      </c>
      <c r="P47" s="54" t="s">
        <v>27</v>
      </c>
      <c r="Q47" s="1">
        <v>45</v>
      </c>
      <c r="R47" s="1" t="s">
        <v>28</v>
      </c>
      <c r="S47" s="1" t="s">
        <v>28</v>
      </c>
      <c r="T47" s="1" t="s">
        <v>28</v>
      </c>
      <c r="U47" s="1">
        <v>45</v>
      </c>
    </row>
    <row r="48" spans="1:21">
      <c r="A48" s="1">
        <v>5</v>
      </c>
      <c r="B48" s="1"/>
      <c r="C48" s="2" t="s">
        <v>112</v>
      </c>
      <c r="D48" s="1" t="s">
        <v>328</v>
      </c>
      <c r="E48" s="54" t="s">
        <v>27</v>
      </c>
      <c r="F48" s="1">
        <v>24</v>
      </c>
      <c r="G48" s="1" t="s">
        <v>28</v>
      </c>
      <c r="H48" s="1" t="s">
        <v>28</v>
      </c>
      <c r="I48" s="1" t="s">
        <v>28</v>
      </c>
      <c r="J48" s="1">
        <v>24</v>
      </c>
      <c r="L48" s="1">
        <v>5</v>
      </c>
      <c r="M48" s="1"/>
      <c r="N48" s="2" t="s">
        <v>464</v>
      </c>
      <c r="O48" s="1" t="s">
        <v>224</v>
      </c>
      <c r="P48" s="54" t="s">
        <v>27</v>
      </c>
      <c r="Q48" s="1">
        <v>41</v>
      </c>
      <c r="R48" s="1" t="s">
        <v>28</v>
      </c>
      <c r="S48" s="1" t="s">
        <v>28</v>
      </c>
      <c r="T48" s="1" t="s">
        <v>28</v>
      </c>
      <c r="U48" s="1">
        <v>41</v>
      </c>
    </row>
    <row r="49" spans="1:21">
      <c r="A49" s="1">
        <v>7</v>
      </c>
      <c r="B49" s="1"/>
      <c r="C49" s="2" t="s">
        <v>140</v>
      </c>
      <c r="D49" s="1" t="s">
        <v>325</v>
      </c>
      <c r="E49" s="54" t="s">
        <v>27</v>
      </c>
      <c r="F49" s="1">
        <v>24</v>
      </c>
      <c r="G49" s="1" t="s">
        <v>28</v>
      </c>
      <c r="H49" s="1" t="s">
        <v>28</v>
      </c>
      <c r="I49" s="1" t="s">
        <v>28</v>
      </c>
      <c r="J49" s="1">
        <v>24</v>
      </c>
      <c r="L49" s="1">
        <v>7</v>
      </c>
      <c r="M49" s="1"/>
      <c r="N49" s="2" t="s">
        <v>140</v>
      </c>
      <c r="O49" s="1" t="s">
        <v>325</v>
      </c>
      <c r="P49" s="54" t="s">
        <v>27</v>
      </c>
      <c r="Q49" s="1">
        <v>39</v>
      </c>
      <c r="R49" s="1" t="s">
        <v>28</v>
      </c>
      <c r="S49" s="1" t="s">
        <v>28</v>
      </c>
      <c r="T49" s="1" t="s">
        <v>28</v>
      </c>
      <c r="U49" s="1">
        <v>39</v>
      </c>
    </row>
    <row r="50" spans="1:21">
      <c r="A50" s="1">
        <v>9</v>
      </c>
      <c r="B50" s="1"/>
      <c r="C50" s="2" t="s">
        <v>116</v>
      </c>
      <c r="D50" s="1" t="s">
        <v>463</v>
      </c>
      <c r="E50" s="54" t="s">
        <v>27</v>
      </c>
      <c r="F50" s="1">
        <v>24</v>
      </c>
      <c r="G50" s="1" t="s">
        <v>28</v>
      </c>
      <c r="H50" s="1" t="s">
        <v>28</v>
      </c>
      <c r="I50" s="1" t="s">
        <v>28</v>
      </c>
      <c r="J50" s="1">
        <v>24</v>
      </c>
      <c r="L50" s="1">
        <v>9</v>
      </c>
      <c r="M50" s="1"/>
      <c r="N50" s="2" t="s">
        <v>112</v>
      </c>
      <c r="O50" s="1" t="s">
        <v>328</v>
      </c>
      <c r="P50" s="54" t="s">
        <v>27</v>
      </c>
      <c r="Q50" s="1">
        <v>38</v>
      </c>
      <c r="R50" s="1" t="s">
        <v>28</v>
      </c>
      <c r="S50" s="1" t="s">
        <v>28</v>
      </c>
      <c r="T50" s="1" t="s">
        <v>28</v>
      </c>
      <c r="U50" s="1">
        <v>38</v>
      </c>
    </row>
    <row r="51" spans="1:21">
      <c r="A51" s="1">
        <v>11</v>
      </c>
      <c r="B51" s="1"/>
      <c r="C51" s="2" t="s">
        <v>464</v>
      </c>
      <c r="D51" s="1" t="s">
        <v>224</v>
      </c>
      <c r="E51" s="54" t="s">
        <v>27</v>
      </c>
      <c r="F51" s="1">
        <v>21</v>
      </c>
      <c r="G51" s="1" t="s">
        <v>28</v>
      </c>
      <c r="H51" s="1" t="s">
        <v>28</v>
      </c>
      <c r="I51" s="1" t="s">
        <v>28</v>
      </c>
      <c r="J51" s="1">
        <v>21</v>
      </c>
      <c r="L51" s="1">
        <v>11</v>
      </c>
      <c r="M51" s="1"/>
      <c r="N51" s="2" t="s">
        <v>122</v>
      </c>
      <c r="O51" s="1" t="s">
        <v>272</v>
      </c>
      <c r="P51" s="54" t="s">
        <v>27</v>
      </c>
      <c r="Q51" s="1">
        <v>37</v>
      </c>
      <c r="R51" s="1" t="s">
        <v>28</v>
      </c>
      <c r="S51" s="1" t="s">
        <v>28</v>
      </c>
      <c r="T51" s="1" t="s">
        <v>28</v>
      </c>
      <c r="U51" s="1">
        <v>37</v>
      </c>
    </row>
    <row r="52" spans="1:21">
      <c r="A52" s="1">
        <v>13</v>
      </c>
      <c r="B52" s="1"/>
      <c r="C52" s="2" t="s">
        <v>113</v>
      </c>
      <c r="D52" s="1" t="s">
        <v>220</v>
      </c>
      <c r="E52" s="54" t="s">
        <v>27</v>
      </c>
      <c r="F52" s="1">
        <v>20</v>
      </c>
      <c r="G52" s="1" t="s">
        <v>28</v>
      </c>
      <c r="H52" s="1" t="s">
        <v>28</v>
      </c>
      <c r="I52" s="1" t="s">
        <v>28</v>
      </c>
      <c r="J52" s="1">
        <v>20</v>
      </c>
      <c r="L52" s="1">
        <v>13</v>
      </c>
      <c r="M52" s="1"/>
      <c r="N52" s="2" t="s">
        <v>116</v>
      </c>
      <c r="O52" s="1" t="s">
        <v>463</v>
      </c>
      <c r="P52" s="54" t="s">
        <v>27</v>
      </c>
      <c r="Q52" s="1">
        <v>37</v>
      </c>
      <c r="R52" s="1" t="s">
        <v>28</v>
      </c>
      <c r="S52" s="1" t="s">
        <v>28</v>
      </c>
      <c r="T52" s="1" t="s">
        <v>28</v>
      </c>
      <c r="U52" s="1">
        <v>37</v>
      </c>
    </row>
    <row r="53" spans="1:21" ht="15" customHeight="1">
      <c r="A53" s="1">
        <v>15</v>
      </c>
      <c r="B53" s="1"/>
      <c r="C53" s="2" t="s">
        <v>442</v>
      </c>
      <c r="D53" s="1" t="s">
        <v>288</v>
      </c>
      <c r="E53" s="54" t="s">
        <v>27</v>
      </c>
      <c r="F53" s="1">
        <v>20</v>
      </c>
      <c r="G53" s="1" t="s">
        <v>28</v>
      </c>
      <c r="H53" s="1" t="s">
        <v>28</v>
      </c>
      <c r="I53" s="1" t="s">
        <v>28</v>
      </c>
      <c r="J53" s="1">
        <v>20</v>
      </c>
      <c r="L53" s="1">
        <v>15</v>
      </c>
      <c r="M53" s="1"/>
      <c r="N53" s="2" t="s">
        <v>113</v>
      </c>
      <c r="O53" s="1" t="s">
        <v>220</v>
      </c>
      <c r="P53" s="54" t="s">
        <v>27</v>
      </c>
      <c r="Q53" s="1">
        <v>36</v>
      </c>
      <c r="R53" s="1" t="s">
        <v>28</v>
      </c>
      <c r="S53" s="1" t="s">
        <v>28</v>
      </c>
      <c r="T53" s="1" t="s">
        <v>28</v>
      </c>
      <c r="U53" s="1">
        <v>36</v>
      </c>
    </row>
    <row r="54" spans="1:21">
      <c r="A54" s="1">
        <v>17</v>
      </c>
      <c r="B54" s="1"/>
      <c r="C54" s="2" t="s">
        <v>122</v>
      </c>
      <c r="D54" s="1" t="s">
        <v>272</v>
      </c>
      <c r="E54" s="54" t="s">
        <v>27</v>
      </c>
      <c r="F54" s="1">
        <v>19</v>
      </c>
      <c r="G54" s="1" t="s">
        <v>28</v>
      </c>
      <c r="H54" s="1" t="s">
        <v>28</v>
      </c>
      <c r="I54" s="1" t="s">
        <v>28</v>
      </c>
      <c r="J54" s="1">
        <v>19</v>
      </c>
      <c r="L54" s="1">
        <v>17</v>
      </c>
      <c r="M54" s="1"/>
      <c r="N54" s="2" t="s">
        <v>442</v>
      </c>
      <c r="O54" s="1" t="s">
        <v>288</v>
      </c>
      <c r="P54" s="54" t="s">
        <v>27</v>
      </c>
      <c r="Q54" s="1">
        <v>36</v>
      </c>
      <c r="R54" s="1" t="s">
        <v>28</v>
      </c>
      <c r="S54" s="1" t="s">
        <v>28</v>
      </c>
      <c r="T54" s="1" t="s">
        <v>28</v>
      </c>
      <c r="U54" s="1">
        <v>36</v>
      </c>
    </row>
    <row r="55" spans="1:21">
      <c r="A55" s="1">
        <v>19</v>
      </c>
      <c r="B55" s="1"/>
      <c r="C55" s="2" t="s">
        <v>269</v>
      </c>
      <c r="D55" s="1" t="s">
        <v>292</v>
      </c>
      <c r="E55" s="54" t="s">
        <v>27</v>
      </c>
      <c r="F55" s="1">
        <v>18</v>
      </c>
      <c r="G55" s="1" t="s">
        <v>28</v>
      </c>
      <c r="H55" s="1" t="s">
        <v>28</v>
      </c>
      <c r="I55" s="1" t="s">
        <v>28</v>
      </c>
      <c r="J55" s="1">
        <v>18</v>
      </c>
      <c r="L55" s="1">
        <v>19</v>
      </c>
      <c r="M55" s="1"/>
      <c r="N55" s="2" t="s">
        <v>269</v>
      </c>
      <c r="O55" s="1" t="s">
        <v>292</v>
      </c>
      <c r="P55" s="54" t="s">
        <v>27</v>
      </c>
      <c r="Q55" s="1">
        <v>35</v>
      </c>
      <c r="R55" s="1" t="s">
        <v>28</v>
      </c>
      <c r="S55" s="1" t="s">
        <v>28</v>
      </c>
      <c r="T55" s="1" t="s">
        <v>28</v>
      </c>
      <c r="U55" s="1">
        <v>35</v>
      </c>
    </row>
    <row r="56" spans="1:21">
      <c r="A56" s="1">
        <v>21</v>
      </c>
      <c r="B56" s="1"/>
      <c r="C56" s="2" t="s">
        <v>465</v>
      </c>
      <c r="D56" s="1" t="s">
        <v>219</v>
      </c>
      <c r="E56" s="54" t="s">
        <v>27</v>
      </c>
      <c r="F56" s="1">
        <v>15</v>
      </c>
      <c r="G56" s="1" t="s">
        <v>28</v>
      </c>
      <c r="H56" s="1" t="s">
        <v>28</v>
      </c>
      <c r="I56" s="1" t="s">
        <v>28</v>
      </c>
      <c r="J56" s="1">
        <v>15</v>
      </c>
      <c r="L56" s="1">
        <v>21</v>
      </c>
      <c r="M56" s="1"/>
      <c r="N56" s="2" t="s">
        <v>465</v>
      </c>
      <c r="O56" s="1" t="s">
        <v>219</v>
      </c>
      <c r="P56" s="54" t="s">
        <v>27</v>
      </c>
      <c r="Q56" s="1">
        <v>32</v>
      </c>
      <c r="R56" s="1" t="s">
        <v>28</v>
      </c>
      <c r="S56" s="1" t="s">
        <v>28</v>
      </c>
      <c r="T56" s="1" t="s">
        <v>28</v>
      </c>
      <c r="U56" s="1">
        <v>32</v>
      </c>
    </row>
    <row r="57" spans="1:21">
      <c r="A57" s="1">
        <v>23</v>
      </c>
      <c r="B57" s="1"/>
      <c r="C57" s="2" t="s">
        <v>61</v>
      </c>
      <c r="D57" s="1" t="s">
        <v>419</v>
      </c>
      <c r="E57" s="54" t="s">
        <v>27</v>
      </c>
      <c r="F57" s="1">
        <v>15</v>
      </c>
      <c r="G57" s="1" t="s">
        <v>28</v>
      </c>
      <c r="H57" s="1" t="s">
        <v>28</v>
      </c>
      <c r="I57" s="1" t="s">
        <v>28</v>
      </c>
      <c r="J57" s="1">
        <v>15</v>
      </c>
      <c r="L57" s="1">
        <v>23</v>
      </c>
      <c r="M57" s="1"/>
      <c r="N57" s="2" t="s">
        <v>61</v>
      </c>
      <c r="O57" s="1" t="s">
        <v>419</v>
      </c>
      <c r="P57" s="54" t="s">
        <v>27</v>
      </c>
      <c r="Q57" s="1">
        <v>31</v>
      </c>
      <c r="R57" s="1" t="s">
        <v>28</v>
      </c>
      <c r="S57" s="1" t="s">
        <v>28</v>
      </c>
      <c r="T57" s="1" t="s">
        <v>28</v>
      </c>
      <c r="U57" s="1">
        <v>31</v>
      </c>
    </row>
    <row r="58" spans="1:21">
      <c r="A58" s="1">
        <v>25</v>
      </c>
      <c r="B58" s="1"/>
      <c r="C58" s="2" t="s">
        <v>329</v>
      </c>
      <c r="D58" s="1" t="s">
        <v>466</v>
      </c>
      <c r="E58" s="54" t="s">
        <v>27</v>
      </c>
      <c r="F58" s="1">
        <v>14</v>
      </c>
      <c r="G58" s="1" t="s">
        <v>28</v>
      </c>
      <c r="H58" s="1" t="s">
        <v>28</v>
      </c>
      <c r="I58" s="1" t="s">
        <v>28</v>
      </c>
      <c r="J58" s="1">
        <v>14</v>
      </c>
      <c r="L58" s="1">
        <v>25</v>
      </c>
      <c r="M58" s="1"/>
      <c r="N58" s="2" t="s">
        <v>232</v>
      </c>
      <c r="O58" s="1" t="s">
        <v>224</v>
      </c>
      <c r="P58" s="54" t="s">
        <v>27</v>
      </c>
      <c r="Q58" s="1">
        <v>29</v>
      </c>
      <c r="R58" s="1" t="s">
        <v>28</v>
      </c>
      <c r="S58" s="1" t="s">
        <v>28</v>
      </c>
      <c r="T58" s="1" t="s">
        <v>28</v>
      </c>
      <c r="U58" s="1">
        <v>29</v>
      </c>
    </row>
    <row r="59" spans="1:21">
      <c r="A59" s="1">
        <v>27</v>
      </c>
      <c r="B59" s="1"/>
      <c r="C59" s="2" t="s">
        <v>467</v>
      </c>
      <c r="D59" s="1" t="s">
        <v>289</v>
      </c>
      <c r="E59" s="54" t="s">
        <v>27</v>
      </c>
      <c r="F59" s="1">
        <v>14</v>
      </c>
      <c r="G59" s="1" t="s">
        <v>28</v>
      </c>
      <c r="H59" s="1" t="s">
        <v>28</v>
      </c>
      <c r="I59" s="1" t="s">
        <v>28</v>
      </c>
      <c r="J59" s="1">
        <v>14</v>
      </c>
      <c r="L59" s="1">
        <v>27</v>
      </c>
      <c r="M59" s="1"/>
      <c r="N59" s="2" t="s">
        <v>329</v>
      </c>
      <c r="O59" s="1" t="s">
        <v>466</v>
      </c>
      <c r="P59" s="54" t="s">
        <v>27</v>
      </c>
      <c r="Q59" s="1">
        <v>28</v>
      </c>
      <c r="R59" s="1" t="s">
        <v>28</v>
      </c>
      <c r="S59" s="1" t="s">
        <v>28</v>
      </c>
      <c r="T59" s="1" t="s">
        <v>28</v>
      </c>
      <c r="U59" s="1">
        <v>28</v>
      </c>
    </row>
    <row r="60" spans="1:21">
      <c r="A60" s="1">
        <v>29</v>
      </c>
      <c r="B60" s="1"/>
      <c r="C60" s="2" t="s">
        <v>52</v>
      </c>
      <c r="D60" s="1" t="s">
        <v>267</v>
      </c>
      <c r="E60" s="54" t="s">
        <v>27</v>
      </c>
      <c r="F60" s="1">
        <v>14</v>
      </c>
      <c r="G60" s="1" t="s">
        <v>28</v>
      </c>
      <c r="H60" s="1" t="s">
        <v>28</v>
      </c>
      <c r="I60" s="1" t="s">
        <v>28</v>
      </c>
      <c r="J60" s="1">
        <v>14</v>
      </c>
      <c r="L60" s="1">
        <v>29</v>
      </c>
      <c r="M60" s="1"/>
      <c r="N60" s="2" t="s">
        <v>52</v>
      </c>
      <c r="O60" s="1" t="s">
        <v>267</v>
      </c>
      <c r="P60" s="54" t="s">
        <v>27</v>
      </c>
      <c r="Q60" s="1">
        <v>28</v>
      </c>
      <c r="R60" s="1" t="s">
        <v>28</v>
      </c>
      <c r="S60" s="1" t="s">
        <v>28</v>
      </c>
      <c r="T60" s="1" t="s">
        <v>28</v>
      </c>
      <c r="U60" s="1">
        <v>28</v>
      </c>
    </row>
    <row r="61" spans="1:21">
      <c r="A61" s="1">
        <v>31</v>
      </c>
      <c r="B61" s="1"/>
      <c r="C61" s="2" t="s">
        <v>392</v>
      </c>
      <c r="D61" s="1" t="s">
        <v>294</v>
      </c>
      <c r="E61" s="54" t="s">
        <v>27</v>
      </c>
      <c r="F61" s="1">
        <v>11</v>
      </c>
      <c r="G61" s="1" t="s">
        <v>28</v>
      </c>
      <c r="H61" s="1" t="s">
        <v>28</v>
      </c>
      <c r="I61" s="1" t="s">
        <v>28</v>
      </c>
      <c r="J61" s="1">
        <v>11</v>
      </c>
      <c r="L61" s="1">
        <v>31</v>
      </c>
      <c r="M61" s="1"/>
      <c r="N61" s="2" t="s">
        <v>467</v>
      </c>
      <c r="O61" s="1" t="s">
        <v>289</v>
      </c>
      <c r="P61" s="54" t="s">
        <v>27</v>
      </c>
      <c r="Q61" s="1">
        <v>27</v>
      </c>
      <c r="R61" s="1" t="s">
        <v>28</v>
      </c>
      <c r="S61" s="1" t="s">
        <v>28</v>
      </c>
      <c r="T61" s="1" t="s">
        <v>28</v>
      </c>
      <c r="U61" s="1">
        <v>27</v>
      </c>
    </row>
    <row r="62" spans="1:21">
      <c r="A62" s="1">
        <v>33</v>
      </c>
      <c r="B62" s="1"/>
      <c r="C62" s="2" t="s">
        <v>63</v>
      </c>
      <c r="D62" s="1" t="s">
        <v>268</v>
      </c>
      <c r="E62" s="54" t="s">
        <v>163</v>
      </c>
      <c r="F62" s="1">
        <v>11</v>
      </c>
      <c r="G62" s="1" t="s">
        <v>28</v>
      </c>
      <c r="H62" s="1" t="s">
        <v>28</v>
      </c>
      <c r="I62" s="1" t="s">
        <v>28</v>
      </c>
      <c r="J62" s="1">
        <v>11</v>
      </c>
      <c r="L62" s="1">
        <v>33</v>
      </c>
      <c r="M62" s="1"/>
      <c r="N62" s="2" t="s">
        <v>392</v>
      </c>
      <c r="O62" s="1" t="s">
        <v>294</v>
      </c>
      <c r="P62" s="54" t="s">
        <v>27</v>
      </c>
      <c r="Q62" s="1">
        <v>27</v>
      </c>
      <c r="R62" s="1" t="s">
        <v>28</v>
      </c>
      <c r="S62" s="1" t="s">
        <v>28</v>
      </c>
      <c r="T62" s="1" t="s">
        <v>28</v>
      </c>
      <c r="U62" s="1">
        <v>27</v>
      </c>
    </row>
    <row r="63" spans="1:21">
      <c r="A63" s="1">
        <v>35</v>
      </c>
      <c r="B63" s="1"/>
      <c r="C63" s="2" t="s">
        <v>232</v>
      </c>
      <c r="D63" s="1" t="s">
        <v>224</v>
      </c>
      <c r="E63" s="54" t="s">
        <v>27</v>
      </c>
      <c r="F63" s="1">
        <v>10</v>
      </c>
      <c r="G63" s="1" t="s">
        <v>28</v>
      </c>
      <c r="H63" s="1" t="s">
        <v>28</v>
      </c>
      <c r="I63" s="1" t="s">
        <v>28</v>
      </c>
      <c r="J63" s="1">
        <v>10</v>
      </c>
      <c r="L63" s="1">
        <v>35</v>
      </c>
      <c r="M63" s="1"/>
      <c r="N63" s="2" t="s">
        <v>63</v>
      </c>
      <c r="O63" s="1" t="s">
        <v>268</v>
      </c>
      <c r="P63" s="54" t="s">
        <v>163</v>
      </c>
      <c r="Q63" s="1">
        <v>26</v>
      </c>
      <c r="R63" s="1" t="s">
        <v>28</v>
      </c>
      <c r="S63" s="1" t="s">
        <v>28</v>
      </c>
      <c r="T63" s="1" t="s">
        <v>28</v>
      </c>
      <c r="U63" s="1">
        <v>26</v>
      </c>
    </row>
    <row r="64" spans="1:21">
      <c r="A64" s="1">
        <v>37</v>
      </c>
      <c r="B64" s="1"/>
      <c r="C64" s="2" t="s">
        <v>468</v>
      </c>
      <c r="D64" s="1" t="s">
        <v>466</v>
      </c>
      <c r="E64" s="54" t="s">
        <v>27</v>
      </c>
      <c r="F64" s="1">
        <v>5</v>
      </c>
      <c r="G64" s="1" t="s">
        <v>28</v>
      </c>
      <c r="H64" s="1" t="s">
        <v>28</v>
      </c>
      <c r="I64" s="1" t="s">
        <v>28</v>
      </c>
      <c r="J64" s="1">
        <v>5</v>
      </c>
      <c r="L64" s="1">
        <v>37</v>
      </c>
      <c r="M64" s="1"/>
      <c r="N64" s="2" t="s">
        <v>468</v>
      </c>
      <c r="O64" s="1" t="s">
        <v>466</v>
      </c>
      <c r="P64" s="54" t="s">
        <v>27</v>
      </c>
      <c r="Q64" s="1">
        <v>18</v>
      </c>
      <c r="R64" s="1" t="s">
        <v>28</v>
      </c>
      <c r="S64" s="1" t="s">
        <v>28</v>
      </c>
      <c r="T64" s="1" t="s">
        <v>28</v>
      </c>
      <c r="U64" s="1">
        <v>18</v>
      </c>
    </row>
    <row r="65" spans="1:21">
      <c r="A65" s="1">
        <v>39</v>
      </c>
      <c r="B65" s="1"/>
      <c r="C65" s="2" t="s">
        <v>469</v>
      </c>
      <c r="D65" s="1" t="s">
        <v>222</v>
      </c>
      <c r="E65" s="54" t="s">
        <v>27</v>
      </c>
      <c r="F65" s="1" t="s">
        <v>104</v>
      </c>
      <c r="G65" s="1" t="s">
        <v>28</v>
      </c>
      <c r="H65" s="1" t="s">
        <v>28</v>
      </c>
      <c r="I65" s="1" t="s">
        <v>28</v>
      </c>
      <c r="J65" s="1"/>
      <c r="L65" s="1">
        <v>39</v>
      </c>
      <c r="M65" s="1"/>
      <c r="N65" s="2" t="s">
        <v>469</v>
      </c>
      <c r="O65" s="1" t="s">
        <v>222</v>
      </c>
      <c r="P65" s="54" t="s">
        <v>27</v>
      </c>
      <c r="Q65" s="1" t="s">
        <v>104</v>
      </c>
      <c r="R65" s="1" t="s">
        <v>28</v>
      </c>
      <c r="S65" s="1" t="s">
        <v>28</v>
      </c>
      <c r="T65" s="1" t="s">
        <v>28</v>
      </c>
      <c r="U65" s="1"/>
    </row>
    <row r="66" spans="1:21" ht="15" customHeight="1"/>
    <row r="67" spans="1:21" ht="15" customHeight="1">
      <c r="A67" s="160" t="s">
        <v>58</v>
      </c>
      <c r="B67" s="160"/>
      <c r="C67" s="160"/>
      <c r="D67" s="160"/>
      <c r="E67" s="160"/>
      <c r="F67" s="160"/>
      <c r="G67" s="160"/>
      <c r="H67" s="160"/>
      <c r="I67" s="160"/>
      <c r="J67" s="160"/>
      <c r="L67" s="160" t="s">
        <v>77</v>
      </c>
      <c r="M67" s="160"/>
      <c r="N67" s="160"/>
      <c r="O67" s="160"/>
      <c r="P67" s="160"/>
      <c r="Q67" s="160"/>
      <c r="R67" s="160"/>
      <c r="S67" s="160"/>
      <c r="T67" s="160"/>
      <c r="U67" s="160"/>
    </row>
    <row r="68" spans="1:21" ht="28">
      <c r="A68" s="53" t="s">
        <v>17</v>
      </c>
      <c r="B68" s="53" t="s">
        <v>18</v>
      </c>
      <c r="C68" s="53" t="s">
        <v>19</v>
      </c>
      <c r="D68" s="53" t="s">
        <v>20</v>
      </c>
      <c r="E68" s="53" t="s">
        <v>21</v>
      </c>
      <c r="F68" s="53" t="s">
        <v>22</v>
      </c>
      <c r="G68" s="53" t="s">
        <v>23</v>
      </c>
      <c r="H68" s="53" t="s">
        <v>24</v>
      </c>
      <c r="I68" s="53" t="s">
        <v>25</v>
      </c>
      <c r="J68" s="53" t="s">
        <v>13</v>
      </c>
      <c r="L68" s="53" t="s">
        <v>17</v>
      </c>
      <c r="M68" s="53" t="s">
        <v>18</v>
      </c>
      <c r="N68" s="53" t="s">
        <v>19</v>
      </c>
      <c r="O68" s="53" t="s">
        <v>20</v>
      </c>
      <c r="P68" s="53" t="s">
        <v>21</v>
      </c>
      <c r="Q68" s="53" t="s">
        <v>22</v>
      </c>
      <c r="R68" s="53" t="s">
        <v>23</v>
      </c>
      <c r="S68" s="53" t="s">
        <v>24</v>
      </c>
      <c r="T68" s="53" t="s">
        <v>25</v>
      </c>
      <c r="U68" s="53" t="s">
        <v>13</v>
      </c>
    </row>
    <row r="69" spans="1:21">
      <c r="A69" s="1">
        <v>1</v>
      </c>
      <c r="B69" s="1"/>
      <c r="C69" s="2" t="s">
        <v>470</v>
      </c>
      <c r="D69" s="1" t="s">
        <v>249</v>
      </c>
      <c r="E69" s="54" t="s">
        <v>27</v>
      </c>
      <c r="F69" s="1">
        <v>16</v>
      </c>
      <c r="G69" s="1" t="s">
        <v>28</v>
      </c>
      <c r="H69" s="1" t="s">
        <v>28</v>
      </c>
      <c r="I69" s="1" t="s">
        <v>28</v>
      </c>
      <c r="J69" s="1">
        <v>16</v>
      </c>
      <c r="L69" s="1">
        <v>1</v>
      </c>
      <c r="M69" s="1"/>
      <c r="N69" s="2" t="s">
        <v>470</v>
      </c>
      <c r="O69" s="1" t="s">
        <v>249</v>
      </c>
      <c r="P69" s="54" t="s">
        <v>27</v>
      </c>
      <c r="Q69" s="1">
        <v>43</v>
      </c>
      <c r="R69" s="1" t="s">
        <v>28</v>
      </c>
      <c r="S69" s="1" t="s">
        <v>28</v>
      </c>
      <c r="T69" s="1" t="s">
        <v>28</v>
      </c>
      <c r="U69" s="1">
        <v>43</v>
      </c>
    </row>
    <row r="70" spans="1:21">
      <c r="A70" s="1">
        <v>3</v>
      </c>
      <c r="B70" s="1"/>
      <c r="C70" s="2" t="s">
        <v>238</v>
      </c>
      <c r="D70" s="1" t="s">
        <v>471</v>
      </c>
      <c r="E70" s="54" t="s">
        <v>27</v>
      </c>
      <c r="F70" s="1">
        <v>15</v>
      </c>
      <c r="G70" s="1" t="s">
        <v>28</v>
      </c>
      <c r="H70" s="1" t="s">
        <v>28</v>
      </c>
      <c r="I70" s="1" t="s">
        <v>28</v>
      </c>
      <c r="J70" s="1">
        <v>15</v>
      </c>
      <c r="L70" s="1">
        <v>3</v>
      </c>
      <c r="M70" s="1"/>
      <c r="N70" s="2" t="s">
        <v>473</v>
      </c>
      <c r="O70" s="1" t="s">
        <v>474</v>
      </c>
      <c r="P70" s="54" t="s">
        <v>27</v>
      </c>
      <c r="Q70" s="1">
        <v>42</v>
      </c>
      <c r="R70" s="1" t="s">
        <v>28</v>
      </c>
      <c r="S70" s="1" t="s">
        <v>28</v>
      </c>
      <c r="T70" s="1" t="s">
        <v>28</v>
      </c>
      <c r="U70" s="1">
        <v>42</v>
      </c>
    </row>
    <row r="71" spans="1:21">
      <c r="A71" s="1">
        <v>5</v>
      </c>
      <c r="B71" s="1"/>
      <c r="C71" s="2" t="s">
        <v>472</v>
      </c>
      <c r="D71" s="1" t="s">
        <v>303</v>
      </c>
      <c r="E71" s="54" t="s">
        <v>27</v>
      </c>
      <c r="F71" s="1">
        <v>14</v>
      </c>
      <c r="G71" s="1" t="s">
        <v>28</v>
      </c>
      <c r="H71" s="1" t="s">
        <v>28</v>
      </c>
      <c r="I71" s="1" t="s">
        <v>28</v>
      </c>
      <c r="J71" s="1">
        <v>14</v>
      </c>
      <c r="L71" s="1">
        <v>5</v>
      </c>
      <c r="M71" s="1"/>
      <c r="N71" s="2" t="s">
        <v>472</v>
      </c>
      <c r="O71" s="1" t="s">
        <v>303</v>
      </c>
      <c r="P71" s="54" t="s">
        <v>27</v>
      </c>
      <c r="Q71" s="1">
        <v>35</v>
      </c>
      <c r="R71" s="1" t="s">
        <v>28</v>
      </c>
      <c r="S71" s="1" t="s">
        <v>28</v>
      </c>
      <c r="T71" s="1" t="s">
        <v>28</v>
      </c>
      <c r="U71" s="1">
        <v>35</v>
      </c>
    </row>
    <row r="72" spans="1:21">
      <c r="A72" s="1">
        <v>7</v>
      </c>
      <c r="B72" s="1"/>
      <c r="C72" s="2" t="s">
        <v>473</v>
      </c>
      <c r="D72" s="1" t="s">
        <v>474</v>
      </c>
      <c r="E72" s="54" t="s">
        <v>27</v>
      </c>
      <c r="F72" s="1">
        <v>14</v>
      </c>
      <c r="G72" s="1" t="s">
        <v>28</v>
      </c>
      <c r="H72" s="1" t="s">
        <v>28</v>
      </c>
      <c r="I72" s="1" t="s">
        <v>28</v>
      </c>
      <c r="J72" s="1">
        <v>14</v>
      </c>
      <c r="L72" s="1">
        <v>7</v>
      </c>
      <c r="M72" s="1"/>
      <c r="N72" s="2" t="s">
        <v>238</v>
      </c>
      <c r="O72" s="1" t="s">
        <v>471</v>
      </c>
      <c r="P72" s="54" t="s">
        <v>27</v>
      </c>
      <c r="Q72" s="1">
        <v>33</v>
      </c>
      <c r="R72" s="1" t="s">
        <v>28</v>
      </c>
      <c r="S72" s="1" t="s">
        <v>28</v>
      </c>
      <c r="T72" s="1" t="s">
        <v>28</v>
      </c>
      <c r="U72" s="1">
        <v>33</v>
      </c>
    </row>
    <row r="73" spans="1:21">
      <c r="A73" s="1">
        <v>9</v>
      </c>
      <c r="B73" s="1"/>
      <c r="C73" s="2" t="s">
        <v>67</v>
      </c>
      <c r="D73" s="1" t="s">
        <v>298</v>
      </c>
      <c r="E73" s="54" t="s">
        <v>27</v>
      </c>
      <c r="F73" s="1">
        <v>6</v>
      </c>
      <c r="G73" s="1" t="s">
        <v>28</v>
      </c>
      <c r="H73" s="1" t="s">
        <v>28</v>
      </c>
      <c r="I73" s="1" t="s">
        <v>28</v>
      </c>
      <c r="J73" s="1">
        <v>6</v>
      </c>
      <c r="L73" s="1">
        <v>9</v>
      </c>
      <c r="M73" s="1"/>
      <c r="N73" s="2" t="s">
        <v>67</v>
      </c>
      <c r="O73" s="1" t="s">
        <v>298</v>
      </c>
      <c r="P73" s="54" t="s">
        <v>27</v>
      </c>
      <c r="Q73" s="1">
        <v>22</v>
      </c>
      <c r="R73" s="1" t="s">
        <v>28</v>
      </c>
      <c r="S73" s="1" t="s">
        <v>28</v>
      </c>
      <c r="T73" s="1" t="s">
        <v>28</v>
      </c>
      <c r="U73" s="1">
        <v>22</v>
      </c>
    </row>
    <row r="74" spans="1:21">
      <c r="A74" s="1">
        <v>11</v>
      </c>
      <c r="B74" s="1"/>
      <c r="C74" s="2" t="s">
        <v>475</v>
      </c>
      <c r="D74" s="1" t="s">
        <v>306</v>
      </c>
      <c r="E74" s="54" t="s">
        <v>27</v>
      </c>
      <c r="F74" s="1">
        <v>6</v>
      </c>
      <c r="G74" s="1" t="s">
        <v>28</v>
      </c>
      <c r="H74" s="1" t="s">
        <v>28</v>
      </c>
      <c r="I74" s="1" t="s">
        <v>28</v>
      </c>
      <c r="J74" s="1">
        <v>6</v>
      </c>
      <c r="L74" s="1">
        <v>11</v>
      </c>
      <c r="M74" s="1"/>
      <c r="N74" s="2" t="s">
        <v>475</v>
      </c>
      <c r="O74" s="1" t="s">
        <v>306</v>
      </c>
      <c r="P74" s="54" t="s">
        <v>27</v>
      </c>
      <c r="Q74" s="1">
        <v>20</v>
      </c>
      <c r="R74" s="1" t="s">
        <v>28</v>
      </c>
      <c r="S74" s="1" t="s">
        <v>28</v>
      </c>
      <c r="T74" s="1" t="s">
        <v>28</v>
      </c>
      <c r="U74" s="1">
        <v>20</v>
      </c>
    </row>
    <row r="76" spans="1:21" ht="15" customHeight="1">
      <c r="A76" s="160" t="s">
        <v>69</v>
      </c>
      <c r="B76" s="160"/>
      <c r="C76" s="160"/>
      <c r="D76" s="160"/>
      <c r="E76" s="160"/>
      <c r="F76" s="160"/>
      <c r="G76" s="160"/>
      <c r="H76" s="160"/>
      <c r="I76" s="160"/>
      <c r="J76" s="160"/>
      <c r="L76" s="160" t="s">
        <v>78</v>
      </c>
      <c r="M76" s="160"/>
      <c r="N76" s="160"/>
      <c r="O76" s="160"/>
      <c r="P76" s="160"/>
      <c r="Q76" s="160"/>
      <c r="R76" s="160"/>
      <c r="S76" s="160"/>
      <c r="T76" s="160"/>
      <c r="U76" s="160"/>
    </row>
    <row r="77" spans="1:21" ht="28">
      <c r="A77" s="53" t="s">
        <v>17</v>
      </c>
      <c r="B77" s="53" t="s">
        <v>18</v>
      </c>
      <c r="C77" s="53" t="s">
        <v>19</v>
      </c>
      <c r="D77" s="53" t="s">
        <v>20</v>
      </c>
      <c r="E77" s="53" t="s">
        <v>21</v>
      </c>
      <c r="F77" s="53" t="s">
        <v>22</v>
      </c>
      <c r="G77" s="53" t="s">
        <v>23</v>
      </c>
      <c r="H77" s="53" t="s">
        <v>24</v>
      </c>
      <c r="I77" s="53" t="s">
        <v>25</v>
      </c>
      <c r="J77" s="53" t="s">
        <v>13</v>
      </c>
      <c r="L77" s="53" t="s">
        <v>17</v>
      </c>
      <c r="M77" s="53" t="s">
        <v>18</v>
      </c>
      <c r="N77" s="53" t="s">
        <v>19</v>
      </c>
      <c r="O77" s="53" t="s">
        <v>20</v>
      </c>
      <c r="P77" s="53" t="s">
        <v>21</v>
      </c>
      <c r="Q77" s="53" t="s">
        <v>22</v>
      </c>
      <c r="R77" s="53" t="s">
        <v>23</v>
      </c>
      <c r="S77" s="53" t="s">
        <v>24</v>
      </c>
      <c r="T77" s="53" t="s">
        <v>25</v>
      </c>
      <c r="U77" s="53" t="s">
        <v>13</v>
      </c>
    </row>
    <row r="78" spans="1:21">
      <c r="A78" s="1">
        <v>1</v>
      </c>
      <c r="B78" s="1"/>
      <c r="C78" s="2" t="s">
        <v>123</v>
      </c>
      <c r="D78" s="1" t="s">
        <v>191</v>
      </c>
      <c r="E78" s="54" t="s">
        <v>27</v>
      </c>
      <c r="F78" s="1">
        <v>19</v>
      </c>
      <c r="G78" s="1" t="s">
        <v>28</v>
      </c>
      <c r="H78" s="1" t="s">
        <v>28</v>
      </c>
      <c r="I78" s="1" t="s">
        <v>28</v>
      </c>
      <c r="J78" s="1">
        <v>19</v>
      </c>
      <c r="L78" s="1">
        <v>1</v>
      </c>
      <c r="M78" s="1"/>
      <c r="N78" s="2" t="s">
        <v>123</v>
      </c>
      <c r="O78" s="1" t="s">
        <v>191</v>
      </c>
      <c r="P78" s="54" t="s">
        <v>27</v>
      </c>
      <c r="Q78" s="1">
        <v>31</v>
      </c>
      <c r="R78" s="1" t="s">
        <v>28</v>
      </c>
      <c r="S78" s="1" t="s">
        <v>28</v>
      </c>
      <c r="T78" s="1" t="s">
        <v>28</v>
      </c>
      <c r="U78" s="1">
        <v>31</v>
      </c>
    </row>
    <row r="80" spans="1:21" ht="15" customHeight="1">
      <c r="A80" s="160" t="s">
        <v>476</v>
      </c>
      <c r="B80" s="160"/>
      <c r="C80" s="160"/>
      <c r="D80" s="160"/>
      <c r="E80" s="160"/>
      <c r="F80" s="160"/>
      <c r="G80" s="160"/>
      <c r="H80" s="160"/>
      <c r="I80" s="160"/>
      <c r="J80" s="160"/>
      <c r="L80" s="160" t="s">
        <v>480</v>
      </c>
      <c r="M80" s="160"/>
      <c r="N80" s="160"/>
      <c r="O80" s="160"/>
      <c r="P80" s="160"/>
      <c r="Q80" s="160"/>
      <c r="R80" s="160"/>
      <c r="S80" s="160"/>
      <c r="T80" s="160"/>
      <c r="U80" s="160"/>
    </row>
    <row r="81" spans="1:21" ht="28">
      <c r="A81" s="53" t="s">
        <v>17</v>
      </c>
      <c r="B81" s="53" t="s">
        <v>18</v>
      </c>
      <c r="C81" s="53" t="s">
        <v>19</v>
      </c>
      <c r="D81" s="53" t="s">
        <v>20</v>
      </c>
      <c r="E81" s="53" t="s">
        <v>21</v>
      </c>
      <c r="F81" s="53" t="s">
        <v>22</v>
      </c>
      <c r="G81" s="53" t="s">
        <v>23</v>
      </c>
      <c r="H81" s="53" t="s">
        <v>24</v>
      </c>
      <c r="I81" s="53" t="s">
        <v>25</v>
      </c>
      <c r="J81" s="53" t="s">
        <v>13</v>
      </c>
      <c r="L81" s="53" t="s">
        <v>17</v>
      </c>
      <c r="M81" s="53" t="s">
        <v>18</v>
      </c>
      <c r="N81" s="53" t="s">
        <v>19</v>
      </c>
      <c r="O81" s="53" t="s">
        <v>20</v>
      </c>
      <c r="P81" s="53" t="s">
        <v>21</v>
      </c>
      <c r="Q81" s="53" t="s">
        <v>22</v>
      </c>
      <c r="R81" s="53" t="s">
        <v>23</v>
      </c>
      <c r="S81" s="53" t="s">
        <v>24</v>
      </c>
      <c r="T81" s="53" t="s">
        <v>25</v>
      </c>
      <c r="U81" s="53" t="s">
        <v>13</v>
      </c>
    </row>
    <row r="82" spans="1:21" ht="15" customHeight="1">
      <c r="A82" s="1">
        <v>1</v>
      </c>
      <c r="B82" s="1"/>
      <c r="C82" s="2" t="s">
        <v>241</v>
      </c>
      <c r="D82" s="1" t="s">
        <v>213</v>
      </c>
      <c r="E82" s="54" t="s">
        <v>27</v>
      </c>
      <c r="F82" s="1">
        <v>19</v>
      </c>
      <c r="G82" s="1" t="s">
        <v>28</v>
      </c>
      <c r="H82" s="1" t="s">
        <v>28</v>
      </c>
      <c r="I82" s="1" t="s">
        <v>28</v>
      </c>
      <c r="J82" s="1">
        <v>19</v>
      </c>
      <c r="L82" s="1">
        <v>1</v>
      </c>
      <c r="M82" s="1"/>
      <c r="N82" s="2" t="s">
        <v>127</v>
      </c>
      <c r="O82" s="1" t="s">
        <v>214</v>
      </c>
      <c r="P82" s="54" t="s">
        <v>27</v>
      </c>
      <c r="Q82" s="1">
        <v>34</v>
      </c>
      <c r="R82" s="1" t="s">
        <v>28</v>
      </c>
      <c r="S82" s="1" t="s">
        <v>28</v>
      </c>
      <c r="T82" s="1" t="s">
        <v>28</v>
      </c>
      <c r="U82" s="1">
        <v>34</v>
      </c>
    </row>
    <row r="83" spans="1:21">
      <c r="A83" s="1">
        <v>3</v>
      </c>
      <c r="B83" s="1"/>
      <c r="C83" s="2" t="s">
        <v>127</v>
      </c>
      <c r="D83" s="1" t="s">
        <v>214</v>
      </c>
      <c r="E83" s="54" t="s">
        <v>27</v>
      </c>
      <c r="F83" s="1">
        <v>18</v>
      </c>
      <c r="G83" s="1" t="s">
        <v>28</v>
      </c>
      <c r="H83" s="1" t="s">
        <v>28</v>
      </c>
      <c r="I83" s="1" t="s">
        <v>28</v>
      </c>
      <c r="J83" s="1">
        <v>18</v>
      </c>
      <c r="L83" s="1">
        <v>3</v>
      </c>
      <c r="M83" s="1"/>
      <c r="N83" s="2" t="s">
        <v>128</v>
      </c>
      <c r="O83" s="1" t="s">
        <v>273</v>
      </c>
      <c r="P83" s="54" t="s">
        <v>27</v>
      </c>
      <c r="Q83" s="1">
        <v>33</v>
      </c>
      <c r="R83" s="1" t="s">
        <v>28</v>
      </c>
      <c r="S83" s="1" t="s">
        <v>28</v>
      </c>
      <c r="T83" s="1" t="s">
        <v>28</v>
      </c>
      <c r="U83" s="1">
        <v>33</v>
      </c>
    </row>
    <row r="84" spans="1:21">
      <c r="A84" s="1">
        <v>5</v>
      </c>
      <c r="B84" s="1"/>
      <c r="C84" s="2" t="s">
        <v>126</v>
      </c>
      <c r="D84" s="1" t="s">
        <v>340</v>
      </c>
      <c r="E84" s="54" t="s">
        <v>27</v>
      </c>
      <c r="F84" s="1">
        <v>18</v>
      </c>
      <c r="G84" s="1" t="s">
        <v>28</v>
      </c>
      <c r="H84" s="1" t="s">
        <v>28</v>
      </c>
      <c r="I84" s="1" t="s">
        <v>28</v>
      </c>
      <c r="J84" s="1">
        <v>18</v>
      </c>
      <c r="L84" s="1">
        <v>5</v>
      </c>
      <c r="M84" s="1"/>
      <c r="N84" s="2" t="s">
        <v>241</v>
      </c>
      <c r="O84" s="1" t="s">
        <v>213</v>
      </c>
      <c r="P84" s="54" t="s">
        <v>27</v>
      </c>
      <c r="Q84" s="1">
        <v>33</v>
      </c>
      <c r="R84" s="1" t="s">
        <v>28</v>
      </c>
      <c r="S84" s="1" t="s">
        <v>28</v>
      </c>
      <c r="T84" s="1" t="s">
        <v>28</v>
      </c>
      <c r="U84" s="1">
        <v>33</v>
      </c>
    </row>
    <row r="85" spans="1:21">
      <c r="A85" s="1">
        <v>7</v>
      </c>
      <c r="B85" s="1"/>
      <c r="C85" s="2" t="s">
        <v>477</v>
      </c>
      <c r="D85" s="1" t="s">
        <v>284</v>
      </c>
      <c r="E85" s="54" t="s">
        <v>27</v>
      </c>
      <c r="F85" s="1">
        <v>17</v>
      </c>
      <c r="G85" s="1" t="s">
        <v>28</v>
      </c>
      <c r="H85" s="1" t="s">
        <v>28</v>
      </c>
      <c r="I85" s="1" t="s">
        <v>28</v>
      </c>
      <c r="J85" s="1">
        <v>17</v>
      </c>
      <c r="L85" s="1">
        <v>7</v>
      </c>
      <c r="M85" s="1"/>
      <c r="N85" s="2" t="s">
        <v>126</v>
      </c>
      <c r="O85" s="1" t="s">
        <v>340</v>
      </c>
      <c r="P85" s="54" t="s">
        <v>27</v>
      </c>
      <c r="Q85" s="1">
        <v>32</v>
      </c>
      <c r="R85" s="1" t="s">
        <v>28</v>
      </c>
      <c r="S85" s="1" t="s">
        <v>28</v>
      </c>
      <c r="T85" s="1" t="s">
        <v>28</v>
      </c>
      <c r="U85" s="1">
        <v>32</v>
      </c>
    </row>
    <row r="86" spans="1:21">
      <c r="A86" s="1">
        <v>9</v>
      </c>
      <c r="B86" s="1"/>
      <c r="C86" s="2" t="s">
        <v>128</v>
      </c>
      <c r="D86" s="1" t="s">
        <v>273</v>
      </c>
      <c r="E86" s="54" t="s">
        <v>27</v>
      </c>
      <c r="F86" s="1">
        <v>16</v>
      </c>
      <c r="G86" s="1" t="s">
        <v>28</v>
      </c>
      <c r="H86" s="1" t="s">
        <v>28</v>
      </c>
      <c r="I86" s="1" t="s">
        <v>28</v>
      </c>
      <c r="J86" s="1">
        <v>16</v>
      </c>
      <c r="L86" s="1">
        <v>9</v>
      </c>
      <c r="M86" s="1"/>
      <c r="N86" s="2" t="s">
        <v>477</v>
      </c>
      <c r="O86" s="1" t="s">
        <v>284</v>
      </c>
      <c r="P86" s="54" t="s">
        <v>27</v>
      </c>
      <c r="Q86" s="1">
        <v>29</v>
      </c>
      <c r="R86" s="1" t="s">
        <v>28</v>
      </c>
      <c r="S86" s="1" t="s">
        <v>28</v>
      </c>
      <c r="T86" s="1" t="s">
        <v>28</v>
      </c>
      <c r="U86" s="1">
        <v>29</v>
      </c>
    </row>
    <row r="87" spans="1:21">
      <c r="A87" s="1">
        <v>11</v>
      </c>
      <c r="B87" s="1"/>
      <c r="C87" s="2" t="s">
        <v>184</v>
      </c>
      <c r="D87" s="1" t="s">
        <v>202</v>
      </c>
      <c r="E87" s="54" t="s">
        <v>27</v>
      </c>
      <c r="F87" s="1">
        <v>13</v>
      </c>
      <c r="G87" s="1" t="s">
        <v>28</v>
      </c>
      <c r="H87" s="1" t="s">
        <v>28</v>
      </c>
      <c r="I87" s="1" t="s">
        <v>28</v>
      </c>
      <c r="J87" s="1">
        <v>13</v>
      </c>
      <c r="L87" s="1">
        <v>11</v>
      </c>
      <c r="M87" s="1"/>
      <c r="N87" s="2" t="s">
        <v>184</v>
      </c>
      <c r="O87" s="1" t="s">
        <v>202</v>
      </c>
      <c r="P87" s="54" t="s">
        <v>27</v>
      </c>
      <c r="Q87" s="1">
        <v>28</v>
      </c>
      <c r="R87" s="1" t="s">
        <v>28</v>
      </c>
      <c r="S87" s="1" t="s">
        <v>28</v>
      </c>
      <c r="T87" s="1" t="s">
        <v>28</v>
      </c>
      <c r="U87" s="1">
        <v>28</v>
      </c>
    </row>
    <row r="88" spans="1:21">
      <c r="A88" s="1">
        <v>13</v>
      </c>
      <c r="B88" s="1"/>
      <c r="C88" s="2" t="s">
        <v>125</v>
      </c>
      <c r="D88" s="1" t="s">
        <v>265</v>
      </c>
      <c r="E88" s="54" t="s">
        <v>27</v>
      </c>
      <c r="F88" s="1">
        <v>13</v>
      </c>
      <c r="G88" s="1" t="s">
        <v>28</v>
      </c>
      <c r="H88" s="1" t="s">
        <v>28</v>
      </c>
      <c r="I88" s="1" t="s">
        <v>28</v>
      </c>
      <c r="J88" s="1">
        <v>13</v>
      </c>
      <c r="L88" s="1">
        <v>13</v>
      </c>
      <c r="M88" s="1"/>
      <c r="N88" s="2" t="s">
        <v>125</v>
      </c>
      <c r="O88" s="1" t="s">
        <v>265</v>
      </c>
      <c r="P88" s="54" t="s">
        <v>27</v>
      </c>
      <c r="Q88" s="1">
        <v>26</v>
      </c>
      <c r="R88" s="1" t="s">
        <v>28</v>
      </c>
      <c r="S88" s="1" t="s">
        <v>28</v>
      </c>
      <c r="T88" s="1" t="s">
        <v>28</v>
      </c>
      <c r="U88" s="1">
        <v>26</v>
      </c>
    </row>
    <row r="89" spans="1:21">
      <c r="A89" s="1">
        <v>15</v>
      </c>
      <c r="B89" s="1"/>
      <c r="C89" s="2" t="s">
        <v>402</v>
      </c>
      <c r="D89" s="1" t="s">
        <v>284</v>
      </c>
      <c r="E89" s="54" t="s">
        <v>27</v>
      </c>
      <c r="F89" s="1">
        <v>11</v>
      </c>
      <c r="G89" s="1" t="s">
        <v>28</v>
      </c>
      <c r="H89" s="1" t="s">
        <v>28</v>
      </c>
      <c r="I89" s="1" t="s">
        <v>28</v>
      </c>
      <c r="J89" s="1">
        <v>11</v>
      </c>
      <c r="L89" s="1">
        <v>15</v>
      </c>
      <c r="M89" s="1"/>
      <c r="N89" s="2" t="s">
        <v>402</v>
      </c>
      <c r="O89" s="1" t="s">
        <v>284</v>
      </c>
      <c r="P89" s="54" t="s">
        <v>27</v>
      </c>
      <c r="Q89" s="1">
        <v>23</v>
      </c>
      <c r="R89" s="1" t="s">
        <v>28</v>
      </c>
      <c r="S89" s="1" t="s">
        <v>28</v>
      </c>
      <c r="T89" s="1" t="s">
        <v>28</v>
      </c>
      <c r="U89" s="1">
        <v>23</v>
      </c>
    </row>
    <row r="91" spans="1:21" ht="15" customHeight="1">
      <c r="A91" s="160" t="s">
        <v>71</v>
      </c>
      <c r="B91" s="160"/>
      <c r="C91" s="160"/>
      <c r="D91" s="160"/>
      <c r="E91" s="160"/>
      <c r="F91" s="160"/>
      <c r="G91" s="160"/>
      <c r="H91" s="160"/>
      <c r="I91" s="160"/>
      <c r="J91" s="160"/>
      <c r="L91" s="160" t="s">
        <v>79</v>
      </c>
      <c r="M91" s="160"/>
      <c r="N91" s="160"/>
      <c r="O91" s="160"/>
      <c r="P91" s="160"/>
      <c r="Q91" s="160"/>
      <c r="R91" s="160"/>
      <c r="S91" s="160"/>
      <c r="T91" s="160"/>
      <c r="U91" s="160"/>
    </row>
    <row r="92" spans="1:21" ht="28">
      <c r="A92" s="53" t="s">
        <v>17</v>
      </c>
      <c r="B92" s="53" t="s">
        <v>18</v>
      </c>
      <c r="C92" s="53" t="s">
        <v>19</v>
      </c>
      <c r="D92" s="53" t="s">
        <v>20</v>
      </c>
      <c r="E92" s="53" t="s">
        <v>21</v>
      </c>
      <c r="F92" s="53" t="s">
        <v>22</v>
      </c>
      <c r="G92" s="53" t="s">
        <v>23</v>
      </c>
      <c r="H92" s="53" t="s">
        <v>24</v>
      </c>
      <c r="I92" s="53" t="s">
        <v>25</v>
      </c>
      <c r="J92" s="53" t="s">
        <v>13</v>
      </c>
      <c r="L92" s="53" t="s">
        <v>17</v>
      </c>
      <c r="M92" s="53" t="s">
        <v>18</v>
      </c>
      <c r="N92" s="53" t="s">
        <v>19</v>
      </c>
      <c r="O92" s="53" t="s">
        <v>20</v>
      </c>
      <c r="P92" s="53" t="s">
        <v>21</v>
      </c>
      <c r="Q92" s="53" t="s">
        <v>22</v>
      </c>
      <c r="R92" s="53" t="s">
        <v>23</v>
      </c>
      <c r="S92" s="53" t="s">
        <v>24</v>
      </c>
      <c r="T92" s="53" t="s">
        <v>25</v>
      </c>
      <c r="U92" s="53" t="s">
        <v>13</v>
      </c>
    </row>
    <row r="93" spans="1:21">
      <c r="A93" s="1">
        <v>1</v>
      </c>
      <c r="B93" s="1"/>
      <c r="C93" s="2" t="s">
        <v>451</v>
      </c>
      <c r="D93" s="1" t="s">
        <v>289</v>
      </c>
      <c r="E93" s="54" t="s">
        <v>27</v>
      </c>
      <c r="F93" s="1">
        <v>17</v>
      </c>
      <c r="G93" s="1" t="s">
        <v>28</v>
      </c>
      <c r="H93" s="1" t="s">
        <v>28</v>
      </c>
      <c r="I93" s="1" t="s">
        <v>28</v>
      </c>
      <c r="J93" s="1">
        <v>17</v>
      </c>
      <c r="L93" s="1">
        <v>1</v>
      </c>
      <c r="M93" s="1"/>
      <c r="N93" s="2" t="s">
        <v>451</v>
      </c>
      <c r="O93" s="1" t="s">
        <v>289</v>
      </c>
      <c r="P93" s="54" t="s">
        <v>27</v>
      </c>
      <c r="Q93" s="1">
        <v>32</v>
      </c>
      <c r="R93" s="1" t="s">
        <v>28</v>
      </c>
      <c r="S93" s="1" t="s">
        <v>28</v>
      </c>
      <c r="T93" s="1" t="s">
        <v>28</v>
      </c>
      <c r="U93" s="1">
        <v>32</v>
      </c>
    </row>
    <row r="94" spans="1:21">
      <c r="A94" s="1">
        <v>3</v>
      </c>
      <c r="B94" s="1"/>
      <c r="C94" s="2" t="s">
        <v>130</v>
      </c>
      <c r="D94" s="1" t="s">
        <v>478</v>
      </c>
      <c r="E94" s="54" t="s">
        <v>27</v>
      </c>
      <c r="F94" s="1">
        <v>15</v>
      </c>
      <c r="G94" s="1" t="s">
        <v>28</v>
      </c>
      <c r="H94" s="1" t="s">
        <v>28</v>
      </c>
      <c r="I94" s="1" t="s">
        <v>28</v>
      </c>
      <c r="J94" s="1">
        <v>15</v>
      </c>
      <c r="L94" s="1">
        <v>3</v>
      </c>
      <c r="M94" s="1"/>
      <c r="N94" s="2" t="s">
        <v>333</v>
      </c>
      <c r="O94" s="1" t="s">
        <v>334</v>
      </c>
      <c r="P94" s="54" t="s">
        <v>27</v>
      </c>
      <c r="Q94" s="1">
        <v>30</v>
      </c>
      <c r="R94" s="1" t="s">
        <v>28</v>
      </c>
      <c r="S94" s="1" t="s">
        <v>28</v>
      </c>
      <c r="T94" s="1" t="s">
        <v>28</v>
      </c>
      <c r="U94" s="1">
        <v>30</v>
      </c>
    </row>
    <row r="95" spans="1:21">
      <c r="A95" s="1">
        <v>5</v>
      </c>
      <c r="B95" s="1"/>
      <c r="C95" s="2" t="s">
        <v>246</v>
      </c>
      <c r="D95" s="1" t="s">
        <v>287</v>
      </c>
      <c r="E95" s="54" t="s">
        <v>27</v>
      </c>
      <c r="F95" s="1">
        <v>10</v>
      </c>
      <c r="G95" s="1" t="s">
        <v>28</v>
      </c>
      <c r="H95" s="1" t="s">
        <v>28</v>
      </c>
      <c r="I95" s="1" t="s">
        <v>28</v>
      </c>
      <c r="J95" s="1">
        <v>10</v>
      </c>
      <c r="L95" s="1">
        <v>5</v>
      </c>
      <c r="M95" s="1"/>
      <c r="N95" s="2" t="s">
        <v>246</v>
      </c>
      <c r="O95" s="1" t="s">
        <v>287</v>
      </c>
      <c r="P95" s="54" t="s">
        <v>27</v>
      </c>
      <c r="Q95" s="1">
        <v>30</v>
      </c>
      <c r="R95" s="1" t="s">
        <v>28</v>
      </c>
      <c r="S95" s="1" t="s">
        <v>28</v>
      </c>
      <c r="T95" s="1" t="s">
        <v>28</v>
      </c>
      <c r="U95" s="1">
        <v>30</v>
      </c>
    </row>
    <row r="96" spans="1:21">
      <c r="A96" s="1">
        <v>7</v>
      </c>
      <c r="B96" s="1"/>
      <c r="C96" s="2" t="s">
        <v>333</v>
      </c>
      <c r="D96" s="1" t="s">
        <v>334</v>
      </c>
      <c r="E96" s="54" t="s">
        <v>27</v>
      </c>
      <c r="F96" s="1">
        <v>5</v>
      </c>
      <c r="G96" s="1" t="s">
        <v>28</v>
      </c>
      <c r="H96" s="1" t="s">
        <v>28</v>
      </c>
      <c r="I96" s="1" t="s">
        <v>28</v>
      </c>
      <c r="J96" s="1">
        <v>5</v>
      </c>
      <c r="L96" s="1">
        <v>7</v>
      </c>
      <c r="M96" s="1"/>
      <c r="N96" s="2" t="s">
        <v>130</v>
      </c>
      <c r="O96" s="1" t="s">
        <v>478</v>
      </c>
      <c r="P96" s="54" t="s">
        <v>27</v>
      </c>
      <c r="Q96" s="1">
        <v>30</v>
      </c>
      <c r="R96" s="1" t="s">
        <v>28</v>
      </c>
      <c r="S96" s="1" t="s">
        <v>28</v>
      </c>
      <c r="T96" s="1" t="s">
        <v>28</v>
      </c>
      <c r="U96" s="1">
        <v>30</v>
      </c>
    </row>
    <row r="97" spans="1:21">
      <c r="A97" s="1">
        <v>9</v>
      </c>
      <c r="B97" s="1"/>
      <c r="C97" s="2" t="s">
        <v>131</v>
      </c>
      <c r="D97" s="1" t="s">
        <v>326</v>
      </c>
      <c r="E97" s="54" t="s">
        <v>27</v>
      </c>
      <c r="F97" s="1">
        <v>5</v>
      </c>
      <c r="G97" s="1" t="s">
        <v>28</v>
      </c>
      <c r="H97" s="1" t="s">
        <v>28</v>
      </c>
      <c r="I97" s="1" t="s">
        <v>28</v>
      </c>
      <c r="J97" s="1">
        <v>5</v>
      </c>
      <c r="L97" s="1">
        <v>9</v>
      </c>
      <c r="M97" s="1"/>
      <c r="N97" s="2" t="s">
        <v>131</v>
      </c>
      <c r="O97" s="1" t="s">
        <v>326</v>
      </c>
      <c r="P97" s="54" t="s">
        <v>27</v>
      </c>
      <c r="Q97" s="1">
        <v>20</v>
      </c>
      <c r="R97" s="1" t="s">
        <v>28</v>
      </c>
      <c r="S97" s="1" t="s">
        <v>28</v>
      </c>
      <c r="T97" s="1" t="s">
        <v>28</v>
      </c>
      <c r="U97" s="1">
        <v>20</v>
      </c>
    </row>
    <row r="99" spans="1:21" ht="30" customHeight="1">
      <c r="A99" s="158" t="s">
        <v>479</v>
      </c>
      <c r="B99" s="14"/>
      <c r="C99" s="159"/>
      <c r="L99" s="158" t="s">
        <v>479</v>
      </c>
      <c r="M99" s="14"/>
      <c r="N99" s="159"/>
    </row>
    <row r="100" spans="1:21">
      <c r="A100" s="158"/>
      <c r="C100" s="159"/>
      <c r="L100" s="158"/>
      <c r="N100" s="159"/>
    </row>
  </sheetData>
  <mergeCells count="18">
    <mergeCell ref="A1:J1"/>
    <mergeCell ref="L1:U1"/>
    <mergeCell ref="A15:J15"/>
    <mergeCell ref="L15:U15"/>
    <mergeCell ref="A44:J44"/>
    <mergeCell ref="L44:U44"/>
    <mergeCell ref="A67:J67"/>
    <mergeCell ref="A80:J80"/>
    <mergeCell ref="A91:J91"/>
    <mergeCell ref="A99:A100"/>
    <mergeCell ref="C99:C100"/>
    <mergeCell ref="A76:J76"/>
    <mergeCell ref="L67:U67"/>
    <mergeCell ref="L80:U80"/>
    <mergeCell ref="L91:U91"/>
    <mergeCell ref="L99:L100"/>
    <mergeCell ref="N99:N100"/>
    <mergeCell ref="L76:U76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0" r:id="rId8" display="javascript:void(0);"/>
    <hyperlink ref="C11" r:id="rId9" display="javascript:void(0);"/>
    <hyperlink ref="C12" r:id="rId10" display="javascript:void(0);"/>
    <hyperlink ref="C13" r:id="rId11" display="javascript:void(0);"/>
    <hyperlink ref="C17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6" r:id="rId21" display="javascript:void(0);"/>
    <hyperlink ref="C27" r:id="rId22" display="javascript:void(0);"/>
    <hyperlink ref="C28" r:id="rId23" display="javascript:void(0);"/>
    <hyperlink ref="C29" r:id="rId24" display="javascript:void(0);"/>
    <hyperlink ref="C30" r:id="rId25" display="javascript:void(0);"/>
    <hyperlink ref="C31" r:id="rId26" display="javascript:void(0);"/>
    <hyperlink ref="C32" r:id="rId27" display="javascript:void(0);"/>
    <hyperlink ref="C33" r:id="rId28" display="javascript:void(0);"/>
    <hyperlink ref="C34" r:id="rId29" display="javascript:void(0);"/>
    <hyperlink ref="C35" r:id="rId30" display="javascript:void(0);"/>
    <hyperlink ref="C36" r:id="rId31" display="javascript:void(0);"/>
    <hyperlink ref="C37" r:id="rId32" display="javascript:void(0);"/>
    <hyperlink ref="C38" r:id="rId33" display="javascript:void(0);"/>
    <hyperlink ref="C39" r:id="rId34" display="javascript:void(0);"/>
    <hyperlink ref="C40" r:id="rId35" display="javascript:void(0);"/>
    <hyperlink ref="C41" r:id="rId36" display="javascript:void(0);"/>
    <hyperlink ref="C42" r:id="rId37" display="javascript:void(0);"/>
    <hyperlink ref="C46" r:id="rId38" display="javascript:void(0);"/>
    <hyperlink ref="C47" r:id="rId39" display="javascript:void(0);"/>
    <hyperlink ref="C48" r:id="rId40" display="javascript:void(0);"/>
    <hyperlink ref="C49" r:id="rId41" display="javascript:void(0);"/>
    <hyperlink ref="C50" r:id="rId42" display="javascript:void(0);"/>
    <hyperlink ref="C51" r:id="rId43" display="javascript:void(0);"/>
    <hyperlink ref="C52" r:id="rId44" display="javascript:void(0);"/>
    <hyperlink ref="C53" r:id="rId45" display="javascript:void(0);"/>
    <hyperlink ref="C54" r:id="rId46" display="javascript:void(0);"/>
    <hyperlink ref="C55" r:id="rId47" display="javascript:void(0);"/>
    <hyperlink ref="C56" r:id="rId48" display="javascript:void(0);"/>
    <hyperlink ref="C57" r:id="rId49" display="javascript:void(0);"/>
    <hyperlink ref="C58" r:id="rId50" display="javascript:void(0);"/>
    <hyperlink ref="C59" r:id="rId51" display="javascript:void(0);"/>
    <hyperlink ref="C60" r:id="rId52" display="javascript:void(0);"/>
    <hyperlink ref="C61" r:id="rId53" display="javascript:void(0);"/>
    <hyperlink ref="C62" r:id="rId54" display="javascript:void(0);"/>
    <hyperlink ref="C63" r:id="rId55" display="javascript:void(0);"/>
    <hyperlink ref="C64" r:id="rId56" display="javascript:void(0);"/>
    <hyperlink ref="C65" r:id="rId57" display="javascript:void(0);"/>
    <hyperlink ref="C69" r:id="rId58" display="javascript:void(0);"/>
    <hyperlink ref="C70" r:id="rId59" display="javascript:void(0);"/>
    <hyperlink ref="C71" r:id="rId60" display="javascript:void(0);"/>
    <hyperlink ref="C72" r:id="rId61" display="javascript:void(0);"/>
    <hyperlink ref="C73" r:id="rId62" display="javascript:void(0);"/>
    <hyperlink ref="C74" r:id="rId63" display="javascript:void(0);"/>
    <hyperlink ref="C78" r:id="rId64" display="javascript:void(0);"/>
    <hyperlink ref="C82" r:id="rId65" display="javascript:void(0);"/>
    <hyperlink ref="C83" r:id="rId66" display="javascript:void(0);"/>
    <hyperlink ref="C84" r:id="rId67" display="javascript:void(0);"/>
    <hyperlink ref="C85" r:id="rId68" display="javascript:void(0);"/>
    <hyperlink ref="C86" r:id="rId69" display="javascript:void(0);"/>
    <hyperlink ref="C87" r:id="rId70" display="javascript:void(0);"/>
    <hyperlink ref="C88" r:id="rId71" display="javascript:void(0);"/>
    <hyperlink ref="C89" r:id="rId72" display="javascript:void(0);"/>
    <hyperlink ref="C93" r:id="rId73" display="javascript:void(0);"/>
    <hyperlink ref="C94" r:id="rId74" display="javascript:void(0);"/>
    <hyperlink ref="C95" r:id="rId75" display="javascript:void(0);"/>
    <hyperlink ref="C96" r:id="rId76" display="javascript:void(0);"/>
    <hyperlink ref="C97" r:id="rId77" display="javascript:void(0);"/>
    <hyperlink ref="N3" r:id="rId78" display="javascript:void(0);"/>
    <hyperlink ref="N4" r:id="rId79" display="javascript:void(0);"/>
    <hyperlink ref="N5" r:id="rId80" display="javascript:void(0);"/>
    <hyperlink ref="N6" r:id="rId81" display="javascript:void(0);"/>
    <hyperlink ref="N7" r:id="rId82" display="javascript:void(0);"/>
    <hyperlink ref="N8" r:id="rId83" display="javascript:void(0);"/>
    <hyperlink ref="N9" r:id="rId84" display="javascript:void(0);"/>
    <hyperlink ref="N10" r:id="rId85" display="javascript:void(0);"/>
    <hyperlink ref="N11" r:id="rId86" display="javascript:void(0);"/>
    <hyperlink ref="N12" r:id="rId87" display="javascript:void(0);"/>
    <hyperlink ref="N13" r:id="rId88" display="javascript:void(0);"/>
    <hyperlink ref="N17" r:id="rId89" display="javascript:void(0);"/>
    <hyperlink ref="N18" r:id="rId90" display="javascript:void(0);"/>
    <hyperlink ref="N19" r:id="rId91" display="javascript:void(0);"/>
    <hyperlink ref="N20" r:id="rId92" display="javascript:void(0);"/>
    <hyperlink ref="N21" r:id="rId93" display="javascript:void(0);"/>
    <hyperlink ref="N22" r:id="rId94" display="javascript:void(0);"/>
    <hyperlink ref="N23" r:id="rId95" display="javascript:void(0);"/>
    <hyperlink ref="N24" r:id="rId96" display="javascript:void(0);"/>
    <hyperlink ref="N25" r:id="rId97" display="javascript:void(0);"/>
    <hyperlink ref="N26" r:id="rId98" display="javascript:void(0);"/>
    <hyperlink ref="N27" r:id="rId99" display="javascript:void(0);"/>
    <hyperlink ref="N28" r:id="rId100" display="javascript:void(0);"/>
    <hyperlink ref="N29" r:id="rId101" display="javascript:void(0);"/>
    <hyperlink ref="N30" r:id="rId102" display="javascript:void(0);"/>
    <hyperlink ref="N31" r:id="rId103" display="javascript:void(0);"/>
    <hyperlink ref="N32" r:id="rId104" display="javascript:void(0);"/>
    <hyperlink ref="N33" r:id="rId105" display="javascript:void(0);"/>
    <hyperlink ref="N34" r:id="rId106" display="javascript:void(0);"/>
    <hyperlink ref="N35" r:id="rId107" display="javascript:void(0);"/>
    <hyperlink ref="N36" r:id="rId108" display="javascript:void(0);"/>
    <hyperlink ref="N37" r:id="rId109" display="javascript:void(0);"/>
    <hyperlink ref="N38" r:id="rId110" display="javascript:void(0);"/>
    <hyperlink ref="N39" r:id="rId111" display="javascript:void(0);"/>
    <hyperlink ref="N40" r:id="rId112" display="javascript:void(0);"/>
    <hyperlink ref="N41" r:id="rId113" display="javascript:void(0);"/>
    <hyperlink ref="N42" r:id="rId114" display="javascript:void(0);"/>
    <hyperlink ref="N46" r:id="rId115" display="javascript:void(0);"/>
    <hyperlink ref="N47" r:id="rId116" display="javascript:void(0);"/>
    <hyperlink ref="N48" r:id="rId117" display="javascript:void(0);"/>
    <hyperlink ref="N49" r:id="rId118" display="javascript:void(0);"/>
    <hyperlink ref="N50" r:id="rId119" display="javascript:void(0);"/>
    <hyperlink ref="N51" r:id="rId120" display="javascript:void(0);"/>
    <hyperlink ref="N52" r:id="rId121" display="javascript:void(0);"/>
    <hyperlink ref="N53" r:id="rId122" display="javascript:void(0);"/>
    <hyperlink ref="N54" r:id="rId123" display="javascript:void(0);"/>
    <hyperlink ref="N55" r:id="rId124" display="javascript:void(0);"/>
    <hyperlink ref="N56" r:id="rId125" display="javascript:void(0);"/>
    <hyperlink ref="N57" r:id="rId126" display="javascript:void(0);"/>
    <hyperlink ref="N58" r:id="rId127" display="javascript:void(0);"/>
    <hyperlink ref="N59" r:id="rId128" display="javascript:void(0);"/>
    <hyperlink ref="N60" r:id="rId129" display="javascript:void(0);"/>
    <hyperlink ref="N61" r:id="rId130" display="javascript:void(0);"/>
    <hyperlink ref="N62" r:id="rId131" display="javascript:void(0);"/>
    <hyperlink ref="N63" r:id="rId132" display="javascript:void(0);"/>
    <hyperlink ref="N64" r:id="rId133" display="javascript:void(0);"/>
    <hyperlink ref="N65" r:id="rId134" display="javascript:void(0);"/>
    <hyperlink ref="N69" r:id="rId135" display="javascript:void(0);"/>
    <hyperlink ref="N70" r:id="rId136" display="javascript:void(0);"/>
    <hyperlink ref="N71" r:id="rId137" display="javascript:void(0);"/>
    <hyperlink ref="N72" r:id="rId138" display="javascript:void(0);"/>
    <hyperlink ref="N73" r:id="rId139" display="javascript:void(0);"/>
    <hyperlink ref="N74" r:id="rId140" display="javascript:void(0);"/>
    <hyperlink ref="N78" r:id="rId141" display="javascript:void(0);"/>
    <hyperlink ref="N82" r:id="rId142" display="javascript:void(0);"/>
    <hyperlink ref="N83" r:id="rId143" display="javascript:void(0);"/>
    <hyperlink ref="N84" r:id="rId144" display="javascript:void(0);"/>
    <hyperlink ref="N85" r:id="rId145" display="javascript:void(0);"/>
    <hyperlink ref="N86" r:id="rId146" display="javascript:void(0);"/>
    <hyperlink ref="N87" r:id="rId147" display="javascript:void(0);"/>
    <hyperlink ref="N88" r:id="rId148" display="javascript:void(0);"/>
    <hyperlink ref="N89" r:id="rId149" display="javascript:void(0);"/>
    <hyperlink ref="N93" r:id="rId150" display="javascript:void(0);"/>
    <hyperlink ref="N94" r:id="rId151" display="javascript:void(0);"/>
    <hyperlink ref="N95" r:id="rId152" display="javascript:void(0);"/>
    <hyperlink ref="N96" r:id="rId153" display="javascript:void(0);"/>
    <hyperlink ref="N97" r:id="rId154" display="javascript:void(0);"/>
  </hyperlinks>
  <pageMargins left="0.7" right="0.7" top="0.75" bottom="0.75" header="0.3" footer="0.3"/>
  <drawing r:id="rId15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91"/>
  <sheetViews>
    <sheetView topLeftCell="A67" workbookViewId="0">
      <selection activeCell="Q87" activeCellId="6" sqref="N3:Q11 N15:Q36 N40:Q60 N64:Q70 N74:Q78 N82:Q83 N87:Q88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167</v>
      </c>
      <c r="D3" s="1" t="s">
        <v>185</v>
      </c>
      <c r="E3" s="54" t="s">
        <v>27</v>
      </c>
      <c r="F3" s="1">
        <v>29</v>
      </c>
      <c r="G3" s="1" t="s">
        <v>28</v>
      </c>
      <c r="H3" s="1" t="s">
        <v>28</v>
      </c>
      <c r="I3" s="1" t="s">
        <v>28</v>
      </c>
      <c r="J3" s="1">
        <v>29</v>
      </c>
      <c r="L3" s="1">
        <v>1</v>
      </c>
      <c r="M3" s="1"/>
      <c r="N3" s="2" t="s">
        <v>134</v>
      </c>
      <c r="O3" s="1" t="s">
        <v>427</v>
      </c>
      <c r="P3" s="54" t="s">
        <v>27</v>
      </c>
      <c r="Q3" s="1">
        <v>39</v>
      </c>
      <c r="R3" s="1" t="s">
        <v>28</v>
      </c>
      <c r="S3" s="1" t="s">
        <v>28</v>
      </c>
      <c r="T3" s="1" t="s">
        <v>28</v>
      </c>
      <c r="U3" s="1">
        <v>39</v>
      </c>
    </row>
    <row r="4" spans="1:21" ht="15" customHeight="1">
      <c r="A4" s="1">
        <v>2</v>
      </c>
      <c r="B4" s="1"/>
      <c r="C4" s="2" t="s">
        <v>134</v>
      </c>
      <c r="D4" s="1" t="s">
        <v>427</v>
      </c>
      <c r="E4" s="54" t="s">
        <v>27</v>
      </c>
      <c r="F4" s="1">
        <v>28</v>
      </c>
      <c r="G4" s="1" t="s">
        <v>28</v>
      </c>
      <c r="H4" s="1" t="s">
        <v>28</v>
      </c>
      <c r="I4" s="1" t="s">
        <v>28</v>
      </c>
      <c r="J4" s="1">
        <v>28</v>
      </c>
      <c r="L4" s="1">
        <v>2</v>
      </c>
      <c r="M4" s="1"/>
      <c r="N4" s="2" t="s">
        <v>315</v>
      </c>
      <c r="O4" s="1" t="s">
        <v>191</v>
      </c>
      <c r="P4" s="54" t="s">
        <v>27</v>
      </c>
      <c r="Q4" s="1">
        <v>38</v>
      </c>
      <c r="R4" s="1" t="s">
        <v>28</v>
      </c>
      <c r="S4" s="1" t="s">
        <v>28</v>
      </c>
      <c r="T4" s="1" t="s">
        <v>28</v>
      </c>
      <c r="U4" s="1">
        <v>38</v>
      </c>
    </row>
    <row r="5" spans="1:21" ht="15" customHeight="1">
      <c r="A5" s="1">
        <v>3</v>
      </c>
      <c r="B5" s="1"/>
      <c r="C5" s="2" t="s">
        <v>166</v>
      </c>
      <c r="D5" s="1" t="s">
        <v>428</v>
      </c>
      <c r="E5" s="54" t="s">
        <v>27</v>
      </c>
      <c r="F5" s="1">
        <v>27</v>
      </c>
      <c r="G5" s="1" t="s">
        <v>28</v>
      </c>
      <c r="H5" s="1" t="s">
        <v>28</v>
      </c>
      <c r="I5" s="1" t="s">
        <v>28</v>
      </c>
      <c r="J5" s="1">
        <v>27</v>
      </c>
      <c r="L5" s="1">
        <v>3</v>
      </c>
      <c r="M5" s="1"/>
      <c r="N5" s="2" t="s">
        <v>169</v>
      </c>
      <c r="O5" s="1" t="s">
        <v>278</v>
      </c>
      <c r="P5" s="54" t="s">
        <v>27</v>
      </c>
      <c r="Q5" s="1">
        <v>34</v>
      </c>
      <c r="R5" s="1" t="s">
        <v>28</v>
      </c>
      <c r="S5" s="1" t="s">
        <v>28</v>
      </c>
      <c r="T5" s="1" t="s">
        <v>28</v>
      </c>
      <c r="U5" s="1">
        <v>34</v>
      </c>
    </row>
    <row r="6" spans="1:21" ht="15" customHeight="1">
      <c r="A6" s="1">
        <v>4</v>
      </c>
      <c r="B6" s="1"/>
      <c r="C6" s="2" t="s">
        <v>315</v>
      </c>
      <c r="D6" s="1" t="s">
        <v>191</v>
      </c>
      <c r="E6" s="54" t="s">
        <v>27</v>
      </c>
      <c r="F6" s="1">
        <v>26</v>
      </c>
      <c r="G6" s="1" t="s">
        <v>28</v>
      </c>
      <c r="H6" s="1" t="s">
        <v>28</v>
      </c>
      <c r="I6" s="1" t="s">
        <v>28</v>
      </c>
      <c r="J6" s="1">
        <v>26</v>
      </c>
      <c r="L6" s="1">
        <v>4</v>
      </c>
      <c r="M6" s="1"/>
      <c r="N6" s="2" t="s">
        <v>167</v>
      </c>
      <c r="O6" s="1" t="s">
        <v>185</v>
      </c>
      <c r="P6" s="54" t="s">
        <v>27</v>
      </c>
      <c r="Q6" s="1">
        <v>33</v>
      </c>
      <c r="R6" s="1" t="s">
        <v>28</v>
      </c>
      <c r="S6" s="1" t="s">
        <v>28</v>
      </c>
      <c r="T6" s="1" t="s">
        <v>28</v>
      </c>
      <c r="U6" s="1">
        <v>33</v>
      </c>
    </row>
    <row r="7" spans="1:21" ht="15" customHeight="1">
      <c r="A7" s="1">
        <v>5</v>
      </c>
      <c r="B7" s="1"/>
      <c r="C7" s="2" t="s">
        <v>169</v>
      </c>
      <c r="D7" s="1" t="s">
        <v>278</v>
      </c>
      <c r="E7" s="54" t="s">
        <v>27</v>
      </c>
      <c r="F7" s="1">
        <v>25</v>
      </c>
      <c r="G7" s="1" t="s">
        <v>28</v>
      </c>
      <c r="H7" s="1" t="s">
        <v>28</v>
      </c>
      <c r="I7" s="1" t="s">
        <v>28</v>
      </c>
      <c r="J7" s="1">
        <v>25</v>
      </c>
      <c r="L7" s="1">
        <v>5</v>
      </c>
      <c r="M7" s="1"/>
      <c r="N7" s="2" t="s">
        <v>81</v>
      </c>
      <c r="O7" s="1" t="s">
        <v>365</v>
      </c>
      <c r="P7" s="54" t="s">
        <v>27</v>
      </c>
      <c r="Q7" s="1">
        <v>32</v>
      </c>
      <c r="R7" s="1" t="s">
        <v>28</v>
      </c>
      <c r="S7" s="1" t="s">
        <v>28</v>
      </c>
      <c r="T7" s="1" t="s">
        <v>28</v>
      </c>
      <c r="U7" s="1">
        <v>32</v>
      </c>
    </row>
    <row r="8" spans="1:21" ht="15" customHeight="1">
      <c r="A8" s="1">
        <v>6</v>
      </c>
      <c r="B8" s="1"/>
      <c r="C8" s="2" t="s">
        <v>81</v>
      </c>
      <c r="D8" s="1" t="s">
        <v>365</v>
      </c>
      <c r="E8" s="54" t="s">
        <v>27</v>
      </c>
      <c r="F8" s="1">
        <v>23</v>
      </c>
      <c r="G8" s="1" t="s">
        <v>28</v>
      </c>
      <c r="H8" s="1" t="s">
        <v>28</v>
      </c>
      <c r="I8" s="1" t="s">
        <v>28</v>
      </c>
      <c r="J8" s="1">
        <v>23</v>
      </c>
      <c r="L8" s="1">
        <v>6</v>
      </c>
      <c r="M8" s="1"/>
      <c r="N8" s="2" t="s">
        <v>32</v>
      </c>
      <c r="O8" s="1" t="s">
        <v>429</v>
      </c>
      <c r="P8" s="54" t="s">
        <v>27</v>
      </c>
      <c r="Q8" s="1">
        <v>31</v>
      </c>
      <c r="R8" s="1" t="s">
        <v>28</v>
      </c>
      <c r="S8" s="1" t="s">
        <v>28</v>
      </c>
      <c r="T8" s="1" t="s">
        <v>28</v>
      </c>
      <c r="U8" s="1">
        <v>31</v>
      </c>
    </row>
    <row r="9" spans="1:21" ht="15" customHeight="1">
      <c r="A9" s="1">
        <v>7</v>
      </c>
      <c r="B9" s="1"/>
      <c r="C9" s="2" t="s">
        <v>32</v>
      </c>
      <c r="D9" s="1" t="s">
        <v>429</v>
      </c>
      <c r="E9" s="54" t="s">
        <v>27</v>
      </c>
      <c r="F9" s="1">
        <v>22</v>
      </c>
      <c r="G9" s="1" t="s">
        <v>28</v>
      </c>
      <c r="H9" s="1" t="s">
        <v>28</v>
      </c>
      <c r="I9" s="1" t="s">
        <v>28</v>
      </c>
      <c r="J9" s="1">
        <v>22</v>
      </c>
      <c r="L9" s="1">
        <v>7</v>
      </c>
      <c r="M9" s="1"/>
      <c r="N9" s="2" t="s">
        <v>166</v>
      </c>
      <c r="O9" s="1" t="s">
        <v>428</v>
      </c>
      <c r="P9" s="54" t="s">
        <v>27</v>
      </c>
      <c r="Q9" s="1">
        <v>30</v>
      </c>
      <c r="R9" s="1" t="s">
        <v>28</v>
      </c>
      <c r="S9" s="1" t="s">
        <v>28</v>
      </c>
      <c r="T9" s="1" t="s">
        <v>28</v>
      </c>
      <c r="U9" s="1">
        <v>30</v>
      </c>
    </row>
    <row r="10" spans="1:21" ht="15" customHeight="1">
      <c r="A10" s="1">
        <v>8</v>
      </c>
      <c r="B10" s="1"/>
      <c r="C10" s="2" t="s">
        <v>408</v>
      </c>
      <c r="D10" s="1" t="s">
        <v>362</v>
      </c>
      <c r="E10" s="54" t="s">
        <v>27</v>
      </c>
      <c r="F10" s="1">
        <v>19</v>
      </c>
      <c r="G10" s="1" t="s">
        <v>28</v>
      </c>
      <c r="H10" s="1" t="s">
        <v>28</v>
      </c>
      <c r="I10" s="1" t="s">
        <v>28</v>
      </c>
      <c r="J10" s="1">
        <v>19</v>
      </c>
      <c r="L10" s="1">
        <v>8</v>
      </c>
      <c r="M10" s="1"/>
      <c r="N10" s="2" t="s">
        <v>29</v>
      </c>
      <c r="O10" s="1" t="s">
        <v>189</v>
      </c>
      <c r="P10" s="54" t="s">
        <v>27</v>
      </c>
      <c r="Q10" s="1">
        <v>27</v>
      </c>
      <c r="R10" s="1" t="s">
        <v>28</v>
      </c>
      <c r="S10" s="1" t="s">
        <v>28</v>
      </c>
      <c r="T10" s="1" t="s">
        <v>28</v>
      </c>
      <c r="U10" s="1">
        <v>27</v>
      </c>
    </row>
    <row r="11" spans="1:21" ht="15" customHeight="1">
      <c r="A11" s="1">
        <v>9</v>
      </c>
      <c r="B11" s="1"/>
      <c r="C11" s="2" t="s">
        <v>29</v>
      </c>
      <c r="D11" s="1" t="s">
        <v>189</v>
      </c>
      <c r="E11" s="54" t="s">
        <v>27</v>
      </c>
      <c r="F11" s="1">
        <v>18</v>
      </c>
      <c r="G11" s="1" t="s">
        <v>28</v>
      </c>
      <c r="H11" s="1" t="s">
        <v>28</v>
      </c>
      <c r="I11" s="1" t="s">
        <v>28</v>
      </c>
      <c r="J11" s="1">
        <v>18</v>
      </c>
      <c r="L11" s="1">
        <v>9</v>
      </c>
      <c r="M11" s="1"/>
      <c r="N11" s="2" t="s">
        <v>408</v>
      </c>
      <c r="O11" s="1" t="s">
        <v>362</v>
      </c>
      <c r="P11" s="54" t="s">
        <v>27</v>
      </c>
      <c r="Q11" s="1">
        <v>27</v>
      </c>
      <c r="R11" s="1" t="s">
        <v>28</v>
      </c>
      <c r="S11" s="1" t="s">
        <v>28</v>
      </c>
      <c r="T11" s="1" t="s">
        <v>28</v>
      </c>
      <c r="U11" s="1">
        <v>27</v>
      </c>
    </row>
    <row r="12" spans="1:21" ht="15" customHeight="1"/>
    <row r="13" spans="1:21" ht="15" customHeight="1">
      <c r="A13" s="160" t="s">
        <v>34</v>
      </c>
      <c r="B13" s="160"/>
      <c r="C13" s="160"/>
      <c r="D13" s="160"/>
      <c r="E13" s="160"/>
      <c r="F13" s="160"/>
      <c r="G13" s="160"/>
      <c r="H13" s="160"/>
      <c r="I13" s="160"/>
      <c r="J13" s="160"/>
      <c r="L13" s="160" t="s">
        <v>75</v>
      </c>
      <c r="M13" s="160"/>
      <c r="N13" s="160"/>
      <c r="O13" s="160"/>
      <c r="P13" s="160"/>
      <c r="Q13" s="160"/>
      <c r="R13" s="160"/>
      <c r="S13" s="160"/>
      <c r="T13" s="160"/>
      <c r="U13" s="160"/>
    </row>
    <row r="14" spans="1:21" ht="15" customHeight="1">
      <c r="A14" s="53" t="s">
        <v>17</v>
      </c>
      <c r="B14" s="53" t="s">
        <v>18</v>
      </c>
      <c r="C14" s="53" t="s">
        <v>19</v>
      </c>
      <c r="D14" s="53" t="s">
        <v>20</v>
      </c>
      <c r="E14" s="53" t="s">
        <v>21</v>
      </c>
      <c r="F14" s="53" t="s">
        <v>22</v>
      </c>
      <c r="G14" s="53" t="s">
        <v>23</v>
      </c>
      <c r="H14" s="53" t="s">
        <v>24</v>
      </c>
      <c r="I14" s="53" t="s">
        <v>25</v>
      </c>
      <c r="J14" s="53" t="s">
        <v>13</v>
      </c>
      <c r="L14" s="53" t="s">
        <v>17</v>
      </c>
      <c r="M14" s="53" t="s">
        <v>18</v>
      </c>
      <c r="N14" s="53" t="s">
        <v>19</v>
      </c>
      <c r="O14" s="53" t="s">
        <v>20</v>
      </c>
      <c r="P14" s="53" t="s">
        <v>21</v>
      </c>
      <c r="Q14" s="53" t="s">
        <v>22</v>
      </c>
      <c r="R14" s="53" t="s">
        <v>23</v>
      </c>
      <c r="S14" s="53" t="s">
        <v>24</v>
      </c>
      <c r="T14" s="53" t="s">
        <v>25</v>
      </c>
      <c r="U14" s="53" t="s">
        <v>13</v>
      </c>
    </row>
    <row r="15" spans="1:21" ht="15" customHeight="1">
      <c r="A15" s="1">
        <v>1</v>
      </c>
      <c r="B15" s="1"/>
      <c r="C15" s="2" t="s">
        <v>97</v>
      </c>
      <c r="D15" s="1" t="s">
        <v>430</v>
      </c>
      <c r="E15" s="54" t="s">
        <v>27</v>
      </c>
      <c r="F15" s="1">
        <v>24</v>
      </c>
      <c r="G15" s="1" t="s">
        <v>28</v>
      </c>
      <c r="H15" s="1" t="s">
        <v>28</v>
      </c>
      <c r="I15" s="1" t="s">
        <v>28</v>
      </c>
      <c r="J15" s="1">
        <v>24</v>
      </c>
      <c r="L15" s="1">
        <v>1</v>
      </c>
      <c r="M15" s="1"/>
      <c r="N15" s="2" t="s">
        <v>432</v>
      </c>
      <c r="O15" s="1" t="s">
        <v>273</v>
      </c>
      <c r="P15" s="54" t="s">
        <v>55</v>
      </c>
      <c r="Q15" s="1">
        <v>40</v>
      </c>
      <c r="R15" s="1" t="s">
        <v>28</v>
      </c>
      <c r="S15" s="1" t="s">
        <v>28</v>
      </c>
      <c r="T15" s="1" t="s">
        <v>28</v>
      </c>
      <c r="U15" s="1">
        <v>40</v>
      </c>
    </row>
    <row r="16" spans="1:21" ht="15" customHeight="1">
      <c r="A16" s="1">
        <v>2</v>
      </c>
      <c r="B16" s="1"/>
      <c r="C16" s="2" t="s">
        <v>105</v>
      </c>
      <c r="D16" s="1" t="s">
        <v>199</v>
      </c>
      <c r="E16" s="54" t="s">
        <v>27</v>
      </c>
      <c r="F16" s="1">
        <v>24</v>
      </c>
      <c r="G16" s="1" t="s">
        <v>28</v>
      </c>
      <c r="H16" s="1" t="s">
        <v>28</v>
      </c>
      <c r="I16" s="1" t="s">
        <v>28</v>
      </c>
      <c r="J16" s="1">
        <v>24</v>
      </c>
      <c r="L16" s="1">
        <v>2</v>
      </c>
      <c r="M16" s="1"/>
      <c r="N16" s="2" t="s">
        <v>431</v>
      </c>
      <c r="O16" s="1" t="s">
        <v>202</v>
      </c>
      <c r="P16" s="54" t="s">
        <v>27</v>
      </c>
      <c r="Q16" s="1">
        <v>39</v>
      </c>
      <c r="R16" s="1" t="s">
        <v>28</v>
      </c>
      <c r="S16" s="1" t="s">
        <v>28</v>
      </c>
      <c r="T16" s="1" t="s">
        <v>28</v>
      </c>
      <c r="U16" s="1">
        <v>39</v>
      </c>
    </row>
    <row r="17" spans="1:21" ht="15" customHeight="1">
      <c r="A17" s="1">
        <v>3</v>
      </c>
      <c r="B17" s="1"/>
      <c r="C17" s="2" t="s">
        <v>431</v>
      </c>
      <c r="D17" s="1" t="s">
        <v>202</v>
      </c>
      <c r="E17" s="54" t="s">
        <v>27</v>
      </c>
      <c r="F17" s="1">
        <v>23</v>
      </c>
      <c r="G17" s="1" t="s">
        <v>28</v>
      </c>
      <c r="H17" s="1" t="s">
        <v>28</v>
      </c>
      <c r="I17" s="1" t="s">
        <v>28</v>
      </c>
      <c r="J17" s="1">
        <v>23</v>
      </c>
      <c r="L17" s="1">
        <v>3</v>
      </c>
      <c r="M17" s="1"/>
      <c r="N17" s="2" t="s">
        <v>105</v>
      </c>
      <c r="O17" s="1" t="s">
        <v>199</v>
      </c>
      <c r="P17" s="54" t="s">
        <v>27</v>
      </c>
      <c r="Q17" s="1">
        <v>37</v>
      </c>
      <c r="R17" s="1" t="s">
        <v>28</v>
      </c>
      <c r="S17" s="1" t="s">
        <v>28</v>
      </c>
      <c r="T17" s="1" t="s">
        <v>28</v>
      </c>
      <c r="U17" s="1">
        <v>37</v>
      </c>
    </row>
    <row r="18" spans="1:21" ht="15" customHeight="1">
      <c r="A18" s="1">
        <v>4</v>
      </c>
      <c r="B18" s="1"/>
      <c r="C18" s="2" t="s">
        <v>432</v>
      </c>
      <c r="D18" s="1" t="s">
        <v>273</v>
      </c>
      <c r="E18" s="54" t="s">
        <v>55</v>
      </c>
      <c r="F18" s="1">
        <v>22</v>
      </c>
      <c r="G18" s="1" t="s">
        <v>28</v>
      </c>
      <c r="H18" s="1" t="s">
        <v>28</v>
      </c>
      <c r="I18" s="1" t="s">
        <v>28</v>
      </c>
      <c r="J18" s="1">
        <v>22</v>
      </c>
      <c r="L18" s="1">
        <v>4</v>
      </c>
      <c r="M18" s="1"/>
      <c r="N18" s="2" t="s">
        <v>434</v>
      </c>
      <c r="O18" s="1" t="s">
        <v>403</v>
      </c>
      <c r="P18" s="54" t="s">
        <v>27</v>
      </c>
      <c r="Q18" s="1">
        <v>34</v>
      </c>
      <c r="R18" s="1" t="s">
        <v>28</v>
      </c>
      <c r="S18" s="1" t="s">
        <v>28</v>
      </c>
      <c r="T18" s="1" t="s">
        <v>28</v>
      </c>
      <c r="U18" s="1">
        <v>34</v>
      </c>
    </row>
    <row r="19" spans="1:21" ht="15" customHeight="1">
      <c r="A19" s="1">
        <v>5</v>
      </c>
      <c r="B19" s="1"/>
      <c r="C19" s="2" t="s">
        <v>170</v>
      </c>
      <c r="D19" s="1" t="s">
        <v>196</v>
      </c>
      <c r="E19" s="54" t="s">
        <v>27</v>
      </c>
      <c r="F19" s="1">
        <v>21</v>
      </c>
      <c r="G19" s="1" t="s">
        <v>28</v>
      </c>
      <c r="H19" s="1" t="s">
        <v>28</v>
      </c>
      <c r="I19" s="1" t="s">
        <v>28</v>
      </c>
      <c r="J19" s="1">
        <v>21</v>
      </c>
      <c r="L19" s="1">
        <v>5</v>
      </c>
      <c r="M19" s="1"/>
      <c r="N19" s="2" t="s">
        <v>97</v>
      </c>
      <c r="O19" s="1" t="s">
        <v>430</v>
      </c>
      <c r="P19" s="54" t="s">
        <v>27</v>
      </c>
      <c r="Q19" s="1">
        <v>33</v>
      </c>
      <c r="R19" s="1" t="s">
        <v>28</v>
      </c>
      <c r="S19" s="1" t="s">
        <v>28</v>
      </c>
      <c r="T19" s="1" t="s">
        <v>28</v>
      </c>
      <c r="U19" s="1">
        <v>33</v>
      </c>
    </row>
    <row r="20" spans="1:21" ht="15" customHeight="1">
      <c r="A20" s="1">
        <v>6</v>
      </c>
      <c r="B20" s="1"/>
      <c r="C20" s="2" t="s">
        <v>321</v>
      </c>
      <c r="D20" s="1" t="s">
        <v>320</v>
      </c>
      <c r="E20" s="54" t="s">
        <v>27</v>
      </c>
      <c r="F20" s="1">
        <v>21</v>
      </c>
      <c r="G20" s="1" t="s">
        <v>28</v>
      </c>
      <c r="H20" s="1" t="s">
        <v>28</v>
      </c>
      <c r="I20" s="1" t="s">
        <v>28</v>
      </c>
      <c r="J20" s="1">
        <v>21</v>
      </c>
      <c r="L20" s="1">
        <v>6</v>
      </c>
      <c r="M20" s="1"/>
      <c r="N20" s="2" t="s">
        <v>321</v>
      </c>
      <c r="O20" s="1" t="s">
        <v>320</v>
      </c>
      <c r="P20" s="54" t="s">
        <v>27</v>
      </c>
      <c r="Q20" s="1">
        <v>33</v>
      </c>
      <c r="R20" s="1" t="s">
        <v>28</v>
      </c>
      <c r="S20" s="1" t="s">
        <v>28</v>
      </c>
      <c r="T20" s="1" t="s">
        <v>28</v>
      </c>
      <c r="U20" s="1">
        <v>33</v>
      </c>
    </row>
    <row r="21" spans="1:21" ht="15" customHeight="1">
      <c r="A21" s="1">
        <v>7</v>
      </c>
      <c r="B21" s="1"/>
      <c r="C21" s="2" t="s">
        <v>93</v>
      </c>
      <c r="D21" s="1" t="s">
        <v>211</v>
      </c>
      <c r="E21" s="54" t="s">
        <v>27</v>
      </c>
      <c r="F21" s="1">
        <v>20</v>
      </c>
      <c r="G21" s="1" t="s">
        <v>28</v>
      </c>
      <c r="H21" s="1" t="s">
        <v>28</v>
      </c>
      <c r="I21" s="1" t="s">
        <v>28</v>
      </c>
      <c r="J21" s="1">
        <v>20</v>
      </c>
      <c r="L21" s="1">
        <v>7</v>
      </c>
      <c r="M21" s="1"/>
      <c r="N21" s="2" t="s">
        <v>106</v>
      </c>
      <c r="O21" s="1" t="s">
        <v>216</v>
      </c>
      <c r="P21" s="54" t="s">
        <v>27</v>
      </c>
      <c r="Q21" s="1">
        <v>32</v>
      </c>
      <c r="R21" s="1" t="s">
        <v>28</v>
      </c>
      <c r="S21" s="1" t="s">
        <v>28</v>
      </c>
      <c r="T21" s="1" t="s">
        <v>28</v>
      </c>
      <c r="U21" s="1">
        <v>32</v>
      </c>
    </row>
    <row r="22" spans="1:21" ht="15" customHeight="1">
      <c r="A22" s="1">
        <v>8</v>
      </c>
      <c r="B22" s="1"/>
      <c r="C22" s="2" t="s">
        <v>36</v>
      </c>
      <c r="D22" s="1" t="s">
        <v>211</v>
      </c>
      <c r="E22" s="54" t="s">
        <v>70</v>
      </c>
      <c r="F22" s="1">
        <v>20</v>
      </c>
      <c r="G22" s="1" t="s">
        <v>28</v>
      </c>
      <c r="H22" s="1" t="s">
        <v>28</v>
      </c>
      <c r="I22" s="1" t="s">
        <v>28</v>
      </c>
      <c r="J22" s="1">
        <v>20</v>
      </c>
      <c r="L22" s="1">
        <v>8</v>
      </c>
      <c r="M22" s="1"/>
      <c r="N22" s="2" t="s">
        <v>170</v>
      </c>
      <c r="O22" s="1" t="s">
        <v>196</v>
      </c>
      <c r="P22" s="54" t="s">
        <v>27</v>
      </c>
      <c r="Q22" s="1">
        <v>32</v>
      </c>
      <c r="R22" s="1" t="s">
        <v>28</v>
      </c>
      <c r="S22" s="1" t="s">
        <v>28</v>
      </c>
      <c r="T22" s="1" t="s">
        <v>28</v>
      </c>
      <c r="U22" s="1">
        <v>32</v>
      </c>
    </row>
    <row r="23" spans="1:21" ht="15" customHeight="1">
      <c r="A23" s="1">
        <v>9</v>
      </c>
      <c r="B23" s="1"/>
      <c r="C23" s="2" t="s">
        <v>433</v>
      </c>
      <c r="D23" s="1" t="s">
        <v>280</v>
      </c>
      <c r="E23" s="54" t="s">
        <v>31</v>
      </c>
      <c r="F23" s="1">
        <v>19</v>
      </c>
      <c r="G23" s="1" t="s">
        <v>28</v>
      </c>
      <c r="H23" s="1" t="s">
        <v>28</v>
      </c>
      <c r="I23" s="1" t="s">
        <v>28</v>
      </c>
      <c r="J23" s="1">
        <v>19</v>
      </c>
      <c r="L23" s="1">
        <v>9</v>
      </c>
      <c r="M23" s="1"/>
      <c r="N23" s="2" t="s">
        <v>102</v>
      </c>
      <c r="O23" s="1" t="s">
        <v>374</v>
      </c>
      <c r="P23" s="54" t="s">
        <v>27</v>
      </c>
      <c r="Q23" s="1">
        <v>31</v>
      </c>
      <c r="R23" s="1" t="s">
        <v>28</v>
      </c>
      <c r="S23" s="1" t="s">
        <v>28</v>
      </c>
      <c r="T23" s="1" t="s">
        <v>28</v>
      </c>
      <c r="U23" s="1">
        <v>31</v>
      </c>
    </row>
    <row r="24" spans="1:21" ht="15" customHeight="1">
      <c r="A24" s="1">
        <v>10</v>
      </c>
      <c r="B24" s="1"/>
      <c r="C24" s="2" t="s">
        <v>106</v>
      </c>
      <c r="D24" s="1" t="s">
        <v>216</v>
      </c>
      <c r="E24" s="54" t="s">
        <v>27</v>
      </c>
      <c r="F24" s="1">
        <v>19</v>
      </c>
      <c r="G24" s="1" t="s">
        <v>28</v>
      </c>
      <c r="H24" s="1" t="s">
        <v>28</v>
      </c>
      <c r="I24" s="1" t="s">
        <v>28</v>
      </c>
      <c r="J24" s="1">
        <v>19</v>
      </c>
      <c r="L24" s="1">
        <v>10</v>
      </c>
      <c r="M24" s="1"/>
      <c r="N24" s="2" t="s">
        <v>93</v>
      </c>
      <c r="O24" s="1" t="s">
        <v>211</v>
      </c>
      <c r="P24" s="54" t="s">
        <v>27</v>
      </c>
      <c r="Q24" s="1">
        <v>30</v>
      </c>
      <c r="R24" s="1" t="s">
        <v>28</v>
      </c>
      <c r="S24" s="1" t="s">
        <v>28</v>
      </c>
      <c r="T24" s="1" t="s">
        <v>28</v>
      </c>
      <c r="U24" s="1">
        <v>30</v>
      </c>
    </row>
    <row r="25" spans="1:21" ht="15" customHeight="1">
      <c r="A25" s="1">
        <v>11</v>
      </c>
      <c r="B25" s="1"/>
      <c r="C25" s="2" t="s">
        <v>434</v>
      </c>
      <c r="D25" s="1" t="s">
        <v>403</v>
      </c>
      <c r="E25" s="54" t="s">
        <v>27</v>
      </c>
      <c r="F25" s="1">
        <v>19</v>
      </c>
      <c r="G25" s="1" t="s">
        <v>28</v>
      </c>
      <c r="H25" s="1" t="s">
        <v>28</v>
      </c>
      <c r="I25" s="1" t="s">
        <v>28</v>
      </c>
      <c r="J25" s="1">
        <v>19</v>
      </c>
      <c r="L25" s="1">
        <v>11</v>
      </c>
      <c r="M25" s="1"/>
      <c r="N25" s="2" t="s">
        <v>142</v>
      </c>
      <c r="O25" s="1" t="s">
        <v>264</v>
      </c>
      <c r="P25" s="54" t="s">
        <v>27</v>
      </c>
      <c r="Q25" s="1">
        <v>30</v>
      </c>
      <c r="R25" s="1" t="s">
        <v>28</v>
      </c>
      <c r="S25" s="1" t="s">
        <v>28</v>
      </c>
      <c r="T25" s="1" t="s">
        <v>28</v>
      </c>
      <c r="U25" s="1">
        <v>30</v>
      </c>
    </row>
    <row r="26" spans="1:21" ht="15" customHeight="1">
      <c r="A26" s="1">
        <v>12</v>
      </c>
      <c r="B26" s="1"/>
      <c r="C26" s="2" t="s">
        <v>102</v>
      </c>
      <c r="D26" s="1" t="s">
        <v>374</v>
      </c>
      <c r="E26" s="54" t="s">
        <v>27</v>
      </c>
      <c r="F26" s="1">
        <v>18</v>
      </c>
      <c r="G26" s="1" t="s">
        <v>28</v>
      </c>
      <c r="H26" s="1" t="s">
        <v>28</v>
      </c>
      <c r="I26" s="1" t="s">
        <v>28</v>
      </c>
      <c r="J26" s="1">
        <v>18</v>
      </c>
      <c r="L26" s="1">
        <v>12</v>
      </c>
      <c r="M26" s="1"/>
      <c r="N26" s="2" t="s">
        <v>150</v>
      </c>
      <c r="O26" s="1" t="s">
        <v>206</v>
      </c>
      <c r="P26" s="54" t="s">
        <v>27</v>
      </c>
      <c r="Q26" s="1">
        <v>30</v>
      </c>
      <c r="R26" s="1" t="s">
        <v>28</v>
      </c>
      <c r="S26" s="1" t="s">
        <v>28</v>
      </c>
      <c r="T26" s="1" t="s">
        <v>28</v>
      </c>
      <c r="U26" s="1">
        <v>30</v>
      </c>
    </row>
    <row r="27" spans="1:21" ht="15" customHeight="1">
      <c r="A27" s="1">
        <v>13</v>
      </c>
      <c r="B27" s="1"/>
      <c r="C27" s="2" t="s">
        <v>142</v>
      </c>
      <c r="D27" s="1" t="s">
        <v>264</v>
      </c>
      <c r="E27" s="54" t="s">
        <v>27</v>
      </c>
      <c r="F27" s="1">
        <v>16</v>
      </c>
      <c r="G27" s="1" t="s">
        <v>28</v>
      </c>
      <c r="H27" s="1" t="s">
        <v>28</v>
      </c>
      <c r="I27" s="1" t="s">
        <v>28</v>
      </c>
      <c r="J27" s="1">
        <v>16</v>
      </c>
      <c r="L27" s="1">
        <v>13</v>
      </c>
      <c r="M27" s="1"/>
      <c r="N27" s="2" t="s">
        <v>433</v>
      </c>
      <c r="O27" s="1" t="s">
        <v>280</v>
      </c>
      <c r="P27" s="54" t="s">
        <v>31</v>
      </c>
      <c r="Q27" s="1">
        <v>30</v>
      </c>
      <c r="R27" s="1" t="s">
        <v>28</v>
      </c>
      <c r="S27" s="1" t="s">
        <v>28</v>
      </c>
      <c r="T27" s="1" t="s">
        <v>28</v>
      </c>
      <c r="U27" s="1">
        <v>30</v>
      </c>
    </row>
    <row r="28" spans="1:21" ht="15" customHeight="1">
      <c r="A28" s="1">
        <v>14</v>
      </c>
      <c r="B28" s="1"/>
      <c r="C28" s="2" t="s">
        <v>92</v>
      </c>
      <c r="D28" s="1" t="s">
        <v>195</v>
      </c>
      <c r="E28" s="54" t="s">
        <v>27</v>
      </c>
      <c r="F28" s="1">
        <v>16</v>
      </c>
      <c r="G28" s="1" t="s">
        <v>28</v>
      </c>
      <c r="H28" s="1" t="s">
        <v>28</v>
      </c>
      <c r="I28" s="1" t="s">
        <v>28</v>
      </c>
      <c r="J28" s="1">
        <v>16</v>
      </c>
      <c r="L28" s="1">
        <v>14</v>
      </c>
      <c r="M28" s="1"/>
      <c r="N28" s="2" t="s">
        <v>36</v>
      </c>
      <c r="O28" s="1" t="s">
        <v>211</v>
      </c>
      <c r="P28" s="54" t="s">
        <v>70</v>
      </c>
      <c r="Q28" s="1">
        <v>30</v>
      </c>
      <c r="R28" s="1" t="s">
        <v>28</v>
      </c>
      <c r="S28" s="1" t="s">
        <v>28</v>
      </c>
      <c r="T28" s="1" t="s">
        <v>28</v>
      </c>
      <c r="U28" s="1">
        <v>30</v>
      </c>
    </row>
    <row r="29" spans="1:21" ht="15" customHeight="1">
      <c r="A29" s="1">
        <v>15</v>
      </c>
      <c r="B29" s="1"/>
      <c r="C29" s="2" t="s">
        <v>435</v>
      </c>
      <c r="D29" s="1" t="s">
        <v>242</v>
      </c>
      <c r="E29" s="54" t="s">
        <v>176</v>
      </c>
      <c r="F29" s="1">
        <v>16</v>
      </c>
      <c r="G29" s="1" t="s">
        <v>28</v>
      </c>
      <c r="H29" s="1" t="s">
        <v>28</v>
      </c>
      <c r="I29" s="1" t="s">
        <v>28</v>
      </c>
      <c r="J29" s="1">
        <v>16</v>
      </c>
      <c r="L29" s="1">
        <v>15</v>
      </c>
      <c r="M29" s="1"/>
      <c r="N29" s="2" t="s">
        <v>435</v>
      </c>
      <c r="O29" s="1" t="s">
        <v>242</v>
      </c>
      <c r="P29" s="54" t="s">
        <v>176</v>
      </c>
      <c r="Q29" s="1">
        <v>29</v>
      </c>
      <c r="R29" s="1" t="s">
        <v>28</v>
      </c>
      <c r="S29" s="1" t="s">
        <v>28</v>
      </c>
      <c r="T29" s="1" t="s">
        <v>28</v>
      </c>
      <c r="U29" s="1">
        <v>29</v>
      </c>
    </row>
    <row r="30" spans="1:21" ht="15" customHeight="1">
      <c r="A30" s="1">
        <v>16</v>
      </c>
      <c r="B30" s="1"/>
      <c r="C30" s="2" t="s">
        <v>150</v>
      </c>
      <c r="D30" s="1" t="s">
        <v>206</v>
      </c>
      <c r="E30" s="54" t="s">
        <v>27</v>
      </c>
      <c r="F30" s="1">
        <v>16</v>
      </c>
      <c r="G30" s="1" t="s">
        <v>28</v>
      </c>
      <c r="H30" s="1" t="s">
        <v>28</v>
      </c>
      <c r="I30" s="1" t="s">
        <v>28</v>
      </c>
      <c r="J30" s="1">
        <v>16</v>
      </c>
      <c r="L30" s="1">
        <v>16</v>
      </c>
      <c r="M30" s="1"/>
      <c r="N30" s="2" t="s">
        <v>436</v>
      </c>
      <c r="O30" s="1" t="s">
        <v>202</v>
      </c>
      <c r="P30" s="54" t="s">
        <v>31</v>
      </c>
      <c r="Q30" s="1">
        <v>28</v>
      </c>
      <c r="R30" s="1" t="s">
        <v>28</v>
      </c>
      <c r="S30" s="1" t="s">
        <v>28</v>
      </c>
      <c r="T30" s="1" t="s">
        <v>28</v>
      </c>
      <c r="U30" s="1">
        <v>28</v>
      </c>
    </row>
    <row r="31" spans="1:21" ht="15" customHeight="1">
      <c r="A31" s="1">
        <v>17</v>
      </c>
      <c r="B31" s="1"/>
      <c r="C31" s="2" t="s">
        <v>41</v>
      </c>
      <c r="D31" s="1" t="s">
        <v>374</v>
      </c>
      <c r="E31" s="54" t="s">
        <v>27</v>
      </c>
      <c r="F31" s="1">
        <v>14</v>
      </c>
      <c r="G31" s="1" t="s">
        <v>28</v>
      </c>
      <c r="H31" s="1" t="s">
        <v>28</v>
      </c>
      <c r="I31" s="1" t="s">
        <v>28</v>
      </c>
      <c r="J31" s="1">
        <v>14</v>
      </c>
      <c r="L31" s="1">
        <v>17</v>
      </c>
      <c r="M31" s="1"/>
      <c r="N31" s="2" t="s">
        <v>41</v>
      </c>
      <c r="O31" s="1" t="s">
        <v>374</v>
      </c>
      <c r="P31" s="54" t="s">
        <v>27</v>
      </c>
      <c r="Q31" s="1">
        <v>27</v>
      </c>
      <c r="R31" s="1" t="s">
        <v>28</v>
      </c>
      <c r="S31" s="1" t="s">
        <v>28</v>
      </c>
      <c r="T31" s="1" t="s">
        <v>28</v>
      </c>
      <c r="U31" s="1">
        <v>27</v>
      </c>
    </row>
    <row r="32" spans="1:21" ht="15" customHeight="1">
      <c r="A32" s="1">
        <v>18</v>
      </c>
      <c r="B32" s="1"/>
      <c r="C32" s="2" t="s">
        <v>436</v>
      </c>
      <c r="D32" s="1" t="s">
        <v>202</v>
      </c>
      <c r="E32" s="54" t="s">
        <v>31</v>
      </c>
      <c r="F32" s="1">
        <v>13</v>
      </c>
      <c r="G32" s="1" t="s">
        <v>28</v>
      </c>
      <c r="H32" s="1" t="s">
        <v>28</v>
      </c>
      <c r="I32" s="1" t="s">
        <v>28</v>
      </c>
      <c r="J32" s="1">
        <v>13</v>
      </c>
      <c r="L32" s="1">
        <v>18</v>
      </c>
      <c r="M32" s="1"/>
      <c r="N32" s="2" t="s">
        <v>92</v>
      </c>
      <c r="O32" s="1" t="s">
        <v>195</v>
      </c>
      <c r="P32" s="54" t="s">
        <v>27</v>
      </c>
      <c r="Q32" s="1">
        <v>24</v>
      </c>
      <c r="R32" s="1" t="s">
        <v>28</v>
      </c>
      <c r="S32" s="1" t="s">
        <v>28</v>
      </c>
      <c r="T32" s="1" t="s">
        <v>28</v>
      </c>
      <c r="U32" s="1">
        <v>24</v>
      </c>
    </row>
    <row r="33" spans="1:21" ht="15" customHeight="1">
      <c r="A33" s="1">
        <v>19</v>
      </c>
      <c r="B33" s="1"/>
      <c r="C33" s="2" t="s">
        <v>262</v>
      </c>
      <c r="D33" s="1" t="s">
        <v>215</v>
      </c>
      <c r="E33" s="54" t="s">
        <v>27</v>
      </c>
      <c r="F33" s="1">
        <v>10</v>
      </c>
      <c r="G33" s="1" t="s">
        <v>28</v>
      </c>
      <c r="H33" s="1" t="s">
        <v>28</v>
      </c>
      <c r="I33" s="1" t="s">
        <v>28</v>
      </c>
      <c r="J33" s="1">
        <v>10</v>
      </c>
      <c r="L33" s="1">
        <v>19</v>
      </c>
      <c r="M33" s="1"/>
      <c r="N33" s="2" t="s">
        <v>262</v>
      </c>
      <c r="O33" s="1" t="s">
        <v>215</v>
      </c>
      <c r="P33" s="54" t="s">
        <v>27</v>
      </c>
      <c r="Q33" s="1">
        <v>23</v>
      </c>
      <c r="R33" s="1" t="s">
        <v>28</v>
      </c>
      <c r="S33" s="1" t="s">
        <v>28</v>
      </c>
      <c r="T33" s="1" t="s">
        <v>28</v>
      </c>
      <c r="U33" s="1">
        <v>23</v>
      </c>
    </row>
    <row r="34" spans="1:21">
      <c r="A34" s="1">
        <v>20</v>
      </c>
      <c r="B34" s="1"/>
      <c r="C34" s="2" t="s">
        <v>437</v>
      </c>
      <c r="D34" s="1" t="s">
        <v>279</v>
      </c>
      <c r="E34" s="54" t="s">
        <v>176</v>
      </c>
      <c r="F34" s="1">
        <v>10</v>
      </c>
      <c r="G34" s="1" t="s">
        <v>28</v>
      </c>
      <c r="H34" s="1" t="s">
        <v>28</v>
      </c>
      <c r="I34" s="1" t="s">
        <v>28</v>
      </c>
      <c r="J34" s="1">
        <v>10</v>
      </c>
      <c r="L34" s="1">
        <v>20</v>
      </c>
      <c r="M34" s="1"/>
      <c r="N34" s="2" t="s">
        <v>437</v>
      </c>
      <c r="O34" s="1" t="s">
        <v>279</v>
      </c>
      <c r="P34" s="54" t="s">
        <v>176</v>
      </c>
      <c r="Q34" s="1">
        <v>23</v>
      </c>
      <c r="R34" s="1" t="s">
        <v>28</v>
      </c>
      <c r="S34" s="1" t="s">
        <v>28</v>
      </c>
      <c r="T34" s="1" t="s">
        <v>28</v>
      </c>
      <c r="U34" s="1">
        <v>23</v>
      </c>
    </row>
    <row r="35" spans="1:21" ht="15" customHeight="1">
      <c r="A35" s="1">
        <v>21</v>
      </c>
      <c r="B35" s="1"/>
      <c r="C35" s="2" t="s">
        <v>438</v>
      </c>
      <c r="D35" s="1" t="s">
        <v>386</v>
      </c>
      <c r="E35" s="54" t="s">
        <v>55</v>
      </c>
      <c r="F35" s="1">
        <v>8</v>
      </c>
      <c r="G35" s="1" t="s">
        <v>28</v>
      </c>
      <c r="H35" s="1" t="s">
        <v>28</v>
      </c>
      <c r="I35" s="1" t="s">
        <v>28</v>
      </c>
      <c r="J35" s="1">
        <v>8</v>
      </c>
      <c r="L35" s="1">
        <v>21</v>
      </c>
      <c r="M35" s="1"/>
      <c r="N35" s="2" t="s">
        <v>438</v>
      </c>
      <c r="O35" s="1" t="s">
        <v>386</v>
      </c>
      <c r="P35" s="54" t="s">
        <v>55</v>
      </c>
      <c r="Q35" s="1">
        <v>18</v>
      </c>
      <c r="R35" s="1" t="s">
        <v>28</v>
      </c>
      <c r="S35" s="1" t="s">
        <v>28</v>
      </c>
      <c r="T35" s="1" t="s">
        <v>28</v>
      </c>
      <c r="U35" s="1">
        <v>18</v>
      </c>
    </row>
    <row r="36" spans="1:21" ht="15" customHeight="1">
      <c r="A36" s="1">
        <v>22</v>
      </c>
      <c r="B36" s="1"/>
      <c r="C36" s="2" t="s">
        <v>373</v>
      </c>
      <c r="D36" s="1" t="s">
        <v>374</v>
      </c>
      <c r="E36" s="54" t="s">
        <v>55</v>
      </c>
      <c r="F36" s="1" t="s">
        <v>104</v>
      </c>
      <c r="G36" s="1" t="s">
        <v>28</v>
      </c>
      <c r="H36" s="1" t="s">
        <v>28</v>
      </c>
      <c r="I36" s="1" t="s">
        <v>28</v>
      </c>
      <c r="J36" s="1"/>
      <c r="L36" s="1">
        <v>22</v>
      </c>
      <c r="M36" s="1"/>
      <c r="N36" s="2" t="s">
        <v>373</v>
      </c>
      <c r="O36" s="1" t="s">
        <v>374</v>
      </c>
      <c r="P36" s="54" t="s">
        <v>55</v>
      </c>
      <c r="Q36" s="1" t="s">
        <v>104</v>
      </c>
      <c r="R36" s="1" t="s">
        <v>28</v>
      </c>
      <c r="S36" s="1" t="s">
        <v>28</v>
      </c>
      <c r="T36" s="1" t="s">
        <v>28</v>
      </c>
      <c r="U36" s="1"/>
    </row>
    <row r="37" spans="1:21" ht="15" customHeight="1"/>
    <row r="38" spans="1:21" ht="15" customHeight="1">
      <c r="A38" s="160" t="s">
        <v>45</v>
      </c>
      <c r="B38" s="160"/>
      <c r="C38" s="160"/>
      <c r="D38" s="160"/>
      <c r="E38" s="160"/>
      <c r="F38" s="160"/>
      <c r="G38" s="160"/>
      <c r="H38" s="160"/>
      <c r="I38" s="160"/>
      <c r="J38" s="160"/>
      <c r="L38" s="160" t="s">
        <v>76</v>
      </c>
      <c r="M38" s="160"/>
      <c r="N38" s="160"/>
      <c r="O38" s="160"/>
      <c r="P38" s="160"/>
      <c r="Q38" s="160"/>
      <c r="R38" s="160"/>
      <c r="S38" s="160"/>
      <c r="T38" s="160"/>
      <c r="U38" s="160"/>
    </row>
    <row r="39" spans="1:21" ht="15" customHeight="1">
      <c r="A39" s="53" t="s">
        <v>17</v>
      </c>
      <c r="B39" s="53" t="s">
        <v>18</v>
      </c>
      <c r="C39" s="53" t="s">
        <v>19</v>
      </c>
      <c r="D39" s="53" t="s">
        <v>20</v>
      </c>
      <c r="E39" s="53" t="s">
        <v>21</v>
      </c>
      <c r="F39" s="53" t="s">
        <v>22</v>
      </c>
      <c r="G39" s="53" t="s">
        <v>23</v>
      </c>
      <c r="H39" s="53" t="s">
        <v>24</v>
      </c>
      <c r="I39" s="53" t="s">
        <v>25</v>
      </c>
      <c r="J39" s="53" t="s">
        <v>13</v>
      </c>
      <c r="L39" s="53" t="s">
        <v>17</v>
      </c>
      <c r="M39" s="53" t="s">
        <v>18</v>
      </c>
      <c r="N39" s="53" t="s">
        <v>19</v>
      </c>
      <c r="O39" s="53" t="s">
        <v>20</v>
      </c>
      <c r="P39" s="53" t="s">
        <v>21</v>
      </c>
      <c r="Q39" s="53" t="s">
        <v>22</v>
      </c>
      <c r="R39" s="53" t="s">
        <v>23</v>
      </c>
      <c r="S39" s="53" t="s">
        <v>24</v>
      </c>
      <c r="T39" s="53" t="s">
        <v>25</v>
      </c>
      <c r="U39" s="53" t="s">
        <v>13</v>
      </c>
    </row>
    <row r="40" spans="1:21" ht="15" customHeight="1">
      <c r="A40" s="1">
        <v>1</v>
      </c>
      <c r="B40" s="1"/>
      <c r="C40" s="2" t="s">
        <v>140</v>
      </c>
      <c r="D40" s="1" t="s">
        <v>325</v>
      </c>
      <c r="E40" s="54" t="s">
        <v>27</v>
      </c>
      <c r="F40" s="1">
        <v>24</v>
      </c>
      <c r="G40" s="1" t="s">
        <v>28</v>
      </c>
      <c r="H40" s="1" t="s">
        <v>28</v>
      </c>
      <c r="I40" s="1" t="s">
        <v>28</v>
      </c>
      <c r="J40" s="1">
        <v>24</v>
      </c>
      <c r="L40" s="1">
        <v>1</v>
      </c>
      <c r="M40" s="1"/>
      <c r="N40" s="2" t="s">
        <v>392</v>
      </c>
      <c r="O40" s="1" t="s">
        <v>393</v>
      </c>
      <c r="P40" s="54" t="s">
        <v>27</v>
      </c>
      <c r="Q40" s="1">
        <v>40</v>
      </c>
      <c r="R40" s="1" t="s">
        <v>28</v>
      </c>
      <c r="S40" s="1" t="s">
        <v>28</v>
      </c>
      <c r="T40" s="1" t="s">
        <v>28</v>
      </c>
      <c r="U40" s="1">
        <v>40</v>
      </c>
    </row>
    <row r="41" spans="1:21" ht="15" customHeight="1">
      <c r="A41" s="1">
        <v>3</v>
      </c>
      <c r="B41" s="1"/>
      <c r="C41" s="2" t="s">
        <v>388</v>
      </c>
      <c r="D41" s="1" t="s">
        <v>422</v>
      </c>
      <c r="E41" s="54" t="s">
        <v>27</v>
      </c>
      <c r="F41" s="1">
        <v>24</v>
      </c>
      <c r="G41" s="1" t="s">
        <v>28</v>
      </c>
      <c r="H41" s="1" t="s">
        <v>28</v>
      </c>
      <c r="I41" s="1" t="s">
        <v>28</v>
      </c>
      <c r="J41" s="1">
        <v>24</v>
      </c>
      <c r="L41" s="1">
        <v>3</v>
      </c>
      <c r="M41" s="1"/>
      <c r="N41" s="2" t="s">
        <v>388</v>
      </c>
      <c r="O41" s="1" t="s">
        <v>422</v>
      </c>
      <c r="P41" s="54" t="s">
        <v>27</v>
      </c>
      <c r="Q41" s="1">
        <v>39</v>
      </c>
      <c r="R41" s="1" t="s">
        <v>28</v>
      </c>
      <c r="S41" s="1" t="s">
        <v>28</v>
      </c>
      <c r="T41" s="1" t="s">
        <v>28</v>
      </c>
      <c r="U41" s="1">
        <v>39</v>
      </c>
    </row>
    <row r="42" spans="1:21">
      <c r="A42" s="1">
        <v>5</v>
      </c>
      <c r="B42" s="1"/>
      <c r="C42" s="2" t="s">
        <v>392</v>
      </c>
      <c r="D42" s="1" t="s">
        <v>393</v>
      </c>
      <c r="E42" s="54" t="s">
        <v>27</v>
      </c>
      <c r="F42" s="1">
        <v>20</v>
      </c>
      <c r="G42" s="1" t="s">
        <v>28</v>
      </c>
      <c r="H42" s="1" t="s">
        <v>28</v>
      </c>
      <c r="I42" s="1" t="s">
        <v>28</v>
      </c>
      <c r="J42" s="1">
        <v>20</v>
      </c>
      <c r="L42" s="1">
        <v>5</v>
      </c>
      <c r="M42" s="1"/>
      <c r="N42" s="2" t="s">
        <v>140</v>
      </c>
      <c r="O42" s="1" t="s">
        <v>325</v>
      </c>
      <c r="P42" s="54" t="s">
        <v>27</v>
      </c>
      <c r="Q42" s="1">
        <v>36</v>
      </c>
      <c r="R42" s="1" t="s">
        <v>28</v>
      </c>
      <c r="S42" s="1" t="s">
        <v>28</v>
      </c>
      <c r="T42" s="1" t="s">
        <v>28</v>
      </c>
      <c r="U42" s="1">
        <v>36</v>
      </c>
    </row>
    <row r="43" spans="1:21">
      <c r="A43" s="1">
        <v>7</v>
      </c>
      <c r="B43" s="1"/>
      <c r="C43" s="2" t="s">
        <v>117</v>
      </c>
      <c r="D43" s="1" t="s">
        <v>289</v>
      </c>
      <c r="E43" s="54" t="s">
        <v>27</v>
      </c>
      <c r="F43" s="1">
        <v>19</v>
      </c>
      <c r="G43" s="1" t="s">
        <v>28</v>
      </c>
      <c r="H43" s="1" t="s">
        <v>28</v>
      </c>
      <c r="I43" s="1" t="s">
        <v>28</v>
      </c>
      <c r="J43" s="1">
        <v>19</v>
      </c>
      <c r="L43" s="1">
        <v>7</v>
      </c>
      <c r="M43" s="1"/>
      <c r="N43" s="2" t="s">
        <v>439</v>
      </c>
      <c r="O43" s="1" t="s">
        <v>266</v>
      </c>
      <c r="P43" s="54" t="s">
        <v>27</v>
      </c>
      <c r="Q43" s="1">
        <v>34</v>
      </c>
      <c r="R43" s="1" t="s">
        <v>28</v>
      </c>
      <c r="S43" s="1" t="s">
        <v>28</v>
      </c>
      <c r="T43" s="1" t="s">
        <v>28</v>
      </c>
      <c r="U43" s="1">
        <v>34</v>
      </c>
    </row>
    <row r="44" spans="1:21">
      <c r="A44" s="1">
        <v>9</v>
      </c>
      <c r="B44" s="1"/>
      <c r="C44" s="2" t="s">
        <v>439</v>
      </c>
      <c r="D44" s="1" t="s">
        <v>266</v>
      </c>
      <c r="E44" s="54" t="s">
        <v>27</v>
      </c>
      <c r="F44" s="1">
        <v>19</v>
      </c>
      <c r="G44" s="1" t="s">
        <v>28</v>
      </c>
      <c r="H44" s="1" t="s">
        <v>28</v>
      </c>
      <c r="I44" s="1" t="s">
        <v>28</v>
      </c>
      <c r="J44" s="1">
        <v>19</v>
      </c>
      <c r="L44" s="1">
        <v>9</v>
      </c>
      <c r="M44" s="1"/>
      <c r="N44" s="2" t="s">
        <v>156</v>
      </c>
      <c r="O44" s="1" t="s">
        <v>326</v>
      </c>
      <c r="P44" s="54" t="s">
        <v>348</v>
      </c>
      <c r="Q44" s="1">
        <v>34</v>
      </c>
      <c r="R44" s="1" t="s">
        <v>28</v>
      </c>
      <c r="S44" s="1" t="s">
        <v>28</v>
      </c>
      <c r="T44" s="1" t="s">
        <v>28</v>
      </c>
      <c r="U44" s="1">
        <v>34</v>
      </c>
    </row>
    <row r="45" spans="1:21">
      <c r="A45" s="1">
        <v>11</v>
      </c>
      <c r="B45" s="1"/>
      <c r="C45" s="2" t="s">
        <v>110</v>
      </c>
      <c r="D45" s="1" t="s">
        <v>326</v>
      </c>
      <c r="E45" s="54" t="s">
        <v>27</v>
      </c>
      <c r="F45" s="1">
        <v>18</v>
      </c>
      <c r="G45" s="1" t="s">
        <v>28</v>
      </c>
      <c r="H45" s="1" t="s">
        <v>28</v>
      </c>
      <c r="I45" s="1" t="s">
        <v>28</v>
      </c>
      <c r="J45" s="1">
        <v>18</v>
      </c>
      <c r="L45" s="1">
        <v>11</v>
      </c>
      <c r="M45" s="1"/>
      <c r="N45" s="2" t="s">
        <v>113</v>
      </c>
      <c r="O45" s="1" t="s">
        <v>220</v>
      </c>
      <c r="P45" s="54" t="s">
        <v>27</v>
      </c>
      <c r="Q45" s="1">
        <v>34</v>
      </c>
      <c r="R45" s="1" t="s">
        <v>28</v>
      </c>
      <c r="S45" s="1" t="s">
        <v>28</v>
      </c>
      <c r="T45" s="1" t="s">
        <v>28</v>
      </c>
      <c r="U45" s="1">
        <v>34</v>
      </c>
    </row>
    <row r="46" spans="1:21">
      <c r="A46" s="1">
        <v>13</v>
      </c>
      <c r="B46" s="1"/>
      <c r="C46" s="2" t="s">
        <v>345</v>
      </c>
      <c r="D46" s="1" t="s">
        <v>346</v>
      </c>
      <c r="E46" s="54" t="s">
        <v>27</v>
      </c>
      <c r="F46" s="1">
        <v>18</v>
      </c>
      <c r="G46" s="1" t="s">
        <v>28</v>
      </c>
      <c r="H46" s="1" t="s">
        <v>28</v>
      </c>
      <c r="I46" s="1" t="s">
        <v>28</v>
      </c>
      <c r="J46" s="1">
        <v>18</v>
      </c>
      <c r="L46" s="1">
        <v>13</v>
      </c>
      <c r="M46" s="1"/>
      <c r="N46" s="2" t="s">
        <v>117</v>
      </c>
      <c r="O46" s="1" t="s">
        <v>289</v>
      </c>
      <c r="P46" s="54" t="s">
        <v>27</v>
      </c>
      <c r="Q46" s="1">
        <v>33</v>
      </c>
      <c r="R46" s="1" t="s">
        <v>28</v>
      </c>
      <c r="S46" s="1" t="s">
        <v>28</v>
      </c>
      <c r="T46" s="1" t="s">
        <v>28</v>
      </c>
      <c r="U46" s="1">
        <v>33</v>
      </c>
    </row>
    <row r="47" spans="1:21">
      <c r="A47" s="1">
        <v>15</v>
      </c>
      <c r="B47" s="1"/>
      <c r="C47" s="2" t="s">
        <v>108</v>
      </c>
      <c r="D47" s="1" t="s">
        <v>389</v>
      </c>
      <c r="E47" s="54" t="s">
        <v>27</v>
      </c>
      <c r="F47" s="1">
        <v>18</v>
      </c>
      <c r="G47" s="1" t="s">
        <v>28</v>
      </c>
      <c r="H47" s="1" t="s">
        <v>28</v>
      </c>
      <c r="I47" s="1" t="s">
        <v>28</v>
      </c>
      <c r="J47" s="1">
        <v>18</v>
      </c>
      <c r="L47" s="1">
        <v>15</v>
      </c>
      <c r="M47" s="1"/>
      <c r="N47" s="2" t="s">
        <v>110</v>
      </c>
      <c r="O47" s="1" t="s">
        <v>326</v>
      </c>
      <c r="P47" s="54" t="s">
        <v>27</v>
      </c>
      <c r="Q47" s="1">
        <v>33</v>
      </c>
      <c r="R47" s="1" t="s">
        <v>28</v>
      </c>
      <c r="S47" s="1" t="s">
        <v>28</v>
      </c>
      <c r="T47" s="1" t="s">
        <v>28</v>
      </c>
      <c r="U47" s="1">
        <v>33</v>
      </c>
    </row>
    <row r="48" spans="1:21">
      <c r="A48" s="1">
        <v>17</v>
      </c>
      <c r="B48" s="1"/>
      <c r="C48" s="2" t="s">
        <v>113</v>
      </c>
      <c r="D48" s="1" t="s">
        <v>220</v>
      </c>
      <c r="E48" s="54" t="s">
        <v>27</v>
      </c>
      <c r="F48" s="1">
        <v>18</v>
      </c>
      <c r="G48" s="1" t="s">
        <v>28</v>
      </c>
      <c r="H48" s="1" t="s">
        <v>28</v>
      </c>
      <c r="I48" s="1" t="s">
        <v>28</v>
      </c>
      <c r="J48" s="1">
        <v>18</v>
      </c>
      <c r="L48" s="1">
        <v>17</v>
      </c>
      <c r="M48" s="1"/>
      <c r="N48" s="2" t="s">
        <v>121</v>
      </c>
      <c r="O48" s="1" t="s">
        <v>292</v>
      </c>
      <c r="P48" s="54" t="s">
        <v>27</v>
      </c>
      <c r="Q48" s="1">
        <v>32</v>
      </c>
      <c r="R48" s="1" t="s">
        <v>28</v>
      </c>
      <c r="S48" s="1" t="s">
        <v>28</v>
      </c>
      <c r="T48" s="1" t="s">
        <v>28</v>
      </c>
      <c r="U48" s="1">
        <v>32</v>
      </c>
    </row>
    <row r="49" spans="1:21">
      <c r="A49" s="1">
        <v>19</v>
      </c>
      <c r="B49" s="1"/>
      <c r="C49" s="2" t="s">
        <v>156</v>
      </c>
      <c r="D49" s="1" t="s">
        <v>326</v>
      </c>
      <c r="E49" s="54" t="s">
        <v>348</v>
      </c>
      <c r="F49" s="1">
        <v>17</v>
      </c>
      <c r="G49" s="1" t="s">
        <v>28</v>
      </c>
      <c r="H49" s="1" t="s">
        <v>28</v>
      </c>
      <c r="I49" s="1" t="s">
        <v>28</v>
      </c>
      <c r="J49" s="1">
        <v>17</v>
      </c>
      <c r="L49" s="1">
        <v>19</v>
      </c>
      <c r="M49" s="1"/>
      <c r="N49" s="2" t="s">
        <v>108</v>
      </c>
      <c r="O49" s="1" t="s">
        <v>389</v>
      </c>
      <c r="P49" s="54" t="s">
        <v>27</v>
      </c>
      <c r="Q49" s="1">
        <v>32</v>
      </c>
      <c r="R49" s="1" t="s">
        <v>28</v>
      </c>
      <c r="S49" s="1" t="s">
        <v>28</v>
      </c>
      <c r="T49" s="1" t="s">
        <v>28</v>
      </c>
      <c r="U49" s="1">
        <v>32</v>
      </c>
    </row>
    <row r="50" spans="1:21" ht="15" customHeight="1">
      <c r="A50" s="1">
        <v>21</v>
      </c>
      <c r="B50" s="1"/>
      <c r="C50" s="2" t="s">
        <v>121</v>
      </c>
      <c r="D50" s="1" t="s">
        <v>292</v>
      </c>
      <c r="E50" s="54" t="s">
        <v>27</v>
      </c>
      <c r="F50" s="1">
        <v>16</v>
      </c>
      <c r="G50" s="1" t="s">
        <v>28</v>
      </c>
      <c r="H50" s="1" t="s">
        <v>28</v>
      </c>
      <c r="I50" s="1" t="s">
        <v>28</v>
      </c>
      <c r="J50" s="1">
        <v>16</v>
      </c>
      <c r="L50" s="1">
        <v>21</v>
      </c>
      <c r="M50" s="1"/>
      <c r="N50" s="2" t="s">
        <v>62</v>
      </c>
      <c r="O50" s="1" t="s">
        <v>441</v>
      </c>
      <c r="P50" s="54" t="s">
        <v>27</v>
      </c>
      <c r="Q50" s="1">
        <v>31</v>
      </c>
      <c r="R50" s="1" t="s">
        <v>28</v>
      </c>
      <c r="S50" s="1" t="s">
        <v>28</v>
      </c>
      <c r="T50" s="1" t="s">
        <v>28</v>
      </c>
      <c r="U50" s="1">
        <v>31</v>
      </c>
    </row>
    <row r="51" spans="1:21">
      <c r="A51" s="1">
        <v>23</v>
      </c>
      <c r="B51" s="1"/>
      <c r="C51" s="2" t="s">
        <v>112</v>
      </c>
      <c r="D51" s="1" t="s">
        <v>328</v>
      </c>
      <c r="E51" s="54" t="s">
        <v>27</v>
      </c>
      <c r="F51" s="1">
        <v>15</v>
      </c>
      <c r="G51" s="1" t="s">
        <v>28</v>
      </c>
      <c r="H51" s="1" t="s">
        <v>28</v>
      </c>
      <c r="I51" s="1" t="s">
        <v>28</v>
      </c>
      <c r="J51" s="1">
        <v>15</v>
      </c>
      <c r="L51" s="1">
        <v>23</v>
      </c>
      <c r="M51" s="1"/>
      <c r="N51" s="2" t="s">
        <v>345</v>
      </c>
      <c r="O51" s="1" t="s">
        <v>346</v>
      </c>
      <c r="P51" s="54" t="s">
        <v>27</v>
      </c>
      <c r="Q51" s="1">
        <v>30</v>
      </c>
      <c r="R51" s="1" t="s">
        <v>28</v>
      </c>
      <c r="S51" s="1" t="s">
        <v>28</v>
      </c>
      <c r="T51" s="1" t="s">
        <v>28</v>
      </c>
      <c r="U51" s="1">
        <v>30</v>
      </c>
    </row>
    <row r="52" spans="1:21">
      <c r="A52" s="1">
        <v>25</v>
      </c>
      <c r="B52" s="1"/>
      <c r="C52" s="2" t="s">
        <v>120</v>
      </c>
      <c r="D52" s="1" t="s">
        <v>440</v>
      </c>
      <c r="E52" s="54" t="s">
        <v>27</v>
      </c>
      <c r="F52" s="1">
        <v>13</v>
      </c>
      <c r="G52" s="1" t="s">
        <v>28</v>
      </c>
      <c r="H52" s="1" t="s">
        <v>28</v>
      </c>
      <c r="I52" s="1" t="s">
        <v>28</v>
      </c>
      <c r="J52" s="1">
        <v>13</v>
      </c>
      <c r="L52" s="1">
        <v>25</v>
      </c>
      <c r="M52" s="1"/>
      <c r="N52" s="2" t="s">
        <v>112</v>
      </c>
      <c r="O52" s="1" t="s">
        <v>328</v>
      </c>
      <c r="P52" s="54" t="s">
        <v>27</v>
      </c>
      <c r="Q52" s="1">
        <v>29</v>
      </c>
      <c r="R52" s="1" t="s">
        <v>28</v>
      </c>
      <c r="S52" s="1" t="s">
        <v>28</v>
      </c>
      <c r="T52" s="1" t="s">
        <v>28</v>
      </c>
      <c r="U52" s="1">
        <v>29</v>
      </c>
    </row>
    <row r="53" spans="1:21">
      <c r="A53" s="1">
        <v>27</v>
      </c>
      <c r="B53" s="1"/>
      <c r="C53" s="2" t="s">
        <v>62</v>
      </c>
      <c r="D53" s="1" t="s">
        <v>441</v>
      </c>
      <c r="E53" s="54" t="s">
        <v>27</v>
      </c>
      <c r="F53" s="1">
        <v>12</v>
      </c>
      <c r="G53" s="1" t="s">
        <v>28</v>
      </c>
      <c r="H53" s="1" t="s">
        <v>28</v>
      </c>
      <c r="I53" s="1" t="s">
        <v>28</v>
      </c>
      <c r="J53" s="1">
        <v>12</v>
      </c>
      <c r="L53" s="1">
        <v>27</v>
      </c>
      <c r="M53" s="1"/>
      <c r="N53" s="2" t="s">
        <v>120</v>
      </c>
      <c r="O53" s="1" t="s">
        <v>440</v>
      </c>
      <c r="P53" s="54" t="s">
        <v>27</v>
      </c>
      <c r="Q53" s="1">
        <v>28</v>
      </c>
      <c r="R53" s="1" t="s">
        <v>28</v>
      </c>
      <c r="S53" s="1" t="s">
        <v>28</v>
      </c>
      <c r="T53" s="1" t="s">
        <v>28</v>
      </c>
      <c r="U53" s="1">
        <v>28</v>
      </c>
    </row>
    <row r="54" spans="1:21">
      <c r="A54" s="1">
        <v>29</v>
      </c>
      <c r="B54" s="1"/>
      <c r="C54" s="2" t="s">
        <v>43</v>
      </c>
      <c r="D54" s="1" t="s">
        <v>347</v>
      </c>
      <c r="E54" s="54" t="s">
        <v>27</v>
      </c>
      <c r="F54" s="1">
        <v>12</v>
      </c>
      <c r="G54" s="1" t="s">
        <v>28</v>
      </c>
      <c r="H54" s="1" t="s">
        <v>28</v>
      </c>
      <c r="I54" s="1" t="s">
        <v>28</v>
      </c>
      <c r="J54" s="1">
        <v>12</v>
      </c>
      <c r="L54" s="1">
        <v>29</v>
      </c>
      <c r="M54" s="1"/>
      <c r="N54" s="2" t="s">
        <v>443</v>
      </c>
      <c r="O54" s="1" t="s">
        <v>444</v>
      </c>
      <c r="P54" s="54" t="s">
        <v>27</v>
      </c>
      <c r="Q54" s="1">
        <v>27</v>
      </c>
      <c r="R54" s="1" t="s">
        <v>28</v>
      </c>
      <c r="S54" s="1" t="s">
        <v>28</v>
      </c>
      <c r="T54" s="1" t="s">
        <v>28</v>
      </c>
      <c r="U54" s="1">
        <v>27</v>
      </c>
    </row>
    <row r="55" spans="1:21">
      <c r="A55" s="1">
        <v>31</v>
      </c>
      <c r="B55" s="1"/>
      <c r="C55" s="2" t="s">
        <v>442</v>
      </c>
      <c r="D55" s="1" t="s">
        <v>288</v>
      </c>
      <c r="E55" s="54" t="s">
        <v>27</v>
      </c>
      <c r="F55" s="1">
        <v>10</v>
      </c>
      <c r="G55" s="1" t="s">
        <v>28</v>
      </c>
      <c r="H55" s="1" t="s">
        <v>28</v>
      </c>
      <c r="I55" s="1" t="s">
        <v>28</v>
      </c>
      <c r="J55" s="1">
        <v>10</v>
      </c>
      <c r="L55" s="1">
        <v>31</v>
      </c>
      <c r="M55" s="1"/>
      <c r="N55" s="2" t="s">
        <v>67</v>
      </c>
      <c r="O55" s="1" t="s">
        <v>298</v>
      </c>
      <c r="P55" s="54" t="s">
        <v>27</v>
      </c>
      <c r="Q55" s="1">
        <v>23</v>
      </c>
      <c r="R55" s="1" t="s">
        <v>28</v>
      </c>
      <c r="S55" s="1" t="s">
        <v>28</v>
      </c>
      <c r="T55" s="1" t="s">
        <v>28</v>
      </c>
      <c r="U55" s="1">
        <v>23</v>
      </c>
    </row>
    <row r="56" spans="1:21">
      <c r="A56" s="1">
        <v>33</v>
      </c>
      <c r="B56" s="1"/>
      <c r="C56" s="2" t="s">
        <v>443</v>
      </c>
      <c r="D56" s="1" t="s">
        <v>444</v>
      </c>
      <c r="E56" s="54" t="s">
        <v>27</v>
      </c>
      <c r="F56" s="1">
        <v>10</v>
      </c>
      <c r="G56" s="1" t="s">
        <v>28</v>
      </c>
      <c r="H56" s="1" t="s">
        <v>28</v>
      </c>
      <c r="I56" s="1" t="s">
        <v>28</v>
      </c>
      <c r="J56" s="1">
        <v>10</v>
      </c>
      <c r="L56" s="1">
        <v>33</v>
      </c>
      <c r="M56" s="1"/>
      <c r="N56" s="2" t="s">
        <v>43</v>
      </c>
      <c r="O56" s="1" t="s">
        <v>347</v>
      </c>
      <c r="P56" s="54" t="s">
        <v>27</v>
      </c>
      <c r="Q56" s="1">
        <v>22</v>
      </c>
      <c r="R56" s="1" t="s">
        <v>28</v>
      </c>
      <c r="S56" s="1" t="s">
        <v>28</v>
      </c>
      <c r="T56" s="1" t="s">
        <v>28</v>
      </c>
      <c r="U56" s="1">
        <v>22</v>
      </c>
    </row>
    <row r="57" spans="1:21">
      <c r="A57" s="1">
        <v>35</v>
      </c>
      <c r="B57" s="1"/>
      <c r="C57" s="2" t="s">
        <v>175</v>
      </c>
      <c r="D57" s="1" t="s">
        <v>445</v>
      </c>
      <c r="E57" s="54" t="s">
        <v>176</v>
      </c>
      <c r="F57" s="1">
        <v>9</v>
      </c>
      <c r="G57" s="1" t="s">
        <v>28</v>
      </c>
      <c r="H57" s="1" t="s">
        <v>28</v>
      </c>
      <c r="I57" s="1" t="s">
        <v>28</v>
      </c>
      <c r="J57" s="1">
        <v>9</v>
      </c>
      <c r="L57" s="1">
        <v>35</v>
      </c>
      <c r="M57" s="1"/>
      <c r="N57" s="2" t="s">
        <v>329</v>
      </c>
      <c r="O57" s="1" t="s">
        <v>217</v>
      </c>
      <c r="P57" s="54" t="s">
        <v>27</v>
      </c>
      <c r="Q57" s="1">
        <v>22</v>
      </c>
      <c r="R57" s="1" t="s">
        <v>28</v>
      </c>
      <c r="S57" s="1" t="s">
        <v>28</v>
      </c>
      <c r="T57" s="1" t="s">
        <v>28</v>
      </c>
      <c r="U57" s="1">
        <v>22</v>
      </c>
    </row>
    <row r="58" spans="1:21">
      <c r="A58" s="1">
        <v>37</v>
      </c>
      <c r="B58" s="1"/>
      <c r="C58" s="2" t="s">
        <v>329</v>
      </c>
      <c r="D58" s="1" t="s">
        <v>217</v>
      </c>
      <c r="E58" s="54" t="s">
        <v>27</v>
      </c>
      <c r="F58" s="1">
        <v>8</v>
      </c>
      <c r="G58" s="1" t="s">
        <v>28</v>
      </c>
      <c r="H58" s="1" t="s">
        <v>28</v>
      </c>
      <c r="I58" s="1" t="s">
        <v>28</v>
      </c>
      <c r="J58" s="1">
        <v>8</v>
      </c>
      <c r="L58" s="1">
        <v>37</v>
      </c>
      <c r="M58" s="1"/>
      <c r="N58" s="2" t="s">
        <v>175</v>
      </c>
      <c r="O58" s="1" t="s">
        <v>445</v>
      </c>
      <c r="P58" s="54" t="s">
        <v>176</v>
      </c>
      <c r="Q58" s="1">
        <v>21</v>
      </c>
      <c r="R58" s="1" t="s">
        <v>28</v>
      </c>
      <c r="S58" s="1" t="s">
        <v>28</v>
      </c>
      <c r="T58" s="1" t="s">
        <v>28</v>
      </c>
      <c r="U58" s="1">
        <v>21</v>
      </c>
    </row>
    <row r="59" spans="1:21">
      <c r="A59" s="1">
        <v>39</v>
      </c>
      <c r="B59" s="1"/>
      <c r="C59" s="2" t="s">
        <v>67</v>
      </c>
      <c r="D59" s="1" t="s">
        <v>298</v>
      </c>
      <c r="E59" s="54" t="s">
        <v>27</v>
      </c>
      <c r="F59" s="1">
        <v>5</v>
      </c>
      <c r="G59" s="1" t="s">
        <v>28</v>
      </c>
      <c r="H59" s="1" t="s">
        <v>28</v>
      </c>
      <c r="I59" s="1" t="s">
        <v>28</v>
      </c>
      <c r="J59" s="1">
        <v>5</v>
      </c>
      <c r="L59" s="1">
        <v>39</v>
      </c>
      <c r="M59" s="1"/>
      <c r="N59" s="2" t="s">
        <v>442</v>
      </c>
      <c r="O59" s="1" t="s">
        <v>288</v>
      </c>
      <c r="P59" s="54" t="s">
        <v>27</v>
      </c>
      <c r="Q59" s="1">
        <v>21</v>
      </c>
      <c r="R59" s="1" t="s">
        <v>28</v>
      </c>
      <c r="S59" s="1" t="s">
        <v>28</v>
      </c>
      <c r="T59" s="1" t="s">
        <v>28</v>
      </c>
      <c r="U59" s="1">
        <v>21</v>
      </c>
    </row>
    <row r="60" spans="1:21">
      <c r="A60" s="1">
        <v>41</v>
      </c>
      <c r="B60" s="1"/>
      <c r="C60" s="2" t="s">
        <v>218</v>
      </c>
      <c r="D60" s="1" t="s">
        <v>267</v>
      </c>
      <c r="E60" s="54" t="s">
        <v>27</v>
      </c>
      <c r="F60" s="1" t="s">
        <v>104</v>
      </c>
      <c r="G60" s="1" t="s">
        <v>28</v>
      </c>
      <c r="H60" s="1" t="s">
        <v>28</v>
      </c>
      <c r="I60" s="1" t="s">
        <v>28</v>
      </c>
      <c r="J60" s="1"/>
      <c r="L60" s="1">
        <v>41</v>
      </c>
      <c r="M60" s="1"/>
      <c r="N60" s="2" t="s">
        <v>218</v>
      </c>
      <c r="O60" s="1" t="s">
        <v>267</v>
      </c>
      <c r="P60" s="54" t="s">
        <v>27</v>
      </c>
      <c r="Q60" s="1" t="s">
        <v>104</v>
      </c>
      <c r="R60" s="1" t="s">
        <v>28</v>
      </c>
      <c r="S60" s="1" t="s">
        <v>28</v>
      </c>
      <c r="T60" s="1" t="s">
        <v>28</v>
      </c>
      <c r="U60" s="1"/>
    </row>
    <row r="62" spans="1:21" ht="15" customHeight="1">
      <c r="A62" s="160" t="s">
        <v>58</v>
      </c>
      <c r="B62" s="160"/>
      <c r="C62" s="160"/>
      <c r="D62" s="160"/>
      <c r="E62" s="160"/>
      <c r="F62" s="160"/>
      <c r="G62" s="160"/>
      <c r="H62" s="160"/>
      <c r="I62" s="160"/>
      <c r="J62" s="160"/>
      <c r="L62" s="160" t="s">
        <v>77</v>
      </c>
      <c r="M62" s="160"/>
      <c r="N62" s="160"/>
      <c r="O62" s="160"/>
      <c r="P62" s="160"/>
      <c r="Q62" s="160"/>
      <c r="R62" s="160"/>
      <c r="S62" s="160"/>
      <c r="T62" s="160"/>
      <c r="U62" s="160"/>
    </row>
    <row r="63" spans="1:21" ht="28">
      <c r="A63" s="53" t="s">
        <v>17</v>
      </c>
      <c r="B63" s="53" t="s">
        <v>18</v>
      </c>
      <c r="C63" s="53" t="s">
        <v>19</v>
      </c>
      <c r="D63" s="53" t="s">
        <v>20</v>
      </c>
      <c r="E63" s="53" t="s">
        <v>21</v>
      </c>
      <c r="F63" s="53" t="s">
        <v>22</v>
      </c>
      <c r="G63" s="53" t="s">
        <v>23</v>
      </c>
      <c r="H63" s="53" t="s">
        <v>24</v>
      </c>
      <c r="I63" s="53" t="s">
        <v>25</v>
      </c>
      <c r="J63" s="53" t="s">
        <v>13</v>
      </c>
      <c r="L63" s="53" t="s">
        <v>17</v>
      </c>
      <c r="M63" s="53" t="s">
        <v>18</v>
      </c>
      <c r="N63" s="53" t="s">
        <v>19</v>
      </c>
      <c r="O63" s="53" t="s">
        <v>20</v>
      </c>
      <c r="P63" s="53" t="s">
        <v>21</v>
      </c>
      <c r="Q63" s="53" t="s">
        <v>22</v>
      </c>
      <c r="R63" s="53" t="s">
        <v>23</v>
      </c>
      <c r="S63" s="53" t="s">
        <v>24</v>
      </c>
      <c r="T63" s="53" t="s">
        <v>25</v>
      </c>
      <c r="U63" s="53" t="s">
        <v>13</v>
      </c>
    </row>
    <row r="64" spans="1:21" ht="30" customHeight="1">
      <c r="A64" s="1">
        <v>1</v>
      </c>
      <c r="B64" s="1"/>
      <c r="C64" s="2" t="s">
        <v>232</v>
      </c>
      <c r="D64" s="1" t="s">
        <v>239</v>
      </c>
      <c r="E64" s="54" t="s">
        <v>27</v>
      </c>
      <c r="F64" s="1">
        <v>21</v>
      </c>
      <c r="G64" s="1" t="s">
        <v>28</v>
      </c>
      <c r="H64" s="1" t="s">
        <v>28</v>
      </c>
      <c r="I64" s="1" t="s">
        <v>28</v>
      </c>
      <c r="J64" s="1">
        <v>21</v>
      </c>
      <c r="L64" s="1">
        <v>1</v>
      </c>
      <c r="M64" s="1"/>
      <c r="N64" s="2" t="s">
        <v>446</v>
      </c>
      <c r="O64" s="1" t="s">
        <v>249</v>
      </c>
      <c r="P64" s="54" t="s">
        <v>27</v>
      </c>
      <c r="Q64" s="1">
        <v>47</v>
      </c>
      <c r="R64" s="1" t="s">
        <v>28</v>
      </c>
      <c r="S64" s="1" t="s">
        <v>28</v>
      </c>
      <c r="T64" s="1" t="s">
        <v>28</v>
      </c>
      <c r="U64" s="1">
        <v>47</v>
      </c>
    </row>
    <row r="65" spans="1:21">
      <c r="A65" s="1">
        <v>3</v>
      </c>
      <c r="B65" s="1"/>
      <c r="C65" s="2" t="s">
        <v>446</v>
      </c>
      <c r="D65" s="1" t="s">
        <v>249</v>
      </c>
      <c r="E65" s="54" t="s">
        <v>27</v>
      </c>
      <c r="F65" s="1">
        <v>20</v>
      </c>
      <c r="G65" s="1" t="s">
        <v>28</v>
      </c>
      <c r="H65" s="1" t="s">
        <v>28</v>
      </c>
      <c r="I65" s="1" t="s">
        <v>28</v>
      </c>
      <c r="J65" s="1">
        <v>20</v>
      </c>
      <c r="L65" s="1">
        <v>3</v>
      </c>
      <c r="M65" s="1"/>
      <c r="N65" s="2" t="s">
        <v>447</v>
      </c>
      <c r="O65" s="1" t="s">
        <v>448</v>
      </c>
      <c r="P65" s="54" t="s">
        <v>27</v>
      </c>
      <c r="Q65" s="1">
        <v>47</v>
      </c>
      <c r="R65" s="1" t="s">
        <v>28</v>
      </c>
      <c r="S65" s="1" t="s">
        <v>28</v>
      </c>
      <c r="T65" s="1" t="s">
        <v>28</v>
      </c>
      <c r="U65" s="1">
        <v>47</v>
      </c>
    </row>
    <row r="66" spans="1:21">
      <c r="A66" s="1">
        <v>5</v>
      </c>
      <c r="B66" s="1"/>
      <c r="C66" s="2" t="s">
        <v>447</v>
      </c>
      <c r="D66" s="1" t="s">
        <v>448</v>
      </c>
      <c r="E66" s="54" t="s">
        <v>27</v>
      </c>
      <c r="F66" s="1">
        <v>20</v>
      </c>
      <c r="G66" s="1" t="s">
        <v>28</v>
      </c>
      <c r="H66" s="1" t="s">
        <v>28</v>
      </c>
      <c r="I66" s="1" t="s">
        <v>28</v>
      </c>
      <c r="J66" s="1">
        <v>20</v>
      </c>
      <c r="L66" s="1">
        <v>5</v>
      </c>
      <c r="M66" s="1"/>
      <c r="N66" s="2" t="s">
        <v>232</v>
      </c>
      <c r="O66" s="1" t="s">
        <v>239</v>
      </c>
      <c r="P66" s="54" t="s">
        <v>27</v>
      </c>
      <c r="Q66" s="1">
        <v>41</v>
      </c>
      <c r="R66" s="1" t="s">
        <v>28</v>
      </c>
      <c r="S66" s="1" t="s">
        <v>28</v>
      </c>
      <c r="T66" s="1" t="s">
        <v>28</v>
      </c>
      <c r="U66" s="1">
        <v>41</v>
      </c>
    </row>
    <row r="67" spans="1:21">
      <c r="A67" s="1">
        <v>7</v>
      </c>
      <c r="B67" s="1"/>
      <c r="C67" s="2" t="s">
        <v>115</v>
      </c>
      <c r="D67" s="1" t="s">
        <v>236</v>
      </c>
      <c r="E67" s="54" t="s">
        <v>27</v>
      </c>
      <c r="F67" s="1">
        <v>15</v>
      </c>
      <c r="G67" s="1" t="s">
        <v>28</v>
      </c>
      <c r="H67" s="1" t="s">
        <v>28</v>
      </c>
      <c r="I67" s="1" t="s">
        <v>28</v>
      </c>
      <c r="J67" s="1">
        <v>15</v>
      </c>
      <c r="L67" s="1">
        <v>7</v>
      </c>
      <c r="M67" s="1"/>
      <c r="N67" s="2" t="s">
        <v>115</v>
      </c>
      <c r="O67" s="1" t="s">
        <v>236</v>
      </c>
      <c r="P67" s="54" t="s">
        <v>27</v>
      </c>
      <c r="Q67" s="1">
        <v>34</v>
      </c>
      <c r="R67" s="1" t="s">
        <v>28</v>
      </c>
      <c r="S67" s="1" t="s">
        <v>28</v>
      </c>
      <c r="T67" s="1" t="s">
        <v>28</v>
      </c>
      <c r="U67" s="1">
        <v>34</v>
      </c>
    </row>
    <row r="68" spans="1:21">
      <c r="A68" s="1">
        <v>9</v>
      </c>
      <c r="B68" s="1"/>
      <c r="C68" s="2" t="s">
        <v>143</v>
      </c>
      <c r="D68" s="1" t="s">
        <v>234</v>
      </c>
      <c r="E68" s="54" t="s">
        <v>27</v>
      </c>
      <c r="F68" s="1">
        <v>6</v>
      </c>
      <c r="G68" s="1" t="s">
        <v>28</v>
      </c>
      <c r="H68" s="1" t="s">
        <v>28</v>
      </c>
      <c r="I68" s="1" t="s">
        <v>28</v>
      </c>
      <c r="J68" s="1">
        <v>6</v>
      </c>
      <c r="L68" s="1">
        <v>9</v>
      </c>
      <c r="M68" s="1"/>
      <c r="N68" s="2" t="s">
        <v>143</v>
      </c>
      <c r="O68" s="1" t="s">
        <v>234</v>
      </c>
      <c r="P68" s="54" t="s">
        <v>27</v>
      </c>
      <c r="Q68" s="1">
        <v>30</v>
      </c>
      <c r="R68" s="1" t="s">
        <v>28</v>
      </c>
      <c r="S68" s="1" t="s">
        <v>28</v>
      </c>
      <c r="T68" s="1" t="s">
        <v>28</v>
      </c>
      <c r="U68" s="1">
        <v>30</v>
      </c>
    </row>
    <row r="69" spans="1:21">
      <c r="A69" s="1">
        <v>11</v>
      </c>
      <c r="B69" s="1"/>
      <c r="C69" s="2" t="s">
        <v>97</v>
      </c>
      <c r="D69" s="1" t="s">
        <v>449</v>
      </c>
      <c r="E69" s="54" t="s">
        <v>163</v>
      </c>
      <c r="F69" s="1">
        <v>4</v>
      </c>
      <c r="G69" s="1" t="s">
        <v>28</v>
      </c>
      <c r="H69" s="1" t="s">
        <v>28</v>
      </c>
      <c r="I69" s="1" t="s">
        <v>28</v>
      </c>
      <c r="J69" s="1">
        <v>4</v>
      </c>
      <c r="L69" s="1">
        <v>11</v>
      </c>
      <c r="M69" s="1"/>
      <c r="N69" s="2" t="s">
        <v>97</v>
      </c>
      <c r="O69" s="1" t="s">
        <v>449</v>
      </c>
      <c r="P69" s="54" t="s">
        <v>163</v>
      </c>
      <c r="Q69" s="1">
        <v>22</v>
      </c>
      <c r="R69" s="1" t="s">
        <v>28</v>
      </c>
      <c r="S69" s="1" t="s">
        <v>28</v>
      </c>
      <c r="T69" s="1" t="s">
        <v>28</v>
      </c>
      <c r="U69" s="1">
        <v>22</v>
      </c>
    </row>
    <row r="70" spans="1:21">
      <c r="A70" s="1">
        <v>13</v>
      </c>
      <c r="B70" s="1"/>
      <c r="C70" s="2" t="s">
        <v>450</v>
      </c>
      <c r="D70" s="1" t="s">
        <v>237</v>
      </c>
      <c r="E70" s="54" t="s">
        <v>27</v>
      </c>
      <c r="F70" s="1" t="s">
        <v>68</v>
      </c>
      <c r="G70" s="1" t="s">
        <v>28</v>
      </c>
      <c r="H70" s="1" t="s">
        <v>28</v>
      </c>
      <c r="I70" s="1" t="s">
        <v>28</v>
      </c>
      <c r="J70" s="1"/>
      <c r="L70" s="1">
        <v>13</v>
      </c>
      <c r="M70" s="1"/>
      <c r="N70" s="2" t="s">
        <v>450</v>
      </c>
      <c r="O70" s="1" t="s">
        <v>237</v>
      </c>
      <c r="P70" s="54" t="s">
        <v>27</v>
      </c>
      <c r="Q70" s="1" t="s">
        <v>68</v>
      </c>
      <c r="R70" s="1" t="s">
        <v>28</v>
      </c>
      <c r="S70" s="1" t="s">
        <v>28</v>
      </c>
      <c r="T70" s="1" t="s">
        <v>28</v>
      </c>
      <c r="U70" s="1"/>
    </row>
    <row r="72" spans="1:21" ht="15" customHeight="1">
      <c r="A72" s="160" t="s">
        <v>71</v>
      </c>
      <c r="B72" s="160"/>
      <c r="C72" s="160"/>
      <c r="D72" s="160"/>
      <c r="E72" s="160"/>
      <c r="F72" s="160"/>
      <c r="G72" s="160"/>
      <c r="H72" s="160"/>
      <c r="I72" s="160"/>
      <c r="J72" s="160"/>
      <c r="L72" s="160" t="s">
        <v>79</v>
      </c>
      <c r="M72" s="160"/>
      <c r="N72" s="160"/>
      <c r="O72" s="160"/>
      <c r="P72" s="160"/>
      <c r="Q72" s="160"/>
      <c r="R72" s="160"/>
      <c r="S72" s="160"/>
      <c r="T72" s="160"/>
      <c r="U72" s="160"/>
    </row>
    <row r="73" spans="1:21" ht="28">
      <c r="A73" s="53" t="s">
        <v>17</v>
      </c>
      <c r="B73" s="53" t="s">
        <v>18</v>
      </c>
      <c r="C73" s="53" t="s">
        <v>19</v>
      </c>
      <c r="D73" s="53" t="s">
        <v>20</v>
      </c>
      <c r="E73" s="53" t="s">
        <v>21</v>
      </c>
      <c r="F73" s="53" t="s">
        <v>22</v>
      </c>
      <c r="G73" s="53" t="s">
        <v>23</v>
      </c>
      <c r="H73" s="53" t="s">
        <v>24</v>
      </c>
      <c r="I73" s="53" t="s">
        <v>25</v>
      </c>
      <c r="J73" s="53" t="s">
        <v>13</v>
      </c>
      <c r="L73" s="53" t="s">
        <v>17</v>
      </c>
      <c r="M73" s="53" t="s">
        <v>18</v>
      </c>
      <c r="N73" s="53" t="s">
        <v>19</v>
      </c>
      <c r="O73" s="53" t="s">
        <v>20</v>
      </c>
      <c r="P73" s="53" t="s">
        <v>21</v>
      </c>
      <c r="Q73" s="53" t="s">
        <v>22</v>
      </c>
      <c r="R73" s="53" t="s">
        <v>23</v>
      </c>
      <c r="S73" s="53" t="s">
        <v>24</v>
      </c>
      <c r="T73" s="53" t="s">
        <v>25</v>
      </c>
      <c r="U73" s="53" t="s">
        <v>13</v>
      </c>
    </row>
    <row r="74" spans="1:21" ht="15" customHeight="1">
      <c r="A74" s="1">
        <v>1</v>
      </c>
      <c r="B74" s="1"/>
      <c r="C74" s="2" t="s">
        <v>451</v>
      </c>
      <c r="D74" s="1" t="s">
        <v>289</v>
      </c>
      <c r="E74" s="54" t="s">
        <v>27</v>
      </c>
      <c r="F74" s="1">
        <v>18</v>
      </c>
      <c r="G74" s="1" t="s">
        <v>28</v>
      </c>
      <c r="H74" s="1" t="s">
        <v>28</v>
      </c>
      <c r="I74" s="1" t="s">
        <v>28</v>
      </c>
      <c r="J74" s="1">
        <v>18</v>
      </c>
      <c r="L74" s="1">
        <v>1</v>
      </c>
      <c r="M74" s="1"/>
      <c r="N74" s="2" t="s">
        <v>245</v>
      </c>
      <c r="O74" s="1" t="s">
        <v>268</v>
      </c>
      <c r="P74" s="54" t="s">
        <v>27</v>
      </c>
      <c r="Q74" s="1">
        <v>33</v>
      </c>
      <c r="R74" s="1" t="s">
        <v>28</v>
      </c>
      <c r="S74" s="1" t="s">
        <v>28</v>
      </c>
      <c r="T74" s="1" t="s">
        <v>28</v>
      </c>
      <c r="U74" s="1">
        <v>33</v>
      </c>
    </row>
    <row r="75" spans="1:21">
      <c r="A75" s="1">
        <v>3</v>
      </c>
      <c r="B75" s="1"/>
      <c r="C75" s="2" t="s">
        <v>452</v>
      </c>
      <c r="D75" s="1" t="s">
        <v>453</v>
      </c>
      <c r="E75" s="54" t="s">
        <v>27</v>
      </c>
      <c r="F75" s="1">
        <v>13</v>
      </c>
      <c r="G75" s="1" t="s">
        <v>28</v>
      </c>
      <c r="H75" s="1" t="s">
        <v>28</v>
      </c>
      <c r="I75" s="1" t="s">
        <v>28</v>
      </c>
      <c r="J75" s="1">
        <v>13</v>
      </c>
      <c r="L75" s="1">
        <v>3</v>
      </c>
      <c r="M75" s="1"/>
      <c r="N75" s="2" t="s">
        <v>451</v>
      </c>
      <c r="O75" s="1" t="s">
        <v>289</v>
      </c>
      <c r="P75" s="54" t="s">
        <v>27</v>
      </c>
      <c r="Q75" s="1">
        <v>31</v>
      </c>
      <c r="R75" s="1" t="s">
        <v>28</v>
      </c>
      <c r="S75" s="1" t="s">
        <v>28</v>
      </c>
      <c r="T75" s="1" t="s">
        <v>28</v>
      </c>
      <c r="U75" s="1">
        <v>31</v>
      </c>
    </row>
    <row r="76" spans="1:21">
      <c r="A76" s="1">
        <v>5</v>
      </c>
      <c r="B76" s="1"/>
      <c r="C76" s="2" t="s">
        <v>130</v>
      </c>
      <c r="D76" s="1" t="s">
        <v>221</v>
      </c>
      <c r="E76" s="54" t="s">
        <v>27</v>
      </c>
      <c r="F76" s="1">
        <v>11</v>
      </c>
      <c r="G76" s="1" t="s">
        <v>28</v>
      </c>
      <c r="H76" s="1" t="s">
        <v>28</v>
      </c>
      <c r="I76" s="1" t="s">
        <v>28</v>
      </c>
      <c r="J76" s="1">
        <v>11</v>
      </c>
      <c r="L76" s="1">
        <v>5</v>
      </c>
      <c r="M76" s="1"/>
      <c r="N76" s="2" t="s">
        <v>452</v>
      </c>
      <c r="O76" s="1" t="s">
        <v>453</v>
      </c>
      <c r="P76" s="54" t="s">
        <v>27</v>
      </c>
      <c r="Q76" s="1">
        <v>29</v>
      </c>
      <c r="R76" s="1" t="s">
        <v>28</v>
      </c>
      <c r="S76" s="1" t="s">
        <v>28</v>
      </c>
      <c r="T76" s="1" t="s">
        <v>28</v>
      </c>
      <c r="U76" s="1">
        <v>29</v>
      </c>
    </row>
    <row r="77" spans="1:21">
      <c r="A77" s="1">
        <v>7</v>
      </c>
      <c r="B77" s="1"/>
      <c r="C77" s="2" t="s">
        <v>245</v>
      </c>
      <c r="D77" s="1" t="s">
        <v>268</v>
      </c>
      <c r="E77" s="54" t="s">
        <v>27</v>
      </c>
      <c r="F77" s="1">
        <v>9</v>
      </c>
      <c r="G77" s="1" t="s">
        <v>28</v>
      </c>
      <c r="H77" s="1" t="s">
        <v>28</v>
      </c>
      <c r="I77" s="1" t="s">
        <v>28</v>
      </c>
      <c r="J77" s="1">
        <v>9</v>
      </c>
      <c r="L77" s="1">
        <v>7</v>
      </c>
      <c r="M77" s="1"/>
      <c r="N77" s="2" t="s">
        <v>130</v>
      </c>
      <c r="O77" s="1" t="s">
        <v>221</v>
      </c>
      <c r="P77" s="54" t="s">
        <v>27</v>
      </c>
      <c r="Q77" s="1">
        <v>26</v>
      </c>
      <c r="R77" s="1" t="s">
        <v>28</v>
      </c>
      <c r="S77" s="1" t="s">
        <v>28</v>
      </c>
      <c r="T77" s="1" t="s">
        <v>28</v>
      </c>
      <c r="U77" s="1">
        <v>26</v>
      </c>
    </row>
    <row r="78" spans="1:21" ht="15.75" customHeight="1">
      <c r="A78" s="1">
        <v>9</v>
      </c>
      <c r="B78" s="1"/>
      <c r="C78" s="2" t="s">
        <v>73</v>
      </c>
      <c r="D78" s="1" t="s">
        <v>454</v>
      </c>
      <c r="E78" s="54" t="s">
        <v>27</v>
      </c>
      <c r="F78" s="1">
        <v>6</v>
      </c>
      <c r="G78" s="1" t="s">
        <v>28</v>
      </c>
      <c r="H78" s="1" t="s">
        <v>28</v>
      </c>
      <c r="I78" s="1" t="s">
        <v>28</v>
      </c>
      <c r="J78" s="1">
        <v>6</v>
      </c>
      <c r="L78" s="1">
        <v>9</v>
      </c>
      <c r="M78" s="1"/>
      <c r="N78" s="2" t="s">
        <v>73</v>
      </c>
      <c r="O78" s="1" t="s">
        <v>454</v>
      </c>
      <c r="P78" s="54" t="s">
        <v>27</v>
      </c>
      <c r="Q78" s="1">
        <v>17</v>
      </c>
      <c r="R78" s="1" t="s">
        <v>28</v>
      </c>
      <c r="S78" s="1" t="s">
        <v>28</v>
      </c>
      <c r="T78" s="1" t="s">
        <v>28</v>
      </c>
      <c r="U78" s="1">
        <v>17</v>
      </c>
    </row>
    <row r="80" spans="1:21" ht="15" customHeight="1">
      <c r="A80" s="160" t="s">
        <v>309</v>
      </c>
      <c r="B80" s="160"/>
      <c r="C80" s="160"/>
      <c r="D80" s="160"/>
      <c r="E80" s="160"/>
      <c r="F80" s="160"/>
      <c r="G80" s="160"/>
      <c r="H80" s="160"/>
      <c r="I80" s="160"/>
      <c r="J80" s="160"/>
      <c r="L80" s="160" t="s">
        <v>312</v>
      </c>
      <c r="M80" s="160"/>
      <c r="N80" s="160"/>
      <c r="O80" s="160"/>
      <c r="P80" s="160"/>
      <c r="Q80" s="160"/>
      <c r="R80" s="160"/>
      <c r="S80" s="160"/>
      <c r="T80" s="160"/>
      <c r="U80" s="160"/>
    </row>
    <row r="81" spans="1:21" ht="28">
      <c r="A81" s="53" t="s">
        <v>17</v>
      </c>
      <c r="B81" s="53" t="s">
        <v>18</v>
      </c>
      <c r="C81" s="53" t="s">
        <v>19</v>
      </c>
      <c r="D81" s="53" t="s">
        <v>20</v>
      </c>
      <c r="E81" s="53" t="s">
        <v>21</v>
      </c>
      <c r="F81" s="53" t="s">
        <v>22</v>
      </c>
      <c r="G81" s="53" t="s">
        <v>23</v>
      </c>
      <c r="H81" s="53" t="s">
        <v>24</v>
      </c>
      <c r="I81" s="53" t="s">
        <v>25</v>
      </c>
      <c r="J81" s="53" t="s">
        <v>13</v>
      </c>
      <c r="L81" s="53" t="s">
        <v>17</v>
      </c>
      <c r="M81" s="53" t="s">
        <v>18</v>
      </c>
      <c r="N81" s="53" t="s">
        <v>19</v>
      </c>
      <c r="O81" s="53" t="s">
        <v>20</v>
      </c>
      <c r="P81" s="53" t="s">
        <v>21</v>
      </c>
      <c r="Q81" s="53" t="s">
        <v>22</v>
      </c>
      <c r="R81" s="53" t="s">
        <v>23</v>
      </c>
      <c r="S81" s="53" t="s">
        <v>24</v>
      </c>
      <c r="T81" s="53" t="s">
        <v>25</v>
      </c>
      <c r="U81" s="53" t="s">
        <v>13</v>
      </c>
    </row>
    <row r="82" spans="1:21">
      <c r="A82" s="1">
        <v>1</v>
      </c>
      <c r="B82" s="1"/>
      <c r="C82" s="2" t="s">
        <v>335</v>
      </c>
      <c r="D82" s="1" t="s">
        <v>336</v>
      </c>
      <c r="E82" s="54" t="s">
        <v>27</v>
      </c>
      <c r="F82" s="1">
        <v>5</v>
      </c>
      <c r="G82" s="1" t="s">
        <v>28</v>
      </c>
      <c r="H82" s="1" t="s">
        <v>28</v>
      </c>
      <c r="I82" s="1" t="s">
        <v>28</v>
      </c>
      <c r="J82" s="1">
        <v>5</v>
      </c>
      <c r="L82" s="1">
        <v>1</v>
      </c>
      <c r="M82" s="1"/>
      <c r="N82" s="2" t="s">
        <v>333</v>
      </c>
      <c r="O82" s="1" t="s">
        <v>334</v>
      </c>
      <c r="P82" s="54" t="s">
        <v>27</v>
      </c>
      <c r="Q82" s="1">
        <v>28</v>
      </c>
      <c r="R82" s="1" t="s">
        <v>28</v>
      </c>
      <c r="S82" s="1" t="s">
        <v>28</v>
      </c>
      <c r="T82" s="1" t="s">
        <v>28</v>
      </c>
      <c r="U82" s="1">
        <v>28</v>
      </c>
    </row>
    <row r="83" spans="1:21">
      <c r="A83" s="1">
        <v>3</v>
      </c>
      <c r="B83" s="1"/>
      <c r="C83" s="2" t="s">
        <v>333</v>
      </c>
      <c r="D83" s="1" t="s">
        <v>334</v>
      </c>
      <c r="E83" s="54" t="s">
        <v>27</v>
      </c>
      <c r="F83" s="1">
        <v>4</v>
      </c>
      <c r="G83" s="1" t="s">
        <v>28</v>
      </c>
      <c r="H83" s="1" t="s">
        <v>28</v>
      </c>
      <c r="I83" s="1" t="s">
        <v>28</v>
      </c>
      <c r="J83" s="1">
        <v>4</v>
      </c>
      <c r="L83" s="1">
        <v>3</v>
      </c>
      <c r="M83" s="1"/>
      <c r="N83" s="2" t="s">
        <v>335</v>
      </c>
      <c r="O83" s="1" t="s">
        <v>336</v>
      </c>
      <c r="P83" s="54" t="s">
        <v>27</v>
      </c>
      <c r="Q83" s="1">
        <v>23</v>
      </c>
      <c r="R83" s="1" t="s">
        <v>28</v>
      </c>
      <c r="S83" s="1" t="s">
        <v>28</v>
      </c>
      <c r="T83" s="1" t="s">
        <v>28</v>
      </c>
      <c r="U83" s="1">
        <v>23</v>
      </c>
    </row>
    <row r="85" spans="1:21" ht="15" customHeight="1">
      <c r="A85" s="160" t="s">
        <v>124</v>
      </c>
      <c r="B85" s="160"/>
      <c r="C85" s="160"/>
      <c r="D85" s="160"/>
      <c r="E85" s="160"/>
      <c r="F85" s="160"/>
      <c r="G85" s="160"/>
      <c r="H85" s="160"/>
      <c r="I85" s="160"/>
      <c r="J85" s="160"/>
      <c r="L85" s="160" t="s">
        <v>133</v>
      </c>
      <c r="M85" s="160"/>
      <c r="N85" s="160"/>
      <c r="O85" s="160"/>
      <c r="P85" s="160"/>
      <c r="Q85" s="160"/>
      <c r="R85" s="160"/>
      <c r="S85" s="160"/>
      <c r="T85" s="160"/>
      <c r="U85" s="160"/>
    </row>
    <row r="86" spans="1:21" ht="28">
      <c r="A86" s="53" t="s">
        <v>17</v>
      </c>
      <c r="B86" s="53" t="s">
        <v>18</v>
      </c>
      <c r="C86" s="53" t="s">
        <v>19</v>
      </c>
      <c r="D86" s="53" t="s">
        <v>20</v>
      </c>
      <c r="E86" s="53" t="s">
        <v>21</v>
      </c>
      <c r="F86" s="53" t="s">
        <v>22</v>
      </c>
      <c r="G86" s="53" t="s">
        <v>23</v>
      </c>
      <c r="H86" s="53" t="s">
        <v>24</v>
      </c>
      <c r="I86" s="53" t="s">
        <v>25</v>
      </c>
      <c r="J86" s="53" t="s">
        <v>13</v>
      </c>
      <c r="L86" s="53" t="s">
        <v>17</v>
      </c>
      <c r="M86" s="53" t="s">
        <v>18</v>
      </c>
      <c r="N86" s="53" t="s">
        <v>19</v>
      </c>
      <c r="O86" s="53" t="s">
        <v>20</v>
      </c>
      <c r="P86" s="53" t="s">
        <v>21</v>
      </c>
      <c r="Q86" s="53" t="s">
        <v>22</v>
      </c>
      <c r="R86" s="53" t="s">
        <v>23</v>
      </c>
      <c r="S86" s="53" t="s">
        <v>24</v>
      </c>
      <c r="T86" s="53" t="s">
        <v>25</v>
      </c>
      <c r="U86" s="53" t="s">
        <v>13</v>
      </c>
    </row>
    <row r="87" spans="1:21">
      <c r="A87" s="1">
        <v>1</v>
      </c>
      <c r="B87" s="1"/>
      <c r="C87" s="2" t="s">
        <v>184</v>
      </c>
      <c r="D87" s="1" t="s">
        <v>260</v>
      </c>
      <c r="E87" s="54" t="s">
        <v>27</v>
      </c>
      <c r="F87" s="1">
        <v>14</v>
      </c>
      <c r="G87" s="1" t="s">
        <v>28</v>
      </c>
      <c r="H87" s="1" t="s">
        <v>28</v>
      </c>
      <c r="I87" s="1" t="s">
        <v>28</v>
      </c>
      <c r="J87" s="1">
        <v>14</v>
      </c>
      <c r="L87" s="1">
        <v>1</v>
      </c>
      <c r="M87" s="1"/>
      <c r="N87" s="2" t="s">
        <v>184</v>
      </c>
      <c r="O87" s="1" t="s">
        <v>260</v>
      </c>
      <c r="P87" s="54" t="s">
        <v>27</v>
      </c>
      <c r="Q87" s="1">
        <v>32</v>
      </c>
      <c r="R87" s="1" t="s">
        <v>28</v>
      </c>
      <c r="S87" s="1" t="s">
        <v>28</v>
      </c>
      <c r="T87" s="1" t="s">
        <v>28</v>
      </c>
      <c r="U87" s="1">
        <v>32</v>
      </c>
    </row>
    <row r="88" spans="1:21">
      <c r="A88" s="1">
        <v>3</v>
      </c>
      <c r="B88" s="1"/>
      <c r="C88" s="2" t="s">
        <v>126</v>
      </c>
      <c r="D88" s="1" t="s">
        <v>430</v>
      </c>
      <c r="E88" s="54" t="s">
        <v>27</v>
      </c>
      <c r="F88" s="1">
        <v>11</v>
      </c>
      <c r="G88" s="1" t="s">
        <v>28</v>
      </c>
      <c r="H88" s="1" t="s">
        <v>28</v>
      </c>
      <c r="I88" s="1" t="s">
        <v>28</v>
      </c>
      <c r="J88" s="1">
        <v>11</v>
      </c>
      <c r="L88" s="1">
        <v>3</v>
      </c>
      <c r="M88" s="1"/>
      <c r="N88" s="2" t="s">
        <v>126</v>
      </c>
      <c r="O88" s="1" t="s">
        <v>430</v>
      </c>
      <c r="P88" s="54" t="s">
        <v>27</v>
      </c>
      <c r="Q88" s="1">
        <v>22</v>
      </c>
      <c r="R88" s="1" t="s">
        <v>28</v>
      </c>
      <c r="S88" s="1" t="s">
        <v>28</v>
      </c>
      <c r="T88" s="1" t="s">
        <v>28</v>
      </c>
      <c r="U88" s="1">
        <v>22</v>
      </c>
    </row>
    <row r="90" spans="1:21" ht="30" customHeight="1">
      <c r="A90" s="158" t="s">
        <v>455</v>
      </c>
      <c r="B90" s="14"/>
      <c r="C90" s="159"/>
      <c r="L90" s="158" t="s">
        <v>455</v>
      </c>
      <c r="M90" s="14"/>
      <c r="N90" s="159"/>
    </row>
    <row r="91" spans="1:21">
      <c r="A91" s="158"/>
      <c r="C91" s="159"/>
      <c r="L91" s="158"/>
      <c r="N91" s="159"/>
    </row>
  </sheetData>
  <mergeCells count="18">
    <mergeCell ref="A72:J72"/>
    <mergeCell ref="A62:J62"/>
    <mergeCell ref="A1:J1"/>
    <mergeCell ref="L1:U1"/>
    <mergeCell ref="A13:J13"/>
    <mergeCell ref="A38:J38"/>
    <mergeCell ref="L13:U13"/>
    <mergeCell ref="L38:U38"/>
    <mergeCell ref="L62:U62"/>
    <mergeCell ref="L72:U72"/>
    <mergeCell ref="L80:U80"/>
    <mergeCell ref="L90:L91"/>
    <mergeCell ref="N90:N91"/>
    <mergeCell ref="A80:J80"/>
    <mergeCell ref="A85:J85"/>
    <mergeCell ref="A90:A91"/>
    <mergeCell ref="C90:C91"/>
    <mergeCell ref="L85:U85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0" r:id="rId8" display="javascript:void(0);"/>
    <hyperlink ref="C11" r:id="rId9" display="javascript:void(0);"/>
    <hyperlink ref="C15" r:id="rId10" display="javascript:void(0);"/>
    <hyperlink ref="C16" r:id="rId11" display="javascript:void(0);"/>
    <hyperlink ref="C17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6" r:id="rId21" display="javascript:void(0);"/>
    <hyperlink ref="C27" r:id="rId22" display="javascript:void(0);"/>
    <hyperlink ref="C28" r:id="rId23" display="javascript:void(0);"/>
    <hyperlink ref="C29" r:id="rId24" display="javascript:void(0);"/>
    <hyperlink ref="C30" r:id="rId25" display="javascript:void(0);"/>
    <hyperlink ref="C31" r:id="rId26" display="javascript:void(0);"/>
    <hyperlink ref="C32" r:id="rId27" display="javascript:void(0);"/>
    <hyperlink ref="C33" r:id="rId28" display="javascript:void(0);"/>
    <hyperlink ref="C34" r:id="rId29" display="javascript:void(0);"/>
    <hyperlink ref="C35" r:id="rId30" display="javascript:void(0);"/>
    <hyperlink ref="C36" r:id="rId31" display="javascript:void(0);"/>
    <hyperlink ref="C40" r:id="rId32" display="javascript:void(0);"/>
    <hyperlink ref="C41" r:id="rId33" display="javascript:void(0);"/>
    <hyperlink ref="C42" r:id="rId34" display="javascript:void(0);"/>
    <hyperlink ref="C43" r:id="rId35" display="javascript:void(0);"/>
    <hyperlink ref="C44" r:id="rId36" display="javascript:void(0);"/>
    <hyperlink ref="C45" r:id="rId37" display="javascript:void(0);"/>
    <hyperlink ref="C46" r:id="rId38" display="javascript:void(0);"/>
    <hyperlink ref="C47" r:id="rId39" display="javascript:void(0);"/>
    <hyperlink ref="C48" r:id="rId40" display="javascript:void(0);"/>
    <hyperlink ref="C49" r:id="rId41" display="javascript:void(0);"/>
    <hyperlink ref="C50" r:id="rId42" display="javascript:void(0);"/>
    <hyperlink ref="C51" r:id="rId43" display="javascript:void(0);"/>
    <hyperlink ref="C52" r:id="rId44" display="javascript:void(0);"/>
    <hyperlink ref="C53" r:id="rId45" display="javascript:void(0);"/>
    <hyperlink ref="C54" r:id="rId46" display="javascript:void(0);"/>
    <hyperlink ref="C55" r:id="rId47" display="javascript:void(0);"/>
    <hyperlink ref="C56" r:id="rId48" display="javascript:void(0);"/>
    <hyperlink ref="C57" r:id="rId49" display="javascript:void(0);"/>
    <hyperlink ref="C58" r:id="rId50" display="javascript:void(0);"/>
    <hyperlink ref="C59" r:id="rId51" display="javascript:void(0);"/>
    <hyperlink ref="C60" r:id="rId52" display="javascript:void(0);"/>
    <hyperlink ref="C64" r:id="rId53" display="javascript:void(0);"/>
    <hyperlink ref="C65" r:id="rId54" display="javascript:void(0);"/>
    <hyperlink ref="C66" r:id="rId55" display="javascript:void(0);"/>
    <hyperlink ref="C67" r:id="rId56" display="javascript:void(0);"/>
    <hyperlink ref="C68" r:id="rId57" display="javascript:void(0);"/>
    <hyperlink ref="C69" r:id="rId58" display="javascript:void(0);"/>
    <hyperlink ref="C70" r:id="rId59" display="javascript:void(0);"/>
    <hyperlink ref="C74" r:id="rId60" display="javascript:void(0);"/>
    <hyperlink ref="C75" r:id="rId61" display="javascript:void(0);"/>
    <hyperlink ref="C76" r:id="rId62" display="javascript:void(0);"/>
    <hyperlink ref="C77" r:id="rId63" display="javascript:void(0);"/>
    <hyperlink ref="C78" r:id="rId64" display="javascript:void(0);"/>
    <hyperlink ref="C82" r:id="rId65" display="javascript:void(0);"/>
    <hyperlink ref="C83" r:id="rId66" display="javascript:void(0);"/>
    <hyperlink ref="C87" r:id="rId67" display="javascript:void(0);"/>
    <hyperlink ref="C88" r:id="rId68" display="javascript:void(0);"/>
    <hyperlink ref="N3" r:id="rId69" display="javascript:void(0);"/>
    <hyperlink ref="N4" r:id="rId70" display="javascript:void(0);"/>
    <hyperlink ref="N5" r:id="rId71" display="javascript:void(0);"/>
    <hyperlink ref="N6" r:id="rId72" display="javascript:void(0);"/>
    <hyperlink ref="N7" r:id="rId73" display="javascript:void(0);"/>
    <hyperlink ref="N8" r:id="rId74" display="javascript:void(0);"/>
    <hyperlink ref="N9" r:id="rId75" display="javascript:void(0);"/>
    <hyperlink ref="N10" r:id="rId76" display="javascript:void(0);"/>
    <hyperlink ref="N11" r:id="rId77" display="javascript:void(0);"/>
    <hyperlink ref="N15" r:id="rId78" display="javascript:void(0);"/>
    <hyperlink ref="N16" r:id="rId79" display="javascript:void(0);"/>
    <hyperlink ref="N17" r:id="rId80" display="javascript:void(0);"/>
    <hyperlink ref="N18" r:id="rId81" display="javascript:void(0);"/>
    <hyperlink ref="N19" r:id="rId82" display="javascript:void(0);"/>
    <hyperlink ref="N20" r:id="rId83" display="javascript:void(0);"/>
    <hyperlink ref="N21" r:id="rId84" display="javascript:void(0);"/>
    <hyperlink ref="N22" r:id="rId85" display="javascript:void(0);"/>
    <hyperlink ref="N23" r:id="rId86" display="javascript:void(0);"/>
    <hyperlink ref="N24" r:id="rId87" display="javascript:void(0);"/>
    <hyperlink ref="N25" r:id="rId88" display="javascript:void(0);"/>
    <hyperlink ref="N26" r:id="rId89" display="javascript:void(0);"/>
    <hyperlink ref="N27" r:id="rId90" display="javascript:void(0);"/>
    <hyperlink ref="N28" r:id="rId91" display="javascript:void(0);"/>
    <hyperlink ref="N29" r:id="rId92" display="javascript:void(0);"/>
    <hyperlink ref="N30" r:id="rId93" display="javascript:void(0);"/>
    <hyperlink ref="N31" r:id="rId94" display="javascript:void(0);"/>
    <hyperlink ref="N32" r:id="rId95" display="javascript:void(0);"/>
    <hyperlink ref="N33" r:id="rId96" display="javascript:void(0);"/>
    <hyperlink ref="N34" r:id="rId97" display="javascript:void(0);"/>
    <hyperlink ref="N35" r:id="rId98" display="javascript:void(0);"/>
    <hyperlink ref="N36" r:id="rId99" display="javascript:void(0);"/>
    <hyperlink ref="N40" r:id="rId100" display="javascript:void(0);"/>
    <hyperlink ref="N41" r:id="rId101" display="javascript:void(0);"/>
    <hyperlink ref="N42" r:id="rId102" display="javascript:void(0);"/>
    <hyperlink ref="N43" r:id="rId103" display="javascript:void(0);"/>
    <hyperlink ref="N44" r:id="rId104" display="javascript:void(0);"/>
    <hyperlink ref="N45" r:id="rId105" display="javascript:void(0);"/>
    <hyperlink ref="N46" r:id="rId106" display="javascript:void(0);"/>
    <hyperlink ref="N47" r:id="rId107" display="javascript:void(0);"/>
    <hyperlink ref="N48" r:id="rId108" display="javascript:void(0);"/>
    <hyperlink ref="N49" r:id="rId109" display="javascript:void(0);"/>
    <hyperlink ref="N50" r:id="rId110" display="javascript:void(0);"/>
    <hyperlink ref="N51" r:id="rId111" display="javascript:void(0);"/>
    <hyperlink ref="N52" r:id="rId112" display="javascript:void(0);"/>
    <hyperlink ref="N53" r:id="rId113" display="javascript:void(0);"/>
    <hyperlink ref="N54" r:id="rId114" display="javascript:void(0);"/>
    <hyperlink ref="N55" r:id="rId115" display="javascript:void(0);"/>
    <hyperlink ref="N56" r:id="rId116" display="javascript:void(0);"/>
    <hyperlink ref="N57" r:id="rId117" display="javascript:void(0);"/>
    <hyperlink ref="N58" r:id="rId118" display="javascript:void(0);"/>
    <hyperlink ref="N59" r:id="rId119" display="javascript:void(0);"/>
    <hyperlink ref="N60" r:id="rId120" display="javascript:void(0);"/>
    <hyperlink ref="N64" r:id="rId121" display="javascript:void(0);"/>
    <hyperlink ref="N65" r:id="rId122" display="javascript:void(0);"/>
    <hyperlink ref="N66" r:id="rId123" display="javascript:void(0);"/>
    <hyperlink ref="N67" r:id="rId124" display="javascript:void(0);"/>
    <hyperlink ref="N68" r:id="rId125" display="javascript:void(0);"/>
    <hyperlink ref="N69" r:id="rId126" display="javascript:void(0);"/>
    <hyperlink ref="N70" r:id="rId127" display="javascript:void(0);"/>
    <hyperlink ref="N74" r:id="rId128" display="javascript:void(0);"/>
    <hyperlink ref="N75" r:id="rId129" display="javascript:void(0);"/>
    <hyperlink ref="N76" r:id="rId130" display="javascript:void(0);"/>
    <hyperlink ref="N77" r:id="rId131" display="javascript:void(0);"/>
    <hyperlink ref="N78" r:id="rId132" display="javascript:void(0);"/>
    <hyperlink ref="N82" r:id="rId133" display="javascript:void(0);"/>
    <hyperlink ref="N83" r:id="rId134" display="javascript:void(0);"/>
    <hyperlink ref="N87" r:id="rId135" display="javascript:void(0);"/>
    <hyperlink ref="N88" r:id="rId136" display="javascript:void(0);"/>
  </hyperlinks>
  <pageMargins left="0.7" right="0.7" top="0.75" bottom="0.75" header="0.3" footer="0.3"/>
  <drawing r:id="rId137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19"/>
  <sheetViews>
    <sheetView topLeftCell="A31" workbookViewId="0">
      <selection activeCell="C63" sqref="C63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408</v>
      </c>
      <c r="D3" s="1" t="s">
        <v>362</v>
      </c>
      <c r="E3" s="54" t="s">
        <v>27</v>
      </c>
      <c r="F3" s="1">
        <v>26</v>
      </c>
      <c r="G3" s="1" t="s">
        <v>28</v>
      </c>
      <c r="H3" s="1" t="s">
        <v>28</v>
      </c>
      <c r="I3" s="1" t="s">
        <v>28</v>
      </c>
      <c r="J3" s="1">
        <v>26</v>
      </c>
      <c r="L3" s="1">
        <v>1</v>
      </c>
      <c r="M3" s="1"/>
      <c r="N3" s="2" t="s">
        <v>168</v>
      </c>
      <c r="O3" s="1" t="s">
        <v>366</v>
      </c>
      <c r="P3" s="54" t="s">
        <v>27</v>
      </c>
      <c r="Q3" s="1">
        <v>35</v>
      </c>
      <c r="R3" s="1" t="s">
        <v>28</v>
      </c>
      <c r="S3" s="1" t="s">
        <v>28</v>
      </c>
      <c r="T3" s="1" t="s">
        <v>28</v>
      </c>
      <c r="U3" s="1">
        <v>35</v>
      </c>
    </row>
    <row r="4" spans="1:21" ht="15" customHeight="1">
      <c r="A4" s="1">
        <v>2</v>
      </c>
      <c r="B4" s="1"/>
      <c r="C4" s="2" t="s">
        <v>168</v>
      </c>
      <c r="D4" s="1" t="s">
        <v>366</v>
      </c>
      <c r="E4" s="54" t="s">
        <v>27</v>
      </c>
      <c r="F4" s="1">
        <v>24</v>
      </c>
      <c r="G4" s="1" t="s">
        <v>28</v>
      </c>
      <c r="H4" s="1" t="s">
        <v>28</v>
      </c>
      <c r="I4" s="1" t="s">
        <v>28</v>
      </c>
      <c r="J4" s="1">
        <v>24</v>
      </c>
      <c r="L4" s="1">
        <v>2</v>
      </c>
      <c r="M4" s="1"/>
      <c r="N4" s="2" t="s">
        <v>88</v>
      </c>
      <c r="O4" s="1" t="s">
        <v>252</v>
      </c>
      <c r="P4" s="54" t="s">
        <v>27</v>
      </c>
      <c r="Q4" s="1">
        <v>35</v>
      </c>
      <c r="R4" s="1" t="s">
        <v>28</v>
      </c>
      <c r="S4" s="1" t="s">
        <v>28</v>
      </c>
      <c r="T4" s="1" t="s">
        <v>28</v>
      </c>
      <c r="U4" s="1">
        <v>35</v>
      </c>
    </row>
    <row r="5" spans="1:21" ht="15" customHeight="1">
      <c r="A5" s="1">
        <v>3</v>
      </c>
      <c r="B5" s="1"/>
      <c r="C5" s="2" t="s">
        <v>88</v>
      </c>
      <c r="D5" s="1" t="s">
        <v>252</v>
      </c>
      <c r="E5" s="54" t="s">
        <v>27</v>
      </c>
      <c r="F5" s="1">
        <v>24</v>
      </c>
      <c r="G5" s="1" t="s">
        <v>28</v>
      </c>
      <c r="H5" s="1" t="s">
        <v>28</v>
      </c>
      <c r="I5" s="1" t="s">
        <v>28</v>
      </c>
      <c r="J5" s="1">
        <v>24</v>
      </c>
      <c r="L5" s="1">
        <v>3</v>
      </c>
      <c r="M5" s="1"/>
      <c r="N5" s="2" t="s">
        <v>408</v>
      </c>
      <c r="O5" s="1" t="s">
        <v>362</v>
      </c>
      <c r="P5" s="54" t="s">
        <v>27</v>
      </c>
      <c r="Q5" s="1">
        <v>34</v>
      </c>
      <c r="R5" s="1" t="s">
        <v>28</v>
      </c>
      <c r="S5" s="1" t="s">
        <v>28</v>
      </c>
      <c r="T5" s="1" t="s">
        <v>28</v>
      </c>
      <c r="U5" s="1">
        <v>34</v>
      </c>
    </row>
    <row r="6" spans="1:21" ht="15" customHeight="1">
      <c r="A6" s="1">
        <v>4</v>
      </c>
      <c r="B6" s="1"/>
      <c r="C6" s="2" t="s">
        <v>409</v>
      </c>
      <c r="D6" s="1" t="s">
        <v>191</v>
      </c>
      <c r="E6" s="54" t="s">
        <v>151</v>
      </c>
      <c r="F6" s="1">
        <v>12</v>
      </c>
      <c r="G6" s="1" t="s">
        <v>28</v>
      </c>
      <c r="H6" s="1" t="s">
        <v>28</v>
      </c>
      <c r="I6" s="1" t="s">
        <v>28</v>
      </c>
      <c r="J6" s="1">
        <v>12</v>
      </c>
      <c r="L6" s="1">
        <v>4</v>
      </c>
      <c r="M6" s="1"/>
      <c r="N6" s="2" t="s">
        <v>409</v>
      </c>
      <c r="O6" s="1" t="s">
        <v>191</v>
      </c>
      <c r="P6" s="54" t="s">
        <v>151</v>
      </c>
      <c r="Q6" s="1">
        <v>24</v>
      </c>
      <c r="R6" s="1" t="s">
        <v>28</v>
      </c>
      <c r="S6" s="1" t="s">
        <v>28</v>
      </c>
      <c r="T6" s="1" t="s">
        <v>28</v>
      </c>
      <c r="U6" s="1">
        <v>24</v>
      </c>
    </row>
    <row r="7" spans="1:21" ht="15" customHeight="1"/>
    <row r="8" spans="1:21" ht="15" customHeight="1">
      <c r="A8" s="160" t="s">
        <v>34</v>
      </c>
      <c r="B8" s="160"/>
      <c r="C8" s="160"/>
      <c r="D8" s="160"/>
      <c r="E8" s="160"/>
      <c r="F8" s="160"/>
      <c r="G8" s="160"/>
      <c r="H8" s="160"/>
      <c r="I8" s="160"/>
      <c r="J8" s="160"/>
      <c r="L8" s="160" t="s">
        <v>75</v>
      </c>
      <c r="M8" s="160"/>
      <c r="N8" s="160"/>
      <c r="O8" s="160"/>
      <c r="P8" s="160"/>
      <c r="Q8" s="160"/>
      <c r="R8" s="160"/>
      <c r="S8" s="160"/>
      <c r="T8" s="160"/>
      <c r="U8" s="160"/>
    </row>
    <row r="9" spans="1:21" ht="15" customHeight="1">
      <c r="A9" s="53" t="s">
        <v>17</v>
      </c>
      <c r="B9" s="53" t="s">
        <v>18</v>
      </c>
      <c r="C9" s="53" t="s">
        <v>19</v>
      </c>
      <c r="D9" s="53" t="s">
        <v>20</v>
      </c>
      <c r="E9" s="53" t="s">
        <v>21</v>
      </c>
      <c r="F9" s="53" t="s">
        <v>22</v>
      </c>
      <c r="G9" s="53" t="s">
        <v>23</v>
      </c>
      <c r="H9" s="53" t="s">
        <v>24</v>
      </c>
      <c r="I9" s="53" t="s">
        <v>25</v>
      </c>
      <c r="J9" s="53" t="s">
        <v>13</v>
      </c>
      <c r="L9" s="53" t="s">
        <v>17</v>
      </c>
      <c r="M9" s="53" t="s">
        <v>18</v>
      </c>
      <c r="N9" s="53" t="s">
        <v>19</v>
      </c>
      <c r="O9" s="53" t="s">
        <v>20</v>
      </c>
      <c r="P9" s="53" t="s">
        <v>21</v>
      </c>
      <c r="Q9" s="53" t="s">
        <v>22</v>
      </c>
      <c r="R9" s="53" t="s">
        <v>23</v>
      </c>
      <c r="S9" s="53" t="s">
        <v>24</v>
      </c>
      <c r="T9" s="53" t="s">
        <v>25</v>
      </c>
      <c r="U9" s="53" t="s">
        <v>13</v>
      </c>
    </row>
    <row r="10" spans="1:21" ht="15" customHeight="1">
      <c r="A10" s="1">
        <v>1</v>
      </c>
      <c r="B10" s="1"/>
      <c r="C10" s="2" t="s">
        <v>47</v>
      </c>
      <c r="D10" s="1" t="s">
        <v>382</v>
      </c>
      <c r="E10" s="54" t="s">
        <v>27</v>
      </c>
      <c r="F10" s="1">
        <v>19</v>
      </c>
      <c r="G10" s="1" t="s">
        <v>28</v>
      </c>
      <c r="H10" s="1" t="s">
        <v>28</v>
      </c>
      <c r="I10" s="1" t="s">
        <v>28</v>
      </c>
      <c r="J10" s="1">
        <v>19</v>
      </c>
      <c r="L10" s="1">
        <v>1</v>
      </c>
      <c r="M10" s="1"/>
      <c r="N10" s="2" t="s">
        <v>47</v>
      </c>
      <c r="O10" s="1" t="s">
        <v>382</v>
      </c>
      <c r="P10" s="54" t="s">
        <v>27</v>
      </c>
      <c r="Q10" s="1">
        <v>35</v>
      </c>
      <c r="R10" s="1" t="s">
        <v>28</v>
      </c>
      <c r="S10" s="1" t="s">
        <v>28</v>
      </c>
      <c r="T10" s="1" t="s">
        <v>28</v>
      </c>
      <c r="U10" s="1">
        <v>35</v>
      </c>
    </row>
    <row r="11" spans="1:21" ht="15" customHeight="1">
      <c r="A11" s="1">
        <v>2</v>
      </c>
      <c r="B11" s="1"/>
      <c r="C11" s="2" t="s">
        <v>90</v>
      </c>
      <c r="D11" s="1" t="s">
        <v>323</v>
      </c>
      <c r="E11" s="54" t="s">
        <v>27</v>
      </c>
      <c r="F11" s="1">
        <v>19</v>
      </c>
      <c r="G11" s="1" t="s">
        <v>28</v>
      </c>
      <c r="H11" s="1" t="s">
        <v>28</v>
      </c>
      <c r="I11" s="1" t="s">
        <v>28</v>
      </c>
      <c r="J11" s="1">
        <v>19</v>
      </c>
      <c r="L11" s="1">
        <v>2</v>
      </c>
      <c r="M11" s="1"/>
      <c r="N11" s="2" t="s">
        <v>385</v>
      </c>
      <c r="O11" s="1" t="s">
        <v>210</v>
      </c>
      <c r="P11" s="54" t="s">
        <v>27</v>
      </c>
      <c r="Q11" s="1">
        <v>34</v>
      </c>
      <c r="R11" s="1" t="s">
        <v>28</v>
      </c>
      <c r="S11" s="1" t="s">
        <v>28</v>
      </c>
      <c r="T11" s="1" t="s">
        <v>28</v>
      </c>
      <c r="U11" s="1">
        <v>34</v>
      </c>
    </row>
    <row r="12" spans="1:21" ht="15" customHeight="1">
      <c r="A12" s="1">
        <v>3</v>
      </c>
      <c r="B12" s="1"/>
      <c r="C12" s="2" t="s">
        <v>103</v>
      </c>
      <c r="D12" s="1" t="s">
        <v>358</v>
      </c>
      <c r="E12" s="54" t="s">
        <v>27</v>
      </c>
      <c r="F12" s="1">
        <v>19</v>
      </c>
      <c r="G12" s="1" t="s">
        <v>28</v>
      </c>
      <c r="H12" s="1" t="s">
        <v>28</v>
      </c>
      <c r="I12" s="1" t="s">
        <v>28</v>
      </c>
      <c r="J12" s="1">
        <v>19</v>
      </c>
      <c r="L12" s="1">
        <v>3</v>
      </c>
      <c r="M12" s="1"/>
      <c r="N12" s="2" t="s">
        <v>373</v>
      </c>
      <c r="O12" s="1" t="s">
        <v>374</v>
      </c>
      <c r="P12" s="54" t="s">
        <v>55</v>
      </c>
      <c r="Q12" s="1">
        <v>33</v>
      </c>
      <c r="R12" s="1" t="s">
        <v>28</v>
      </c>
      <c r="S12" s="1" t="s">
        <v>28</v>
      </c>
      <c r="T12" s="1" t="s">
        <v>28</v>
      </c>
      <c r="U12" s="1">
        <v>33</v>
      </c>
    </row>
    <row r="13" spans="1:21" ht="15" customHeight="1">
      <c r="A13" s="1">
        <v>4</v>
      </c>
      <c r="B13" s="1"/>
      <c r="C13" s="2" t="s">
        <v>373</v>
      </c>
      <c r="D13" s="1" t="s">
        <v>374</v>
      </c>
      <c r="E13" s="54" t="s">
        <v>55</v>
      </c>
      <c r="F13" s="1">
        <v>18</v>
      </c>
      <c r="G13" s="1" t="s">
        <v>28</v>
      </c>
      <c r="H13" s="1" t="s">
        <v>28</v>
      </c>
      <c r="I13" s="1" t="s">
        <v>28</v>
      </c>
      <c r="J13" s="1">
        <v>18</v>
      </c>
      <c r="L13" s="1">
        <v>4</v>
      </c>
      <c r="M13" s="1"/>
      <c r="N13" s="2" t="s">
        <v>90</v>
      </c>
      <c r="O13" s="1" t="s">
        <v>323</v>
      </c>
      <c r="P13" s="54" t="s">
        <v>27</v>
      </c>
      <c r="Q13" s="1">
        <v>33</v>
      </c>
      <c r="R13" s="1" t="s">
        <v>28</v>
      </c>
      <c r="S13" s="1" t="s">
        <v>28</v>
      </c>
      <c r="T13" s="1" t="s">
        <v>28</v>
      </c>
      <c r="U13" s="1">
        <v>33</v>
      </c>
    </row>
    <row r="14" spans="1:21" ht="15" customHeight="1">
      <c r="A14" s="1">
        <v>5</v>
      </c>
      <c r="B14" s="1"/>
      <c r="C14" s="2" t="s">
        <v>385</v>
      </c>
      <c r="D14" s="1" t="s">
        <v>210</v>
      </c>
      <c r="E14" s="54" t="s">
        <v>27</v>
      </c>
      <c r="F14" s="1">
        <v>18</v>
      </c>
      <c r="G14" s="1" t="s">
        <v>28</v>
      </c>
      <c r="H14" s="1" t="s">
        <v>28</v>
      </c>
      <c r="I14" s="1" t="s">
        <v>28</v>
      </c>
      <c r="J14" s="1">
        <v>18</v>
      </c>
      <c r="L14" s="1">
        <v>5</v>
      </c>
      <c r="M14" s="1"/>
      <c r="N14" s="2" t="s">
        <v>103</v>
      </c>
      <c r="O14" s="1" t="s">
        <v>358</v>
      </c>
      <c r="P14" s="54" t="s">
        <v>27</v>
      </c>
      <c r="Q14" s="1">
        <v>33</v>
      </c>
      <c r="R14" s="1" t="s">
        <v>28</v>
      </c>
      <c r="S14" s="1" t="s">
        <v>28</v>
      </c>
      <c r="T14" s="1" t="s">
        <v>28</v>
      </c>
      <c r="U14" s="1">
        <v>33</v>
      </c>
    </row>
    <row r="15" spans="1:21" ht="15" customHeight="1">
      <c r="A15" s="1">
        <v>6</v>
      </c>
      <c r="B15" s="1"/>
      <c r="C15" s="2" t="s">
        <v>148</v>
      </c>
      <c r="D15" s="1" t="s">
        <v>410</v>
      </c>
      <c r="E15" s="54" t="s">
        <v>70</v>
      </c>
      <c r="F15" s="1">
        <v>15</v>
      </c>
      <c r="G15" s="1" t="s">
        <v>28</v>
      </c>
      <c r="H15" s="1" t="s">
        <v>28</v>
      </c>
      <c r="I15" s="1" t="s">
        <v>28</v>
      </c>
      <c r="J15" s="1">
        <v>15</v>
      </c>
      <c r="L15" s="1">
        <v>6</v>
      </c>
      <c r="M15" s="1"/>
      <c r="N15" s="2" t="s">
        <v>147</v>
      </c>
      <c r="O15" s="1" t="s">
        <v>283</v>
      </c>
      <c r="P15" s="54" t="s">
        <v>27</v>
      </c>
      <c r="Q15" s="1">
        <v>30</v>
      </c>
      <c r="R15" s="1" t="s">
        <v>28</v>
      </c>
      <c r="S15" s="1" t="s">
        <v>28</v>
      </c>
      <c r="T15" s="1" t="s">
        <v>28</v>
      </c>
      <c r="U15" s="1">
        <v>30</v>
      </c>
    </row>
    <row r="16" spans="1:21" ht="15" customHeight="1">
      <c r="A16" s="1">
        <v>7</v>
      </c>
      <c r="B16" s="1"/>
      <c r="C16" s="2" t="s">
        <v>39</v>
      </c>
      <c r="D16" s="1" t="s">
        <v>411</v>
      </c>
      <c r="E16" s="54" t="s">
        <v>27</v>
      </c>
      <c r="F16" s="1">
        <v>15</v>
      </c>
      <c r="G16" s="1" t="s">
        <v>28</v>
      </c>
      <c r="H16" s="1" t="s">
        <v>28</v>
      </c>
      <c r="I16" s="1" t="s">
        <v>28</v>
      </c>
      <c r="J16" s="1">
        <v>15</v>
      </c>
      <c r="L16" s="1">
        <v>7</v>
      </c>
      <c r="M16" s="1"/>
      <c r="N16" s="2" t="s">
        <v>149</v>
      </c>
      <c r="O16" s="1" t="s">
        <v>215</v>
      </c>
      <c r="P16" s="54" t="s">
        <v>31</v>
      </c>
      <c r="Q16" s="1">
        <v>30</v>
      </c>
      <c r="R16" s="1" t="s">
        <v>28</v>
      </c>
      <c r="S16" s="1" t="s">
        <v>28</v>
      </c>
      <c r="T16" s="1" t="s">
        <v>28</v>
      </c>
      <c r="U16" s="1">
        <v>30</v>
      </c>
    </row>
    <row r="17" spans="1:21" ht="15" customHeight="1">
      <c r="A17" s="1">
        <v>8</v>
      </c>
      <c r="B17" s="1"/>
      <c r="C17" s="2" t="s">
        <v>147</v>
      </c>
      <c r="D17" s="1" t="s">
        <v>283</v>
      </c>
      <c r="E17" s="54" t="s">
        <v>27</v>
      </c>
      <c r="F17" s="1">
        <v>14</v>
      </c>
      <c r="G17" s="1" t="s">
        <v>28</v>
      </c>
      <c r="H17" s="1" t="s">
        <v>28</v>
      </c>
      <c r="I17" s="1" t="s">
        <v>28</v>
      </c>
      <c r="J17" s="1">
        <v>14</v>
      </c>
      <c r="L17" s="1">
        <v>8</v>
      </c>
      <c r="M17" s="1"/>
      <c r="N17" s="2" t="s">
        <v>39</v>
      </c>
      <c r="O17" s="1" t="s">
        <v>411</v>
      </c>
      <c r="P17" s="54" t="s">
        <v>27</v>
      </c>
      <c r="Q17" s="1">
        <v>30</v>
      </c>
      <c r="R17" s="1" t="s">
        <v>28</v>
      </c>
      <c r="S17" s="1" t="s">
        <v>28</v>
      </c>
      <c r="T17" s="1" t="s">
        <v>28</v>
      </c>
      <c r="U17" s="1">
        <v>30</v>
      </c>
    </row>
    <row r="18" spans="1:21" ht="15" customHeight="1">
      <c r="A18" s="1">
        <v>9</v>
      </c>
      <c r="B18" s="1"/>
      <c r="C18" s="2" t="s">
        <v>144</v>
      </c>
      <c r="D18" s="1" t="s">
        <v>374</v>
      </c>
      <c r="E18" s="54" t="s">
        <v>145</v>
      </c>
      <c r="F18" s="1">
        <v>14</v>
      </c>
      <c r="G18" s="1" t="s">
        <v>28</v>
      </c>
      <c r="H18" s="1" t="s">
        <v>28</v>
      </c>
      <c r="I18" s="1" t="s">
        <v>28</v>
      </c>
      <c r="J18" s="1">
        <v>14</v>
      </c>
      <c r="L18" s="1">
        <v>9</v>
      </c>
      <c r="M18" s="1"/>
      <c r="N18" s="2" t="s">
        <v>97</v>
      </c>
      <c r="O18" s="1" t="s">
        <v>382</v>
      </c>
      <c r="P18" s="54" t="s">
        <v>412</v>
      </c>
      <c r="Q18" s="1">
        <v>29</v>
      </c>
      <c r="R18" s="1" t="s">
        <v>28</v>
      </c>
      <c r="S18" s="1" t="s">
        <v>28</v>
      </c>
      <c r="T18" s="1" t="s">
        <v>28</v>
      </c>
      <c r="U18" s="1">
        <v>29</v>
      </c>
    </row>
    <row r="19" spans="1:21" ht="15" customHeight="1">
      <c r="A19" s="1">
        <v>10</v>
      </c>
      <c r="B19" s="1"/>
      <c r="C19" s="2" t="s">
        <v>44</v>
      </c>
      <c r="D19" s="1" t="s">
        <v>210</v>
      </c>
      <c r="E19" s="54" t="s">
        <v>27</v>
      </c>
      <c r="F19" s="1">
        <v>14</v>
      </c>
      <c r="G19" s="1" t="s">
        <v>28</v>
      </c>
      <c r="H19" s="1" t="s">
        <v>28</v>
      </c>
      <c r="I19" s="1" t="s">
        <v>28</v>
      </c>
      <c r="J19" s="1">
        <v>14</v>
      </c>
      <c r="L19" s="1">
        <v>10</v>
      </c>
      <c r="M19" s="1"/>
      <c r="N19" s="2" t="s">
        <v>44</v>
      </c>
      <c r="O19" s="1" t="s">
        <v>210</v>
      </c>
      <c r="P19" s="54" t="s">
        <v>27</v>
      </c>
      <c r="Q19" s="1">
        <v>28</v>
      </c>
      <c r="R19" s="1" t="s">
        <v>28</v>
      </c>
      <c r="S19" s="1" t="s">
        <v>28</v>
      </c>
      <c r="T19" s="1" t="s">
        <v>28</v>
      </c>
      <c r="U19" s="1">
        <v>28</v>
      </c>
    </row>
    <row r="20" spans="1:21" ht="15" customHeight="1">
      <c r="A20" s="1">
        <v>11</v>
      </c>
      <c r="B20" s="1"/>
      <c r="C20" s="2" t="s">
        <v>149</v>
      </c>
      <c r="D20" s="1" t="s">
        <v>215</v>
      </c>
      <c r="E20" s="54" t="s">
        <v>31</v>
      </c>
      <c r="F20" s="1">
        <v>14</v>
      </c>
      <c r="G20" s="1" t="s">
        <v>28</v>
      </c>
      <c r="H20" s="1" t="s">
        <v>28</v>
      </c>
      <c r="I20" s="1" t="s">
        <v>28</v>
      </c>
      <c r="J20" s="1">
        <v>14</v>
      </c>
      <c r="L20" s="1">
        <v>11</v>
      </c>
      <c r="M20" s="1"/>
      <c r="N20" s="2" t="s">
        <v>148</v>
      </c>
      <c r="O20" s="1" t="s">
        <v>410</v>
      </c>
      <c r="P20" s="54" t="s">
        <v>70</v>
      </c>
      <c r="Q20" s="1">
        <v>26</v>
      </c>
      <c r="R20" s="1" t="s">
        <v>28</v>
      </c>
      <c r="S20" s="1" t="s">
        <v>28</v>
      </c>
      <c r="T20" s="1" t="s">
        <v>28</v>
      </c>
      <c r="U20" s="1">
        <v>26</v>
      </c>
    </row>
    <row r="21" spans="1:21" ht="15" customHeight="1">
      <c r="A21" s="1">
        <v>12</v>
      </c>
      <c r="B21" s="1"/>
      <c r="C21" s="2" t="s">
        <v>97</v>
      </c>
      <c r="D21" s="1" t="s">
        <v>382</v>
      </c>
      <c r="E21" s="54" t="s">
        <v>412</v>
      </c>
      <c r="F21" s="1">
        <v>12</v>
      </c>
      <c r="G21" s="1" t="s">
        <v>28</v>
      </c>
      <c r="H21" s="1" t="s">
        <v>28</v>
      </c>
      <c r="I21" s="1" t="s">
        <v>28</v>
      </c>
      <c r="J21" s="1">
        <v>12</v>
      </c>
      <c r="L21" s="1">
        <v>12</v>
      </c>
      <c r="M21" s="1"/>
      <c r="N21" s="2" t="s">
        <v>144</v>
      </c>
      <c r="O21" s="1" t="s">
        <v>374</v>
      </c>
      <c r="P21" s="54" t="s">
        <v>145</v>
      </c>
      <c r="Q21" s="1">
        <v>24</v>
      </c>
      <c r="R21" s="1" t="s">
        <v>28</v>
      </c>
      <c r="S21" s="1" t="s">
        <v>28</v>
      </c>
      <c r="T21" s="1" t="s">
        <v>28</v>
      </c>
      <c r="U21" s="1">
        <v>24</v>
      </c>
    </row>
    <row r="22" spans="1:21" ht="15" customHeight="1">
      <c r="A22" s="1">
        <v>13</v>
      </c>
      <c r="B22" s="1"/>
      <c r="C22" s="2" t="s">
        <v>152</v>
      </c>
      <c r="D22" s="1" t="s">
        <v>403</v>
      </c>
      <c r="E22" s="54" t="s">
        <v>27</v>
      </c>
      <c r="F22" s="1">
        <v>9</v>
      </c>
      <c r="G22" s="1" t="s">
        <v>28</v>
      </c>
      <c r="H22" s="1" t="s">
        <v>28</v>
      </c>
      <c r="I22" s="1" t="s">
        <v>28</v>
      </c>
      <c r="J22" s="1">
        <v>9</v>
      </c>
      <c r="L22" s="1">
        <v>13</v>
      </c>
      <c r="M22" s="1"/>
      <c r="N22" s="2" t="s">
        <v>152</v>
      </c>
      <c r="O22" s="1" t="s">
        <v>403</v>
      </c>
      <c r="P22" s="54" t="s">
        <v>27</v>
      </c>
      <c r="Q22" s="1">
        <v>22</v>
      </c>
      <c r="R22" s="1" t="s">
        <v>28</v>
      </c>
      <c r="S22" s="1" t="s">
        <v>28</v>
      </c>
      <c r="T22" s="1" t="s">
        <v>28</v>
      </c>
      <c r="U22" s="1">
        <v>22</v>
      </c>
    </row>
    <row r="23" spans="1:21" ht="15" customHeight="1">
      <c r="A23" s="1">
        <v>14</v>
      </c>
      <c r="B23" s="1"/>
      <c r="C23" s="2" t="s">
        <v>137</v>
      </c>
      <c r="D23" s="1" t="s">
        <v>197</v>
      </c>
      <c r="E23" s="54" t="s">
        <v>27</v>
      </c>
      <c r="F23" s="1" t="s">
        <v>104</v>
      </c>
      <c r="G23" s="1" t="s">
        <v>28</v>
      </c>
      <c r="H23" s="1" t="s">
        <v>28</v>
      </c>
      <c r="I23" s="1" t="s">
        <v>28</v>
      </c>
      <c r="J23" s="1"/>
      <c r="L23" s="1">
        <v>14</v>
      </c>
      <c r="M23" s="1"/>
      <c r="N23" s="2" t="s">
        <v>137</v>
      </c>
      <c r="O23" s="1" t="s">
        <v>197</v>
      </c>
      <c r="P23" s="54" t="s">
        <v>27</v>
      </c>
      <c r="Q23" s="1" t="s">
        <v>104</v>
      </c>
      <c r="R23" s="1" t="s">
        <v>28</v>
      </c>
      <c r="S23" s="1" t="s">
        <v>28</v>
      </c>
      <c r="T23" s="1" t="s">
        <v>28</v>
      </c>
      <c r="U23" s="1"/>
    </row>
    <row r="24" spans="1:21" ht="15" customHeight="1"/>
    <row r="25" spans="1:21" ht="15" customHeight="1">
      <c r="A25" s="160" t="s">
        <v>45</v>
      </c>
      <c r="B25" s="160"/>
      <c r="C25" s="160"/>
      <c r="D25" s="160"/>
      <c r="E25" s="160"/>
      <c r="F25" s="160"/>
      <c r="G25" s="160"/>
      <c r="H25" s="160"/>
      <c r="I25" s="160"/>
      <c r="J25" s="160"/>
      <c r="L25" s="160" t="s">
        <v>76</v>
      </c>
      <c r="M25" s="160"/>
      <c r="N25" s="160"/>
      <c r="O25" s="160"/>
      <c r="P25" s="160"/>
      <c r="Q25" s="160"/>
      <c r="R25" s="160"/>
      <c r="S25" s="160"/>
      <c r="T25" s="160"/>
      <c r="U25" s="160"/>
    </row>
    <row r="26" spans="1:21" ht="15" customHeight="1">
      <c r="A26" s="53" t="s">
        <v>17</v>
      </c>
      <c r="B26" s="53" t="s">
        <v>18</v>
      </c>
      <c r="C26" s="53" t="s">
        <v>19</v>
      </c>
      <c r="D26" s="53" t="s">
        <v>20</v>
      </c>
      <c r="E26" s="53" t="s">
        <v>21</v>
      </c>
      <c r="F26" s="53" t="s">
        <v>22</v>
      </c>
      <c r="G26" s="53" t="s">
        <v>23</v>
      </c>
      <c r="H26" s="53" t="s">
        <v>24</v>
      </c>
      <c r="I26" s="53" t="s">
        <v>25</v>
      </c>
      <c r="J26" s="53" t="s">
        <v>13</v>
      </c>
      <c r="L26" s="53" t="s">
        <v>17</v>
      </c>
      <c r="M26" s="53" t="s">
        <v>18</v>
      </c>
      <c r="N26" s="53" t="s">
        <v>19</v>
      </c>
      <c r="O26" s="53" t="s">
        <v>20</v>
      </c>
      <c r="P26" s="53" t="s">
        <v>21</v>
      </c>
      <c r="Q26" s="53" t="s">
        <v>22</v>
      </c>
      <c r="R26" s="53" t="s">
        <v>23</v>
      </c>
      <c r="S26" s="53" t="s">
        <v>24</v>
      </c>
      <c r="T26" s="53" t="s">
        <v>25</v>
      </c>
      <c r="U26" s="53" t="s">
        <v>13</v>
      </c>
    </row>
    <row r="27" spans="1:21" ht="15" customHeight="1">
      <c r="A27" s="1">
        <v>1</v>
      </c>
      <c r="B27" s="1"/>
      <c r="C27" s="2" t="s">
        <v>413</v>
      </c>
      <c r="D27" s="1" t="s">
        <v>414</v>
      </c>
      <c r="E27" s="54" t="s">
        <v>415</v>
      </c>
      <c r="F27" s="1">
        <v>22</v>
      </c>
      <c r="G27" s="1" t="s">
        <v>28</v>
      </c>
      <c r="H27" s="1" t="s">
        <v>28</v>
      </c>
      <c r="I27" s="1" t="s">
        <v>28</v>
      </c>
      <c r="J27" s="1">
        <v>22</v>
      </c>
      <c r="L27" s="1">
        <v>1</v>
      </c>
      <c r="M27" s="1"/>
      <c r="N27" s="2" t="s">
        <v>158</v>
      </c>
      <c r="O27" s="1" t="s">
        <v>274</v>
      </c>
      <c r="P27" s="54" t="s">
        <v>55</v>
      </c>
      <c r="Q27" s="1">
        <v>37</v>
      </c>
      <c r="R27" s="1" t="s">
        <v>28</v>
      </c>
      <c r="S27" s="1" t="s">
        <v>28</v>
      </c>
      <c r="T27" s="1" t="s">
        <v>28</v>
      </c>
      <c r="U27" s="1">
        <v>37</v>
      </c>
    </row>
    <row r="28" spans="1:21" ht="15" customHeight="1">
      <c r="A28" s="1">
        <v>2</v>
      </c>
      <c r="B28" s="1"/>
      <c r="C28" s="2" t="s">
        <v>59</v>
      </c>
      <c r="D28" s="1" t="s">
        <v>289</v>
      </c>
      <c r="E28" s="54" t="s">
        <v>27</v>
      </c>
      <c r="F28" s="1">
        <v>19</v>
      </c>
      <c r="G28" s="1" t="s">
        <v>28</v>
      </c>
      <c r="H28" s="1" t="s">
        <v>28</v>
      </c>
      <c r="I28" s="1" t="s">
        <v>28</v>
      </c>
      <c r="J28" s="1">
        <v>19</v>
      </c>
      <c r="L28" s="1">
        <v>2</v>
      </c>
      <c r="M28" s="1"/>
      <c r="N28" s="2" t="s">
        <v>413</v>
      </c>
      <c r="O28" s="1" t="s">
        <v>414</v>
      </c>
      <c r="P28" s="54" t="s">
        <v>415</v>
      </c>
      <c r="Q28" s="1">
        <v>37</v>
      </c>
      <c r="R28" s="1" t="s">
        <v>28</v>
      </c>
      <c r="S28" s="1" t="s">
        <v>28</v>
      </c>
      <c r="T28" s="1" t="s">
        <v>28</v>
      </c>
      <c r="U28" s="1">
        <v>37</v>
      </c>
    </row>
    <row r="29" spans="1:21" ht="15" customHeight="1">
      <c r="A29" s="1">
        <v>3</v>
      </c>
      <c r="B29" s="1"/>
      <c r="C29" s="2" t="s">
        <v>158</v>
      </c>
      <c r="D29" s="1" t="s">
        <v>274</v>
      </c>
      <c r="E29" s="54" t="s">
        <v>55</v>
      </c>
      <c r="F29" s="1">
        <v>18</v>
      </c>
      <c r="G29" s="1" t="s">
        <v>28</v>
      </c>
      <c r="H29" s="1" t="s">
        <v>28</v>
      </c>
      <c r="I29" s="1" t="s">
        <v>28</v>
      </c>
      <c r="J29" s="1">
        <v>18</v>
      </c>
      <c r="L29" s="1">
        <v>3</v>
      </c>
      <c r="M29" s="1"/>
      <c r="N29" s="2" t="s">
        <v>416</v>
      </c>
      <c r="O29" s="1" t="s">
        <v>417</v>
      </c>
      <c r="P29" s="54" t="s">
        <v>27</v>
      </c>
      <c r="Q29" s="1">
        <v>35</v>
      </c>
      <c r="R29" s="1" t="s">
        <v>28</v>
      </c>
      <c r="S29" s="1" t="s">
        <v>28</v>
      </c>
      <c r="T29" s="1" t="s">
        <v>28</v>
      </c>
      <c r="U29" s="1">
        <v>35</v>
      </c>
    </row>
    <row r="30" spans="1:21" ht="15" customHeight="1">
      <c r="A30" s="1">
        <v>4</v>
      </c>
      <c r="B30" s="1"/>
      <c r="C30" s="2" t="s">
        <v>52</v>
      </c>
      <c r="D30" s="1" t="s">
        <v>267</v>
      </c>
      <c r="E30" s="54" t="s">
        <v>27</v>
      </c>
      <c r="F30" s="1">
        <v>16</v>
      </c>
      <c r="G30" s="1" t="s">
        <v>28</v>
      </c>
      <c r="H30" s="1" t="s">
        <v>28</v>
      </c>
      <c r="I30" s="1" t="s">
        <v>28</v>
      </c>
      <c r="J30" s="1">
        <v>16</v>
      </c>
      <c r="L30" s="1">
        <v>4</v>
      </c>
      <c r="M30" s="1"/>
      <c r="N30" s="2" t="s">
        <v>61</v>
      </c>
      <c r="O30" s="1" t="s">
        <v>296</v>
      </c>
      <c r="P30" s="54" t="s">
        <v>27</v>
      </c>
      <c r="Q30" s="1">
        <v>32</v>
      </c>
      <c r="R30" s="1" t="s">
        <v>28</v>
      </c>
      <c r="S30" s="1" t="s">
        <v>28</v>
      </c>
      <c r="T30" s="1" t="s">
        <v>28</v>
      </c>
      <c r="U30" s="1">
        <v>32</v>
      </c>
    </row>
    <row r="31" spans="1:21" ht="15" customHeight="1">
      <c r="A31" s="1">
        <v>5</v>
      </c>
      <c r="B31" s="1"/>
      <c r="C31" s="2" t="s">
        <v>416</v>
      </c>
      <c r="D31" s="1" t="s">
        <v>417</v>
      </c>
      <c r="E31" s="54" t="s">
        <v>27</v>
      </c>
      <c r="F31" s="1">
        <v>16</v>
      </c>
      <c r="G31" s="1" t="s">
        <v>28</v>
      </c>
      <c r="H31" s="1" t="s">
        <v>28</v>
      </c>
      <c r="I31" s="1" t="s">
        <v>28</v>
      </c>
      <c r="J31" s="1">
        <v>16</v>
      </c>
      <c r="L31" s="1">
        <v>5</v>
      </c>
      <c r="M31" s="1"/>
      <c r="N31" s="2" t="s">
        <v>59</v>
      </c>
      <c r="O31" s="1" t="s">
        <v>289</v>
      </c>
      <c r="P31" s="54" t="s">
        <v>27</v>
      </c>
      <c r="Q31" s="1">
        <v>31</v>
      </c>
      <c r="R31" s="1" t="s">
        <v>28</v>
      </c>
      <c r="S31" s="1" t="s">
        <v>28</v>
      </c>
      <c r="T31" s="1" t="s">
        <v>28</v>
      </c>
      <c r="U31" s="1">
        <v>31</v>
      </c>
    </row>
    <row r="32" spans="1:21" ht="15" customHeight="1">
      <c r="A32" s="1">
        <v>6</v>
      </c>
      <c r="B32" s="1"/>
      <c r="C32" s="2" t="s">
        <v>344</v>
      </c>
      <c r="D32" s="1" t="s">
        <v>326</v>
      </c>
      <c r="E32" s="54" t="s">
        <v>27</v>
      </c>
      <c r="F32" s="1">
        <v>15</v>
      </c>
      <c r="G32" s="1" t="s">
        <v>28</v>
      </c>
      <c r="H32" s="1" t="s">
        <v>28</v>
      </c>
      <c r="I32" s="1" t="s">
        <v>28</v>
      </c>
      <c r="J32" s="1">
        <v>15</v>
      </c>
      <c r="L32" s="1">
        <v>6</v>
      </c>
      <c r="M32" s="1"/>
      <c r="N32" s="2" t="s">
        <v>52</v>
      </c>
      <c r="O32" s="1" t="s">
        <v>267</v>
      </c>
      <c r="P32" s="54" t="s">
        <v>27</v>
      </c>
      <c r="Q32" s="1">
        <v>31</v>
      </c>
      <c r="R32" s="1" t="s">
        <v>28</v>
      </c>
      <c r="S32" s="1" t="s">
        <v>28</v>
      </c>
      <c r="T32" s="1" t="s">
        <v>28</v>
      </c>
      <c r="U32" s="1">
        <v>31</v>
      </c>
    </row>
    <row r="33" spans="1:21" ht="15" customHeight="1">
      <c r="A33" s="1">
        <v>7</v>
      </c>
      <c r="B33" s="1"/>
      <c r="C33" s="2" t="s">
        <v>157</v>
      </c>
      <c r="D33" s="1" t="s">
        <v>221</v>
      </c>
      <c r="E33" s="54" t="s">
        <v>145</v>
      </c>
      <c r="F33" s="1">
        <v>15</v>
      </c>
      <c r="G33" s="1" t="s">
        <v>28</v>
      </c>
      <c r="H33" s="1" t="s">
        <v>28</v>
      </c>
      <c r="I33" s="1" t="s">
        <v>28</v>
      </c>
      <c r="J33" s="1">
        <v>15</v>
      </c>
      <c r="L33" s="1">
        <v>7</v>
      </c>
      <c r="M33" s="1"/>
      <c r="N33" s="2" t="s">
        <v>157</v>
      </c>
      <c r="O33" s="1" t="s">
        <v>221</v>
      </c>
      <c r="P33" s="54" t="s">
        <v>145</v>
      </c>
      <c r="Q33" s="1">
        <v>31</v>
      </c>
      <c r="R33" s="1" t="s">
        <v>28</v>
      </c>
      <c r="S33" s="1" t="s">
        <v>28</v>
      </c>
      <c r="T33" s="1" t="s">
        <v>28</v>
      </c>
      <c r="U33" s="1">
        <v>31</v>
      </c>
    </row>
    <row r="34" spans="1:21">
      <c r="A34" s="1">
        <v>8</v>
      </c>
      <c r="B34" s="1"/>
      <c r="C34" s="2" t="s">
        <v>418</v>
      </c>
      <c r="D34" s="1" t="s">
        <v>419</v>
      </c>
      <c r="E34" s="54" t="s">
        <v>31</v>
      </c>
      <c r="F34" s="1">
        <v>14</v>
      </c>
      <c r="G34" s="1" t="s">
        <v>28</v>
      </c>
      <c r="H34" s="1" t="s">
        <v>28</v>
      </c>
      <c r="I34" s="1" t="s">
        <v>28</v>
      </c>
      <c r="J34" s="1">
        <v>14</v>
      </c>
      <c r="L34" s="1">
        <v>8</v>
      </c>
      <c r="M34" s="1"/>
      <c r="N34" s="2" t="s">
        <v>63</v>
      </c>
      <c r="O34" s="1" t="s">
        <v>268</v>
      </c>
      <c r="P34" s="54" t="s">
        <v>163</v>
      </c>
      <c r="Q34" s="1">
        <v>31</v>
      </c>
      <c r="R34" s="1" t="s">
        <v>28</v>
      </c>
      <c r="S34" s="1" t="s">
        <v>28</v>
      </c>
      <c r="T34" s="1" t="s">
        <v>28</v>
      </c>
      <c r="U34" s="1">
        <v>31</v>
      </c>
    </row>
    <row r="35" spans="1:21" ht="15" customHeight="1">
      <c r="A35" s="1">
        <v>9</v>
      </c>
      <c r="B35" s="1"/>
      <c r="C35" s="2" t="s">
        <v>61</v>
      </c>
      <c r="D35" s="1" t="s">
        <v>296</v>
      </c>
      <c r="E35" s="54" t="s">
        <v>27</v>
      </c>
      <c r="F35" s="1">
        <v>14</v>
      </c>
      <c r="G35" s="1" t="s">
        <v>28</v>
      </c>
      <c r="H35" s="1" t="s">
        <v>28</v>
      </c>
      <c r="I35" s="1" t="s">
        <v>28</v>
      </c>
      <c r="J35" s="1">
        <v>14</v>
      </c>
      <c r="L35" s="1">
        <v>9</v>
      </c>
      <c r="M35" s="1"/>
      <c r="N35" s="2" t="s">
        <v>51</v>
      </c>
      <c r="O35" s="1" t="s">
        <v>393</v>
      </c>
      <c r="P35" s="54" t="s">
        <v>27</v>
      </c>
      <c r="Q35" s="1">
        <v>30</v>
      </c>
      <c r="R35" s="1" t="s">
        <v>28</v>
      </c>
      <c r="S35" s="1" t="s">
        <v>28</v>
      </c>
      <c r="T35" s="1" t="s">
        <v>28</v>
      </c>
      <c r="U35" s="1">
        <v>30</v>
      </c>
    </row>
    <row r="36" spans="1:21" ht="15" customHeight="1">
      <c r="A36" s="1">
        <v>10</v>
      </c>
      <c r="B36" s="1"/>
      <c r="C36" s="2" t="s">
        <v>162</v>
      </c>
      <c r="D36" s="1" t="s">
        <v>420</v>
      </c>
      <c r="E36" s="54" t="s">
        <v>70</v>
      </c>
      <c r="F36" s="1">
        <v>13</v>
      </c>
      <c r="G36" s="1" t="s">
        <v>28</v>
      </c>
      <c r="H36" s="1" t="s">
        <v>28</v>
      </c>
      <c r="I36" s="1" t="s">
        <v>28</v>
      </c>
      <c r="J36" s="1">
        <v>13</v>
      </c>
      <c r="L36" s="1">
        <v>10</v>
      </c>
      <c r="M36" s="1"/>
      <c r="N36" s="2" t="s">
        <v>344</v>
      </c>
      <c r="O36" s="1" t="s">
        <v>326</v>
      </c>
      <c r="P36" s="54" t="s">
        <v>27</v>
      </c>
      <c r="Q36" s="1">
        <v>29</v>
      </c>
      <c r="R36" s="1" t="s">
        <v>28</v>
      </c>
      <c r="S36" s="1" t="s">
        <v>28</v>
      </c>
      <c r="T36" s="1" t="s">
        <v>28</v>
      </c>
      <c r="U36" s="1">
        <v>29</v>
      </c>
    </row>
    <row r="37" spans="1:21" ht="15" customHeight="1">
      <c r="A37" s="1">
        <v>11</v>
      </c>
      <c r="B37" s="1"/>
      <c r="C37" s="2" t="s">
        <v>349</v>
      </c>
      <c r="D37" s="1" t="s">
        <v>287</v>
      </c>
      <c r="E37" s="54" t="s">
        <v>27</v>
      </c>
      <c r="F37" s="1">
        <v>13</v>
      </c>
      <c r="G37" s="1" t="s">
        <v>28</v>
      </c>
      <c r="H37" s="1" t="s">
        <v>28</v>
      </c>
      <c r="I37" s="1" t="s">
        <v>28</v>
      </c>
      <c r="J37" s="1">
        <v>13</v>
      </c>
      <c r="L37" s="1">
        <v>11</v>
      </c>
      <c r="M37" s="1"/>
      <c r="N37" s="2" t="s">
        <v>418</v>
      </c>
      <c r="O37" s="1" t="s">
        <v>419</v>
      </c>
      <c r="P37" s="54" t="s">
        <v>31</v>
      </c>
      <c r="Q37" s="1">
        <v>29</v>
      </c>
      <c r="R37" s="1" t="s">
        <v>28</v>
      </c>
      <c r="S37" s="1" t="s">
        <v>28</v>
      </c>
      <c r="T37" s="1" t="s">
        <v>28</v>
      </c>
      <c r="U37" s="1">
        <v>29</v>
      </c>
    </row>
    <row r="38" spans="1:21" ht="15" customHeight="1">
      <c r="A38" s="1">
        <v>12</v>
      </c>
      <c r="B38" s="1"/>
      <c r="C38" s="2" t="s">
        <v>109</v>
      </c>
      <c r="D38" s="1" t="s">
        <v>404</v>
      </c>
      <c r="E38" s="54" t="s">
        <v>27</v>
      </c>
      <c r="F38" s="1">
        <v>12</v>
      </c>
      <c r="G38" s="1" t="s">
        <v>28</v>
      </c>
      <c r="H38" s="1" t="s">
        <v>28</v>
      </c>
      <c r="I38" s="1" t="s">
        <v>28</v>
      </c>
      <c r="J38" s="1">
        <v>12</v>
      </c>
      <c r="L38" s="1">
        <v>12</v>
      </c>
      <c r="M38" s="1"/>
      <c r="N38" s="2" t="s">
        <v>162</v>
      </c>
      <c r="O38" s="1" t="s">
        <v>420</v>
      </c>
      <c r="P38" s="54" t="s">
        <v>70</v>
      </c>
      <c r="Q38" s="1">
        <v>29</v>
      </c>
      <c r="R38" s="1" t="s">
        <v>28</v>
      </c>
      <c r="S38" s="1" t="s">
        <v>28</v>
      </c>
      <c r="T38" s="1" t="s">
        <v>28</v>
      </c>
      <c r="U38" s="1">
        <v>29</v>
      </c>
    </row>
    <row r="39" spans="1:21" ht="15" customHeight="1">
      <c r="A39" s="1">
        <v>13</v>
      </c>
      <c r="B39" s="1"/>
      <c r="C39" s="2" t="s">
        <v>49</v>
      </c>
      <c r="D39" s="1" t="s">
        <v>421</v>
      </c>
      <c r="E39" s="54" t="s">
        <v>27</v>
      </c>
      <c r="F39" s="1">
        <v>12</v>
      </c>
      <c r="G39" s="1" t="s">
        <v>28</v>
      </c>
      <c r="H39" s="1" t="s">
        <v>28</v>
      </c>
      <c r="I39" s="1" t="s">
        <v>28</v>
      </c>
      <c r="J39" s="1">
        <v>12</v>
      </c>
      <c r="L39" s="1">
        <v>13</v>
      </c>
      <c r="M39" s="1"/>
      <c r="N39" s="2" t="s">
        <v>109</v>
      </c>
      <c r="O39" s="1" t="s">
        <v>404</v>
      </c>
      <c r="P39" s="54" t="s">
        <v>27</v>
      </c>
      <c r="Q39" s="1">
        <v>28</v>
      </c>
      <c r="R39" s="1" t="s">
        <v>28</v>
      </c>
      <c r="S39" s="1" t="s">
        <v>28</v>
      </c>
      <c r="T39" s="1" t="s">
        <v>28</v>
      </c>
      <c r="U39" s="1">
        <v>28</v>
      </c>
    </row>
    <row r="40" spans="1:21" ht="15" customHeight="1">
      <c r="A40" s="1">
        <v>14</v>
      </c>
      <c r="B40" s="1"/>
      <c r="C40" s="2" t="s">
        <v>51</v>
      </c>
      <c r="D40" s="1" t="s">
        <v>393</v>
      </c>
      <c r="E40" s="54" t="s">
        <v>27</v>
      </c>
      <c r="F40" s="1">
        <v>11</v>
      </c>
      <c r="G40" s="1" t="s">
        <v>28</v>
      </c>
      <c r="H40" s="1" t="s">
        <v>28</v>
      </c>
      <c r="I40" s="1" t="s">
        <v>28</v>
      </c>
      <c r="J40" s="1">
        <v>11</v>
      </c>
      <c r="L40" s="1">
        <v>14</v>
      </c>
      <c r="M40" s="1"/>
      <c r="N40" s="2" t="s">
        <v>349</v>
      </c>
      <c r="O40" s="1" t="s">
        <v>287</v>
      </c>
      <c r="P40" s="54" t="s">
        <v>27</v>
      </c>
      <c r="Q40" s="1">
        <v>28</v>
      </c>
      <c r="R40" s="1" t="s">
        <v>28</v>
      </c>
      <c r="S40" s="1" t="s">
        <v>28</v>
      </c>
      <c r="T40" s="1" t="s">
        <v>28</v>
      </c>
      <c r="U40" s="1">
        <v>28</v>
      </c>
    </row>
    <row r="41" spans="1:21" ht="15" customHeight="1">
      <c r="A41" s="1">
        <v>15</v>
      </c>
      <c r="B41" s="1"/>
      <c r="C41" s="2" t="s">
        <v>97</v>
      </c>
      <c r="D41" s="1" t="s">
        <v>292</v>
      </c>
      <c r="E41" s="54" t="s">
        <v>176</v>
      </c>
      <c r="F41" s="1">
        <v>11</v>
      </c>
      <c r="G41" s="1" t="s">
        <v>28</v>
      </c>
      <c r="H41" s="1" t="s">
        <v>28</v>
      </c>
      <c r="I41" s="1" t="s">
        <v>28</v>
      </c>
      <c r="J41" s="1">
        <v>11</v>
      </c>
      <c r="L41" s="1">
        <v>15</v>
      </c>
      <c r="M41" s="1"/>
      <c r="N41" s="2" t="s">
        <v>49</v>
      </c>
      <c r="O41" s="1" t="s">
        <v>421</v>
      </c>
      <c r="P41" s="54" t="s">
        <v>27</v>
      </c>
      <c r="Q41" s="1">
        <v>26</v>
      </c>
      <c r="R41" s="1" t="s">
        <v>28</v>
      </c>
      <c r="S41" s="1" t="s">
        <v>28</v>
      </c>
      <c r="T41" s="1" t="s">
        <v>28</v>
      </c>
      <c r="U41" s="1">
        <v>26</v>
      </c>
    </row>
    <row r="42" spans="1:21" ht="15" customHeight="1">
      <c r="A42" s="1">
        <v>16</v>
      </c>
      <c r="B42" s="1"/>
      <c r="C42" s="2" t="s">
        <v>155</v>
      </c>
      <c r="D42" s="1" t="s">
        <v>422</v>
      </c>
      <c r="E42" s="54" t="s">
        <v>27</v>
      </c>
      <c r="F42" s="1">
        <v>11</v>
      </c>
      <c r="G42" s="1" t="s">
        <v>28</v>
      </c>
      <c r="H42" s="1" t="s">
        <v>28</v>
      </c>
      <c r="I42" s="1" t="s">
        <v>28</v>
      </c>
      <c r="J42" s="1">
        <v>11</v>
      </c>
      <c r="L42" s="1">
        <v>16</v>
      </c>
      <c r="M42" s="1"/>
      <c r="N42" s="2" t="s">
        <v>97</v>
      </c>
      <c r="O42" s="1" t="s">
        <v>292</v>
      </c>
      <c r="P42" s="54" t="s">
        <v>176</v>
      </c>
      <c r="Q42" s="1">
        <v>25</v>
      </c>
      <c r="R42" s="1" t="s">
        <v>28</v>
      </c>
      <c r="S42" s="1" t="s">
        <v>28</v>
      </c>
      <c r="T42" s="1" t="s">
        <v>28</v>
      </c>
      <c r="U42" s="1">
        <v>25</v>
      </c>
    </row>
    <row r="43" spans="1:21">
      <c r="A43" s="1">
        <v>17</v>
      </c>
      <c r="B43" s="1"/>
      <c r="C43" s="2" t="s">
        <v>63</v>
      </c>
      <c r="D43" s="1" t="s">
        <v>268</v>
      </c>
      <c r="E43" s="54" t="s">
        <v>163</v>
      </c>
      <c r="F43" s="1">
        <v>11</v>
      </c>
      <c r="G43" s="1" t="s">
        <v>28</v>
      </c>
      <c r="H43" s="1" t="s">
        <v>28</v>
      </c>
      <c r="I43" s="1" t="s">
        <v>28</v>
      </c>
      <c r="J43" s="1">
        <v>11</v>
      </c>
      <c r="L43" s="1">
        <v>17</v>
      </c>
      <c r="M43" s="1"/>
      <c r="N43" s="2" t="s">
        <v>155</v>
      </c>
      <c r="O43" s="1" t="s">
        <v>422</v>
      </c>
      <c r="P43" s="54" t="s">
        <v>27</v>
      </c>
      <c r="Q43" s="1">
        <v>24</v>
      </c>
      <c r="R43" s="1" t="s">
        <v>28</v>
      </c>
      <c r="S43" s="1" t="s">
        <v>28</v>
      </c>
      <c r="T43" s="1" t="s">
        <v>28</v>
      </c>
      <c r="U43" s="1">
        <v>24</v>
      </c>
    </row>
    <row r="44" spans="1:21">
      <c r="A44" s="1">
        <v>18</v>
      </c>
      <c r="B44" s="1"/>
      <c r="C44" s="2" t="s">
        <v>423</v>
      </c>
      <c r="D44" s="1" t="s">
        <v>271</v>
      </c>
      <c r="E44" s="54" t="s">
        <v>70</v>
      </c>
      <c r="F44" s="1">
        <v>9</v>
      </c>
      <c r="G44" s="1" t="s">
        <v>28</v>
      </c>
      <c r="H44" s="1" t="s">
        <v>28</v>
      </c>
      <c r="I44" s="1" t="s">
        <v>28</v>
      </c>
      <c r="J44" s="1">
        <v>9</v>
      </c>
      <c r="L44" s="1">
        <v>18</v>
      </c>
      <c r="M44" s="1"/>
      <c r="N44" s="2" t="s">
        <v>423</v>
      </c>
      <c r="O44" s="1" t="s">
        <v>271</v>
      </c>
      <c r="P44" s="54" t="s">
        <v>70</v>
      </c>
      <c r="Q44" s="1">
        <v>24</v>
      </c>
      <c r="R44" s="1" t="s">
        <v>28</v>
      </c>
      <c r="S44" s="1" t="s">
        <v>28</v>
      </c>
      <c r="T44" s="1" t="s">
        <v>28</v>
      </c>
      <c r="U44" s="1">
        <v>24</v>
      </c>
    </row>
    <row r="46" spans="1:21" ht="15" customHeight="1">
      <c r="A46" s="160" t="s">
        <v>58</v>
      </c>
      <c r="B46" s="160"/>
      <c r="C46" s="160"/>
      <c r="D46" s="160"/>
      <c r="E46" s="160"/>
      <c r="F46" s="160"/>
      <c r="G46" s="160"/>
      <c r="H46" s="160"/>
      <c r="I46" s="160"/>
      <c r="J46" s="160"/>
      <c r="L46" s="160" t="s">
        <v>77</v>
      </c>
      <c r="M46" s="160"/>
      <c r="N46" s="160"/>
      <c r="O46" s="160"/>
      <c r="P46" s="160"/>
      <c r="Q46" s="160"/>
      <c r="R46" s="160"/>
      <c r="S46" s="160"/>
      <c r="T46" s="160"/>
      <c r="U46" s="160"/>
    </row>
    <row r="47" spans="1:21" ht="28">
      <c r="A47" s="53" t="s">
        <v>17</v>
      </c>
      <c r="B47" s="53" t="s">
        <v>18</v>
      </c>
      <c r="C47" s="53" t="s">
        <v>19</v>
      </c>
      <c r="D47" s="53" t="s">
        <v>20</v>
      </c>
      <c r="E47" s="53" t="s">
        <v>21</v>
      </c>
      <c r="F47" s="53" t="s">
        <v>22</v>
      </c>
      <c r="G47" s="53" t="s">
        <v>23</v>
      </c>
      <c r="H47" s="53" t="s">
        <v>24</v>
      </c>
      <c r="I47" s="53" t="s">
        <v>25</v>
      </c>
      <c r="J47" s="53" t="s">
        <v>13</v>
      </c>
      <c r="L47" s="53" t="s">
        <v>17</v>
      </c>
      <c r="M47" s="53" t="s">
        <v>18</v>
      </c>
      <c r="N47" s="53" t="s">
        <v>19</v>
      </c>
      <c r="O47" s="53" t="s">
        <v>20</v>
      </c>
      <c r="P47" s="53" t="s">
        <v>21</v>
      </c>
      <c r="Q47" s="53" t="s">
        <v>22</v>
      </c>
      <c r="R47" s="53" t="s">
        <v>23</v>
      </c>
      <c r="S47" s="53" t="s">
        <v>24</v>
      </c>
      <c r="T47" s="53" t="s">
        <v>25</v>
      </c>
      <c r="U47" s="53" t="s">
        <v>13</v>
      </c>
    </row>
    <row r="48" spans="1:21">
      <c r="A48" s="1">
        <v>1</v>
      </c>
      <c r="B48" s="1"/>
      <c r="C48" s="2" t="s">
        <v>115</v>
      </c>
      <c r="D48" s="1" t="s">
        <v>236</v>
      </c>
      <c r="E48" s="54" t="s">
        <v>27</v>
      </c>
      <c r="F48" s="1">
        <v>21</v>
      </c>
      <c r="G48" s="1" t="s">
        <v>28</v>
      </c>
      <c r="H48" s="1" t="s">
        <v>28</v>
      </c>
      <c r="I48" s="1" t="s">
        <v>28</v>
      </c>
      <c r="J48" s="1">
        <v>21</v>
      </c>
      <c r="L48" s="1">
        <v>1</v>
      </c>
      <c r="M48" s="1"/>
      <c r="N48" s="2" t="s">
        <v>115</v>
      </c>
      <c r="O48" s="1" t="s">
        <v>236</v>
      </c>
      <c r="P48" s="54" t="s">
        <v>27</v>
      </c>
      <c r="Q48" s="1">
        <v>41</v>
      </c>
      <c r="R48" s="1" t="s">
        <v>28</v>
      </c>
      <c r="S48" s="1" t="s">
        <v>28</v>
      </c>
      <c r="T48" s="1" t="s">
        <v>28</v>
      </c>
      <c r="U48" s="1">
        <v>41</v>
      </c>
    </row>
    <row r="49" spans="1:21">
      <c r="A49" s="1">
        <v>3</v>
      </c>
      <c r="B49" s="1"/>
      <c r="C49" s="2" t="s">
        <v>424</v>
      </c>
      <c r="D49" s="1" t="s">
        <v>336</v>
      </c>
      <c r="E49" s="54" t="s">
        <v>27</v>
      </c>
      <c r="F49" s="1">
        <v>2</v>
      </c>
      <c r="G49" s="1" t="s">
        <v>28</v>
      </c>
      <c r="H49" s="1" t="s">
        <v>28</v>
      </c>
      <c r="I49" s="1" t="s">
        <v>28</v>
      </c>
      <c r="J49" s="1">
        <v>2</v>
      </c>
      <c r="L49" s="1">
        <v>3</v>
      </c>
      <c r="M49" s="1"/>
      <c r="N49" s="2" t="s">
        <v>424</v>
      </c>
      <c r="O49" s="1" t="s">
        <v>336</v>
      </c>
      <c r="P49" s="54" t="s">
        <v>27</v>
      </c>
      <c r="Q49" s="1">
        <v>20</v>
      </c>
      <c r="R49" s="1" t="s">
        <v>28</v>
      </c>
      <c r="S49" s="1" t="s">
        <v>28</v>
      </c>
      <c r="T49" s="1" t="s">
        <v>28</v>
      </c>
      <c r="U49" s="1">
        <v>20</v>
      </c>
    </row>
    <row r="51" spans="1:21" ht="15" customHeight="1">
      <c r="A51" s="160" t="s">
        <v>309</v>
      </c>
      <c r="B51" s="160"/>
      <c r="C51" s="160"/>
      <c r="D51" s="160"/>
      <c r="E51" s="160"/>
      <c r="F51" s="160"/>
      <c r="G51" s="160"/>
      <c r="H51" s="160"/>
      <c r="I51" s="160"/>
      <c r="J51" s="160"/>
      <c r="L51" s="160" t="s">
        <v>312</v>
      </c>
      <c r="M51" s="160"/>
      <c r="N51" s="160"/>
      <c r="O51" s="160"/>
      <c r="P51" s="160"/>
      <c r="Q51" s="160"/>
      <c r="R51" s="160"/>
      <c r="S51" s="160"/>
      <c r="T51" s="160"/>
      <c r="U51" s="160"/>
    </row>
    <row r="52" spans="1:21" ht="28">
      <c r="A52" s="53" t="s">
        <v>17</v>
      </c>
      <c r="B52" s="53" t="s">
        <v>18</v>
      </c>
      <c r="C52" s="53" t="s">
        <v>19</v>
      </c>
      <c r="D52" s="53" t="s">
        <v>20</v>
      </c>
      <c r="E52" s="53" t="s">
        <v>21</v>
      </c>
      <c r="F52" s="53" t="s">
        <v>22</v>
      </c>
      <c r="G52" s="53" t="s">
        <v>23</v>
      </c>
      <c r="H52" s="53" t="s">
        <v>24</v>
      </c>
      <c r="I52" s="53" t="s">
        <v>25</v>
      </c>
      <c r="J52" s="53" t="s">
        <v>13</v>
      </c>
      <c r="L52" s="53" t="s">
        <v>17</v>
      </c>
      <c r="M52" s="53" t="s">
        <v>18</v>
      </c>
      <c r="N52" s="53" t="s">
        <v>19</v>
      </c>
      <c r="O52" s="53" t="s">
        <v>20</v>
      </c>
      <c r="P52" s="53" t="s">
        <v>21</v>
      </c>
      <c r="Q52" s="53" t="s">
        <v>22</v>
      </c>
      <c r="R52" s="53" t="s">
        <v>23</v>
      </c>
      <c r="S52" s="53" t="s">
        <v>24</v>
      </c>
      <c r="T52" s="53" t="s">
        <v>25</v>
      </c>
      <c r="U52" s="53" t="s">
        <v>13</v>
      </c>
    </row>
    <row r="53" spans="1:21">
      <c r="A53" s="1">
        <v>1</v>
      </c>
      <c r="B53" s="1"/>
      <c r="C53" s="2" t="s">
        <v>165</v>
      </c>
      <c r="D53" s="1" t="s">
        <v>425</v>
      </c>
      <c r="E53" s="54" t="s">
        <v>27</v>
      </c>
      <c r="F53" s="1">
        <v>7</v>
      </c>
      <c r="G53" s="1" t="s">
        <v>28</v>
      </c>
      <c r="H53" s="1" t="s">
        <v>28</v>
      </c>
      <c r="I53" s="1" t="s">
        <v>28</v>
      </c>
      <c r="J53" s="1">
        <v>7</v>
      </c>
      <c r="L53" s="1">
        <v>1</v>
      </c>
      <c r="M53" s="1"/>
      <c r="N53" s="2" t="s">
        <v>165</v>
      </c>
      <c r="O53" s="1" t="s">
        <v>425</v>
      </c>
      <c r="P53" s="54" t="s">
        <v>27</v>
      </c>
      <c r="Q53" s="1">
        <v>31</v>
      </c>
      <c r="R53" s="1" t="s">
        <v>28</v>
      </c>
      <c r="S53" s="1" t="s">
        <v>28</v>
      </c>
      <c r="T53" s="1" t="s">
        <v>28</v>
      </c>
      <c r="U53" s="1">
        <v>31</v>
      </c>
    </row>
    <row r="55" spans="1:21" ht="30" customHeight="1">
      <c r="A55" s="158" t="s">
        <v>426</v>
      </c>
      <c r="B55" s="14"/>
      <c r="C55" s="159"/>
      <c r="L55" s="158" t="s">
        <v>426</v>
      </c>
      <c r="M55" s="14"/>
      <c r="N55" s="159"/>
    </row>
    <row r="56" spans="1:21">
      <c r="A56" s="158"/>
      <c r="C56" s="159"/>
      <c r="L56" s="158"/>
      <c r="N56" s="159"/>
    </row>
    <row r="57" spans="1:21" ht="15" customHeight="1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</row>
    <row r="58" spans="1:21">
      <c r="A58" s="53"/>
      <c r="B58" s="53"/>
      <c r="C58" s="53"/>
      <c r="D58" s="53"/>
      <c r="E58" s="53"/>
      <c r="F58" s="53"/>
      <c r="G58" s="53"/>
      <c r="H58" s="53"/>
      <c r="I58" s="53"/>
      <c r="J58" s="53"/>
      <c r="L58" s="53"/>
      <c r="M58" s="53"/>
      <c r="N58" s="53"/>
      <c r="O58" s="53"/>
      <c r="P58" s="53"/>
      <c r="Q58" s="53"/>
      <c r="R58" s="53"/>
      <c r="S58" s="53"/>
      <c r="T58" s="53"/>
      <c r="U58" s="53"/>
    </row>
    <row r="59" spans="1:21">
      <c r="A59" s="1"/>
      <c r="B59" s="1"/>
      <c r="C59" s="2"/>
      <c r="D59" s="1"/>
      <c r="E59" s="54"/>
      <c r="F59" s="1"/>
      <c r="G59" s="1"/>
      <c r="H59" s="1"/>
      <c r="I59" s="1"/>
      <c r="J59" s="1"/>
      <c r="L59" s="1"/>
      <c r="M59" s="1"/>
      <c r="N59" s="2"/>
      <c r="O59" s="1"/>
      <c r="P59" s="54"/>
      <c r="Q59" s="1"/>
      <c r="R59" s="1"/>
      <c r="S59" s="1"/>
      <c r="T59" s="1"/>
      <c r="U59" s="1"/>
    </row>
    <row r="60" spans="1:21" ht="30" customHeight="1">
      <c r="A60" s="1"/>
      <c r="B60" s="1"/>
      <c r="C60" s="2"/>
      <c r="D60" s="1"/>
      <c r="E60" s="54"/>
      <c r="F60" s="1"/>
      <c r="G60" s="1"/>
      <c r="H60" s="1"/>
      <c r="I60" s="1"/>
      <c r="J60" s="1"/>
      <c r="L60" s="1"/>
      <c r="M60" s="1"/>
      <c r="N60" s="2"/>
      <c r="O60" s="1"/>
      <c r="P60" s="54"/>
      <c r="Q60" s="1"/>
      <c r="R60" s="1"/>
      <c r="S60" s="1"/>
      <c r="T60" s="1"/>
      <c r="U60" s="1"/>
    </row>
    <row r="61" spans="1:21">
      <c r="A61" s="1"/>
      <c r="B61" s="1"/>
      <c r="C61" s="2"/>
      <c r="D61" s="1"/>
      <c r="E61" s="54"/>
      <c r="F61" s="1"/>
      <c r="G61" s="1"/>
      <c r="H61" s="1"/>
      <c r="I61" s="1"/>
      <c r="J61" s="1"/>
      <c r="L61" s="1"/>
      <c r="M61" s="1"/>
      <c r="N61" s="2"/>
      <c r="O61" s="1"/>
      <c r="P61" s="54"/>
      <c r="Q61" s="1"/>
      <c r="R61" s="1"/>
      <c r="S61" s="1"/>
      <c r="T61" s="1"/>
      <c r="U61" s="1"/>
    </row>
    <row r="62" spans="1:21">
      <c r="A62" s="1"/>
      <c r="B62" s="1"/>
      <c r="C62" s="2"/>
      <c r="D62" s="1"/>
      <c r="E62" s="54"/>
      <c r="F62" s="1"/>
      <c r="G62" s="1"/>
      <c r="H62" s="1"/>
      <c r="I62" s="1"/>
      <c r="J62" s="1"/>
      <c r="L62" s="1"/>
      <c r="M62" s="1"/>
      <c r="N62" s="2"/>
      <c r="O62" s="1"/>
      <c r="P62" s="54"/>
      <c r="Q62" s="1"/>
      <c r="R62" s="1"/>
      <c r="S62" s="1"/>
      <c r="T62" s="1"/>
      <c r="U62" s="1"/>
    </row>
    <row r="64" spans="1:21" ht="15" customHeight="1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</row>
    <row r="65" spans="1:21">
      <c r="A65" s="53"/>
      <c r="B65" s="53"/>
      <c r="C65" s="53"/>
      <c r="D65" s="53"/>
      <c r="E65" s="53"/>
      <c r="F65" s="53"/>
      <c r="G65" s="53"/>
      <c r="H65" s="53"/>
      <c r="I65" s="53"/>
      <c r="J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spans="1:21">
      <c r="A66" s="1"/>
      <c r="B66" s="1"/>
      <c r="C66" s="2"/>
      <c r="D66" s="1"/>
      <c r="E66" s="54"/>
      <c r="F66" s="1"/>
      <c r="G66" s="1"/>
      <c r="H66" s="1"/>
      <c r="I66" s="1"/>
      <c r="J66" s="1"/>
      <c r="L66" s="1"/>
      <c r="M66" s="1"/>
      <c r="N66" s="2"/>
      <c r="O66" s="1"/>
      <c r="P66" s="54"/>
      <c r="Q66" s="1"/>
      <c r="R66" s="1"/>
      <c r="S66" s="1"/>
      <c r="T66" s="1"/>
      <c r="U66" s="1"/>
    </row>
    <row r="67" spans="1:21">
      <c r="A67" s="1"/>
      <c r="B67" s="1"/>
      <c r="C67" s="2"/>
      <c r="D67" s="1"/>
      <c r="E67" s="54"/>
      <c r="F67" s="1"/>
      <c r="G67" s="1"/>
      <c r="H67" s="1"/>
      <c r="I67" s="1"/>
      <c r="J67" s="1"/>
      <c r="L67" s="1"/>
      <c r="M67" s="1"/>
      <c r="N67" s="2"/>
      <c r="O67" s="1"/>
      <c r="P67" s="54"/>
      <c r="Q67" s="1"/>
      <c r="R67" s="1"/>
      <c r="S67" s="1"/>
      <c r="T67" s="1"/>
      <c r="U67" s="1"/>
    </row>
    <row r="68" spans="1:21">
      <c r="A68" s="1"/>
      <c r="B68" s="1"/>
      <c r="C68" s="2"/>
      <c r="D68" s="1"/>
      <c r="E68" s="54"/>
      <c r="F68" s="1"/>
      <c r="G68" s="1"/>
      <c r="H68" s="1"/>
      <c r="I68" s="1"/>
      <c r="J68" s="1"/>
      <c r="L68" s="1"/>
      <c r="M68" s="1"/>
      <c r="N68" s="2"/>
      <c r="O68" s="1"/>
      <c r="P68" s="54"/>
      <c r="Q68" s="1"/>
      <c r="R68" s="1"/>
      <c r="S68" s="1"/>
      <c r="T68" s="1"/>
      <c r="U68" s="1"/>
    </row>
    <row r="70" spans="1:21" ht="1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</row>
    <row r="71" spans="1:21">
      <c r="A71" s="53"/>
      <c r="B71" s="53"/>
      <c r="C71" s="53"/>
      <c r="D71" s="53"/>
      <c r="E71" s="53"/>
      <c r="F71" s="53"/>
      <c r="G71" s="53"/>
      <c r="H71" s="53"/>
      <c r="I71" s="53"/>
      <c r="J71" s="53"/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 spans="1:21">
      <c r="A72" s="1"/>
      <c r="B72" s="1"/>
      <c r="C72" s="2"/>
      <c r="D72" s="1"/>
      <c r="E72" s="54"/>
      <c r="F72" s="1"/>
      <c r="G72" s="1"/>
      <c r="H72" s="1"/>
      <c r="I72" s="1"/>
      <c r="J72" s="1"/>
      <c r="L72" s="1"/>
      <c r="M72" s="1"/>
      <c r="N72" s="2"/>
      <c r="O72" s="1"/>
      <c r="P72" s="54"/>
      <c r="Q72" s="1"/>
      <c r="R72" s="1"/>
      <c r="S72" s="1"/>
      <c r="T72" s="1"/>
      <c r="U72" s="1"/>
    </row>
    <row r="73" spans="1:21">
      <c r="A73" s="1"/>
      <c r="B73" s="1"/>
      <c r="C73" s="2"/>
      <c r="D73" s="1"/>
      <c r="E73" s="54"/>
      <c r="F73" s="1"/>
      <c r="G73" s="1"/>
      <c r="H73" s="1"/>
      <c r="I73" s="1"/>
      <c r="J73" s="1"/>
      <c r="L73" s="1"/>
      <c r="M73" s="1"/>
      <c r="N73" s="2"/>
      <c r="O73" s="1"/>
      <c r="P73" s="54"/>
      <c r="Q73" s="1"/>
      <c r="R73" s="1"/>
      <c r="S73" s="1"/>
      <c r="T73" s="1"/>
      <c r="U73" s="1"/>
    </row>
    <row r="74" spans="1:21">
      <c r="A74" s="1"/>
      <c r="B74" s="1"/>
      <c r="C74" s="2"/>
      <c r="D74" s="1"/>
      <c r="E74" s="54"/>
      <c r="F74" s="1"/>
      <c r="G74" s="1"/>
      <c r="H74" s="1"/>
      <c r="I74" s="1"/>
      <c r="J74" s="1"/>
      <c r="L74" s="1"/>
      <c r="M74" s="1"/>
      <c r="N74" s="2"/>
      <c r="O74" s="1"/>
      <c r="P74" s="54"/>
      <c r="Q74" s="1"/>
      <c r="R74" s="1"/>
      <c r="S74" s="1"/>
      <c r="T74" s="1"/>
      <c r="U74" s="1"/>
    </row>
    <row r="76" spans="1:21" ht="15" customHeight="1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</row>
    <row r="77" spans="1:21">
      <c r="A77" s="53"/>
      <c r="B77" s="53"/>
      <c r="C77" s="53"/>
      <c r="D77" s="53"/>
      <c r="E77" s="53"/>
      <c r="F77" s="53"/>
      <c r="G77" s="53"/>
      <c r="H77" s="53"/>
      <c r="I77" s="53"/>
      <c r="J77" s="53"/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 spans="1:21">
      <c r="A78" s="1"/>
      <c r="B78" s="1"/>
      <c r="C78" s="2"/>
      <c r="D78" s="1"/>
      <c r="E78" s="54"/>
      <c r="F78" s="1"/>
      <c r="G78" s="1"/>
      <c r="H78" s="1"/>
      <c r="I78" s="1"/>
      <c r="J78" s="1"/>
      <c r="L78" s="1"/>
      <c r="M78" s="1"/>
      <c r="N78" s="2"/>
      <c r="O78" s="1"/>
      <c r="P78" s="54"/>
      <c r="Q78" s="1"/>
      <c r="R78" s="1"/>
      <c r="S78" s="1"/>
      <c r="T78" s="1"/>
      <c r="U78" s="1"/>
    </row>
    <row r="79" spans="1:21">
      <c r="A79" s="1"/>
      <c r="B79" s="1"/>
      <c r="C79" s="2"/>
      <c r="D79" s="1"/>
      <c r="E79" s="54"/>
      <c r="F79" s="1"/>
      <c r="G79" s="1"/>
      <c r="H79" s="1"/>
      <c r="I79" s="1"/>
      <c r="J79" s="1"/>
      <c r="L79" s="1"/>
      <c r="M79" s="1"/>
      <c r="N79" s="2"/>
      <c r="O79" s="1"/>
      <c r="P79" s="54"/>
      <c r="Q79" s="1"/>
      <c r="R79" s="1"/>
      <c r="S79" s="1"/>
      <c r="T79" s="1"/>
      <c r="U79" s="1"/>
    </row>
    <row r="80" spans="1:21">
      <c r="A80" s="1"/>
      <c r="B80" s="1"/>
      <c r="C80" s="2"/>
      <c r="D80" s="1"/>
      <c r="E80" s="54"/>
      <c r="F80" s="1"/>
      <c r="G80" s="1"/>
      <c r="H80" s="1"/>
      <c r="I80" s="1"/>
      <c r="J80" s="1"/>
      <c r="L80" s="1"/>
      <c r="M80" s="1"/>
      <c r="N80" s="2"/>
      <c r="O80" s="1"/>
      <c r="P80" s="54"/>
      <c r="Q80" s="1"/>
      <c r="R80" s="1"/>
      <c r="S80" s="1"/>
      <c r="T80" s="1"/>
      <c r="U80" s="1"/>
    </row>
    <row r="81" spans="1:21">
      <c r="A81" s="1"/>
      <c r="B81" s="1"/>
      <c r="C81" s="2"/>
      <c r="D81" s="1"/>
      <c r="E81" s="54"/>
      <c r="F81" s="1"/>
      <c r="G81" s="1"/>
      <c r="H81" s="1"/>
      <c r="I81" s="1"/>
      <c r="J81" s="1"/>
    </row>
    <row r="82" spans="1:21" ht="30" customHeight="1">
      <c r="A82" s="1"/>
      <c r="B82" s="1"/>
      <c r="C82" s="2"/>
      <c r="D82" s="1"/>
      <c r="E82" s="54"/>
      <c r="F82" s="1"/>
      <c r="G82" s="1"/>
      <c r="H82" s="1"/>
      <c r="I82" s="1"/>
      <c r="J82" s="1"/>
      <c r="L82" s="158"/>
      <c r="M82" s="14"/>
      <c r="N82" s="159"/>
    </row>
    <row r="83" spans="1:21" ht="15" customHeight="1">
      <c r="A83" s="1"/>
      <c r="B83" s="1"/>
      <c r="C83" s="2"/>
      <c r="D83" s="1"/>
      <c r="E83" s="54"/>
      <c r="F83" s="1"/>
      <c r="G83" s="1"/>
      <c r="H83" s="1"/>
      <c r="I83" s="1"/>
      <c r="J83" s="1"/>
      <c r="L83" s="158"/>
      <c r="N83" s="159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5" spans="1:21">
      <c r="A85" s="1"/>
      <c r="B85" s="1"/>
      <c r="C85" s="2"/>
      <c r="D85" s="1"/>
      <c r="E85" s="54"/>
      <c r="F85" s="1"/>
      <c r="G85" s="1"/>
      <c r="H85" s="1"/>
      <c r="I85" s="1"/>
      <c r="J85" s="1"/>
      <c r="L85" s="1"/>
      <c r="M85" s="1"/>
      <c r="N85" s="2"/>
      <c r="O85" s="1"/>
      <c r="P85" s="54"/>
      <c r="Q85" s="1"/>
      <c r="R85" s="1"/>
      <c r="S85" s="1"/>
      <c r="T85" s="1"/>
      <c r="U85" s="1"/>
    </row>
    <row r="87" spans="1:21" ht="15" customHeight="1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</row>
    <row r="88" spans="1:21">
      <c r="A88" s="53"/>
      <c r="B88" s="53"/>
      <c r="C88" s="53"/>
      <c r="D88" s="53"/>
      <c r="E88" s="53"/>
      <c r="F88" s="53"/>
      <c r="G88" s="53"/>
      <c r="H88" s="53"/>
      <c r="I88" s="53"/>
      <c r="J88" s="53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spans="1:21">
      <c r="A89" s="1"/>
      <c r="B89" s="1"/>
      <c r="C89" s="2"/>
      <c r="D89" s="1"/>
      <c r="E89" s="54"/>
      <c r="F89" s="1"/>
      <c r="G89" s="1"/>
      <c r="H89" s="1"/>
      <c r="I89" s="1"/>
      <c r="J89" s="1"/>
      <c r="L89" s="1"/>
      <c r="M89" s="1"/>
      <c r="N89" s="2"/>
      <c r="O89" s="1"/>
      <c r="P89" s="54"/>
      <c r="Q89" s="1"/>
      <c r="R89" s="1"/>
      <c r="S89" s="1"/>
      <c r="T89" s="1"/>
      <c r="U89" s="1"/>
    </row>
    <row r="90" spans="1:21">
      <c r="A90" s="1"/>
      <c r="B90" s="1"/>
      <c r="C90" s="2"/>
      <c r="D90" s="1"/>
      <c r="E90" s="54"/>
      <c r="F90" s="1"/>
      <c r="G90" s="1"/>
      <c r="H90" s="1"/>
      <c r="I90" s="1"/>
      <c r="J90" s="1"/>
      <c r="L90" s="1"/>
      <c r="M90" s="1"/>
      <c r="N90" s="2"/>
      <c r="O90" s="1"/>
      <c r="P90" s="54"/>
      <c r="Q90" s="1"/>
      <c r="R90" s="1"/>
      <c r="S90" s="1"/>
      <c r="T90" s="1"/>
      <c r="U90" s="1"/>
    </row>
    <row r="91" spans="1:21">
      <c r="A91" s="1"/>
      <c r="B91" s="1"/>
      <c r="C91" s="2"/>
      <c r="D91" s="1"/>
      <c r="E91" s="54"/>
      <c r="F91" s="1"/>
      <c r="G91" s="1"/>
      <c r="H91" s="1"/>
      <c r="I91" s="1"/>
      <c r="J91" s="1"/>
      <c r="L91" s="1"/>
      <c r="M91" s="1"/>
      <c r="N91" s="2"/>
      <c r="O91" s="1"/>
      <c r="P91" s="54"/>
      <c r="Q91" s="1"/>
      <c r="R91" s="1"/>
      <c r="S91" s="1"/>
      <c r="T91" s="1"/>
      <c r="U91" s="1"/>
    </row>
    <row r="93" spans="1:21" ht="45" customHeight="1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</row>
    <row r="94" spans="1:21">
      <c r="A94" s="53"/>
      <c r="B94" s="53"/>
      <c r="C94" s="53"/>
      <c r="D94" s="53"/>
      <c r="E94" s="53"/>
      <c r="F94" s="53"/>
      <c r="G94" s="53"/>
      <c r="H94" s="53"/>
      <c r="I94" s="53"/>
      <c r="J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spans="1:21">
      <c r="A95" s="1"/>
      <c r="B95" s="1"/>
      <c r="C95" s="2"/>
      <c r="D95" s="1"/>
      <c r="E95" s="54"/>
      <c r="F95" s="1"/>
      <c r="G95" s="1"/>
      <c r="H95" s="1"/>
      <c r="I95" s="1"/>
      <c r="J95" s="1"/>
      <c r="L95" s="1"/>
      <c r="M95" s="1"/>
      <c r="N95" s="2"/>
      <c r="O95" s="1"/>
      <c r="P95" s="54"/>
      <c r="Q95" s="1"/>
      <c r="R95" s="1"/>
      <c r="S95" s="1"/>
      <c r="T95" s="1"/>
      <c r="U95" s="1"/>
    </row>
    <row r="96" spans="1:21">
      <c r="A96" s="1"/>
      <c r="B96" s="1"/>
      <c r="C96" s="2"/>
      <c r="D96" s="1"/>
      <c r="E96" s="54"/>
      <c r="F96" s="1"/>
      <c r="G96" s="1"/>
      <c r="H96" s="1"/>
      <c r="I96" s="1"/>
      <c r="J96" s="1"/>
      <c r="L96" s="1"/>
      <c r="M96" s="1"/>
      <c r="N96" s="2"/>
      <c r="O96" s="1"/>
      <c r="P96" s="54"/>
      <c r="Q96" s="1"/>
      <c r="R96" s="1"/>
      <c r="S96" s="1"/>
      <c r="T96" s="1"/>
      <c r="U96" s="1"/>
    </row>
    <row r="97" spans="1:21">
      <c r="A97" s="1"/>
      <c r="B97" s="1"/>
      <c r="C97" s="2"/>
      <c r="D97" s="1"/>
      <c r="E97" s="54"/>
      <c r="F97" s="1"/>
      <c r="G97" s="1"/>
      <c r="H97" s="1"/>
      <c r="I97" s="1"/>
      <c r="J97" s="1"/>
      <c r="L97" s="1"/>
      <c r="M97" s="1"/>
      <c r="N97" s="2"/>
      <c r="O97" s="1"/>
      <c r="P97" s="54"/>
      <c r="Q97" s="1"/>
      <c r="R97" s="1"/>
      <c r="S97" s="1"/>
      <c r="T97" s="1"/>
      <c r="U97" s="1"/>
    </row>
    <row r="99" spans="1:21" ht="15" customHeight="1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</row>
    <row r="100" spans="1:2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 spans="1:21">
      <c r="A101" s="1"/>
      <c r="B101" s="1"/>
      <c r="C101" s="2"/>
      <c r="D101" s="1"/>
      <c r="E101" s="54"/>
      <c r="F101" s="1"/>
      <c r="G101" s="1"/>
      <c r="H101" s="1"/>
      <c r="I101" s="1"/>
      <c r="J101" s="1"/>
      <c r="L101" s="1"/>
      <c r="M101" s="1"/>
      <c r="N101" s="2"/>
      <c r="O101" s="1"/>
      <c r="P101" s="54"/>
      <c r="Q101" s="1"/>
      <c r="R101" s="1"/>
      <c r="S101" s="1"/>
      <c r="T101" s="1"/>
      <c r="U101" s="1"/>
    </row>
    <row r="102" spans="1:21">
      <c r="A102" s="1"/>
      <c r="B102" s="1"/>
      <c r="C102" s="2"/>
      <c r="D102" s="1"/>
      <c r="E102" s="54"/>
      <c r="F102" s="1"/>
      <c r="G102" s="1"/>
      <c r="H102" s="1"/>
      <c r="I102" s="1"/>
      <c r="J102" s="1"/>
      <c r="L102" s="1"/>
      <c r="M102" s="1"/>
      <c r="N102" s="2"/>
      <c r="O102" s="1"/>
      <c r="P102" s="54"/>
      <c r="Q102" s="1"/>
      <c r="R102" s="1"/>
      <c r="S102" s="1"/>
      <c r="T102" s="1"/>
      <c r="U102" s="1"/>
    </row>
    <row r="103" spans="1:21">
      <c r="A103" s="1"/>
      <c r="B103" s="1"/>
      <c r="C103" s="2"/>
      <c r="D103" s="1"/>
      <c r="E103" s="54"/>
      <c r="F103" s="1"/>
      <c r="G103" s="1"/>
      <c r="H103" s="1"/>
      <c r="I103" s="1"/>
      <c r="J103" s="1"/>
      <c r="L103" s="1"/>
      <c r="M103" s="1"/>
      <c r="N103" s="2"/>
      <c r="O103" s="1"/>
      <c r="P103" s="54"/>
      <c r="Q103" s="1"/>
      <c r="R103" s="1"/>
      <c r="S103" s="1"/>
      <c r="T103" s="1"/>
      <c r="U103" s="1"/>
    </row>
    <row r="104" spans="1:21">
      <c r="A104" s="1"/>
      <c r="B104" s="1"/>
      <c r="C104" s="2"/>
      <c r="D104" s="1"/>
      <c r="E104" s="54"/>
      <c r="F104" s="1"/>
      <c r="G104" s="1"/>
      <c r="H104" s="1"/>
      <c r="I104" s="1"/>
      <c r="J104" s="1"/>
      <c r="L104" s="1"/>
      <c r="M104" s="1"/>
      <c r="N104" s="2"/>
      <c r="O104" s="1"/>
      <c r="P104" s="54"/>
      <c r="Q104" s="1"/>
      <c r="R104" s="1"/>
      <c r="S104" s="1"/>
      <c r="T104" s="1"/>
      <c r="U104" s="1"/>
    </row>
    <row r="106" spans="1:21" ht="15" customHeight="1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</row>
    <row r="107" spans="1:2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 spans="1:21">
      <c r="A108" s="1"/>
      <c r="B108" s="1"/>
      <c r="C108" s="2"/>
      <c r="D108" s="1"/>
      <c r="E108" s="54"/>
      <c r="F108" s="1"/>
      <c r="G108" s="1"/>
      <c r="H108" s="1"/>
      <c r="I108" s="1"/>
      <c r="J108" s="1"/>
      <c r="L108" s="1"/>
      <c r="M108" s="1"/>
      <c r="N108" s="2"/>
      <c r="O108" s="1"/>
      <c r="P108" s="54"/>
      <c r="Q108" s="1"/>
      <c r="R108" s="1"/>
      <c r="S108" s="1"/>
      <c r="T108" s="1"/>
      <c r="U108" s="1"/>
    </row>
    <row r="109" spans="1:21">
      <c r="A109" s="1"/>
      <c r="B109" s="1"/>
      <c r="C109" s="2"/>
      <c r="D109" s="1"/>
      <c r="E109" s="54"/>
      <c r="F109" s="1"/>
      <c r="G109" s="1"/>
      <c r="H109" s="1"/>
      <c r="I109" s="1"/>
      <c r="J109" s="1"/>
      <c r="L109" s="1"/>
      <c r="M109" s="1"/>
      <c r="N109" s="2"/>
      <c r="O109" s="1"/>
      <c r="P109" s="54"/>
      <c r="Q109" s="1"/>
      <c r="R109" s="1"/>
      <c r="S109" s="1"/>
      <c r="T109" s="1"/>
      <c r="U109" s="1"/>
    </row>
    <row r="110" spans="1:21">
      <c r="A110" s="1"/>
      <c r="B110" s="1"/>
      <c r="C110" s="2"/>
      <c r="D110" s="1"/>
      <c r="E110" s="54"/>
      <c r="F110" s="1"/>
      <c r="G110" s="1"/>
      <c r="H110" s="1"/>
      <c r="I110" s="1"/>
      <c r="J110" s="1"/>
      <c r="L110" s="1"/>
      <c r="M110" s="1"/>
      <c r="N110" s="2"/>
      <c r="O110" s="1"/>
      <c r="P110" s="54"/>
      <c r="Q110" s="1"/>
      <c r="R110" s="1"/>
      <c r="S110" s="1"/>
      <c r="T110" s="1"/>
      <c r="U110" s="1"/>
    </row>
    <row r="111" spans="1:21">
      <c r="A111" s="1"/>
      <c r="B111" s="1"/>
      <c r="C111" s="2"/>
      <c r="D111" s="1"/>
      <c r="E111" s="54"/>
      <c r="F111" s="1"/>
      <c r="G111" s="1"/>
      <c r="H111" s="1"/>
      <c r="I111" s="1"/>
      <c r="J111" s="1"/>
      <c r="L111" s="1"/>
      <c r="M111" s="1"/>
      <c r="N111" s="2"/>
      <c r="O111" s="1"/>
      <c r="P111" s="54"/>
      <c r="Q111" s="1"/>
      <c r="R111" s="1"/>
      <c r="S111" s="1"/>
      <c r="T111" s="1"/>
      <c r="U111" s="1"/>
    </row>
    <row r="112" spans="1:21">
      <c r="A112" s="1"/>
      <c r="B112" s="1"/>
      <c r="C112" s="2"/>
      <c r="D112" s="1"/>
      <c r="E112" s="54"/>
      <c r="F112" s="1"/>
      <c r="G112" s="1"/>
      <c r="H112" s="1"/>
      <c r="I112" s="1"/>
      <c r="J112" s="1"/>
      <c r="L112" s="1"/>
      <c r="M112" s="1"/>
      <c r="N112" s="2"/>
      <c r="O112" s="1"/>
      <c r="P112" s="54"/>
      <c r="Q112" s="1"/>
      <c r="R112" s="1"/>
      <c r="S112" s="1"/>
      <c r="T112" s="1"/>
      <c r="U112" s="1"/>
    </row>
    <row r="113" spans="1:21">
      <c r="A113" s="1"/>
      <c r="B113" s="1"/>
      <c r="C113" s="2"/>
      <c r="D113" s="1"/>
      <c r="E113" s="54"/>
      <c r="F113" s="1"/>
      <c r="G113" s="1"/>
      <c r="H113" s="1"/>
      <c r="I113" s="1"/>
      <c r="J113" s="1"/>
      <c r="L113" s="1"/>
      <c r="M113" s="1"/>
      <c r="N113" s="2"/>
      <c r="O113" s="1"/>
      <c r="P113" s="54"/>
      <c r="Q113" s="1"/>
      <c r="R113" s="1"/>
      <c r="S113" s="1"/>
      <c r="T113" s="1"/>
      <c r="U113" s="1"/>
    </row>
    <row r="114" spans="1:21">
      <c r="A114" s="1"/>
      <c r="B114" s="1"/>
      <c r="C114" s="2"/>
      <c r="D114" s="1"/>
      <c r="E114" s="54"/>
      <c r="F114" s="1"/>
      <c r="G114" s="1"/>
      <c r="H114" s="1"/>
      <c r="I114" s="1"/>
      <c r="J114" s="1"/>
      <c r="L114" s="1"/>
      <c r="M114" s="1"/>
      <c r="N114" s="2"/>
      <c r="O114" s="1"/>
      <c r="P114" s="54"/>
      <c r="Q114" s="1"/>
      <c r="R114" s="1"/>
      <c r="S114" s="1"/>
      <c r="T114" s="1"/>
      <c r="U114" s="1"/>
    </row>
    <row r="115" spans="1:21">
      <c r="A115" s="1"/>
      <c r="B115" s="1"/>
      <c r="C115" s="2"/>
      <c r="D115" s="1"/>
      <c r="E115" s="54"/>
      <c r="F115" s="1"/>
      <c r="G115" s="1"/>
      <c r="H115" s="1"/>
      <c r="I115" s="1"/>
      <c r="J115" s="1"/>
      <c r="L115" s="1"/>
      <c r="M115" s="1"/>
      <c r="N115" s="2"/>
      <c r="O115" s="1"/>
      <c r="P115" s="54"/>
      <c r="Q115" s="1"/>
      <c r="R115" s="1"/>
      <c r="S115" s="1"/>
      <c r="T115" s="1"/>
      <c r="U115" s="1"/>
    </row>
    <row r="116" spans="1:21">
      <c r="A116" s="1"/>
      <c r="B116" s="1"/>
      <c r="C116" s="2"/>
      <c r="D116" s="1"/>
      <c r="E116" s="54"/>
      <c r="F116" s="1"/>
      <c r="G116" s="1"/>
      <c r="H116" s="1"/>
      <c r="I116" s="1"/>
      <c r="J116" s="1"/>
      <c r="L116" s="1"/>
      <c r="M116" s="1"/>
      <c r="N116" s="2"/>
      <c r="O116" s="1"/>
      <c r="P116" s="54"/>
      <c r="Q116" s="1"/>
      <c r="R116" s="1"/>
      <c r="S116" s="1"/>
      <c r="T116" s="1"/>
      <c r="U116" s="1"/>
    </row>
    <row r="117" spans="1:21">
      <c r="A117" s="1"/>
      <c r="B117" s="1"/>
      <c r="C117" s="2"/>
      <c r="D117" s="1"/>
      <c r="E117" s="54"/>
      <c r="F117" s="1"/>
      <c r="G117" s="1"/>
      <c r="H117" s="1"/>
      <c r="I117" s="1"/>
      <c r="J117" s="1"/>
      <c r="L117" s="1"/>
      <c r="M117" s="1"/>
      <c r="N117" s="2"/>
      <c r="O117" s="1"/>
      <c r="P117" s="54"/>
      <c r="Q117" s="1"/>
      <c r="R117" s="1"/>
      <c r="S117" s="1"/>
      <c r="T117" s="1"/>
      <c r="U117" s="1"/>
    </row>
    <row r="118" spans="1:21">
      <c r="A118" s="1"/>
      <c r="B118" s="1"/>
      <c r="C118" s="2"/>
      <c r="D118" s="1"/>
      <c r="E118" s="54"/>
      <c r="F118" s="1"/>
      <c r="G118" s="1"/>
      <c r="H118" s="1"/>
      <c r="I118" s="1"/>
      <c r="J118" s="1"/>
      <c r="L118" s="1"/>
      <c r="M118" s="1"/>
      <c r="N118" s="2"/>
      <c r="O118" s="1"/>
      <c r="P118" s="54"/>
      <c r="Q118" s="1"/>
      <c r="R118" s="1"/>
      <c r="S118" s="1"/>
      <c r="T118" s="1"/>
      <c r="U118" s="1"/>
    </row>
    <row r="119" spans="1:21">
      <c r="A119" s="1"/>
      <c r="B119" s="1"/>
      <c r="C119" s="2"/>
      <c r="D119" s="1"/>
      <c r="E119" s="54"/>
      <c r="F119" s="1"/>
      <c r="G119" s="1"/>
      <c r="H119" s="1"/>
      <c r="I119" s="1"/>
      <c r="J119" s="1"/>
      <c r="L119" s="1"/>
      <c r="M119" s="1"/>
      <c r="N119" s="2"/>
      <c r="O119" s="1"/>
      <c r="P119" s="54"/>
      <c r="Q119" s="1"/>
      <c r="R119" s="1"/>
      <c r="S119" s="1"/>
      <c r="T119" s="1"/>
      <c r="U119" s="1"/>
    </row>
  </sheetData>
  <mergeCells count="32">
    <mergeCell ref="A1:J1"/>
    <mergeCell ref="L1:U1"/>
    <mergeCell ref="A8:J8"/>
    <mergeCell ref="A25:J25"/>
    <mergeCell ref="A57:J57"/>
    <mergeCell ref="L57:U57"/>
    <mergeCell ref="L8:U8"/>
    <mergeCell ref="L25:U25"/>
    <mergeCell ref="A93:J93"/>
    <mergeCell ref="L93:U93"/>
    <mergeCell ref="A64:J64"/>
    <mergeCell ref="L64:U64"/>
    <mergeCell ref="A70:J70"/>
    <mergeCell ref="L70:U70"/>
    <mergeCell ref="A76:J76"/>
    <mergeCell ref="L76:U76"/>
    <mergeCell ref="A99:J99"/>
    <mergeCell ref="L99:U99"/>
    <mergeCell ref="A106:J106"/>
    <mergeCell ref="L106:U106"/>
    <mergeCell ref="A46:J46"/>
    <mergeCell ref="A51:J51"/>
    <mergeCell ref="A55:A56"/>
    <mergeCell ref="C55:C56"/>
    <mergeCell ref="L46:U46"/>
    <mergeCell ref="L51:U51"/>
    <mergeCell ref="L55:L56"/>
    <mergeCell ref="N55:N56"/>
    <mergeCell ref="L82:L83"/>
    <mergeCell ref="N82:N83"/>
    <mergeCell ref="A87:J87"/>
    <mergeCell ref="L87:U87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10" r:id="rId5" display="javascript:void(0);"/>
    <hyperlink ref="C11" r:id="rId6" display="javascript:void(0);"/>
    <hyperlink ref="C12" r:id="rId7" display="javascript:void(0);"/>
    <hyperlink ref="C13" r:id="rId8" display="javascript:void(0);"/>
    <hyperlink ref="C14" r:id="rId9" display="javascript:void(0);"/>
    <hyperlink ref="C15" r:id="rId10" display="javascript:void(0);"/>
    <hyperlink ref="C16" r:id="rId11" display="javascript:void(0);"/>
    <hyperlink ref="C17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7" r:id="rId19" display="javascript:void(0);"/>
    <hyperlink ref="C28" r:id="rId20" display="javascript:void(0);"/>
    <hyperlink ref="C29" r:id="rId21" display="javascript:void(0);"/>
    <hyperlink ref="C30" r:id="rId22" display="javascript:void(0);"/>
    <hyperlink ref="C31" r:id="rId23" display="javascript:void(0);"/>
    <hyperlink ref="C32" r:id="rId24" display="javascript:void(0);"/>
    <hyperlink ref="C33" r:id="rId25" display="javascript:void(0);"/>
    <hyperlink ref="C34" r:id="rId26" display="javascript:void(0);"/>
    <hyperlink ref="C35" r:id="rId27" display="javascript:void(0);"/>
    <hyperlink ref="C36" r:id="rId28" display="javascript:void(0);"/>
    <hyperlink ref="C37" r:id="rId29" display="javascript:void(0);"/>
    <hyperlink ref="C38" r:id="rId30" display="javascript:void(0);"/>
    <hyperlink ref="C39" r:id="rId31" display="javascript:void(0);"/>
    <hyperlink ref="C40" r:id="rId32" display="javascript:void(0);"/>
    <hyperlink ref="C41" r:id="rId33" display="javascript:void(0);"/>
    <hyperlink ref="C42" r:id="rId34" display="javascript:void(0);"/>
    <hyperlink ref="C43" r:id="rId35" display="javascript:void(0);"/>
    <hyperlink ref="C44" r:id="rId36" display="javascript:void(0);"/>
    <hyperlink ref="C48" r:id="rId37" display="javascript:void(0);"/>
    <hyperlink ref="C49" r:id="rId38" display="javascript:void(0);"/>
    <hyperlink ref="C53" r:id="rId39" display="javascript:void(0);"/>
    <hyperlink ref="N3" r:id="rId40" display="javascript:void(0);"/>
    <hyperlink ref="N4" r:id="rId41" display="javascript:void(0);"/>
    <hyperlink ref="N5" r:id="rId42" display="javascript:void(0);"/>
    <hyperlink ref="N6" r:id="rId43" display="javascript:void(0);"/>
    <hyperlink ref="N10" r:id="rId44" display="javascript:void(0);"/>
    <hyperlink ref="N11" r:id="rId45" display="javascript:void(0);"/>
    <hyperlink ref="N12" r:id="rId46" display="javascript:void(0);"/>
    <hyperlink ref="N13" r:id="rId47" display="javascript:void(0);"/>
    <hyperlink ref="N14" r:id="rId48" display="javascript:void(0);"/>
    <hyperlink ref="N15" r:id="rId49" display="javascript:void(0);"/>
    <hyperlink ref="N16" r:id="rId50" display="javascript:void(0);"/>
    <hyperlink ref="N17" r:id="rId51" display="javascript:void(0);"/>
    <hyperlink ref="N18" r:id="rId52" display="javascript:void(0);"/>
    <hyperlink ref="N19" r:id="rId53" display="javascript:void(0);"/>
    <hyperlink ref="N20" r:id="rId54" display="javascript:void(0);"/>
    <hyperlink ref="N21" r:id="rId55" display="javascript:void(0);"/>
    <hyperlink ref="N22" r:id="rId56" display="javascript:void(0);"/>
    <hyperlink ref="N23" r:id="rId57" display="javascript:void(0);"/>
    <hyperlink ref="N27" r:id="rId58" display="javascript:void(0);"/>
    <hyperlink ref="N28" r:id="rId59" display="javascript:void(0);"/>
    <hyperlink ref="N29" r:id="rId60" display="javascript:void(0);"/>
    <hyperlink ref="N30" r:id="rId61" display="javascript:void(0);"/>
    <hyperlink ref="N31" r:id="rId62" display="javascript:void(0);"/>
    <hyperlink ref="N32" r:id="rId63" display="javascript:void(0);"/>
    <hyperlink ref="N33" r:id="rId64" display="javascript:void(0);"/>
    <hyperlink ref="N34" r:id="rId65" display="javascript:void(0);"/>
    <hyperlink ref="N35" r:id="rId66" display="javascript:void(0);"/>
    <hyperlink ref="N36" r:id="rId67" display="javascript:void(0);"/>
    <hyperlink ref="N37" r:id="rId68" display="javascript:void(0);"/>
    <hyperlink ref="N38" r:id="rId69" display="javascript:void(0);"/>
    <hyperlink ref="N39" r:id="rId70" display="javascript:void(0);"/>
    <hyperlink ref="N40" r:id="rId71" display="javascript:void(0);"/>
    <hyperlink ref="N41" r:id="rId72" display="javascript:void(0);"/>
    <hyperlink ref="N42" r:id="rId73" display="javascript:void(0);"/>
    <hyperlink ref="N43" r:id="rId74" display="javascript:void(0);"/>
    <hyperlink ref="N44" r:id="rId75" display="javascript:void(0);"/>
    <hyperlink ref="N48" r:id="rId76" display="javascript:void(0);"/>
    <hyperlink ref="N49" r:id="rId77" display="javascript:void(0);"/>
    <hyperlink ref="N53" r:id="rId78" display="javascript:void(0);"/>
  </hyperlinks>
  <pageMargins left="0.7" right="0.7" top="0.75" bottom="0.75" header="0.3" footer="0.3"/>
  <drawing r:id="rId7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94"/>
  <sheetViews>
    <sheetView topLeftCell="A55" zoomScale="85" zoomScaleNormal="85" zoomScalePageLayoutView="85" workbookViewId="0">
      <selection activeCell="E66" sqref="E66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338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350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360</v>
      </c>
      <c r="D3" s="1" t="s">
        <v>361</v>
      </c>
      <c r="E3" s="54" t="s">
        <v>31</v>
      </c>
      <c r="F3" s="1">
        <v>34</v>
      </c>
      <c r="G3" s="1" t="s">
        <v>28</v>
      </c>
      <c r="H3" s="1" t="s">
        <v>28</v>
      </c>
      <c r="I3" s="1" t="s">
        <v>28</v>
      </c>
      <c r="J3" s="1">
        <v>34</v>
      </c>
      <c r="L3" s="1">
        <v>1</v>
      </c>
      <c r="M3" s="1"/>
      <c r="N3" s="2" t="s">
        <v>83</v>
      </c>
      <c r="O3" s="1" t="s">
        <v>362</v>
      </c>
      <c r="P3" s="54" t="s">
        <v>27</v>
      </c>
      <c r="Q3" s="1">
        <v>39</v>
      </c>
      <c r="R3" s="1" t="s">
        <v>28</v>
      </c>
      <c r="S3" s="1" t="s">
        <v>28</v>
      </c>
      <c r="T3" s="1" t="s">
        <v>28</v>
      </c>
      <c r="U3" s="1">
        <v>39</v>
      </c>
    </row>
    <row r="4" spans="1:21" ht="15" customHeight="1">
      <c r="A4" s="1">
        <v>2</v>
      </c>
      <c r="B4" s="1"/>
      <c r="C4" s="2" t="s">
        <v>83</v>
      </c>
      <c r="D4" s="1" t="s">
        <v>362</v>
      </c>
      <c r="E4" s="54" t="s">
        <v>27</v>
      </c>
      <c r="F4" s="1">
        <v>31</v>
      </c>
      <c r="G4" s="1" t="s">
        <v>28</v>
      </c>
      <c r="H4" s="1" t="s">
        <v>28</v>
      </c>
      <c r="I4" s="1" t="s">
        <v>28</v>
      </c>
      <c r="J4" s="1">
        <v>31</v>
      </c>
      <c r="L4" s="1">
        <v>2</v>
      </c>
      <c r="M4" s="1"/>
      <c r="N4" s="2" t="s">
        <v>81</v>
      </c>
      <c r="O4" s="1" t="s">
        <v>278</v>
      </c>
      <c r="P4" s="54" t="s">
        <v>27</v>
      </c>
      <c r="Q4" s="1">
        <v>38</v>
      </c>
      <c r="R4" s="1" t="s">
        <v>28</v>
      </c>
      <c r="S4" s="1" t="s">
        <v>28</v>
      </c>
      <c r="T4" s="1" t="s">
        <v>28</v>
      </c>
      <c r="U4" s="1">
        <v>38</v>
      </c>
    </row>
    <row r="5" spans="1:21" ht="15" customHeight="1">
      <c r="A5" s="1">
        <v>3</v>
      </c>
      <c r="B5" s="1"/>
      <c r="C5" s="2" t="s">
        <v>81</v>
      </c>
      <c r="D5" s="1" t="s">
        <v>278</v>
      </c>
      <c r="E5" s="54" t="s">
        <v>27</v>
      </c>
      <c r="F5" s="1">
        <v>29</v>
      </c>
      <c r="G5" s="1" t="s">
        <v>28</v>
      </c>
      <c r="H5" s="1" t="s">
        <v>28</v>
      </c>
      <c r="I5" s="1" t="s">
        <v>28</v>
      </c>
      <c r="J5" s="1">
        <v>29</v>
      </c>
      <c r="L5" s="1">
        <v>3</v>
      </c>
      <c r="M5" s="1"/>
      <c r="N5" s="2" t="s">
        <v>35</v>
      </c>
      <c r="O5" s="1" t="s">
        <v>364</v>
      </c>
      <c r="P5" s="54" t="s">
        <v>27</v>
      </c>
      <c r="Q5" s="1">
        <v>37</v>
      </c>
      <c r="R5" s="1" t="s">
        <v>28</v>
      </c>
      <c r="S5" s="1" t="s">
        <v>28</v>
      </c>
      <c r="T5" s="1" t="s">
        <v>28</v>
      </c>
      <c r="U5" s="1">
        <v>37</v>
      </c>
    </row>
    <row r="6" spans="1:21" ht="15" customHeight="1">
      <c r="A6" s="1">
        <v>4</v>
      </c>
      <c r="B6" s="1"/>
      <c r="C6" s="2" t="s">
        <v>85</v>
      </c>
      <c r="D6" s="1" t="s">
        <v>363</v>
      </c>
      <c r="E6" s="54" t="s">
        <v>27</v>
      </c>
      <c r="F6" s="1">
        <v>24</v>
      </c>
      <c r="G6" s="1" t="s">
        <v>28</v>
      </c>
      <c r="H6" s="1" t="s">
        <v>28</v>
      </c>
      <c r="I6" s="1" t="s">
        <v>28</v>
      </c>
      <c r="J6" s="1">
        <v>24</v>
      </c>
      <c r="L6" s="1">
        <v>4</v>
      </c>
      <c r="M6" s="1"/>
      <c r="N6" s="2" t="s">
        <v>84</v>
      </c>
      <c r="O6" s="1" t="s">
        <v>256</v>
      </c>
      <c r="P6" s="54" t="s">
        <v>27</v>
      </c>
      <c r="Q6" s="1">
        <v>35</v>
      </c>
      <c r="R6" s="1" t="s">
        <v>28</v>
      </c>
      <c r="S6" s="1" t="s">
        <v>28</v>
      </c>
      <c r="T6" s="1" t="s">
        <v>28</v>
      </c>
      <c r="U6" s="1">
        <v>35</v>
      </c>
    </row>
    <row r="7" spans="1:21" ht="15" customHeight="1">
      <c r="A7" s="1">
        <v>5</v>
      </c>
      <c r="B7" s="1"/>
      <c r="C7" s="2" t="s">
        <v>32</v>
      </c>
      <c r="D7" s="1" t="s">
        <v>188</v>
      </c>
      <c r="E7" s="54" t="s">
        <v>27</v>
      </c>
      <c r="F7" s="1">
        <v>24</v>
      </c>
      <c r="G7" s="1" t="s">
        <v>28</v>
      </c>
      <c r="H7" s="1" t="s">
        <v>28</v>
      </c>
      <c r="I7" s="1" t="s">
        <v>28</v>
      </c>
      <c r="J7" s="1">
        <v>24</v>
      </c>
      <c r="L7" s="1">
        <v>5</v>
      </c>
      <c r="M7" s="1"/>
      <c r="N7" s="2" t="s">
        <v>360</v>
      </c>
      <c r="O7" s="1" t="s">
        <v>361</v>
      </c>
      <c r="P7" s="54" t="s">
        <v>31</v>
      </c>
      <c r="Q7" s="1">
        <v>35</v>
      </c>
      <c r="R7" s="1" t="s">
        <v>28</v>
      </c>
      <c r="S7" s="1" t="s">
        <v>28</v>
      </c>
      <c r="T7" s="1" t="s">
        <v>28</v>
      </c>
      <c r="U7" s="1">
        <v>35</v>
      </c>
    </row>
    <row r="8" spans="1:21" ht="15" customHeight="1">
      <c r="A8" s="1">
        <v>6</v>
      </c>
      <c r="B8" s="1"/>
      <c r="C8" s="2" t="s">
        <v>35</v>
      </c>
      <c r="D8" s="1" t="s">
        <v>364</v>
      </c>
      <c r="E8" s="54" t="s">
        <v>27</v>
      </c>
      <c r="F8" s="1">
        <v>24</v>
      </c>
      <c r="G8" s="1" t="s">
        <v>28</v>
      </c>
      <c r="H8" s="1" t="s">
        <v>28</v>
      </c>
      <c r="I8" s="1" t="s">
        <v>28</v>
      </c>
      <c r="J8" s="1">
        <v>24</v>
      </c>
      <c r="L8" s="1">
        <v>6</v>
      </c>
      <c r="M8" s="1"/>
      <c r="N8" s="2" t="s">
        <v>168</v>
      </c>
      <c r="O8" s="1" t="s">
        <v>366</v>
      </c>
      <c r="P8" s="54" t="s">
        <v>27</v>
      </c>
      <c r="Q8" s="1">
        <v>34</v>
      </c>
      <c r="R8" s="1" t="s">
        <v>28</v>
      </c>
      <c r="S8" s="1" t="s">
        <v>28</v>
      </c>
      <c r="T8" s="1" t="s">
        <v>28</v>
      </c>
      <c r="U8" s="1">
        <v>34</v>
      </c>
    </row>
    <row r="9" spans="1:21" ht="15" customHeight="1">
      <c r="A9" s="1">
        <v>7</v>
      </c>
      <c r="B9" s="1"/>
      <c r="C9" s="2" t="s">
        <v>84</v>
      </c>
      <c r="D9" s="1" t="s">
        <v>256</v>
      </c>
      <c r="E9" s="54" t="s">
        <v>27</v>
      </c>
      <c r="F9" s="1">
        <v>23</v>
      </c>
      <c r="G9" s="1" t="s">
        <v>28</v>
      </c>
      <c r="H9" s="1" t="s">
        <v>28</v>
      </c>
      <c r="I9" s="1" t="s">
        <v>28</v>
      </c>
      <c r="J9" s="1">
        <v>23</v>
      </c>
      <c r="L9" s="1">
        <v>7</v>
      </c>
      <c r="M9" s="1"/>
      <c r="N9" s="2" t="s">
        <v>85</v>
      </c>
      <c r="O9" s="1" t="s">
        <v>363</v>
      </c>
      <c r="P9" s="54" t="s">
        <v>27</v>
      </c>
      <c r="Q9" s="1">
        <v>34</v>
      </c>
      <c r="R9" s="1" t="s">
        <v>28</v>
      </c>
      <c r="S9" s="1" t="s">
        <v>28</v>
      </c>
      <c r="T9" s="1" t="s">
        <v>28</v>
      </c>
      <c r="U9" s="1">
        <v>34</v>
      </c>
    </row>
    <row r="10" spans="1:21" ht="15" customHeight="1">
      <c r="A10" s="1">
        <v>8</v>
      </c>
      <c r="B10" s="1"/>
      <c r="C10" s="2" t="s">
        <v>135</v>
      </c>
      <c r="D10" s="1" t="s">
        <v>365</v>
      </c>
      <c r="E10" s="54" t="s">
        <v>27</v>
      </c>
      <c r="F10" s="1">
        <v>22</v>
      </c>
      <c r="G10" s="1" t="s">
        <v>28</v>
      </c>
      <c r="H10" s="1" t="s">
        <v>28</v>
      </c>
      <c r="I10" s="1" t="s">
        <v>28</v>
      </c>
      <c r="J10" s="1">
        <v>22</v>
      </c>
      <c r="L10" s="1">
        <v>8</v>
      </c>
      <c r="M10" s="1"/>
      <c r="N10" s="2" t="s">
        <v>315</v>
      </c>
      <c r="O10" s="1" t="s">
        <v>255</v>
      </c>
      <c r="P10" s="54" t="s">
        <v>27</v>
      </c>
      <c r="Q10" s="1">
        <v>32</v>
      </c>
      <c r="R10" s="1" t="s">
        <v>28</v>
      </c>
      <c r="S10" s="1" t="s">
        <v>28</v>
      </c>
      <c r="T10" s="1" t="s">
        <v>28</v>
      </c>
      <c r="U10" s="1">
        <v>32</v>
      </c>
    </row>
    <row r="11" spans="1:21" ht="15" customHeight="1">
      <c r="A11" s="1">
        <v>9</v>
      </c>
      <c r="B11" s="1"/>
      <c r="C11" s="2" t="s">
        <v>168</v>
      </c>
      <c r="D11" s="1" t="s">
        <v>366</v>
      </c>
      <c r="E11" s="54" t="s">
        <v>27</v>
      </c>
      <c r="F11" s="1">
        <v>21</v>
      </c>
      <c r="G11" s="1" t="s">
        <v>28</v>
      </c>
      <c r="H11" s="1" t="s">
        <v>28</v>
      </c>
      <c r="I11" s="1" t="s">
        <v>28</v>
      </c>
      <c r="J11" s="1">
        <v>21</v>
      </c>
      <c r="L11" s="1">
        <v>9</v>
      </c>
      <c r="M11" s="1"/>
      <c r="N11" s="2" t="s">
        <v>32</v>
      </c>
      <c r="O11" s="1" t="s">
        <v>188</v>
      </c>
      <c r="P11" s="54" t="s">
        <v>27</v>
      </c>
      <c r="Q11" s="1">
        <v>32</v>
      </c>
      <c r="R11" s="1" t="s">
        <v>28</v>
      </c>
      <c r="S11" s="1" t="s">
        <v>28</v>
      </c>
      <c r="T11" s="1" t="s">
        <v>28</v>
      </c>
      <c r="U11" s="1">
        <v>32</v>
      </c>
    </row>
    <row r="12" spans="1:21" ht="15" customHeight="1">
      <c r="A12" s="1">
        <v>10</v>
      </c>
      <c r="B12" s="1"/>
      <c r="C12" s="2" t="s">
        <v>315</v>
      </c>
      <c r="D12" s="1" t="s">
        <v>255</v>
      </c>
      <c r="E12" s="54" t="s">
        <v>27</v>
      </c>
      <c r="F12" s="1">
        <v>21</v>
      </c>
      <c r="G12" s="1" t="s">
        <v>28</v>
      </c>
      <c r="H12" s="1" t="s">
        <v>28</v>
      </c>
      <c r="I12" s="1" t="s">
        <v>28</v>
      </c>
      <c r="J12" s="1">
        <v>21</v>
      </c>
      <c r="L12" s="1">
        <v>10</v>
      </c>
      <c r="M12" s="1"/>
      <c r="N12" s="2" t="s">
        <v>88</v>
      </c>
      <c r="O12" s="1" t="s">
        <v>355</v>
      </c>
      <c r="P12" s="54" t="s">
        <v>27</v>
      </c>
      <c r="Q12" s="1">
        <v>30</v>
      </c>
      <c r="R12" s="1" t="s">
        <v>28</v>
      </c>
      <c r="S12" s="1" t="s">
        <v>28</v>
      </c>
      <c r="T12" s="1" t="s">
        <v>28</v>
      </c>
      <c r="U12" s="1">
        <v>30</v>
      </c>
    </row>
    <row r="13" spans="1:21" ht="15" customHeight="1">
      <c r="A13" s="1">
        <v>11</v>
      </c>
      <c r="B13" s="1"/>
      <c r="C13" s="2" t="s">
        <v>88</v>
      </c>
      <c r="D13" s="1" t="s">
        <v>355</v>
      </c>
      <c r="E13" s="54" t="s">
        <v>27</v>
      </c>
      <c r="F13" s="1">
        <v>20</v>
      </c>
      <c r="G13" s="1" t="s">
        <v>28</v>
      </c>
      <c r="H13" s="1" t="s">
        <v>28</v>
      </c>
      <c r="I13" s="1" t="s">
        <v>28</v>
      </c>
      <c r="J13" s="1">
        <v>20</v>
      </c>
      <c r="L13" s="1">
        <v>11</v>
      </c>
      <c r="M13" s="1"/>
      <c r="N13" s="2" t="s">
        <v>135</v>
      </c>
      <c r="O13" s="1" t="s">
        <v>365</v>
      </c>
      <c r="P13" s="54" t="s">
        <v>27</v>
      </c>
      <c r="Q13" s="1">
        <v>30</v>
      </c>
      <c r="R13" s="1" t="s">
        <v>28</v>
      </c>
      <c r="S13" s="1" t="s">
        <v>28</v>
      </c>
      <c r="T13" s="1" t="s">
        <v>28</v>
      </c>
      <c r="U13" s="1">
        <v>30</v>
      </c>
    </row>
    <row r="14" spans="1:21" ht="15" customHeight="1">
      <c r="A14" s="1">
        <v>12</v>
      </c>
      <c r="B14" s="1"/>
      <c r="C14" s="2" t="s">
        <v>29</v>
      </c>
      <c r="D14" s="1" t="s">
        <v>367</v>
      </c>
      <c r="E14" s="54" t="s">
        <v>27</v>
      </c>
      <c r="F14" s="1">
        <v>14</v>
      </c>
      <c r="G14" s="1" t="s">
        <v>28</v>
      </c>
      <c r="H14" s="1" t="s">
        <v>28</v>
      </c>
      <c r="I14" s="1" t="s">
        <v>28</v>
      </c>
      <c r="J14" s="1">
        <v>14</v>
      </c>
      <c r="L14" s="1">
        <v>12</v>
      </c>
      <c r="M14" s="1"/>
      <c r="N14" s="2" t="s">
        <v>29</v>
      </c>
      <c r="O14" s="1" t="s">
        <v>367</v>
      </c>
      <c r="P14" s="54" t="s">
        <v>27</v>
      </c>
      <c r="Q14" s="1">
        <v>22</v>
      </c>
      <c r="R14" s="1" t="s">
        <v>28</v>
      </c>
      <c r="S14" s="1" t="s">
        <v>28</v>
      </c>
      <c r="T14" s="1" t="s">
        <v>28</v>
      </c>
      <c r="U14" s="1">
        <v>22</v>
      </c>
    </row>
    <row r="15" spans="1:21" ht="15" customHeight="1"/>
    <row r="16" spans="1:21" ht="15" customHeight="1">
      <c r="A16" s="160" t="s">
        <v>34</v>
      </c>
      <c r="B16" s="160"/>
      <c r="C16" s="160"/>
      <c r="D16" s="160"/>
      <c r="E16" s="160"/>
      <c r="F16" s="160"/>
      <c r="G16" s="160"/>
      <c r="H16" s="160"/>
      <c r="I16" s="160"/>
      <c r="J16" s="160"/>
      <c r="L16" s="160" t="s">
        <v>75</v>
      </c>
      <c r="M16" s="160"/>
      <c r="N16" s="160"/>
      <c r="O16" s="160"/>
      <c r="P16" s="160"/>
      <c r="Q16" s="160"/>
      <c r="R16" s="160"/>
      <c r="S16" s="160"/>
      <c r="T16" s="160"/>
      <c r="U16" s="160"/>
    </row>
    <row r="17" spans="1:21" ht="15" customHeight="1">
      <c r="A17" s="53" t="s">
        <v>17</v>
      </c>
      <c r="B17" s="53" t="s">
        <v>18</v>
      </c>
      <c r="C17" s="53" t="s">
        <v>19</v>
      </c>
      <c r="D17" s="53" t="s">
        <v>20</v>
      </c>
      <c r="E17" s="53" t="s">
        <v>21</v>
      </c>
      <c r="F17" s="53" t="s">
        <v>22</v>
      </c>
      <c r="G17" s="53" t="s">
        <v>23</v>
      </c>
      <c r="H17" s="53" t="s">
        <v>24</v>
      </c>
      <c r="I17" s="53" t="s">
        <v>25</v>
      </c>
      <c r="J17" s="53" t="s">
        <v>13</v>
      </c>
      <c r="L17" s="53" t="s">
        <v>17</v>
      </c>
      <c r="M17" s="53" t="s">
        <v>18</v>
      </c>
      <c r="N17" s="53" t="s">
        <v>19</v>
      </c>
      <c r="O17" s="53" t="s">
        <v>20</v>
      </c>
      <c r="P17" s="53" t="s">
        <v>21</v>
      </c>
      <c r="Q17" s="53" t="s">
        <v>22</v>
      </c>
      <c r="R17" s="53" t="s">
        <v>23</v>
      </c>
      <c r="S17" s="53" t="s">
        <v>24</v>
      </c>
      <c r="T17" s="53" t="s">
        <v>25</v>
      </c>
      <c r="U17" s="53" t="s">
        <v>13</v>
      </c>
    </row>
    <row r="18" spans="1:21" ht="15" customHeight="1">
      <c r="A18" s="1">
        <v>1</v>
      </c>
      <c r="B18" s="1"/>
      <c r="C18" s="2" t="s">
        <v>36</v>
      </c>
      <c r="D18" s="1" t="s">
        <v>209</v>
      </c>
      <c r="E18" s="54" t="s">
        <v>70</v>
      </c>
      <c r="F18" s="1">
        <v>26</v>
      </c>
      <c r="G18" s="1" t="s">
        <v>28</v>
      </c>
      <c r="H18" s="1" t="s">
        <v>28</v>
      </c>
      <c r="I18" s="1" t="s">
        <v>28</v>
      </c>
      <c r="J18" s="1">
        <v>26</v>
      </c>
      <c r="L18" s="1">
        <v>1</v>
      </c>
      <c r="M18" s="1"/>
      <c r="N18" s="2" t="s">
        <v>36</v>
      </c>
      <c r="O18" s="1" t="s">
        <v>209</v>
      </c>
      <c r="P18" s="54" t="s">
        <v>70</v>
      </c>
      <c r="Q18" s="1">
        <v>38</v>
      </c>
      <c r="R18" s="1" t="s">
        <v>28</v>
      </c>
      <c r="S18" s="1" t="s">
        <v>28</v>
      </c>
      <c r="T18" s="1" t="s">
        <v>28</v>
      </c>
      <c r="U18" s="1">
        <v>38</v>
      </c>
    </row>
    <row r="19" spans="1:21" ht="15" customHeight="1">
      <c r="A19" s="1">
        <v>3</v>
      </c>
      <c r="B19" s="1"/>
      <c r="C19" s="2" t="s">
        <v>37</v>
      </c>
      <c r="D19" s="1" t="s">
        <v>368</v>
      </c>
      <c r="E19" s="54" t="s">
        <v>27</v>
      </c>
      <c r="F19" s="1">
        <v>24</v>
      </c>
      <c r="G19" s="1" t="s">
        <v>28</v>
      </c>
      <c r="H19" s="1" t="s">
        <v>28</v>
      </c>
      <c r="I19" s="1" t="s">
        <v>28</v>
      </c>
      <c r="J19" s="1">
        <v>24</v>
      </c>
      <c r="L19" s="1">
        <v>3</v>
      </c>
      <c r="M19" s="1"/>
      <c r="N19" s="2" t="s">
        <v>373</v>
      </c>
      <c r="O19" s="1" t="s">
        <v>374</v>
      </c>
      <c r="P19" s="54" t="s">
        <v>55</v>
      </c>
      <c r="Q19" s="1">
        <v>36</v>
      </c>
      <c r="R19" s="1" t="s">
        <v>28</v>
      </c>
      <c r="S19" s="1" t="s">
        <v>28</v>
      </c>
      <c r="T19" s="1" t="s">
        <v>28</v>
      </c>
      <c r="U19" s="1">
        <v>36</v>
      </c>
    </row>
    <row r="20" spans="1:21" ht="15" customHeight="1">
      <c r="A20" s="1">
        <v>5</v>
      </c>
      <c r="B20" s="1"/>
      <c r="C20" s="2" t="s">
        <v>369</v>
      </c>
      <c r="D20" s="1" t="s">
        <v>370</v>
      </c>
      <c r="E20" s="54" t="s">
        <v>27</v>
      </c>
      <c r="F20" s="1">
        <v>23</v>
      </c>
      <c r="G20" s="1" t="s">
        <v>28</v>
      </c>
      <c r="H20" s="1" t="s">
        <v>28</v>
      </c>
      <c r="I20" s="1" t="s">
        <v>28</v>
      </c>
      <c r="J20" s="1">
        <v>23</v>
      </c>
      <c r="L20" s="1">
        <v>5</v>
      </c>
      <c r="M20" s="1"/>
      <c r="N20" s="2" t="s">
        <v>47</v>
      </c>
      <c r="O20" s="1" t="s">
        <v>382</v>
      </c>
      <c r="P20" s="54" t="s">
        <v>27</v>
      </c>
      <c r="Q20" s="1">
        <v>36</v>
      </c>
      <c r="R20" s="1" t="s">
        <v>28</v>
      </c>
      <c r="S20" s="1" t="s">
        <v>28</v>
      </c>
      <c r="T20" s="1" t="s">
        <v>28</v>
      </c>
      <c r="U20" s="1">
        <v>36</v>
      </c>
    </row>
    <row r="21" spans="1:21" ht="15" customHeight="1">
      <c r="A21" s="1">
        <v>7</v>
      </c>
      <c r="B21" s="1"/>
      <c r="C21" s="2" t="s">
        <v>96</v>
      </c>
      <c r="D21" s="1" t="s">
        <v>371</v>
      </c>
      <c r="E21" s="54" t="s">
        <v>27</v>
      </c>
      <c r="F21" s="1">
        <v>23</v>
      </c>
      <c r="G21" s="1" t="s">
        <v>28</v>
      </c>
      <c r="H21" s="1" t="s">
        <v>28</v>
      </c>
      <c r="I21" s="1" t="s">
        <v>28</v>
      </c>
      <c r="J21" s="1">
        <v>23</v>
      </c>
      <c r="L21" s="1">
        <v>7</v>
      </c>
      <c r="M21" s="1"/>
      <c r="N21" s="2" t="s">
        <v>37</v>
      </c>
      <c r="O21" s="1" t="s">
        <v>368</v>
      </c>
      <c r="P21" s="54" t="s">
        <v>27</v>
      </c>
      <c r="Q21" s="1">
        <v>33</v>
      </c>
      <c r="R21" s="1" t="s">
        <v>28</v>
      </c>
      <c r="S21" s="1" t="s">
        <v>28</v>
      </c>
      <c r="T21" s="1" t="s">
        <v>28</v>
      </c>
      <c r="U21" s="1">
        <v>33</v>
      </c>
    </row>
    <row r="22" spans="1:21" ht="15" customHeight="1">
      <c r="A22" s="1">
        <v>9</v>
      </c>
      <c r="B22" s="1"/>
      <c r="C22" s="2" t="s">
        <v>93</v>
      </c>
      <c r="D22" s="1" t="s">
        <v>372</v>
      </c>
      <c r="E22" s="54" t="s">
        <v>27</v>
      </c>
      <c r="F22" s="1">
        <v>22</v>
      </c>
      <c r="G22" s="1" t="s">
        <v>28</v>
      </c>
      <c r="H22" s="1" t="s">
        <v>28</v>
      </c>
      <c r="I22" s="1" t="s">
        <v>28</v>
      </c>
      <c r="J22" s="1">
        <v>22</v>
      </c>
      <c r="L22" s="1">
        <v>9</v>
      </c>
      <c r="M22" s="1"/>
      <c r="N22" s="2" t="s">
        <v>94</v>
      </c>
      <c r="O22" s="1" t="s">
        <v>375</v>
      </c>
      <c r="P22" s="54" t="s">
        <v>27</v>
      </c>
      <c r="Q22" s="1">
        <v>33</v>
      </c>
      <c r="R22" s="1" t="s">
        <v>28</v>
      </c>
      <c r="S22" s="1" t="s">
        <v>28</v>
      </c>
      <c r="T22" s="1" t="s">
        <v>28</v>
      </c>
      <c r="U22" s="1">
        <v>33</v>
      </c>
    </row>
    <row r="23" spans="1:21" ht="15" customHeight="1">
      <c r="A23" s="1">
        <v>11</v>
      </c>
      <c r="B23" s="1"/>
      <c r="C23" s="2" t="s">
        <v>373</v>
      </c>
      <c r="D23" s="1" t="s">
        <v>374</v>
      </c>
      <c r="E23" s="54" t="s">
        <v>55</v>
      </c>
      <c r="F23" s="1">
        <v>21</v>
      </c>
      <c r="G23" s="1" t="s">
        <v>28</v>
      </c>
      <c r="H23" s="1" t="s">
        <v>28</v>
      </c>
      <c r="I23" s="1" t="s">
        <v>28</v>
      </c>
      <c r="J23" s="1">
        <v>21</v>
      </c>
      <c r="L23" s="1">
        <v>11</v>
      </c>
      <c r="M23" s="1"/>
      <c r="N23" s="2" t="s">
        <v>379</v>
      </c>
      <c r="O23" s="1" t="s">
        <v>380</v>
      </c>
      <c r="P23" s="54" t="s">
        <v>381</v>
      </c>
      <c r="Q23" s="1">
        <v>32</v>
      </c>
      <c r="R23" s="1" t="s">
        <v>28</v>
      </c>
      <c r="S23" s="1" t="s">
        <v>28</v>
      </c>
      <c r="T23" s="1" t="s">
        <v>28</v>
      </c>
      <c r="U23" s="1">
        <v>32</v>
      </c>
    </row>
    <row r="24" spans="1:21" ht="15" customHeight="1">
      <c r="A24" s="1">
        <v>13</v>
      </c>
      <c r="B24" s="1"/>
      <c r="C24" s="2" t="s">
        <v>86</v>
      </c>
      <c r="D24" s="1" t="s">
        <v>257</v>
      </c>
      <c r="E24" s="54" t="s">
        <v>27</v>
      </c>
      <c r="F24" s="1">
        <v>21</v>
      </c>
      <c r="G24" s="1" t="s">
        <v>28</v>
      </c>
      <c r="H24" s="1" t="s">
        <v>28</v>
      </c>
      <c r="I24" s="1" t="s">
        <v>28</v>
      </c>
      <c r="J24" s="1">
        <v>21</v>
      </c>
      <c r="L24" s="1">
        <v>13</v>
      </c>
      <c r="M24" s="1"/>
      <c r="N24" s="2" t="s">
        <v>102</v>
      </c>
      <c r="O24" s="1" t="s">
        <v>201</v>
      </c>
      <c r="P24" s="54" t="s">
        <v>27</v>
      </c>
      <c r="Q24" s="1">
        <v>32</v>
      </c>
      <c r="R24" s="1" t="s">
        <v>28</v>
      </c>
      <c r="S24" s="1" t="s">
        <v>28</v>
      </c>
      <c r="T24" s="1" t="s">
        <v>28</v>
      </c>
      <c r="U24" s="1">
        <v>32</v>
      </c>
    </row>
    <row r="25" spans="1:21" ht="15" customHeight="1">
      <c r="A25" s="1">
        <v>15</v>
      </c>
      <c r="B25" s="1"/>
      <c r="C25" s="2" t="s">
        <v>94</v>
      </c>
      <c r="D25" s="1" t="s">
        <v>375</v>
      </c>
      <c r="E25" s="54" t="s">
        <v>27</v>
      </c>
      <c r="F25" s="1">
        <v>21</v>
      </c>
      <c r="G25" s="1" t="s">
        <v>28</v>
      </c>
      <c r="H25" s="1" t="s">
        <v>28</v>
      </c>
      <c r="I25" s="1" t="s">
        <v>28</v>
      </c>
      <c r="J25" s="1">
        <v>21</v>
      </c>
      <c r="L25" s="1">
        <v>15</v>
      </c>
      <c r="M25" s="1"/>
      <c r="N25" s="2" t="s">
        <v>96</v>
      </c>
      <c r="O25" s="1" t="s">
        <v>371</v>
      </c>
      <c r="P25" s="54" t="s">
        <v>27</v>
      </c>
      <c r="Q25" s="1">
        <v>32</v>
      </c>
      <c r="R25" s="1" t="s">
        <v>28</v>
      </c>
      <c r="S25" s="1" t="s">
        <v>28</v>
      </c>
      <c r="T25" s="1" t="s">
        <v>28</v>
      </c>
      <c r="U25" s="1">
        <v>32</v>
      </c>
    </row>
    <row r="26" spans="1:21">
      <c r="A26" s="1">
        <v>17</v>
      </c>
      <c r="B26" s="1"/>
      <c r="C26" s="2" t="s">
        <v>137</v>
      </c>
      <c r="D26" s="1" t="s">
        <v>376</v>
      </c>
      <c r="E26" s="54" t="s">
        <v>27</v>
      </c>
      <c r="F26" s="1">
        <v>20</v>
      </c>
      <c r="G26" s="1" t="s">
        <v>28</v>
      </c>
      <c r="H26" s="1" t="s">
        <v>28</v>
      </c>
      <c r="I26" s="1" t="s">
        <v>28</v>
      </c>
      <c r="J26" s="1">
        <v>20</v>
      </c>
      <c r="L26" s="1">
        <v>17</v>
      </c>
      <c r="M26" s="1"/>
      <c r="N26" s="2" t="s">
        <v>369</v>
      </c>
      <c r="O26" s="1" t="s">
        <v>370</v>
      </c>
      <c r="P26" s="54" t="s">
        <v>27</v>
      </c>
      <c r="Q26" s="1">
        <v>31</v>
      </c>
      <c r="R26" s="1" t="s">
        <v>28</v>
      </c>
      <c r="S26" s="1" t="s">
        <v>28</v>
      </c>
      <c r="T26" s="1" t="s">
        <v>28</v>
      </c>
      <c r="U26" s="1">
        <v>31</v>
      </c>
    </row>
    <row r="27" spans="1:21" ht="15" customHeight="1">
      <c r="A27" s="1">
        <v>19</v>
      </c>
      <c r="B27" s="1"/>
      <c r="C27" s="2" t="s">
        <v>377</v>
      </c>
      <c r="D27" s="1" t="s">
        <v>357</v>
      </c>
      <c r="E27" s="54" t="s">
        <v>378</v>
      </c>
      <c r="F27" s="1">
        <v>19</v>
      </c>
      <c r="G27" s="1" t="s">
        <v>28</v>
      </c>
      <c r="H27" s="1" t="s">
        <v>28</v>
      </c>
      <c r="I27" s="1" t="s">
        <v>28</v>
      </c>
      <c r="J27" s="1">
        <v>19</v>
      </c>
      <c r="L27" s="1">
        <v>19</v>
      </c>
      <c r="M27" s="1"/>
      <c r="N27" s="2" t="s">
        <v>385</v>
      </c>
      <c r="O27" s="1" t="s">
        <v>212</v>
      </c>
      <c r="P27" s="54" t="s">
        <v>27</v>
      </c>
      <c r="Q27" s="1">
        <v>31</v>
      </c>
      <c r="R27" s="1" t="s">
        <v>28</v>
      </c>
      <c r="S27" s="1" t="s">
        <v>28</v>
      </c>
      <c r="T27" s="1" t="s">
        <v>28</v>
      </c>
      <c r="U27" s="1">
        <v>31</v>
      </c>
    </row>
    <row r="28" spans="1:21" ht="15" customHeight="1">
      <c r="A28" s="1">
        <v>21</v>
      </c>
      <c r="B28" s="1"/>
      <c r="C28" s="2" t="s">
        <v>379</v>
      </c>
      <c r="D28" s="1" t="s">
        <v>380</v>
      </c>
      <c r="E28" s="54" t="s">
        <v>381</v>
      </c>
      <c r="F28" s="1">
        <v>18</v>
      </c>
      <c r="G28" s="1" t="s">
        <v>28</v>
      </c>
      <c r="H28" s="1" t="s">
        <v>28</v>
      </c>
      <c r="I28" s="1" t="s">
        <v>28</v>
      </c>
      <c r="J28" s="1">
        <v>18</v>
      </c>
      <c r="L28" s="1">
        <v>21</v>
      </c>
      <c r="M28" s="1"/>
      <c r="N28" s="2" t="s">
        <v>86</v>
      </c>
      <c r="O28" s="1" t="s">
        <v>257</v>
      </c>
      <c r="P28" s="54" t="s">
        <v>27</v>
      </c>
      <c r="Q28" s="1">
        <v>31</v>
      </c>
      <c r="R28" s="1" t="s">
        <v>28</v>
      </c>
      <c r="S28" s="1" t="s">
        <v>28</v>
      </c>
      <c r="T28" s="1" t="s">
        <v>28</v>
      </c>
      <c r="U28" s="1">
        <v>31</v>
      </c>
    </row>
    <row r="29" spans="1:21" ht="15" customHeight="1">
      <c r="A29" s="1">
        <v>23</v>
      </c>
      <c r="B29" s="1"/>
      <c r="C29" s="2" t="s">
        <v>102</v>
      </c>
      <c r="D29" s="1" t="s">
        <v>201</v>
      </c>
      <c r="E29" s="54" t="s">
        <v>27</v>
      </c>
      <c r="F29" s="1">
        <v>18</v>
      </c>
      <c r="G29" s="1" t="s">
        <v>28</v>
      </c>
      <c r="H29" s="1" t="s">
        <v>28</v>
      </c>
      <c r="I29" s="1" t="s">
        <v>28</v>
      </c>
      <c r="J29" s="1">
        <v>18</v>
      </c>
      <c r="L29" s="1">
        <v>23</v>
      </c>
      <c r="M29" s="1"/>
      <c r="N29" s="2" t="s">
        <v>93</v>
      </c>
      <c r="O29" s="1" t="s">
        <v>372</v>
      </c>
      <c r="P29" s="54" t="s">
        <v>27</v>
      </c>
      <c r="Q29" s="1">
        <v>31</v>
      </c>
      <c r="R29" s="1" t="s">
        <v>28</v>
      </c>
      <c r="S29" s="1" t="s">
        <v>28</v>
      </c>
      <c r="T29" s="1" t="s">
        <v>28</v>
      </c>
      <c r="U29" s="1">
        <v>31</v>
      </c>
    </row>
    <row r="30" spans="1:21" ht="15" customHeight="1">
      <c r="A30" s="1">
        <v>25</v>
      </c>
      <c r="B30" s="1"/>
      <c r="C30" s="2" t="s">
        <v>47</v>
      </c>
      <c r="D30" s="1" t="s">
        <v>382</v>
      </c>
      <c r="E30" s="54" t="s">
        <v>27</v>
      </c>
      <c r="F30" s="1">
        <v>18</v>
      </c>
      <c r="G30" s="1" t="s">
        <v>28</v>
      </c>
      <c r="H30" s="1" t="s">
        <v>28</v>
      </c>
      <c r="I30" s="1" t="s">
        <v>28</v>
      </c>
      <c r="J30" s="1">
        <v>18</v>
      </c>
      <c r="L30" s="1">
        <v>25</v>
      </c>
      <c r="M30" s="1"/>
      <c r="N30" s="2" t="s">
        <v>137</v>
      </c>
      <c r="O30" s="1" t="s">
        <v>376</v>
      </c>
      <c r="P30" s="54" t="s">
        <v>27</v>
      </c>
      <c r="Q30" s="1">
        <v>31</v>
      </c>
      <c r="R30" s="1" t="s">
        <v>28</v>
      </c>
      <c r="S30" s="1" t="s">
        <v>28</v>
      </c>
      <c r="T30" s="1" t="s">
        <v>28</v>
      </c>
      <c r="U30" s="1">
        <v>31</v>
      </c>
    </row>
    <row r="31" spans="1:21">
      <c r="A31" s="1">
        <v>27</v>
      </c>
      <c r="B31" s="1"/>
      <c r="C31" s="2" t="s">
        <v>383</v>
      </c>
      <c r="D31" s="1" t="s">
        <v>258</v>
      </c>
      <c r="E31" s="54" t="s">
        <v>381</v>
      </c>
      <c r="F31" s="1">
        <v>18</v>
      </c>
      <c r="G31" s="1" t="s">
        <v>28</v>
      </c>
      <c r="H31" s="1" t="s">
        <v>28</v>
      </c>
      <c r="I31" s="1" t="s">
        <v>28</v>
      </c>
      <c r="J31" s="1">
        <v>18</v>
      </c>
      <c r="L31" s="1">
        <v>27</v>
      </c>
      <c r="M31" s="1"/>
      <c r="N31" s="2" t="s">
        <v>377</v>
      </c>
      <c r="O31" s="1" t="s">
        <v>357</v>
      </c>
      <c r="P31" s="54" t="s">
        <v>378</v>
      </c>
      <c r="Q31" s="1">
        <v>30</v>
      </c>
      <c r="R31" s="1" t="s">
        <v>28</v>
      </c>
      <c r="S31" s="1" t="s">
        <v>28</v>
      </c>
      <c r="T31" s="1" t="s">
        <v>28</v>
      </c>
      <c r="U31" s="1">
        <v>30</v>
      </c>
    </row>
    <row r="32" spans="1:21">
      <c r="A32" s="1">
        <v>29</v>
      </c>
      <c r="B32" s="1"/>
      <c r="C32" s="2" t="s">
        <v>142</v>
      </c>
      <c r="D32" s="1" t="s">
        <v>206</v>
      </c>
      <c r="E32" s="54" t="s">
        <v>27</v>
      </c>
      <c r="F32" s="1">
        <v>16</v>
      </c>
      <c r="G32" s="1" t="s">
        <v>28</v>
      </c>
      <c r="H32" s="1" t="s">
        <v>28</v>
      </c>
      <c r="I32" s="1" t="s">
        <v>28</v>
      </c>
      <c r="J32" s="1">
        <v>16</v>
      </c>
      <c r="L32" s="1">
        <v>29</v>
      </c>
      <c r="M32" s="1"/>
      <c r="N32" s="2" t="s">
        <v>95</v>
      </c>
      <c r="O32" s="1" t="s">
        <v>384</v>
      </c>
      <c r="P32" s="54" t="s">
        <v>27</v>
      </c>
      <c r="Q32" s="1">
        <v>30</v>
      </c>
      <c r="R32" s="1" t="s">
        <v>28</v>
      </c>
      <c r="S32" s="1" t="s">
        <v>28</v>
      </c>
      <c r="T32" s="1" t="s">
        <v>28</v>
      </c>
      <c r="U32" s="1">
        <v>30</v>
      </c>
    </row>
    <row r="33" spans="1:21">
      <c r="A33" s="1">
        <v>31</v>
      </c>
      <c r="B33" s="1"/>
      <c r="C33" s="2" t="s">
        <v>100</v>
      </c>
      <c r="D33" s="1" t="s">
        <v>212</v>
      </c>
      <c r="E33" s="54" t="s">
        <v>27</v>
      </c>
      <c r="F33" s="1">
        <v>16</v>
      </c>
      <c r="G33" s="1" t="s">
        <v>28</v>
      </c>
      <c r="H33" s="1" t="s">
        <v>28</v>
      </c>
      <c r="I33" s="1" t="s">
        <v>28</v>
      </c>
      <c r="J33" s="1">
        <v>16</v>
      </c>
      <c r="L33" s="1">
        <v>31</v>
      </c>
      <c r="M33" s="1"/>
      <c r="N33" s="2" t="s">
        <v>100</v>
      </c>
      <c r="O33" s="1" t="s">
        <v>212</v>
      </c>
      <c r="P33" s="54" t="s">
        <v>27</v>
      </c>
      <c r="Q33" s="1">
        <v>30</v>
      </c>
      <c r="R33" s="1" t="s">
        <v>28</v>
      </c>
      <c r="S33" s="1" t="s">
        <v>28</v>
      </c>
      <c r="T33" s="1" t="s">
        <v>28</v>
      </c>
      <c r="U33" s="1">
        <v>30</v>
      </c>
    </row>
    <row r="34" spans="1:21">
      <c r="A34" s="1">
        <v>33</v>
      </c>
      <c r="B34" s="1"/>
      <c r="C34" s="2" t="s">
        <v>95</v>
      </c>
      <c r="D34" s="1" t="s">
        <v>384</v>
      </c>
      <c r="E34" s="54" t="s">
        <v>27</v>
      </c>
      <c r="F34" s="1">
        <v>15</v>
      </c>
      <c r="G34" s="1" t="s">
        <v>28</v>
      </c>
      <c r="H34" s="1" t="s">
        <v>28</v>
      </c>
      <c r="I34" s="1" t="s">
        <v>28</v>
      </c>
      <c r="J34" s="1">
        <v>15</v>
      </c>
      <c r="L34" s="1">
        <v>33</v>
      </c>
      <c r="M34" s="1"/>
      <c r="N34" s="2" t="s">
        <v>142</v>
      </c>
      <c r="O34" s="1" t="s">
        <v>206</v>
      </c>
      <c r="P34" s="54" t="s">
        <v>27</v>
      </c>
      <c r="Q34" s="1">
        <v>30</v>
      </c>
      <c r="R34" s="1" t="s">
        <v>28</v>
      </c>
      <c r="S34" s="1" t="s">
        <v>28</v>
      </c>
      <c r="T34" s="1" t="s">
        <v>28</v>
      </c>
      <c r="U34" s="1">
        <v>30</v>
      </c>
    </row>
    <row r="35" spans="1:21">
      <c r="A35" s="1">
        <v>35</v>
      </c>
      <c r="B35" s="1"/>
      <c r="C35" s="2" t="s">
        <v>106</v>
      </c>
      <c r="D35" s="1" t="s">
        <v>320</v>
      </c>
      <c r="E35" s="54" t="s">
        <v>27</v>
      </c>
      <c r="F35" s="1">
        <v>15</v>
      </c>
      <c r="G35" s="1" t="s">
        <v>28</v>
      </c>
      <c r="H35" s="1" t="s">
        <v>28</v>
      </c>
      <c r="I35" s="1" t="s">
        <v>28</v>
      </c>
      <c r="J35" s="1">
        <v>15</v>
      </c>
      <c r="L35" s="1">
        <v>35</v>
      </c>
      <c r="M35" s="1"/>
      <c r="N35" s="2" t="s">
        <v>383</v>
      </c>
      <c r="O35" s="1" t="s">
        <v>258</v>
      </c>
      <c r="P35" s="54" t="s">
        <v>381</v>
      </c>
      <c r="Q35" s="1">
        <v>28</v>
      </c>
      <c r="R35" s="1" t="s">
        <v>28</v>
      </c>
      <c r="S35" s="1" t="s">
        <v>28</v>
      </c>
      <c r="T35" s="1" t="s">
        <v>28</v>
      </c>
      <c r="U35" s="1">
        <v>28</v>
      </c>
    </row>
    <row r="36" spans="1:21">
      <c r="A36" s="1">
        <v>37</v>
      </c>
      <c r="B36" s="1"/>
      <c r="C36" s="2" t="s">
        <v>385</v>
      </c>
      <c r="D36" s="1" t="s">
        <v>212</v>
      </c>
      <c r="E36" s="54" t="s">
        <v>27</v>
      </c>
      <c r="F36" s="1">
        <v>15</v>
      </c>
      <c r="G36" s="1" t="s">
        <v>28</v>
      </c>
      <c r="H36" s="1" t="s">
        <v>28</v>
      </c>
      <c r="I36" s="1" t="s">
        <v>28</v>
      </c>
      <c r="J36" s="1">
        <v>15</v>
      </c>
      <c r="L36" s="1">
        <v>37</v>
      </c>
      <c r="M36" s="1"/>
      <c r="N36" s="2" t="s">
        <v>106</v>
      </c>
      <c r="O36" s="1" t="s">
        <v>320</v>
      </c>
      <c r="P36" s="54" t="s">
        <v>27</v>
      </c>
      <c r="Q36" s="1">
        <v>27</v>
      </c>
      <c r="R36" s="1" t="s">
        <v>28</v>
      </c>
      <c r="S36" s="1" t="s">
        <v>28</v>
      </c>
      <c r="T36" s="1" t="s">
        <v>28</v>
      </c>
      <c r="U36" s="1">
        <v>27</v>
      </c>
    </row>
    <row r="37" spans="1:21">
      <c r="A37" s="1">
        <v>39</v>
      </c>
      <c r="B37" s="1"/>
      <c r="C37" s="2" t="s">
        <v>103</v>
      </c>
      <c r="D37" s="1" t="s">
        <v>260</v>
      </c>
      <c r="E37" s="54" t="s">
        <v>27</v>
      </c>
      <c r="F37" s="1">
        <v>12</v>
      </c>
      <c r="G37" s="1" t="s">
        <v>28</v>
      </c>
      <c r="H37" s="1" t="s">
        <v>28</v>
      </c>
      <c r="I37" s="1" t="s">
        <v>28</v>
      </c>
      <c r="J37" s="1">
        <v>12</v>
      </c>
      <c r="L37" s="1">
        <v>39</v>
      </c>
      <c r="M37" s="1"/>
      <c r="N37" s="2" t="s">
        <v>107</v>
      </c>
      <c r="O37" s="1" t="s">
        <v>319</v>
      </c>
      <c r="P37" s="54" t="s">
        <v>27</v>
      </c>
      <c r="Q37" s="1">
        <v>26</v>
      </c>
      <c r="R37" s="1" t="s">
        <v>28</v>
      </c>
      <c r="S37" s="1" t="s">
        <v>28</v>
      </c>
      <c r="T37" s="1" t="s">
        <v>28</v>
      </c>
      <c r="U37" s="1">
        <v>26</v>
      </c>
    </row>
    <row r="38" spans="1:21">
      <c r="A38" s="1">
        <v>41</v>
      </c>
      <c r="B38" s="1"/>
      <c r="C38" s="2" t="s">
        <v>59</v>
      </c>
      <c r="D38" s="1" t="s">
        <v>289</v>
      </c>
      <c r="E38" s="54" t="s">
        <v>27</v>
      </c>
      <c r="F38" s="1">
        <v>11</v>
      </c>
      <c r="G38" s="1" t="s">
        <v>28</v>
      </c>
      <c r="H38" s="1" t="s">
        <v>28</v>
      </c>
      <c r="I38" s="1" t="s">
        <v>28</v>
      </c>
      <c r="J38" s="1">
        <v>11</v>
      </c>
      <c r="L38" s="1">
        <v>41</v>
      </c>
      <c r="M38" s="1"/>
      <c r="N38" s="2" t="s">
        <v>59</v>
      </c>
      <c r="O38" s="1" t="s">
        <v>289</v>
      </c>
      <c r="P38" s="54" t="s">
        <v>27</v>
      </c>
      <c r="Q38" s="1">
        <v>25</v>
      </c>
      <c r="R38" s="1" t="s">
        <v>28</v>
      </c>
      <c r="S38" s="1" t="s">
        <v>28</v>
      </c>
      <c r="T38" s="1" t="s">
        <v>28</v>
      </c>
      <c r="U38" s="1">
        <v>25</v>
      </c>
    </row>
    <row r="39" spans="1:21" ht="15" customHeight="1">
      <c r="A39" s="1">
        <v>43</v>
      </c>
      <c r="B39" s="1"/>
      <c r="C39" s="2" t="s">
        <v>90</v>
      </c>
      <c r="D39" s="1" t="s">
        <v>207</v>
      </c>
      <c r="E39" s="54" t="s">
        <v>27</v>
      </c>
      <c r="F39" s="1">
        <v>11</v>
      </c>
      <c r="G39" s="1" t="s">
        <v>28</v>
      </c>
      <c r="H39" s="1" t="s">
        <v>28</v>
      </c>
      <c r="I39" s="1" t="s">
        <v>28</v>
      </c>
      <c r="J39" s="1">
        <v>11</v>
      </c>
      <c r="L39" s="1">
        <v>43</v>
      </c>
      <c r="M39" s="1"/>
      <c r="N39" s="2" t="s">
        <v>103</v>
      </c>
      <c r="O39" s="1" t="s">
        <v>260</v>
      </c>
      <c r="P39" s="54" t="s">
        <v>27</v>
      </c>
      <c r="Q39" s="1">
        <v>25</v>
      </c>
      <c r="R39" s="1" t="s">
        <v>28</v>
      </c>
      <c r="S39" s="1" t="s">
        <v>28</v>
      </c>
      <c r="T39" s="1" t="s">
        <v>28</v>
      </c>
      <c r="U39" s="1">
        <v>25</v>
      </c>
    </row>
    <row r="40" spans="1:21">
      <c r="A40" s="1">
        <v>45</v>
      </c>
      <c r="B40" s="1"/>
      <c r="C40" s="2" t="s">
        <v>111</v>
      </c>
      <c r="D40" s="1" t="s">
        <v>259</v>
      </c>
      <c r="E40" s="54" t="s">
        <v>27</v>
      </c>
      <c r="F40" s="1">
        <v>10</v>
      </c>
      <c r="G40" s="1" t="s">
        <v>28</v>
      </c>
      <c r="H40" s="1" t="s">
        <v>28</v>
      </c>
      <c r="I40" s="1" t="s">
        <v>28</v>
      </c>
      <c r="J40" s="1">
        <v>10</v>
      </c>
      <c r="L40" s="1">
        <v>45</v>
      </c>
      <c r="M40" s="1"/>
      <c r="N40" s="2" t="s">
        <v>90</v>
      </c>
      <c r="O40" s="1" t="s">
        <v>207</v>
      </c>
      <c r="P40" s="54" t="s">
        <v>27</v>
      </c>
      <c r="Q40" s="1">
        <v>23</v>
      </c>
      <c r="R40" s="1" t="s">
        <v>28</v>
      </c>
      <c r="S40" s="1" t="s">
        <v>28</v>
      </c>
      <c r="T40" s="1" t="s">
        <v>28</v>
      </c>
      <c r="U40" s="1">
        <v>23</v>
      </c>
    </row>
    <row r="41" spans="1:21">
      <c r="A41" s="1">
        <v>47</v>
      </c>
      <c r="B41" s="1"/>
      <c r="C41" s="2" t="s">
        <v>107</v>
      </c>
      <c r="D41" s="1" t="s">
        <v>319</v>
      </c>
      <c r="E41" s="54" t="s">
        <v>27</v>
      </c>
      <c r="F41" s="1">
        <v>9</v>
      </c>
      <c r="G41" s="1" t="s">
        <v>28</v>
      </c>
      <c r="H41" s="1" t="s">
        <v>28</v>
      </c>
      <c r="I41" s="1" t="s">
        <v>28</v>
      </c>
      <c r="J41" s="1">
        <v>9</v>
      </c>
      <c r="L41" s="1">
        <v>47</v>
      </c>
      <c r="M41" s="1"/>
      <c r="N41" s="2" t="s">
        <v>324</v>
      </c>
      <c r="O41" s="1" t="s">
        <v>199</v>
      </c>
      <c r="P41" s="54" t="s">
        <v>27</v>
      </c>
      <c r="Q41" s="1">
        <v>22</v>
      </c>
      <c r="R41" s="1" t="s">
        <v>28</v>
      </c>
      <c r="S41" s="1" t="s">
        <v>28</v>
      </c>
      <c r="T41" s="1" t="s">
        <v>28</v>
      </c>
      <c r="U41" s="1">
        <v>22</v>
      </c>
    </row>
    <row r="42" spans="1:21">
      <c r="A42" s="1">
        <v>49</v>
      </c>
      <c r="B42" s="1"/>
      <c r="C42" s="2" t="s">
        <v>139</v>
      </c>
      <c r="D42" s="1" t="s">
        <v>386</v>
      </c>
      <c r="E42" s="54" t="s">
        <v>27</v>
      </c>
      <c r="F42" s="1">
        <v>9</v>
      </c>
      <c r="G42" s="1" t="s">
        <v>28</v>
      </c>
      <c r="H42" s="1" t="s">
        <v>28</v>
      </c>
      <c r="I42" s="1" t="s">
        <v>28</v>
      </c>
      <c r="J42" s="1">
        <v>9</v>
      </c>
      <c r="L42" s="1">
        <v>49</v>
      </c>
      <c r="M42" s="1"/>
      <c r="N42" s="2" t="s">
        <v>139</v>
      </c>
      <c r="O42" s="1" t="s">
        <v>386</v>
      </c>
      <c r="P42" s="54" t="s">
        <v>27</v>
      </c>
      <c r="Q42" s="1">
        <v>19</v>
      </c>
      <c r="R42" s="1" t="s">
        <v>28</v>
      </c>
      <c r="S42" s="1" t="s">
        <v>28</v>
      </c>
      <c r="T42" s="1" t="s">
        <v>28</v>
      </c>
      <c r="U42" s="1">
        <v>19</v>
      </c>
    </row>
    <row r="43" spans="1:21">
      <c r="A43" s="1">
        <v>51</v>
      </c>
      <c r="B43" s="1"/>
      <c r="C43" s="2" t="s">
        <v>324</v>
      </c>
      <c r="D43" s="1" t="s">
        <v>199</v>
      </c>
      <c r="E43" s="54" t="s">
        <v>27</v>
      </c>
      <c r="F43" s="1">
        <v>9</v>
      </c>
      <c r="G43" s="1" t="s">
        <v>28</v>
      </c>
      <c r="H43" s="1" t="s">
        <v>28</v>
      </c>
      <c r="I43" s="1" t="s">
        <v>28</v>
      </c>
      <c r="J43" s="1">
        <v>9</v>
      </c>
      <c r="L43" s="1">
        <v>51</v>
      </c>
      <c r="M43" s="1"/>
      <c r="N43" s="2" t="s">
        <v>111</v>
      </c>
      <c r="O43" s="1" t="s">
        <v>259</v>
      </c>
      <c r="P43" s="54" t="s">
        <v>27</v>
      </c>
      <c r="Q43" s="1">
        <v>19</v>
      </c>
      <c r="R43" s="1" t="s">
        <v>28</v>
      </c>
      <c r="S43" s="1" t="s">
        <v>28</v>
      </c>
      <c r="T43" s="1" t="s">
        <v>28</v>
      </c>
      <c r="U43" s="1">
        <v>19</v>
      </c>
    </row>
    <row r="44" spans="1:21">
      <c r="A44" s="1">
        <v>53</v>
      </c>
      <c r="B44" s="1"/>
      <c r="C44" s="2" t="s">
        <v>154</v>
      </c>
      <c r="D44" s="1" t="s">
        <v>273</v>
      </c>
      <c r="E44" s="54" t="s">
        <v>27</v>
      </c>
      <c r="F44" s="1">
        <v>8</v>
      </c>
      <c r="G44" s="1" t="s">
        <v>28</v>
      </c>
      <c r="H44" s="1" t="s">
        <v>28</v>
      </c>
      <c r="I44" s="1" t="s">
        <v>28</v>
      </c>
      <c r="J44" s="1">
        <v>8</v>
      </c>
      <c r="L44" s="1">
        <v>53</v>
      </c>
      <c r="M44" s="1"/>
      <c r="N44" s="2" t="s">
        <v>154</v>
      </c>
      <c r="O44" s="1" t="s">
        <v>273</v>
      </c>
      <c r="P44" s="54" t="s">
        <v>27</v>
      </c>
      <c r="Q44" s="1">
        <v>18</v>
      </c>
      <c r="R44" s="1" t="s">
        <v>28</v>
      </c>
      <c r="S44" s="1" t="s">
        <v>28</v>
      </c>
      <c r="T44" s="1" t="s">
        <v>28</v>
      </c>
      <c r="U44" s="1">
        <v>18</v>
      </c>
    </row>
    <row r="45" spans="1:21">
      <c r="A45" s="1">
        <v>55</v>
      </c>
      <c r="B45" s="1"/>
      <c r="C45" s="2" t="s">
        <v>41</v>
      </c>
      <c r="D45" s="1" t="s">
        <v>201</v>
      </c>
      <c r="E45" s="54" t="s">
        <v>27</v>
      </c>
      <c r="F45" s="1" t="s">
        <v>68</v>
      </c>
      <c r="G45" s="1" t="s">
        <v>28</v>
      </c>
      <c r="H45" s="1" t="s">
        <v>28</v>
      </c>
      <c r="I45" s="1" t="s">
        <v>28</v>
      </c>
      <c r="J45" s="1"/>
      <c r="L45" s="1">
        <v>55</v>
      </c>
      <c r="M45" s="1"/>
      <c r="N45" s="2" t="s">
        <v>41</v>
      </c>
      <c r="O45" s="1" t="s">
        <v>201</v>
      </c>
      <c r="P45" s="54" t="s">
        <v>27</v>
      </c>
      <c r="Q45" s="1" t="s">
        <v>68</v>
      </c>
      <c r="R45" s="1" t="s">
        <v>28</v>
      </c>
      <c r="S45" s="1" t="s">
        <v>28</v>
      </c>
      <c r="T45" s="1" t="s">
        <v>28</v>
      </c>
      <c r="U45" s="1"/>
    </row>
    <row r="46" spans="1:21">
      <c r="A46" s="1">
        <v>57</v>
      </c>
      <c r="B46" s="1"/>
      <c r="C46" s="2" t="s">
        <v>138</v>
      </c>
      <c r="D46" s="1" t="s">
        <v>212</v>
      </c>
      <c r="E46" s="54" t="s">
        <v>27</v>
      </c>
      <c r="F46" s="1" t="s">
        <v>104</v>
      </c>
      <c r="G46" s="1" t="s">
        <v>28</v>
      </c>
      <c r="H46" s="1" t="s">
        <v>28</v>
      </c>
      <c r="I46" s="1" t="s">
        <v>28</v>
      </c>
      <c r="J46" s="1"/>
      <c r="L46" s="1">
        <v>57</v>
      </c>
      <c r="M46" s="1"/>
      <c r="N46" s="2" t="s">
        <v>138</v>
      </c>
      <c r="O46" s="1" t="s">
        <v>212</v>
      </c>
      <c r="P46" s="54" t="s">
        <v>27</v>
      </c>
      <c r="Q46" s="1" t="s">
        <v>104</v>
      </c>
      <c r="R46" s="1" t="s">
        <v>28</v>
      </c>
      <c r="S46" s="1" t="s">
        <v>28</v>
      </c>
      <c r="T46" s="1" t="s">
        <v>28</v>
      </c>
      <c r="U46" s="1"/>
    </row>
    <row r="48" spans="1:21" ht="15" customHeight="1">
      <c r="A48" s="160" t="s">
        <v>45</v>
      </c>
      <c r="B48" s="160"/>
      <c r="C48" s="160"/>
      <c r="D48" s="160"/>
      <c r="E48" s="160"/>
      <c r="F48" s="160"/>
      <c r="G48" s="160"/>
      <c r="H48" s="160"/>
      <c r="I48" s="160"/>
      <c r="J48" s="160"/>
      <c r="L48" s="160" t="s">
        <v>76</v>
      </c>
      <c r="M48" s="160"/>
      <c r="N48" s="160"/>
      <c r="O48" s="160"/>
      <c r="P48" s="160"/>
      <c r="Q48" s="160"/>
      <c r="R48" s="160"/>
      <c r="S48" s="160"/>
      <c r="T48" s="160"/>
      <c r="U48" s="160"/>
    </row>
    <row r="49" spans="1:21" ht="28">
      <c r="A49" s="53" t="s">
        <v>17</v>
      </c>
      <c r="B49" s="53" t="s">
        <v>18</v>
      </c>
      <c r="C49" s="53" t="s">
        <v>19</v>
      </c>
      <c r="D49" s="53" t="s">
        <v>20</v>
      </c>
      <c r="E49" s="53" t="s">
        <v>21</v>
      </c>
      <c r="F49" s="53" t="s">
        <v>22</v>
      </c>
      <c r="G49" s="53" t="s">
        <v>23</v>
      </c>
      <c r="H49" s="53" t="s">
        <v>24</v>
      </c>
      <c r="I49" s="53" t="s">
        <v>25</v>
      </c>
      <c r="J49" s="53" t="s">
        <v>13</v>
      </c>
      <c r="L49" s="53" t="s">
        <v>17</v>
      </c>
      <c r="M49" s="53" t="s">
        <v>18</v>
      </c>
      <c r="N49" s="53" t="s">
        <v>19</v>
      </c>
      <c r="O49" s="53" t="s">
        <v>20</v>
      </c>
      <c r="P49" s="53" t="s">
        <v>21</v>
      </c>
      <c r="Q49" s="53" t="s">
        <v>22</v>
      </c>
      <c r="R49" s="53" t="s">
        <v>23</v>
      </c>
      <c r="S49" s="53" t="s">
        <v>24</v>
      </c>
      <c r="T49" s="53" t="s">
        <v>25</v>
      </c>
      <c r="U49" s="53" t="s">
        <v>13</v>
      </c>
    </row>
    <row r="50" spans="1:21" ht="15" customHeight="1">
      <c r="A50" s="1">
        <v>1</v>
      </c>
      <c r="B50" s="1"/>
      <c r="C50" s="2" t="s">
        <v>387</v>
      </c>
      <c r="D50" s="1" t="s">
        <v>299</v>
      </c>
      <c r="E50" s="54" t="s">
        <v>27</v>
      </c>
      <c r="F50" s="1">
        <v>24</v>
      </c>
      <c r="G50" s="1" t="s">
        <v>28</v>
      </c>
      <c r="H50" s="1" t="s">
        <v>28</v>
      </c>
      <c r="I50" s="1" t="s">
        <v>28</v>
      </c>
      <c r="J50" s="1">
        <v>24</v>
      </c>
      <c r="L50" s="1">
        <v>1</v>
      </c>
      <c r="M50" s="1"/>
      <c r="N50" s="2" t="s">
        <v>388</v>
      </c>
      <c r="O50" s="1" t="s">
        <v>248</v>
      </c>
      <c r="P50" s="54" t="s">
        <v>27</v>
      </c>
      <c r="Q50" s="1">
        <v>42</v>
      </c>
      <c r="R50" s="1" t="s">
        <v>28</v>
      </c>
      <c r="S50" s="1" t="s">
        <v>28</v>
      </c>
      <c r="T50" s="1" t="s">
        <v>28</v>
      </c>
      <c r="U50" s="1">
        <v>42</v>
      </c>
    </row>
    <row r="51" spans="1:21">
      <c r="A51" s="1">
        <v>3</v>
      </c>
      <c r="B51" s="1"/>
      <c r="C51" s="2" t="s">
        <v>388</v>
      </c>
      <c r="D51" s="1" t="s">
        <v>248</v>
      </c>
      <c r="E51" s="54" t="s">
        <v>27</v>
      </c>
      <c r="F51" s="1">
        <v>22</v>
      </c>
      <c r="G51" s="1" t="s">
        <v>28</v>
      </c>
      <c r="H51" s="1" t="s">
        <v>28</v>
      </c>
      <c r="I51" s="1" t="s">
        <v>28</v>
      </c>
      <c r="J51" s="1">
        <v>22</v>
      </c>
      <c r="L51" s="1">
        <v>3</v>
      </c>
      <c r="M51" s="1"/>
      <c r="N51" s="2" t="s">
        <v>387</v>
      </c>
      <c r="O51" s="1" t="s">
        <v>299</v>
      </c>
      <c r="P51" s="54" t="s">
        <v>27</v>
      </c>
      <c r="Q51" s="1">
        <v>40</v>
      </c>
      <c r="R51" s="1" t="s">
        <v>28</v>
      </c>
      <c r="S51" s="1" t="s">
        <v>28</v>
      </c>
      <c r="T51" s="1" t="s">
        <v>28</v>
      </c>
      <c r="U51" s="1">
        <v>40</v>
      </c>
    </row>
    <row r="52" spans="1:21">
      <c r="A52" s="1">
        <v>5</v>
      </c>
      <c r="B52" s="1"/>
      <c r="C52" s="2" t="s">
        <v>112</v>
      </c>
      <c r="D52" s="1" t="s">
        <v>328</v>
      </c>
      <c r="E52" s="54" t="s">
        <v>27</v>
      </c>
      <c r="F52" s="1">
        <v>21</v>
      </c>
      <c r="G52" s="1" t="s">
        <v>28</v>
      </c>
      <c r="H52" s="1" t="s">
        <v>28</v>
      </c>
      <c r="I52" s="1" t="s">
        <v>28</v>
      </c>
      <c r="J52" s="1">
        <v>21</v>
      </c>
      <c r="L52" s="1">
        <v>5</v>
      </c>
      <c r="M52" s="1"/>
      <c r="N52" s="2" t="s">
        <v>112</v>
      </c>
      <c r="O52" s="1" t="s">
        <v>328</v>
      </c>
      <c r="P52" s="54" t="s">
        <v>27</v>
      </c>
      <c r="Q52" s="1">
        <v>36</v>
      </c>
      <c r="R52" s="1" t="s">
        <v>28</v>
      </c>
      <c r="S52" s="1" t="s">
        <v>28</v>
      </c>
      <c r="T52" s="1" t="s">
        <v>28</v>
      </c>
      <c r="U52" s="1">
        <v>36</v>
      </c>
    </row>
    <row r="53" spans="1:21" ht="30" customHeight="1">
      <c r="A53" s="1">
        <v>7</v>
      </c>
      <c r="B53" s="1"/>
      <c r="C53" s="2" t="s">
        <v>345</v>
      </c>
      <c r="D53" s="1" t="s">
        <v>346</v>
      </c>
      <c r="E53" s="54" t="s">
        <v>27</v>
      </c>
      <c r="F53" s="1">
        <v>18</v>
      </c>
      <c r="G53" s="1" t="s">
        <v>28</v>
      </c>
      <c r="H53" s="1" t="s">
        <v>28</v>
      </c>
      <c r="I53" s="1" t="s">
        <v>28</v>
      </c>
      <c r="J53" s="1">
        <v>18</v>
      </c>
      <c r="L53" s="1">
        <v>7</v>
      </c>
      <c r="M53" s="1"/>
      <c r="N53" s="2" t="s">
        <v>345</v>
      </c>
      <c r="O53" s="1" t="s">
        <v>346</v>
      </c>
      <c r="P53" s="54" t="s">
        <v>27</v>
      </c>
      <c r="Q53" s="1">
        <v>32</v>
      </c>
      <c r="R53" s="1" t="s">
        <v>28</v>
      </c>
      <c r="S53" s="1" t="s">
        <v>28</v>
      </c>
      <c r="T53" s="1" t="s">
        <v>28</v>
      </c>
      <c r="U53" s="1">
        <v>32</v>
      </c>
    </row>
    <row r="54" spans="1:21">
      <c r="A54" s="1">
        <v>9</v>
      </c>
      <c r="B54" s="1"/>
      <c r="C54" s="2" t="s">
        <v>140</v>
      </c>
      <c r="D54" s="1" t="s">
        <v>325</v>
      </c>
      <c r="E54" s="54" t="s">
        <v>27</v>
      </c>
      <c r="F54" s="1">
        <v>17</v>
      </c>
      <c r="G54" s="1" t="s">
        <v>28</v>
      </c>
      <c r="H54" s="1" t="s">
        <v>28</v>
      </c>
      <c r="I54" s="1" t="s">
        <v>28</v>
      </c>
      <c r="J54" s="1">
        <v>17</v>
      </c>
      <c r="L54" s="1">
        <v>9</v>
      </c>
      <c r="M54" s="1"/>
      <c r="N54" s="2" t="s">
        <v>160</v>
      </c>
      <c r="O54" s="1" t="s">
        <v>228</v>
      </c>
      <c r="P54" s="54" t="s">
        <v>27</v>
      </c>
      <c r="Q54" s="1">
        <v>31</v>
      </c>
      <c r="R54" s="1" t="s">
        <v>28</v>
      </c>
      <c r="S54" s="1" t="s">
        <v>28</v>
      </c>
      <c r="T54" s="1" t="s">
        <v>28</v>
      </c>
      <c r="U54" s="1">
        <v>31</v>
      </c>
    </row>
    <row r="55" spans="1:21">
      <c r="A55" s="1">
        <v>11</v>
      </c>
      <c r="B55" s="1"/>
      <c r="C55" s="2" t="s">
        <v>43</v>
      </c>
      <c r="D55" s="1" t="s">
        <v>347</v>
      </c>
      <c r="E55" s="54" t="s">
        <v>27</v>
      </c>
      <c r="F55" s="1">
        <v>16</v>
      </c>
      <c r="G55" s="1" t="s">
        <v>28</v>
      </c>
      <c r="H55" s="1" t="s">
        <v>28</v>
      </c>
      <c r="I55" s="1" t="s">
        <v>28</v>
      </c>
      <c r="J55" s="1">
        <v>16</v>
      </c>
      <c r="L55" s="1">
        <v>11</v>
      </c>
      <c r="M55" s="1"/>
      <c r="N55" s="2" t="s">
        <v>43</v>
      </c>
      <c r="O55" s="1" t="s">
        <v>347</v>
      </c>
      <c r="P55" s="54" t="s">
        <v>27</v>
      </c>
      <c r="Q55" s="1">
        <v>30</v>
      </c>
      <c r="R55" s="1" t="s">
        <v>28</v>
      </c>
      <c r="S55" s="1" t="s">
        <v>28</v>
      </c>
      <c r="T55" s="1" t="s">
        <v>28</v>
      </c>
      <c r="U55" s="1">
        <v>30</v>
      </c>
    </row>
    <row r="56" spans="1:21">
      <c r="A56" s="1">
        <v>13</v>
      </c>
      <c r="B56" s="1"/>
      <c r="C56" s="2" t="s">
        <v>344</v>
      </c>
      <c r="D56" s="1" t="s">
        <v>326</v>
      </c>
      <c r="E56" s="54" t="s">
        <v>27</v>
      </c>
      <c r="F56" s="1">
        <v>15</v>
      </c>
      <c r="G56" s="1" t="s">
        <v>28</v>
      </c>
      <c r="H56" s="1" t="s">
        <v>28</v>
      </c>
      <c r="I56" s="1" t="s">
        <v>28</v>
      </c>
      <c r="J56" s="1">
        <v>15</v>
      </c>
      <c r="L56" s="1">
        <v>13</v>
      </c>
      <c r="M56" s="1"/>
      <c r="N56" s="2" t="s">
        <v>140</v>
      </c>
      <c r="O56" s="1" t="s">
        <v>325</v>
      </c>
      <c r="P56" s="54" t="s">
        <v>27</v>
      </c>
      <c r="Q56" s="1">
        <v>29</v>
      </c>
      <c r="R56" s="1" t="s">
        <v>28</v>
      </c>
      <c r="S56" s="1" t="s">
        <v>28</v>
      </c>
      <c r="T56" s="1" t="s">
        <v>28</v>
      </c>
      <c r="U56" s="1">
        <v>29</v>
      </c>
    </row>
    <row r="57" spans="1:21">
      <c r="A57" s="1">
        <v>15</v>
      </c>
      <c r="B57" s="1"/>
      <c r="C57" s="2" t="s">
        <v>160</v>
      </c>
      <c r="D57" s="1" t="s">
        <v>228</v>
      </c>
      <c r="E57" s="54" t="s">
        <v>27</v>
      </c>
      <c r="F57" s="1">
        <v>12</v>
      </c>
      <c r="G57" s="1" t="s">
        <v>28</v>
      </c>
      <c r="H57" s="1" t="s">
        <v>28</v>
      </c>
      <c r="I57" s="1" t="s">
        <v>28</v>
      </c>
      <c r="J57" s="1">
        <v>12</v>
      </c>
      <c r="L57" s="1">
        <v>15</v>
      </c>
      <c r="M57" s="1"/>
      <c r="N57" s="2" t="s">
        <v>344</v>
      </c>
      <c r="O57" s="1" t="s">
        <v>326</v>
      </c>
      <c r="P57" s="54" t="s">
        <v>27</v>
      </c>
      <c r="Q57" s="1">
        <v>29</v>
      </c>
      <c r="R57" s="1" t="s">
        <v>28</v>
      </c>
      <c r="S57" s="1" t="s">
        <v>28</v>
      </c>
      <c r="T57" s="1" t="s">
        <v>28</v>
      </c>
      <c r="U57" s="1">
        <v>29</v>
      </c>
    </row>
    <row r="58" spans="1:21">
      <c r="A58" s="1">
        <v>17</v>
      </c>
      <c r="B58" s="1"/>
      <c r="C58" s="2" t="s">
        <v>108</v>
      </c>
      <c r="D58" s="1" t="s">
        <v>389</v>
      </c>
      <c r="E58" s="54" t="s">
        <v>27</v>
      </c>
      <c r="F58" s="1">
        <v>12</v>
      </c>
      <c r="G58" s="1" t="s">
        <v>28</v>
      </c>
      <c r="H58" s="1" t="s">
        <v>28</v>
      </c>
      <c r="I58" s="1" t="s">
        <v>28</v>
      </c>
      <c r="J58" s="1">
        <v>12</v>
      </c>
      <c r="L58" s="1">
        <v>17</v>
      </c>
      <c r="M58" s="1"/>
      <c r="N58" s="2" t="s">
        <v>108</v>
      </c>
      <c r="O58" s="1" t="s">
        <v>389</v>
      </c>
      <c r="P58" s="54" t="s">
        <v>27</v>
      </c>
      <c r="Q58" s="1">
        <v>26</v>
      </c>
      <c r="R58" s="1" t="s">
        <v>28</v>
      </c>
      <c r="S58" s="1" t="s">
        <v>28</v>
      </c>
      <c r="T58" s="1" t="s">
        <v>28</v>
      </c>
      <c r="U58" s="1">
        <v>26</v>
      </c>
    </row>
    <row r="59" spans="1:21">
      <c r="A59" s="1">
        <v>19</v>
      </c>
      <c r="B59" s="1"/>
      <c r="C59" s="2" t="s">
        <v>390</v>
      </c>
      <c r="D59" s="1" t="s">
        <v>391</v>
      </c>
      <c r="E59" s="54" t="s">
        <v>27</v>
      </c>
      <c r="F59" s="1">
        <v>11</v>
      </c>
      <c r="G59" s="1" t="s">
        <v>28</v>
      </c>
      <c r="H59" s="1" t="s">
        <v>28</v>
      </c>
      <c r="I59" s="1" t="s">
        <v>28</v>
      </c>
      <c r="J59" s="1">
        <v>11</v>
      </c>
      <c r="L59" s="1">
        <v>19</v>
      </c>
      <c r="M59" s="1"/>
      <c r="N59" s="2" t="s">
        <v>390</v>
      </c>
      <c r="O59" s="1" t="s">
        <v>391</v>
      </c>
      <c r="P59" s="54" t="s">
        <v>27</v>
      </c>
      <c r="Q59" s="1">
        <v>26</v>
      </c>
      <c r="R59" s="1" t="s">
        <v>28</v>
      </c>
      <c r="S59" s="1" t="s">
        <v>28</v>
      </c>
      <c r="T59" s="1" t="s">
        <v>28</v>
      </c>
      <c r="U59" s="1">
        <v>26</v>
      </c>
    </row>
    <row r="60" spans="1:21">
      <c r="A60" s="1">
        <v>21</v>
      </c>
      <c r="B60" s="1"/>
      <c r="C60" s="2" t="s">
        <v>63</v>
      </c>
      <c r="D60" s="1" t="s">
        <v>268</v>
      </c>
      <c r="E60" s="54" t="s">
        <v>163</v>
      </c>
      <c r="F60" s="1">
        <v>9</v>
      </c>
      <c r="G60" s="1" t="s">
        <v>28</v>
      </c>
      <c r="H60" s="1" t="s">
        <v>28</v>
      </c>
      <c r="I60" s="1" t="s">
        <v>28</v>
      </c>
      <c r="J60" s="1">
        <v>9</v>
      </c>
      <c r="L60" s="1">
        <v>21</v>
      </c>
      <c r="M60" s="1"/>
      <c r="N60" s="2" t="s">
        <v>63</v>
      </c>
      <c r="O60" s="1" t="s">
        <v>268</v>
      </c>
      <c r="P60" s="54" t="s">
        <v>163</v>
      </c>
      <c r="Q60" s="1">
        <v>25</v>
      </c>
      <c r="R60" s="1" t="s">
        <v>28</v>
      </c>
      <c r="S60" s="1" t="s">
        <v>28</v>
      </c>
      <c r="T60" s="1" t="s">
        <v>28</v>
      </c>
      <c r="U60" s="1">
        <v>25</v>
      </c>
    </row>
    <row r="61" spans="1:21">
      <c r="A61" s="1">
        <v>23</v>
      </c>
      <c r="B61" s="1"/>
      <c r="C61" s="2" t="s">
        <v>116</v>
      </c>
      <c r="D61" s="1" t="s">
        <v>328</v>
      </c>
      <c r="E61" s="54" t="s">
        <v>27</v>
      </c>
      <c r="F61" s="1">
        <v>8</v>
      </c>
      <c r="G61" s="1" t="s">
        <v>28</v>
      </c>
      <c r="H61" s="1" t="s">
        <v>28</v>
      </c>
      <c r="I61" s="1" t="s">
        <v>28</v>
      </c>
      <c r="J61" s="1">
        <v>8</v>
      </c>
      <c r="L61" s="1">
        <v>23</v>
      </c>
      <c r="M61" s="1"/>
      <c r="N61" s="2" t="s">
        <v>392</v>
      </c>
      <c r="O61" s="1" t="s">
        <v>393</v>
      </c>
      <c r="P61" s="54" t="s">
        <v>27</v>
      </c>
      <c r="Q61" s="1">
        <v>23</v>
      </c>
      <c r="R61" s="1" t="s">
        <v>28</v>
      </c>
      <c r="S61" s="1" t="s">
        <v>28</v>
      </c>
      <c r="T61" s="1" t="s">
        <v>28</v>
      </c>
      <c r="U61" s="1">
        <v>23</v>
      </c>
    </row>
    <row r="62" spans="1:21">
      <c r="A62" s="1">
        <v>25</v>
      </c>
      <c r="B62" s="1"/>
      <c r="C62" s="2" t="s">
        <v>113</v>
      </c>
      <c r="D62" s="1" t="s">
        <v>220</v>
      </c>
      <c r="E62" s="54" t="s">
        <v>27</v>
      </c>
      <c r="F62" s="1">
        <v>8</v>
      </c>
      <c r="G62" s="1" t="s">
        <v>28</v>
      </c>
      <c r="H62" s="1" t="s">
        <v>28</v>
      </c>
      <c r="I62" s="1" t="s">
        <v>28</v>
      </c>
      <c r="J62" s="1">
        <v>8</v>
      </c>
      <c r="L62" s="1">
        <v>25</v>
      </c>
      <c r="M62" s="1"/>
      <c r="N62" s="2" t="s">
        <v>113</v>
      </c>
      <c r="O62" s="1" t="s">
        <v>220</v>
      </c>
      <c r="P62" s="54" t="s">
        <v>27</v>
      </c>
      <c r="Q62" s="1">
        <v>22</v>
      </c>
      <c r="R62" s="1" t="s">
        <v>28</v>
      </c>
      <c r="S62" s="1" t="s">
        <v>28</v>
      </c>
      <c r="T62" s="1" t="s">
        <v>28</v>
      </c>
      <c r="U62" s="1">
        <v>22</v>
      </c>
    </row>
    <row r="63" spans="1:21">
      <c r="A63" s="1">
        <v>27</v>
      </c>
      <c r="B63" s="1"/>
      <c r="C63" s="2" t="s">
        <v>392</v>
      </c>
      <c r="D63" s="1" t="s">
        <v>393</v>
      </c>
      <c r="E63" s="54" t="s">
        <v>27</v>
      </c>
      <c r="F63" s="1">
        <v>7</v>
      </c>
      <c r="G63" s="1" t="s">
        <v>28</v>
      </c>
      <c r="H63" s="1" t="s">
        <v>28</v>
      </c>
      <c r="I63" s="1" t="s">
        <v>28</v>
      </c>
      <c r="J63" s="1">
        <v>7</v>
      </c>
      <c r="L63" s="1">
        <v>27</v>
      </c>
      <c r="M63" s="1"/>
      <c r="N63" s="2" t="s">
        <v>116</v>
      </c>
      <c r="O63" s="1" t="s">
        <v>328</v>
      </c>
      <c r="P63" s="54" t="s">
        <v>27</v>
      </c>
      <c r="Q63" s="1">
        <v>21</v>
      </c>
      <c r="R63" s="1" t="s">
        <v>28</v>
      </c>
      <c r="S63" s="1" t="s">
        <v>28</v>
      </c>
      <c r="T63" s="1" t="s">
        <v>28</v>
      </c>
      <c r="U63" s="1">
        <v>21</v>
      </c>
    </row>
    <row r="65" spans="1:21" ht="15" customHeight="1">
      <c r="A65" s="160" t="s">
        <v>58</v>
      </c>
      <c r="B65" s="160"/>
      <c r="C65" s="160"/>
      <c r="D65" s="160"/>
      <c r="E65" s="160"/>
      <c r="F65" s="160"/>
      <c r="G65" s="160"/>
      <c r="H65" s="160"/>
      <c r="I65" s="160"/>
      <c r="J65" s="160"/>
      <c r="L65" s="160" t="s">
        <v>77</v>
      </c>
      <c r="M65" s="160"/>
      <c r="N65" s="160"/>
      <c r="O65" s="160"/>
      <c r="P65" s="160"/>
      <c r="Q65" s="160"/>
      <c r="R65" s="160"/>
      <c r="S65" s="160"/>
      <c r="T65" s="160"/>
      <c r="U65" s="160"/>
    </row>
    <row r="66" spans="1:21" ht="15" customHeight="1">
      <c r="A66" s="53" t="s">
        <v>17</v>
      </c>
      <c r="B66" s="53" t="s">
        <v>18</v>
      </c>
      <c r="C66" s="53" t="s">
        <v>19</v>
      </c>
      <c r="D66" s="53" t="s">
        <v>20</v>
      </c>
      <c r="E66" s="53" t="s">
        <v>21</v>
      </c>
      <c r="F66" s="53" t="s">
        <v>22</v>
      </c>
      <c r="G66" s="53" t="s">
        <v>23</v>
      </c>
      <c r="H66" s="53" t="s">
        <v>24</v>
      </c>
      <c r="I66" s="53" t="s">
        <v>25</v>
      </c>
      <c r="J66" s="53" t="s">
        <v>13</v>
      </c>
      <c r="L66" s="53" t="s">
        <v>17</v>
      </c>
      <c r="M66" s="53" t="s">
        <v>18</v>
      </c>
      <c r="N66" s="53" t="s">
        <v>19</v>
      </c>
      <c r="O66" s="53" t="s">
        <v>20</v>
      </c>
      <c r="P66" s="53" t="s">
        <v>21</v>
      </c>
      <c r="Q66" s="53" t="s">
        <v>22</v>
      </c>
      <c r="R66" s="53" t="s">
        <v>23</v>
      </c>
      <c r="S66" s="53" t="s">
        <v>24</v>
      </c>
      <c r="T66" s="53" t="s">
        <v>25</v>
      </c>
      <c r="U66" s="53" t="s">
        <v>13</v>
      </c>
    </row>
    <row r="67" spans="1:21">
      <c r="A67" s="1">
        <v>1</v>
      </c>
      <c r="B67" s="1"/>
      <c r="C67" s="2" t="s">
        <v>119</v>
      </c>
      <c r="D67" s="1" t="s">
        <v>330</v>
      </c>
      <c r="E67" s="54" t="s">
        <v>27</v>
      </c>
      <c r="F67" s="1">
        <v>15</v>
      </c>
      <c r="G67" s="1" t="s">
        <v>28</v>
      </c>
      <c r="H67" s="1" t="s">
        <v>28</v>
      </c>
      <c r="I67" s="1" t="s">
        <v>28</v>
      </c>
      <c r="J67" s="1">
        <v>15</v>
      </c>
      <c r="L67" s="1">
        <v>1</v>
      </c>
      <c r="M67" s="1"/>
      <c r="N67" s="2" t="s">
        <v>119</v>
      </c>
      <c r="O67" s="1" t="s">
        <v>330</v>
      </c>
      <c r="P67" s="54" t="s">
        <v>27</v>
      </c>
      <c r="Q67" s="1">
        <v>37</v>
      </c>
      <c r="R67" s="1" t="s">
        <v>28</v>
      </c>
      <c r="S67" s="1" t="s">
        <v>28</v>
      </c>
      <c r="T67" s="1" t="s">
        <v>28</v>
      </c>
      <c r="U67" s="1">
        <v>37</v>
      </c>
    </row>
    <row r="68" spans="1:21">
      <c r="A68" s="1">
        <v>3</v>
      </c>
      <c r="B68" s="1"/>
      <c r="C68" s="2" t="s">
        <v>394</v>
      </c>
      <c r="D68" s="1" t="s">
        <v>302</v>
      </c>
      <c r="E68" s="54" t="s">
        <v>31</v>
      </c>
      <c r="F68" s="1">
        <v>13</v>
      </c>
      <c r="G68" s="1" t="s">
        <v>28</v>
      </c>
      <c r="H68" s="1" t="s">
        <v>28</v>
      </c>
      <c r="I68" s="1" t="s">
        <v>28</v>
      </c>
      <c r="J68" s="1">
        <v>13</v>
      </c>
      <c r="L68" s="1">
        <v>3</v>
      </c>
      <c r="M68" s="1"/>
      <c r="N68" s="2" t="s">
        <v>394</v>
      </c>
      <c r="O68" s="1" t="s">
        <v>302</v>
      </c>
      <c r="P68" s="54" t="s">
        <v>31</v>
      </c>
      <c r="Q68" s="1">
        <v>33</v>
      </c>
      <c r="R68" s="1" t="s">
        <v>28</v>
      </c>
      <c r="S68" s="1" t="s">
        <v>28</v>
      </c>
      <c r="T68" s="1" t="s">
        <v>28</v>
      </c>
      <c r="U68" s="1">
        <v>33</v>
      </c>
    </row>
    <row r="69" spans="1:21">
      <c r="A69" s="1">
        <v>5</v>
      </c>
      <c r="B69" s="1"/>
      <c r="C69" s="2" t="s">
        <v>115</v>
      </c>
      <c r="D69" s="1" t="s">
        <v>236</v>
      </c>
      <c r="E69" s="54" t="s">
        <v>27</v>
      </c>
      <c r="F69" s="1">
        <v>11</v>
      </c>
      <c r="G69" s="1" t="s">
        <v>28</v>
      </c>
      <c r="H69" s="1" t="s">
        <v>28</v>
      </c>
      <c r="I69" s="1" t="s">
        <v>28</v>
      </c>
      <c r="J69" s="1">
        <v>11</v>
      </c>
      <c r="L69" s="1">
        <v>5</v>
      </c>
      <c r="M69" s="1"/>
      <c r="N69" s="2" t="s">
        <v>115</v>
      </c>
      <c r="O69" s="1" t="s">
        <v>236</v>
      </c>
      <c r="P69" s="54" t="s">
        <v>27</v>
      </c>
      <c r="Q69" s="1">
        <v>26</v>
      </c>
      <c r="R69" s="1" t="s">
        <v>28</v>
      </c>
      <c r="S69" s="1" t="s">
        <v>28</v>
      </c>
      <c r="T69" s="1" t="s">
        <v>28</v>
      </c>
      <c r="U69" s="1">
        <v>26</v>
      </c>
    </row>
    <row r="70" spans="1:21">
      <c r="A70" s="1">
        <v>7</v>
      </c>
      <c r="B70" s="1"/>
      <c r="C70" s="2" t="s">
        <v>395</v>
      </c>
      <c r="D70" s="1" t="s">
        <v>396</v>
      </c>
      <c r="E70" s="54" t="s">
        <v>27</v>
      </c>
      <c r="F70" s="1">
        <v>10</v>
      </c>
      <c r="G70" s="1" t="s">
        <v>28</v>
      </c>
      <c r="H70" s="1" t="s">
        <v>28</v>
      </c>
      <c r="I70" s="1" t="s">
        <v>28</v>
      </c>
      <c r="J70" s="1">
        <v>10</v>
      </c>
      <c r="L70" s="1">
        <v>7</v>
      </c>
      <c r="M70" s="1"/>
      <c r="N70" s="2" t="s">
        <v>395</v>
      </c>
      <c r="O70" s="1" t="s">
        <v>396</v>
      </c>
      <c r="P70" s="54" t="s">
        <v>27</v>
      </c>
      <c r="Q70" s="1">
        <v>26</v>
      </c>
      <c r="R70" s="1" t="s">
        <v>28</v>
      </c>
      <c r="S70" s="1" t="s">
        <v>28</v>
      </c>
      <c r="T70" s="1" t="s">
        <v>28</v>
      </c>
      <c r="U70" s="1">
        <v>26</v>
      </c>
    </row>
    <row r="71" spans="1:21">
      <c r="A71" s="1">
        <v>9</v>
      </c>
      <c r="B71" s="1"/>
      <c r="C71" s="2" t="s">
        <v>397</v>
      </c>
      <c r="D71" s="1" t="s">
        <v>398</v>
      </c>
      <c r="E71" s="54" t="s">
        <v>381</v>
      </c>
      <c r="F71" s="1">
        <v>9</v>
      </c>
      <c r="G71" s="1" t="s">
        <v>28</v>
      </c>
      <c r="H71" s="1" t="s">
        <v>28</v>
      </c>
      <c r="I71" s="1" t="s">
        <v>28</v>
      </c>
      <c r="J71" s="1">
        <v>9</v>
      </c>
      <c r="L71" s="1">
        <v>9</v>
      </c>
      <c r="M71" s="1"/>
      <c r="N71" s="2" t="s">
        <v>397</v>
      </c>
      <c r="O71" s="1" t="s">
        <v>398</v>
      </c>
      <c r="P71" s="54" t="s">
        <v>381</v>
      </c>
      <c r="Q71" s="1">
        <v>24</v>
      </c>
      <c r="R71" s="1" t="s">
        <v>28</v>
      </c>
      <c r="S71" s="1" t="s">
        <v>28</v>
      </c>
      <c r="T71" s="1" t="s">
        <v>28</v>
      </c>
      <c r="U71" s="1">
        <v>24</v>
      </c>
    </row>
    <row r="73" spans="1:21" ht="15" customHeight="1">
      <c r="A73" s="160" t="s">
        <v>399</v>
      </c>
      <c r="B73" s="160"/>
      <c r="C73" s="160"/>
      <c r="D73" s="160"/>
      <c r="E73" s="160"/>
      <c r="F73" s="160"/>
      <c r="G73" s="160"/>
      <c r="H73" s="160"/>
      <c r="I73" s="160"/>
      <c r="J73" s="160"/>
      <c r="L73" s="160" t="s">
        <v>406</v>
      </c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 ht="28">
      <c r="A74" s="53" t="s">
        <v>17</v>
      </c>
      <c r="B74" s="53" t="s">
        <v>18</v>
      </c>
      <c r="C74" s="53" t="s">
        <v>19</v>
      </c>
      <c r="D74" s="53" t="s">
        <v>20</v>
      </c>
      <c r="E74" s="53" t="s">
        <v>21</v>
      </c>
      <c r="F74" s="53" t="s">
        <v>22</v>
      </c>
      <c r="G74" s="53" t="s">
        <v>23</v>
      </c>
      <c r="H74" s="53" t="s">
        <v>24</v>
      </c>
      <c r="I74" s="53" t="s">
        <v>25</v>
      </c>
      <c r="J74" s="53" t="s">
        <v>13</v>
      </c>
      <c r="L74" s="53" t="s">
        <v>17</v>
      </c>
      <c r="M74" s="53" t="s">
        <v>18</v>
      </c>
      <c r="N74" s="53" t="s">
        <v>19</v>
      </c>
      <c r="O74" s="53" t="s">
        <v>20</v>
      </c>
      <c r="P74" s="53" t="s">
        <v>21</v>
      </c>
      <c r="Q74" s="53" t="s">
        <v>22</v>
      </c>
      <c r="R74" s="53" t="s">
        <v>23</v>
      </c>
      <c r="S74" s="53" t="s">
        <v>24</v>
      </c>
      <c r="T74" s="53" t="s">
        <v>25</v>
      </c>
      <c r="U74" s="53" t="s">
        <v>13</v>
      </c>
    </row>
    <row r="75" spans="1:21">
      <c r="A75" s="1">
        <v>1</v>
      </c>
      <c r="B75" s="1"/>
      <c r="C75" s="2" t="s">
        <v>400</v>
      </c>
      <c r="D75" s="1" t="s">
        <v>401</v>
      </c>
      <c r="E75" s="54" t="s">
        <v>31</v>
      </c>
      <c r="F75" s="1">
        <v>17</v>
      </c>
      <c r="G75" s="1" t="s">
        <v>28</v>
      </c>
      <c r="H75" s="1" t="s">
        <v>28</v>
      </c>
      <c r="I75" s="1" t="s">
        <v>28</v>
      </c>
      <c r="J75" s="1">
        <v>17</v>
      </c>
      <c r="L75" s="1">
        <v>1</v>
      </c>
      <c r="M75" s="1"/>
      <c r="N75" s="2" t="s">
        <v>123</v>
      </c>
      <c r="O75" s="1" t="s">
        <v>192</v>
      </c>
      <c r="P75" s="54" t="s">
        <v>27</v>
      </c>
      <c r="Q75" s="1">
        <v>31</v>
      </c>
      <c r="R75" s="1" t="s">
        <v>28</v>
      </c>
      <c r="S75" s="1" t="s">
        <v>28</v>
      </c>
      <c r="T75" s="1" t="s">
        <v>28</v>
      </c>
      <c r="U75" s="1">
        <v>31</v>
      </c>
    </row>
    <row r="76" spans="1:21">
      <c r="A76" s="1">
        <v>3</v>
      </c>
      <c r="B76" s="1"/>
      <c r="C76" s="2" t="s">
        <v>123</v>
      </c>
      <c r="D76" s="1" t="s">
        <v>192</v>
      </c>
      <c r="E76" s="54" t="s">
        <v>27</v>
      </c>
      <c r="F76" s="1">
        <v>17</v>
      </c>
      <c r="G76" s="1" t="s">
        <v>28</v>
      </c>
      <c r="H76" s="1" t="s">
        <v>28</v>
      </c>
      <c r="I76" s="1" t="s">
        <v>28</v>
      </c>
      <c r="J76" s="1">
        <v>17</v>
      </c>
      <c r="L76" s="1">
        <v>3</v>
      </c>
      <c r="M76" s="1"/>
      <c r="N76" s="2" t="s">
        <v>400</v>
      </c>
      <c r="O76" s="1" t="s">
        <v>401</v>
      </c>
      <c r="P76" s="54" t="s">
        <v>31</v>
      </c>
      <c r="Q76" s="1">
        <v>23</v>
      </c>
      <c r="R76" s="1" t="s">
        <v>28</v>
      </c>
      <c r="S76" s="1" t="s">
        <v>28</v>
      </c>
      <c r="T76" s="1" t="s">
        <v>28</v>
      </c>
      <c r="U76" s="1">
        <v>23</v>
      </c>
    </row>
    <row r="78" spans="1:21" ht="15" customHeight="1">
      <c r="A78" s="160" t="s">
        <v>124</v>
      </c>
      <c r="B78" s="160"/>
      <c r="C78" s="160"/>
      <c r="D78" s="160"/>
      <c r="E78" s="160"/>
      <c r="F78" s="160"/>
      <c r="G78" s="160"/>
      <c r="H78" s="160"/>
      <c r="I78" s="160"/>
      <c r="J78" s="160"/>
      <c r="L78" s="160" t="s">
        <v>133</v>
      </c>
      <c r="M78" s="160"/>
      <c r="N78" s="160"/>
      <c r="O78" s="160"/>
      <c r="P78" s="160"/>
      <c r="Q78" s="160"/>
      <c r="R78" s="160"/>
      <c r="S78" s="160"/>
      <c r="T78" s="160"/>
      <c r="U78" s="160"/>
    </row>
    <row r="79" spans="1:21" ht="28">
      <c r="A79" s="53" t="s">
        <v>17</v>
      </c>
      <c r="B79" s="53" t="s">
        <v>18</v>
      </c>
      <c r="C79" s="53" t="s">
        <v>19</v>
      </c>
      <c r="D79" s="53" t="s">
        <v>20</v>
      </c>
      <c r="E79" s="53" t="s">
        <v>21</v>
      </c>
      <c r="F79" s="53" t="s">
        <v>22</v>
      </c>
      <c r="G79" s="53" t="s">
        <v>23</v>
      </c>
      <c r="H79" s="53" t="s">
        <v>24</v>
      </c>
      <c r="I79" s="53" t="s">
        <v>25</v>
      </c>
      <c r="J79" s="53" t="s">
        <v>13</v>
      </c>
      <c r="L79" s="53" t="s">
        <v>17</v>
      </c>
      <c r="M79" s="53" t="s">
        <v>18</v>
      </c>
      <c r="N79" s="53" t="s">
        <v>19</v>
      </c>
      <c r="O79" s="53" t="s">
        <v>20</v>
      </c>
      <c r="P79" s="53" t="s">
        <v>21</v>
      </c>
      <c r="Q79" s="53" t="s">
        <v>22</v>
      </c>
      <c r="R79" s="53" t="s">
        <v>23</v>
      </c>
      <c r="S79" s="53" t="s">
        <v>24</v>
      </c>
      <c r="T79" s="53" t="s">
        <v>25</v>
      </c>
      <c r="U79" s="53" t="s">
        <v>13</v>
      </c>
    </row>
    <row r="80" spans="1:21">
      <c r="A80" s="1">
        <v>1</v>
      </c>
      <c r="B80" s="1"/>
      <c r="C80" s="2" t="s">
        <v>402</v>
      </c>
      <c r="D80" s="1" t="s">
        <v>195</v>
      </c>
      <c r="E80" s="54" t="s">
        <v>27</v>
      </c>
      <c r="F80" s="1">
        <v>15</v>
      </c>
      <c r="G80" s="1" t="s">
        <v>28</v>
      </c>
      <c r="H80" s="1" t="s">
        <v>28</v>
      </c>
      <c r="I80" s="1" t="s">
        <v>28</v>
      </c>
      <c r="J80" s="1">
        <v>15</v>
      </c>
      <c r="L80" s="1">
        <v>1</v>
      </c>
      <c r="M80" s="1"/>
      <c r="N80" s="2" t="s">
        <v>241</v>
      </c>
      <c r="O80" s="1" t="s">
        <v>284</v>
      </c>
      <c r="P80" s="54" t="s">
        <v>27</v>
      </c>
      <c r="Q80" s="1">
        <v>29</v>
      </c>
      <c r="R80" s="1" t="s">
        <v>28</v>
      </c>
      <c r="S80" s="1" t="s">
        <v>28</v>
      </c>
      <c r="T80" s="1" t="s">
        <v>28</v>
      </c>
      <c r="U80" s="1">
        <v>29</v>
      </c>
    </row>
    <row r="81" spans="1:21">
      <c r="A81" s="1">
        <v>3</v>
      </c>
      <c r="B81" s="1"/>
      <c r="C81" s="2" t="s">
        <v>241</v>
      </c>
      <c r="D81" s="1" t="s">
        <v>284</v>
      </c>
      <c r="E81" s="54" t="s">
        <v>27</v>
      </c>
      <c r="F81" s="1">
        <v>15</v>
      </c>
      <c r="G81" s="1" t="s">
        <v>28</v>
      </c>
      <c r="H81" s="1" t="s">
        <v>28</v>
      </c>
      <c r="I81" s="1" t="s">
        <v>28</v>
      </c>
      <c r="J81" s="1">
        <v>15</v>
      </c>
      <c r="L81" s="1">
        <v>3</v>
      </c>
      <c r="M81" s="1"/>
      <c r="N81" s="2" t="s">
        <v>402</v>
      </c>
      <c r="O81" s="1" t="s">
        <v>195</v>
      </c>
      <c r="P81" s="54" t="s">
        <v>27</v>
      </c>
      <c r="Q81" s="1">
        <v>28</v>
      </c>
      <c r="R81" s="1" t="s">
        <v>28</v>
      </c>
      <c r="S81" s="1" t="s">
        <v>28</v>
      </c>
      <c r="T81" s="1" t="s">
        <v>28</v>
      </c>
      <c r="U81" s="1">
        <v>28</v>
      </c>
    </row>
    <row r="82" spans="1:21">
      <c r="A82" s="1">
        <v>5</v>
      </c>
      <c r="B82" s="1"/>
      <c r="C82" s="2" t="s">
        <v>125</v>
      </c>
      <c r="D82" s="1" t="s">
        <v>213</v>
      </c>
      <c r="E82" s="54" t="s">
        <v>27</v>
      </c>
      <c r="F82" s="1">
        <v>13</v>
      </c>
      <c r="G82" s="1" t="s">
        <v>28</v>
      </c>
      <c r="H82" s="1" t="s">
        <v>28</v>
      </c>
      <c r="I82" s="1" t="s">
        <v>28</v>
      </c>
      <c r="J82" s="1">
        <v>13</v>
      </c>
      <c r="L82" s="1">
        <v>5</v>
      </c>
      <c r="M82" s="1"/>
      <c r="N82" s="2" t="s">
        <v>126</v>
      </c>
      <c r="O82" s="1" t="s">
        <v>372</v>
      </c>
      <c r="P82" s="54" t="s">
        <v>27</v>
      </c>
      <c r="Q82" s="1">
        <v>26</v>
      </c>
      <c r="R82" s="1" t="s">
        <v>28</v>
      </c>
      <c r="S82" s="1" t="s">
        <v>28</v>
      </c>
      <c r="T82" s="1" t="s">
        <v>28</v>
      </c>
      <c r="U82" s="1">
        <v>26</v>
      </c>
    </row>
    <row r="83" spans="1:21">
      <c r="A83" s="1">
        <v>7</v>
      </c>
      <c r="B83" s="1"/>
      <c r="C83" s="2" t="s">
        <v>126</v>
      </c>
      <c r="D83" s="1" t="s">
        <v>372</v>
      </c>
      <c r="E83" s="54" t="s">
        <v>27</v>
      </c>
      <c r="F83" s="1">
        <v>13</v>
      </c>
      <c r="G83" s="1" t="s">
        <v>28</v>
      </c>
      <c r="H83" s="1" t="s">
        <v>28</v>
      </c>
      <c r="I83" s="1" t="s">
        <v>28</v>
      </c>
      <c r="J83" s="1">
        <v>13</v>
      </c>
      <c r="L83" s="1">
        <v>7</v>
      </c>
      <c r="M83" s="1"/>
      <c r="N83" s="2" t="s">
        <v>128</v>
      </c>
      <c r="O83" s="1" t="s">
        <v>403</v>
      </c>
      <c r="P83" s="54" t="s">
        <v>27</v>
      </c>
      <c r="Q83" s="1">
        <v>25</v>
      </c>
      <c r="R83" s="1" t="s">
        <v>28</v>
      </c>
      <c r="S83" s="1" t="s">
        <v>28</v>
      </c>
      <c r="T83" s="1" t="s">
        <v>28</v>
      </c>
      <c r="U83" s="1">
        <v>25</v>
      </c>
    </row>
    <row r="84" spans="1:21">
      <c r="A84" s="1">
        <v>9</v>
      </c>
      <c r="B84" s="1"/>
      <c r="C84" s="2" t="s">
        <v>127</v>
      </c>
      <c r="D84" s="1" t="s">
        <v>374</v>
      </c>
      <c r="E84" s="54" t="s">
        <v>27</v>
      </c>
      <c r="F84" s="1">
        <v>11</v>
      </c>
      <c r="G84" s="1" t="s">
        <v>28</v>
      </c>
      <c r="H84" s="1" t="s">
        <v>28</v>
      </c>
      <c r="I84" s="1" t="s">
        <v>28</v>
      </c>
      <c r="J84" s="1">
        <v>11</v>
      </c>
      <c r="L84" s="1">
        <v>9</v>
      </c>
      <c r="M84" s="1"/>
      <c r="N84" s="2" t="s">
        <v>125</v>
      </c>
      <c r="O84" s="1" t="s">
        <v>213</v>
      </c>
      <c r="P84" s="54" t="s">
        <v>27</v>
      </c>
      <c r="Q84" s="1">
        <v>24</v>
      </c>
      <c r="R84" s="1" t="s">
        <v>28</v>
      </c>
      <c r="S84" s="1" t="s">
        <v>28</v>
      </c>
      <c r="T84" s="1" t="s">
        <v>28</v>
      </c>
      <c r="U84" s="1">
        <v>24</v>
      </c>
    </row>
    <row r="85" spans="1:21">
      <c r="A85" s="1">
        <v>11</v>
      </c>
      <c r="B85" s="1"/>
      <c r="C85" s="2" t="s">
        <v>128</v>
      </c>
      <c r="D85" s="1" t="s">
        <v>403</v>
      </c>
      <c r="E85" s="54" t="s">
        <v>27</v>
      </c>
      <c r="F85" s="1">
        <v>9</v>
      </c>
      <c r="G85" s="1" t="s">
        <v>28</v>
      </c>
      <c r="H85" s="1" t="s">
        <v>28</v>
      </c>
      <c r="I85" s="1" t="s">
        <v>28</v>
      </c>
      <c r="J85" s="1">
        <v>9</v>
      </c>
      <c r="L85" s="1">
        <v>11</v>
      </c>
      <c r="M85" s="1"/>
      <c r="N85" s="2" t="s">
        <v>127</v>
      </c>
      <c r="O85" s="1" t="s">
        <v>374</v>
      </c>
      <c r="P85" s="54" t="s">
        <v>27</v>
      </c>
      <c r="Q85" s="1">
        <v>24</v>
      </c>
      <c r="R85" s="1" t="s">
        <v>28</v>
      </c>
      <c r="S85" s="1" t="s">
        <v>28</v>
      </c>
      <c r="T85" s="1" t="s">
        <v>28</v>
      </c>
      <c r="U85" s="1">
        <v>24</v>
      </c>
    </row>
    <row r="87" spans="1:21" ht="15" customHeight="1">
      <c r="A87" s="160" t="s">
        <v>71</v>
      </c>
      <c r="B87" s="160"/>
      <c r="C87" s="160"/>
      <c r="D87" s="160"/>
      <c r="E87" s="160"/>
      <c r="F87" s="160"/>
      <c r="G87" s="160"/>
      <c r="H87" s="160"/>
      <c r="I87" s="160"/>
      <c r="J87" s="160"/>
      <c r="L87" s="160" t="s">
        <v>79</v>
      </c>
      <c r="M87" s="160"/>
      <c r="N87" s="160"/>
      <c r="O87" s="160"/>
      <c r="P87" s="160"/>
      <c r="Q87" s="160"/>
      <c r="R87" s="160"/>
      <c r="S87" s="160"/>
      <c r="T87" s="160"/>
      <c r="U87" s="160"/>
    </row>
    <row r="88" spans="1:21" ht="28">
      <c r="A88" s="53" t="s">
        <v>17</v>
      </c>
      <c r="B88" s="53" t="s">
        <v>18</v>
      </c>
      <c r="C88" s="53" t="s">
        <v>19</v>
      </c>
      <c r="D88" s="53" t="s">
        <v>20</v>
      </c>
      <c r="E88" s="53" t="s">
        <v>21</v>
      </c>
      <c r="F88" s="53" t="s">
        <v>22</v>
      </c>
      <c r="G88" s="53" t="s">
        <v>23</v>
      </c>
      <c r="H88" s="53" t="s">
        <v>24</v>
      </c>
      <c r="I88" s="53" t="s">
        <v>25</v>
      </c>
      <c r="J88" s="53" t="s">
        <v>13</v>
      </c>
      <c r="L88" s="53" t="s">
        <v>17</v>
      </c>
      <c r="M88" s="53" t="s">
        <v>18</v>
      </c>
      <c r="N88" s="53" t="s">
        <v>19</v>
      </c>
      <c r="O88" s="53" t="s">
        <v>20</v>
      </c>
      <c r="P88" s="53" t="s">
        <v>21</v>
      </c>
      <c r="Q88" s="53" t="s">
        <v>22</v>
      </c>
      <c r="R88" s="53" t="s">
        <v>23</v>
      </c>
      <c r="S88" s="53" t="s">
        <v>24</v>
      </c>
      <c r="T88" s="53" t="s">
        <v>25</v>
      </c>
      <c r="U88" s="53" t="s">
        <v>13</v>
      </c>
    </row>
    <row r="89" spans="1:21">
      <c r="A89" s="1">
        <v>1</v>
      </c>
      <c r="B89" s="1"/>
      <c r="C89" s="2" t="s">
        <v>129</v>
      </c>
      <c r="D89" s="1" t="s">
        <v>404</v>
      </c>
      <c r="E89" s="54" t="s">
        <v>27</v>
      </c>
      <c r="F89" s="1">
        <v>18</v>
      </c>
      <c r="G89" s="1" t="s">
        <v>28</v>
      </c>
      <c r="H89" s="1" t="s">
        <v>28</v>
      </c>
      <c r="I89" s="1" t="s">
        <v>28</v>
      </c>
      <c r="J89" s="1">
        <v>18</v>
      </c>
      <c r="L89" s="1">
        <v>1</v>
      </c>
      <c r="M89" s="1"/>
      <c r="N89" s="2" t="s">
        <v>129</v>
      </c>
      <c r="O89" s="1" t="s">
        <v>404</v>
      </c>
      <c r="P89" s="54" t="s">
        <v>27</v>
      </c>
      <c r="Q89" s="1">
        <v>36</v>
      </c>
      <c r="R89" s="1" t="s">
        <v>28</v>
      </c>
      <c r="S89" s="1" t="s">
        <v>28</v>
      </c>
      <c r="T89" s="1" t="s">
        <v>28</v>
      </c>
      <c r="U89" s="1">
        <v>36</v>
      </c>
    </row>
    <row r="90" spans="1:21">
      <c r="A90" s="1">
        <v>3</v>
      </c>
      <c r="B90" s="1"/>
      <c r="C90" s="2" t="s">
        <v>130</v>
      </c>
      <c r="D90" s="1" t="s">
        <v>221</v>
      </c>
      <c r="E90" s="54" t="s">
        <v>27</v>
      </c>
      <c r="F90" s="1">
        <v>11</v>
      </c>
      <c r="G90" s="1" t="s">
        <v>28</v>
      </c>
      <c r="H90" s="1" t="s">
        <v>28</v>
      </c>
      <c r="I90" s="1" t="s">
        <v>28</v>
      </c>
      <c r="J90" s="1">
        <v>11</v>
      </c>
      <c r="L90" s="1">
        <v>3</v>
      </c>
      <c r="M90" s="1"/>
      <c r="N90" s="2" t="s">
        <v>72</v>
      </c>
      <c r="O90" s="1" t="s">
        <v>405</v>
      </c>
      <c r="P90" s="54" t="s">
        <v>27</v>
      </c>
      <c r="Q90" s="1">
        <v>28</v>
      </c>
      <c r="R90" s="1" t="s">
        <v>28</v>
      </c>
      <c r="S90" s="1" t="s">
        <v>28</v>
      </c>
      <c r="T90" s="1" t="s">
        <v>28</v>
      </c>
      <c r="U90" s="1">
        <v>28</v>
      </c>
    </row>
    <row r="91" spans="1:21">
      <c r="A91" s="1">
        <v>5</v>
      </c>
      <c r="B91" s="1"/>
      <c r="C91" s="2" t="s">
        <v>72</v>
      </c>
      <c r="D91" s="1" t="s">
        <v>405</v>
      </c>
      <c r="E91" s="54" t="s">
        <v>27</v>
      </c>
      <c r="F91" s="1">
        <v>8</v>
      </c>
      <c r="G91" s="1" t="s">
        <v>28</v>
      </c>
      <c r="H91" s="1" t="s">
        <v>28</v>
      </c>
      <c r="I91" s="1" t="s">
        <v>28</v>
      </c>
      <c r="J91" s="1">
        <v>8</v>
      </c>
      <c r="L91" s="1">
        <v>5</v>
      </c>
      <c r="M91" s="1"/>
      <c r="N91" s="2" t="s">
        <v>130</v>
      </c>
      <c r="O91" s="1" t="s">
        <v>221</v>
      </c>
      <c r="P91" s="54" t="s">
        <v>27</v>
      </c>
      <c r="Q91" s="1">
        <v>27</v>
      </c>
      <c r="R91" s="1" t="s">
        <v>28</v>
      </c>
      <c r="S91" s="1" t="s">
        <v>28</v>
      </c>
      <c r="T91" s="1" t="s">
        <v>28</v>
      </c>
      <c r="U91" s="1">
        <v>27</v>
      </c>
    </row>
    <row r="93" spans="1:21" ht="30" customHeight="1">
      <c r="L93" s="158" t="s">
        <v>407</v>
      </c>
      <c r="M93" s="14"/>
      <c r="N93" s="159"/>
    </row>
    <row r="94" spans="1:21">
      <c r="L94" s="158"/>
      <c r="N94" s="159"/>
    </row>
  </sheetData>
  <mergeCells count="16">
    <mergeCell ref="L93:L94"/>
    <mergeCell ref="N93:N94"/>
    <mergeCell ref="A1:J1"/>
    <mergeCell ref="L1:U1"/>
    <mergeCell ref="A16:J16"/>
    <mergeCell ref="L16:U16"/>
    <mergeCell ref="L48:U48"/>
    <mergeCell ref="A48:J48"/>
    <mergeCell ref="A65:J65"/>
    <mergeCell ref="A73:J73"/>
    <mergeCell ref="A78:J78"/>
    <mergeCell ref="A87:J87"/>
    <mergeCell ref="L65:U65"/>
    <mergeCell ref="L73:U73"/>
    <mergeCell ref="L78:U78"/>
    <mergeCell ref="L87:U87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0" r:id="rId8" display="javascript:void(0);"/>
    <hyperlink ref="C11" r:id="rId9" display="javascript:void(0);"/>
    <hyperlink ref="C12" r:id="rId10" display="javascript:void(0);"/>
    <hyperlink ref="C13" r:id="rId11" display="javascript:void(0);"/>
    <hyperlink ref="C14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6" r:id="rId21" display="javascript:void(0);"/>
    <hyperlink ref="C27" r:id="rId22" display="javascript:void(0);"/>
    <hyperlink ref="C28" r:id="rId23" display="javascript:void(0);"/>
    <hyperlink ref="C29" r:id="rId24" display="javascript:void(0);"/>
    <hyperlink ref="C30" r:id="rId25" display="javascript:void(0);"/>
    <hyperlink ref="C31" r:id="rId26" display="javascript:void(0);"/>
    <hyperlink ref="C32" r:id="rId27" display="javascript:void(0);"/>
    <hyperlink ref="C33" r:id="rId28" display="javascript:void(0);"/>
    <hyperlink ref="C34" r:id="rId29" display="javascript:void(0);"/>
    <hyperlink ref="C35" r:id="rId30" display="javascript:void(0);"/>
    <hyperlink ref="C36" r:id="rId31" display="javascript:void(0);"/>
    <hyperlink ref="C37" r:id="rId32" display="javascript:void(0);"/>
    <hyperlink ref="C38" r:id="rId33" display="javascript:void(0);"/>
    <hyperlink ref="C39" r:id="rId34" display="javascript:void(0);"/>
    <hyperlink ref="C40" r:id="rId35" display="javascript:void(0);"/>
    <hyperlink ref="C41" r:id="rId36" display="javascript:void(0);"/>
    <hyperlink ref="C42" r:id="rId37" display="javascript:void(0);"/>
    <hyperlink ref="C43" r:id="rId38" display="javascript:void(0);"/>
    <hyperlink ref="C44" r:id="rId39" display="javascript:void(0);"/>
    <hyperlink ref="C45" r:id="rId40" display="javascript:void(0);"/>
    <hyperlink ref="C46" r:id="rId41" display="javascript:void(0);"/>
    <hyperlink ref="C50" r:id="rId42" display="javascript:void(0);"/>
    <hyperlink ref="C51" r:id="rId43" display="javascript:void(0);"/>
    <hyperlink ref="C52" r:id="rId44" display="javascript:void(0);"/>
    <hyperlink ref="C53" r:id="rId45" display="javascript:void(0);"/>
    <hyperlink ref="C54" r:id="rId46" display="javascript:void(0);"/>
    <hyperlink ref="C55" r:id="rId47" display="javascript:void(0);"/>
    <hyperlink ref="C56" r:id="rId48" display="javascript:void(0);"/>
    <hyperlink ref="C57" r:id="rId49" display="javascript:void(0);"/>
    <hyperlink ref="C58" r:id="rId50" display="javascript:void(0);"/>
    <hyperlink ref="C59" r:id="rId51" display="javascript:void(0);"/>
    <hyperlink ref="C60" r:id="rId52" display="javascript:void(0);"/>
    <hyperlink ref="C61" r:id="rId53" display="javascript:void(0);"/>
    <hyperlink ref="C62" r:id="rId54" display="javascript:void(0);"/>
    <hyperlink ref="C63" r:id="rId55" display="javascript:void(0);"/>
    <hyperlink ref="C67" r:id="rId56" display="javascript:void(0);"/>
    <hyperlink ref="C68" r:id="rId57" display="javascript:void(0);"/>
    <hyperlink ref="C69" r:id="rId58" display="javascript:void(0);"/>
    <hyperlink ref="C70" r:id="rId59" display="javascript:void(0);"/>
    <hyperlink ref="C71" r:id="rId60" display="javascript:void(0);"/>
    <hyperlink ref="C75" r:id="rId61" display="javascript:void(0);"/>
    <hyperlink ref="C76" r:id="rId62" display="javascript:void(0);"/>
    <hyperlink ref="C80" r:id="rId63" display="javascript:void(0);"/>
    <hyperlink ref="C81" r:id="rId64" display="javascript:void(0);"/>
    <hyperlink ref="C82" r:id="rId65" display="javascript:void(0);"/>
    <hyperlink ref="C83" r:id="rId66" display="javascript:void(0);"/>
    <hyperlink ref="C84" r:id="rId67" display="javascript:void(0);"/>
    <hyperlink ref="C85" r:id="rId68" display="javascript:void(0);"/>
    <hyperlink ref="C89" r:id="rId69" display="javascript:void(0);"/>
    <hyperlink ref="C90" r:id="rId70" display="javascript:void(0);"/>
    <hyperlink ref="C91" r:id="rId71" display="javascript:void(0);"/>
    <hyperlink ref="N3" r:id="rId72" display="javascript:void(0);"/>
    <hyperlink ref="N4" r:id="rId73" display="javascript:void(0);"/>
    <hyperlink ref="N5" r:id="rId74" display="javascript:void(0);"/>
    <hyperlink ref="N6" r:id="rId75" display="javascript:void(0);"/>
    <hyperlink ref="N7" r:id="rId76" display="javascript:void(0);"/>
    <hyperlink ref="N8" r:id="rId77" display="javascript:void(0);"/>
    <hyperlink ref="N9" r:id="rId78" display="javascript:void(0);"/>
    <hyperlink ref="N10" r:id="rId79" display="javascript:void(0);"/>
    <hyperlink ref="N11" r:id="rId80" display="javascript:void(0);"/>
    <hyperlink ref="N12" r:id="rId81" display="javascript:void(0);"/>
    <hyperlink ref="N13" r:id="rId82" display="javascript:void(0);"/>
    <hyperlink ref="N14" r:id="rId83" display="javascript:void(0);"/>
    <hyperlink ref="N18" r:id="rId84" display="javascript:void(0);"/>
    <hyperlink ref="N19" r:id="rId85" display="javascript:void(0);"/>
    <hyperlink ref="N20" r:id="rId86" display="javascript:void(0);"/>
    <hyperlink ref="N21" r:id="rId87" display="javascript:void(0);"/>
    <hyperlink ref="N22" r:id="rId88" display="javascript:void(0);"/>
    <hyperlink ref="N23" r:id="rId89" display="javascript:void(0);"/>
    <hyperlink ref="N24" r:id="rId90" display="javascript:void(0);"/>
    <hyperlink ref="N25" r:id="rId91" display="javascript:void(0);"/>
    <hyperlink ref="N26" r:id="rId92" display="javascript:void(0);"/>
    <hyperlink ref="N27" r:id="rId93" display="javascript:void(0);"/>
    <hyperlink ref="N28" r:id="rId94" display="javascript:void(0);"/>
    <hyperlink ref="N29" r:id="rId95" display="javascript:void(0);"/>
    <hyperlink ref="N30" r:id="rId96" display="javascript:void(0);"/>
    <hyperlink ref="N31" r:id="rId97" display="javascript:void(0);"/>
    <hyperlink ref="N32" r:id="rId98" display="javascript:void(0);"/>
    <hyperlink ref="N33" r:id="rId99" display="javascript:void(0);"/>
    <hyperlink ref="N34" r:id="rId100" display="javascript:void(0);"/>
    <hyperlink ref="N35" r:id="rId101" display="javascript:void(0);"/>
    <hyperlink ref="N36" r:id="rId102" display="javascript:void(0);"/>
    <hyperlink ref="N37" r:id="rId103" display="javascript:void(0);"/>
    <hyperlink ref="N38" r:id="rId104" display="javascript:void(0);"/>
    <hyperlink ref="N39" r:id="rId105" display="javascript:void(0);"/>
    <hyperlink ref="N40" r:id="rId106" display="javascript:void(0);"/>
    <hyperlink ref="N41" r:id="rId107" display="javascript:void(0);"/>
    <hyperlink ref="N42" r:id="rId108" display="javascript:void(0);"/>
    <hyperlink ref="N43" r:id="rId109" display="javascript:void(0);"/>
    <hyperlink ref="N44" r:id="rId110" display="javascript:void(0);"/>
    <hyperlink ref="N45" r:id="rId111" display="javascript:void(0);"/>
    <hyperlink ref="N46" r:id="rId112" display="javascript:void(0);"/>
    <hyperlink ref="N50" r:id="rId113" display="javascript:void(0);"/>
    <hyperlink ref="N51" r:id="rId114" display="javascript:void(0);"/>
    <hyperlink ref="N52" r:id="rId115" display="javascript:void(0);"/>
    <hyperlink ref="N53" r:id="rId116" display="javascript:void(0);"/>
    <hyperlink ref="N54" r:id="rId117" display="javascript:void(0);"/>
    <hyperlink ref="N55" r:id="rId118" display="javascript:void(0);"/>
    <hyperlink ref="N56" r:id="rId119" display="javascript:void(0);"/>
    <hyperlink ref="N57" r:id="rId120" display="javascript:void(0);"/>
    <hyperlink ref="N58" r:id="rId121" display="javascript:void(0);"/>
    <hyperlink ref="N59" r:id="rId122" display="javascript:void(0);"/>
    <hyperlink ref="N60" r:id="rId123" display="javascript:void(0);"/>
    <hyperlink ref="N61" r:id="rId124" display="javascript:void(0);"/>
    <hyperlink ref="N62" r:id="rId125" display="javascript:void(0);"/>
    <hyperlink ref="N63" r:id="rId126" display="javascript:void(0);"/>
    <hyperlink ref="N67" r:id="rId127" display="javascript:void(0);"/>
    <hyperlink ref="N68" r:id="rId128" display="javascript:void(0);"/>
    <hyperlink ref="N69" r:id="rId129" display="javascript:void(0);"/>
    <hyperlink ref="N70" r:id="rId130" display="javascript:void(0);"/>
    <hyperlink ref="N71" r:id="rId131" display="javascript:void(0);"/>
    <hyperlink ref="N75" r:id="rId132" display="javascript:void(0);"/>
    <hyperlink ref="N76" r:id="rId133" display="javascript:void(0);"/>
    <hyperlink ref="N80" r:id="rId134" display="javascript:void(0);"/>
    <hyperlink ref="N81" r:id="rId135" display="javascript:void(0);"/>
    <hyperlink ref="N82" r:id="rId136" display="javascript:void(0);"/>
    <hyperlink ref="N83" r:id="rId137" display="javascript:void(0);"/>
    <hyperlink ref="N84" r:id="rId138" display="javascript:void(0);"/>
    <hyperlink ref="N85" r:id="rId139" display="javascript:void(0);"/>
    <hyperlink ref="N89" r:id="rId140" display="javascript:void(0);"/>
    <hyperlink ref="N90" r:id="rId141" display="javascript:void(0);"/>
    <hyperlink ref="N91" r:id="rId142" display="javascript:void(0);"/>
  </hyperlinks>
  <pageMargins left="0.7" right="0.7" top="0.75" bottom="0.75" header="0.3" footer="0.3"/>
  <drawing r:id="rId14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18"/>
  <sheetViews>
    <sheetView topLeftCell="A13" workbookViewId="0">
      <selection activeCell="Q34" activeCellId="4" sqref="N3:Q5 N9:Q14 N18:Q26 N30:Q32 N34:Q34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338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350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30</v>
      </c>
      <c r="D3" s="1" t="s">
        <v>352</v>
      </c>
      <c r="E3" s="54" t="s">
        <v>27</v>
      </c>
      <c r="F3" s="1">
        <v>23</v>
      </c>
      <c r="G3" s="1" t="s">
        <v>28</v>
      </c>
      <c r="H3" s="1" t="s">
        <v>28</v>
      </c>
      <c r="I3" s="1" t="s">
        <v>28</v>
      </c>
      <c r="J3" s="1">
        <v>23</v>
      </c>
      <c r="L3" s="1">
        <v>1</v>
      </c>
      <c r="M3" s="1"/>
      <c r="N3" s="2" t="s">
        <v>353</v>
      </c>
      <c r="O3" s="1" t="s">
        <v>190</v>
      </c>
      <c r="P3" s="54" t="s">
        <v>354</v>
      </c>
      <c r="Q3" s="1">
        <v>31</v>
      </c>
      <c r="R3" s="1" t="s">
        <v>28</v>
      </c>
      <c r="S3" s="1" t="s">
        <v>28</v>
      </c>
      <c r="T3" s="1" t="s">
        <v>28</v>
      </c>
      <c r="U3" s="1">
        <v>31</v>
      </c>
    </row>
    <row r="4" spans="1:21" ht="15" customHeight="1">
      <c r="A4" s="1">
        <v>2</v>
      </c>
      <c r="B4" s="1"/>
      <c r="C4" s="2" t="s">
        <v>353</v>
      </c>
      <c r="D4" s="1" t="s">
        <v>190</v>
      </c>
      <c r="E4" s="54" t="s">
        <v>354</v>
      </c>
      <c r="F4" s="1">
        <v>22</v>
      </c>
      <c r="G4" s="1" t="s">
        <v>28</v>
      </c>
      <c r="H4" s="1" t="s">
        <v>28</v>
      </c>
      <c r="I4" s="1" t="s">
        <v>28</v>
      </c>
      <c r="J4" s="1">
        <v>22</v>
      </c>
      <c r="L4" s="1">
        <v>2</v>
      </c>
      <c r="M4" s="1"/>
      <c r="N4" s="2" t="s">
        <v>30</v>
      </c>
      <c r="O4" s="1" t="s">
        <v>352</v>
      </c>
      <c r="P4" s="54" t="s">
        <v>27</v>
      </c>
      <c r="Q4" s="1">
        <v>29</v>
      </c>
      <c r="R4" s="1" t="s">
        <v>28</v>
      </c>
      <c r="S4" s="1" t="s">
        <v>28</v>
      </c>
      <c r="T4" s="1" t="s">
        <v>28</v>
      </c>
      <c r="U4" s="1">
        <v>29</v>
      </c>
    </row>
    <row r="5" spans="1:21" ht="15" customHeight="1">
      <c r="A5" s="1">
        <v>3</v>
      </c>
      <c r="B5" s="1"/>
      <c r="C5" s="2" t="s">
        <v>88</v>
      </c>
      <c r="D5" s="1" t="s">
        <v>355</v>
      </c>
      <c r="E5" s="54" t="s">
        <v>27</v>
      </c>
      <c r="F5" s="1" t="s">
        <v>68</v>
      </c>
      <c r="G5" s="1" t="s">
        <v>28</v>
      </c>
      <c r="H5" s="1" t="s">
        <v>28</v>
      </c>
      <c r="I5" s="1" t="s">
        <v>28</v>
      </c>
      <c r="J5" s="1"/>
      <c r="L5" s="1">
        <v>3</v>
      </c>
      <c r="M5" s="1"/>
      <c r="N5" s="2" t="s">
        <v>88</v>
      </c>
      <c r="O5" s="1" t="s">
        <v>355</v>
      </c>
      <c r="P5" s="54" t="s">
        <v>27</v>
      </c>
      <c r="Q5" s="1" t="s">
        <v>68</v>
      </c>
      <c r="R5" s="1" t="s">
        <v>28</v>
      </c>
      <c r="S5" s="1" t="s">
        <v>28</v>
      </c>
      <c r="T5" s="1" t="s">
        <v>28</v>
      </c>
      <c r="U5" s="1"/>
    </row>
    <row r="6" spans="1:21" ht="15" customHeight="1"/>
    <row r="7" spans="1:21" ht="15" customHeight="1">
      <c r="A7" s="160" t="s">
        <v>34</v>
      </c>
      <c r="B7" s="160"/>
      <c r="C7" s="160"/>
      <c r="D7" s="160"/>
      <c r="E7" s="160"/>
      <c r="F7" s="160"/>
      <c r="G7" s="160"/>
      <c r="H7" s="160"/>
      <c r="I7" s="160"/>
      <c r="J7" s="160"/>
      <c r="L7" s="160" t="s">
        <v>75</v>
      </c>
      <c r="M7" s="160"/>
      <c r="N7" s="160"/>
      <c r="O7" s="160"/>
      <c r="P7" s="160"/>
      <c r="Q7" s="160"/>
      <c r="R7" s="160"/>
      <c r="S7" s="160"/>
      <c r="T7" s="160"/>
      <c r="U7" s="160"/>
    </row>
    <row r="8" spans="1:21" ht="15" customHeight="1">
      <c r="A8" s="53" t="s">
        <v>17</v>
      </c>
      <c r="B8" s="53" t="s">
        <v>18</v>
      </c>
      <c r="C8" s="53" t="s">
        <v>19</v>
      </c>
      <c r="D8" s="53" t="s">
        <v>20</v>
      </c>
      <c r="E8" s="53" t="s">
        <v>21</v>
      </c>
      <c r="F8" s="53" t="s">
        <v>22</v>
      </c>
      <c r="G8" s="53" t="s">
        <v>23</v>
      </c>
      <c r="H8" s="53" t="s">
        <v>24</v>
      </c>
      <c r="I8" s="53" t="s">
        <v>25</v>
      </c>
      <c r="J8" s="53" t="s">
        <v>13</v>
      </c>
      <c r="L8" s="53" t="s">
        <v>17</v>
      </c>
      <c r="M8" s="53" t="s">
        <v>18</v>
      </c>
      <c r="N8" s="53" t="s">
        <v>19</v>
      </c>
      <c r="O8" s="53" t="s">
        <v>20</v>
      </c>
      <c r="P8" s="53" t="s">
        <v>21</v>
      </c>
      <c r="Q8" s="53" t="s">
        <v>22</v>
      </c>
      <c r="R8" s="53" t="s">
        <v>23</v>
      </c>
      <c r="S8" s="53" t="s">
        <v>24</v>
      </c>
      <c r="T8" s="53" t="s">
        <v>25</v>
      </c>
      <c r="U8" s="53" t="s">
        <v>13</v>
      </c>
    </row>
    <row r="9" spans="1:21" ht="15" customHeight="1">
      <c r="A9" s="1">
        <v>1</v>
      </c>
      <c r="B9" s="1"/>
      <c r="C9" s="2" t="s">
        <v>37</v>
      </c>
      <c r="D9" s="1" t="s">
        <v>356</v>
      </c>
      <c r="E9" s="54" t="s">
        <v>27</v>
      </c>
      <c r="F9" s="1">
        <v>22</v>
      </c>
      <c r="G9" s="1" t="s">
        <v>28</v>
      </c>
      <c r="H9" s="1" t="s">
        <v>28</v>
      </c>
      <c r="I9" s="1" t="s">
        <v>28</v>
      </c>
      <c r="J9" s="1">
        <v>22</v>
      </c>
      <c r="L9" s="1">
        <v>1</v>
      </c>
      <c r="M9" s="1"/>
      <c r="N9" s="2" t="s">
        <v>37</v>
      </c>
      <c r="O9" s="1" t="s">
        <v>356</v>
      </c>
      <c r="P9" s="54" t="s">
        <v>27</v>
      </c>
      <c r="Q9" s="1">
        <v>32</v>
      </c>
      <c r="R9" s="1" t="s">
        <v>28</v>
      </c>
      <c r="S9" s="1" t="s">
        <v>28</v>
      </c>
      <c r="T9" s="1" t="s">
        <v>28</v>
      </c>
      <c r="U9" s="1">
        <v>32</v>
      </c>
    </row>
    <row r="10" spans="1:21" ht="15" customHeight="1">
      <c r="A10" s="1">
        <v>2</v>
      </c>
      <c r="B10" s="1"/>
      <c r="C10" s="2" t="s">
        <v>137</v>
      </c>
      <c r="D10" s="1" t="s">
        <v>357</v>
      </c>
      <c r="E10" s="54" t="s">
        <v>27</v>
      </c>
      <c r="F10" s="1">
        <v>20</v>
      </c>
      <c r="G10" s="1" t="s">
        <v>28</v>
      </c>
      <c r="H10" s="1" t="s">
        <v>28</v>
      </c>
      <c r="I10" s="1" t="s">
        <v>28</v>
      </c>
      <c r="J10" s="1">
        <v>20</v>
      </c>
      <c r="L10" s="1">
        <v>2</v>
      </c>
      <c r="M10" s="1"/>
      <c r="N10" s="2" t="s">
        <v>47</v>
      </c>
      <c r="O10" s="1" t="s">
        <v>208</v>
      </c>
      <c r="P10" s="54" t="s">
        <v>27</v>
      </c>
      <c r="Q10" s="1">
        <v>32</v>
      </c>
      <c r="R10" s="1" t="s">
        <v>28</v>
      </c>
      <c r="S10" s="1" t="s">
        <v>28</v>
      </c>
      <c r="T10" s="1" t="s">
        <v>28</v>
      </c>
      <c r="U10" s="1">
        <v>32</v>
      </c>
    </row>
    <row r="11" spans="1:21" ht="15" customHeight="1">
      <c r="A11" s="1">
        <v>3</v>
      </c>
      <c r="B11" s="1"/>
      <c r="C11" s="2" t="s">
        <v>46</v>
      </c>
      <c r="D11" s="1" t="s">
        <v>202</v>
      </c>
      <c r="E11" s="54" t="s">
        <v>27</v>
      </c>
      <c r="F11" s="1">
        <v>17</v>
      </c>
      <c r="G11" s="1" t="s">
        <v>28</v>
      </c>
      <c r="H11" s="1" t="s">
        <v>28</v>
      </c>
      <c r="I11" s="1" t="s">
        <v>28</v>
      </c>
      <c r="J11" s="1">
        <v>17</v>
      </c>
      <c r="L11" s="1">
        <v>3</v>
      </c>
      <c r="M11" s="1"/>
      <c r="N11" s="2" t="s">
        <v>46</v>
      </c>
      <c r="O11" s="1" t="s">
        <v>202</v>
      </c>
      <c r="P11" s="54" t="s">
        <v>27</v>
      </c>
      <c r="Q11" s="1">
        <v>31</v>
      </c>
      <c r="R11" s="1" t="s">
        <v>28</v>
      </c>
      <c r="S11" s="1" t="s">
        <v>28</v>
      </c>
      <c r="T11" s="1" t="s">
        <v>28</v>
      </c>
      <c r="U11" s="1">
        <v>31</v>
      </c>
    </row>
    <row r="12" spans="1:21" ht="15" customHeight="1">
      <c r="A12" s="1">
        <v>4</v>
      </c>
      <c r="B12" s="1"/>
      <c r="C12" s="2" t="s">
        <v>95</v>
      </c>
      <c r="D12" s="1" t="s">
        <v>358</v>
      </c>
      <c r="E12" s="54" t="s">
        <v>27</v>
      </c>
      <c r="F12" s="1">
        <v>15</v>
      </c>
      <c r="G12" s="1" t="s">
        <v>28</v>
      </c>
      <c r="H12" s="1" t="s">
        <v>28</v>
      </c>
      <c r="I12" s="1" t="s">
        <v>28</v>
      </c>
      <c r="J12" s="1">
        <v>15</v>
      </c>
      <c r="L12" s="1">
        <v>4</v>
      </c>
      <c r="M12" s="1"/>
      <c r="N12" s="2" t="s">
        <v>95</v>
      </c>
      <c r="O12" s="1" t="s">
        <v>358</v>
      </c>
      <c r="P12" s="54" t="s">
        <v>27</v>
      </c>
      <c r="Q12" s="1">
        <v>30</v>
      </c>
      <c r="R12" s="1" t="s">
        <v>28</v>
      </c>
      <c r="S12" s="1" t="s">
        <v>28</v>
      </c>
      <c r="T12" s="1" t="s">
        <v>28</v>
      </c>
      <c r="U12" s="1">
        <v>30</v>
      </c>
    </row>
    <row r="13" spans="1:21" ht="15" customHeight="1">
      <c r="A13" s="1">
        <v>5</v>
      </c>
      <c r="B13" s="1"/>
      <c r="C13" s="2" t="s">
        <v>47</v>
      </c>
      <c r="D13" s="1" t="s">
        <v>208</v>
      </c>
      <c r="E13" s="54" t="s">
        <v>27</v>
      </c>
      <c r="F13" s="1">
        <v>15</v>
      </c>
      <c r="G13" s="1" t="s">
        <v>28</v>
      </c>
      <c r="H13" s="1" t="s">
        <v>28</v>
      </c>
      <c r="I13" s="1" t="s">
        <v>28</v>
      </c>
      <c r="J13" s="1">
        <v>15</v>
      </c>
      <c r="L13" s="1">
        <v>5</v>
      </c>
      <c r="M13" s="1"/>
      <c r="N13" s="2" t="s">
        <v>137</v>
      </c>
      <c r="O13" s="1" t="s">
        <v>357</v>
      </c>
      <c r="P13" s="54" t="s">
        <v>27</v>
      </c>
      <c r="Q13" s="1">
        <v>30</v>
      </c>
      <c r="R13" s="1" t="s">
        <v>28</v>
      </c>
      <c r="S13" s="1" t="s">
        <v>28</v>
      </c>
      <c r="T13" s="1" t="s">
        <v>28</v>
      </c>
      <c r="U13" s="1">
        <v>30</v>
      </c>
    </row>
    <row r="14" spans="1:21" ht="15" customHeight="1">
      <c r="A14" s="1">
        <v>6</v>
      </c>
      <c r="B14" s="1"/>
      <c r="C14" s="2" t="s">
        <v>44</v>
      </c>
      <c r="D14" s="1" t="s">
        <v>319</v>
      </c>
      <c r="E14" s="54" t="s">
        <v>27</v>
      </c>
      <c r="F14" s="1">
        <v>15</v>
      </c>
      <c r="G14" s="1" t="s">
        <v>28</v>
      </c>
      <c r="H14" s="1" t="s">
        <v>28</v>
      </c>
      <c r="I14" s="1" t="s">
        <v>28</v>
      </c>
      <c r="J14" s="1">
        <v>15</v>
      </c>
      <c r="L14" s="1">
        <v>6</v>
      </c>
      <c r="M14" s="1"/>
      <c r="N14" s="2" t="s">
        <v>44</v>
      </c>
      <c r="O14" s="1" t="s">
        <v>319</v>
      </c>
      <c r="P14" s="54" t="s">
        <v>27</v>
      </c>
      <c r="Q14" s="1">
        <v>29</v>
      </c>
      <c r="R14" s="1" t="s">
        <v>28</v>
      </c>
      <c r="S14" s="1" t="s">
        <v>28</v>
      </c>
      <c r="T14" s="1" t="s">
        <v>28</v>
      </c>
      <c r="U14" s="1">
        <v>29</v>
      </c>
    </row>
    <row r="15" spans="1:21" ht="15" customHeight="1"/>
    <row r="16" spans="1:21" ht="15" customHeight="1">
      <c r="A16" s="160" t="s">
        <v>45</v>
      </c>
      <c r="B16" s="160"/>
      <c r="C16" s="160"/>
      <c r="D16" s="160"/>
      <c r="E16" s="160"/>
      <c r="F16" s="160"/>
      <c r="G16" s="160"/>
      <c r="H16" s="160"/>
      <c r="I16" s="160"/>
      <c r="J16" s="160"/>
      <c r="L16" s="160" t="s">
        <v>76</v>
      </c>
      <c r="M16" s="160"/>
      <c r="N16" s="160"/>
      <c r="O16" s="160"/>
      <c r="P16" s="160"/>
      <c r="Q16" s="160"/>
      <c r="R16" s="160"/>
      <c r="S16" s="160"/>
      <c r="T16" s="160"/>
      <c r="U16" s="160"/>
    </row>
    <row r="17" spans="1:21" ht="15" customHeight="1">
      <c r="A17" s="53" t="s">
        <v>17</v>
      </c>
      <c r="B17" s="53" t="s">
        <v>18</v>
      </c>
      <c r="C17" s="53" t="s">
        <v>19</v>
      </c>
      <c r="D17" s="53" t="s">
        <v>20</v>
      </c>
      <c r="E17" s="53" t="s">
        <v>21</v>
      </c>
      <c r="F17" s="53" t="s">
        <v>22</v>
      </c>
      <c r="G17" s="53" t="s">
        <v>23</v>
      </c>
      <c r="H17" s="53" t="s">
        <v>24</v>
      </c>
      <c r="I17" s="53" t="s">
        <v>25</v>
      </c>
      <c r="J17" s="53" t="s">
        <v>13</v>
      </c>
      <c r="L17" s="53" t="s">
        <v>17</v>
      </c>
      <c r="M17" s="53" t="s">
        <v>18</v>
      </c>
      <c r="N17" s="53" t="s">
        <v>19</v>
      </c>
      <c r="O17" s="53" t="s">
        <v>20</v>
      </c>
      <c r="P17" s="53" t="s">
        <v>21</v>
      </c>
      <c r="Q17" s="53" t="s">
        <v>22</v>
      </c>
      <c r="R17" s="53" t="s">
        <v>23</v>
      </c>
      <c r="S17" s="53" t="s">
        <v>24</v>
      </c>
      <c r="T17" s="53" t="s">
        <v>25</v>
      </c>
      <c r="U17" s="53" t="s">
        <v>13</v>
      </c>
    </row>
    <row r="18" spans="1:21" ht="15" customHeight="1">
      <c r="A18" s="1">
        <v>1</v>
      </c>
      <c r="B18" s="1"/>
      <c r="C18" s="2" t="s">
        <v>109</v>
      </c>
      <c r="D18" s="1" t="s">
        <v>287</v>
      </c>
      <c r="E18" s="54" t="s">
        <v>27</v>
      </c>
      <c r="F18" s="1">
        <v>20</v>
      </c>
      <c r="G18" s="1" t="s">
        <v>28</v>
      </c>
      <c r="H18" s="1" t="s">
        <v>28</v>
      </c>
      <c r="I18" s="1" t="s">
        <v>28</v>
      </c>
      <c r="J18" s="1">
        <v>20</v>
      </c>
      <c r="L18" s="1">
        <v>1</v>
      </c>
      <c r="M18" s="1"/>
      <c r="N18" s="2" t="s">
        <v>349</v>
      </c>
      <c r="O18" s="1" t="s">
        <v>248</v>
      </c>
      <c r="P18" s="54" t="s">
        <v>27</v>
      </c>
      <c r="Q18" s="1">
        <v>40</v>
      </c>
      <c r="R18" s="1" t="s">
        <v>28</v>
      </c>
      <c r="S18" s="1" t="s">
        <v>28</v>
      </c>
      <c r="T18" s="1" t="s">
        <v>28</v>
      </c>
      <c r="U18" s="1">
        <v>40</v>
      </c>
    </row>
    <row r="19" spans="1:21" ht="15" customHeight="1">
      <c r="A19" s="1">
        <v>2</v>
      </c>
      <c r="B19" s="1"/>
      <c r="C19" s="2" t="s">
        <v>349</v>
      </c>
      <c r="D19" s="1" t="s">
        <v>248</v>
      </c>
      <c r="E19" s="54" t="s">
        <v>27</v>
      </c>
      <c r="F19" s="1">
        <v>20</v>
      </c>
      <c r="G19" s="1" t="s">
        <v>28</v>
      </c>
      <c r="H19" s="1" t="s">
        <v>28</v>
      </c>
      <c r="I19" s="1" t="s">
        <v>28</v>
      </c>
      <c r="J19" s="1">
        <v>20</v>
      </c>
      <c r="L19" s="1">
        <v>2</v>
      </c>
      <c r="M19" s="1"/>
      <c r="N19" s="2" t="s">
        <v>291</v>
      </c>
      <c r="O19" s="1" t="s">
        <v>226</v>
      </c>
      <c r="P19" s="54" t="s">
        <v>31</v>
      </c>
      <c r="Q19" s="1">
        <v>39</v>
      </c>
      <c r="R19" s="1" t="s">
        <v>28</v>
      </c>
      <c r="S19" s="1" t="s">
        <v>28</v>
      </c>
      <c r="T19" s="1" t="s">
        <v>28</v>
      </c>
      <c r="U19" s="1">
        <v>39</v>
      </c>
    </row>
    <row r="20" spans="1:21" ht="15" customHeight="1">
      <c r="A20" s="1">
        <v>3</v>
      </c>
      <c r="B20" s="1"/>
      <c r="C20" s="2" t="s">
        <v>291</v>
      </c>
      <c r="D20" s="1" t="s">
        <v>226</v>
      </c>
      <c r="E20" s="54" t="s">
        <v>31</v>
      </c>
      <c r="F20" s="1">
        <v>20</v>
      </c>
      <c r="G20" s="1" t="s">
        <v>28</v>
      </c>
      <c r="H20" s="1" t="s">
        <v>28</v>
      </c>
      <c r="I20" s="1" t="s">
        <v>28</v>
      </c>
      <c r="J20" s="1">
        <v>20</v>
      </c>
      <c r="L20" s="1">
        <v>3</v>
      </c>
      <c r="M20" s="1"/>
      <c r="N20" s="2" t="s">
        <v>109</v>
      </c>
      <c r="O20" s="1" t="s">
        <v>287</v>
      </c>
      <c r="P20" s="54" t="s">
        <v>27</v>
      </c>
      <c r="Q20" s="1">
        <v>37</v>
      </c>
      <c r="R20" s="1" t="s">
        <v>28</v>
      </c>
      <c r="S20" s="1" t="s">
        <v>28</v>
      </c>
      <c r="T20" s="1" t="s">
        <v>28</v>
      </c>
      <c r="U20" s="1">
        <v>37</v>
      </c>
    </row>
    <row r="21" spans="1:21" ht="15" customHeight="1">
      <c r="A21" s="1">
        <v>4</v>
      </c>
      <c r="B21" s="1"/>
      <c r="C21" s="2" t="s">
        <v>43</v>
      </c>
      <c r="D21" s="1" t="s">
        <v>347</v>
      </c>
      <c r="E21" s="54" t="s">
        <v>27</v>
      </c>
      <c r="F21" s="1">
        <v>17</v>
      </c>
      <c r="G21" s="1" t="s">
        <v>28</v>
      </c>
      <c r="H21" s="1" t="s">
        <v>28</v>
      </c>
      <c r="I21" s="1" t="s">
        <v>28</v>
      </c>
      <c r="J21" s="1">
        <v>17</v>
      </c>
      <c r="L21" s="1">
        <v>4</v>
      </c>
      <c r="M21" s="1"/>
      <c r="N21" s="2" t="s">
        <v>43</v>
      </c>
      <c r="O21" s="1" t="s">
        <v>347</v>
      </c>
      <c r="P21" s="54" t="s">
        <v>27</v>
      </c>
      <c r="Q21" s="1">
        <v>32</v>
      </c>
      <c r="R21" s="1" t="s">
        <v>28</v>
      </c>
      <c r="S21" s="1" t="s">
        <v>28</v>
      </c>
      <c r="T21" s="1" t="s">
        <v>28</v>
      </c>
      <c r="U21" s="1">
        <v>32</v>
      </c>
    </row>
    <row r="22" spans="1:21" ht="15" customHeight="1">
      <c r="A22" s="1">
        <v>5</v>
      </c>
      <c r="B22" s="1"/>
      <c r="C22" s="2" t="s">
        <v>343</v>
      </c>
      <c r="D22" s="1" t="s">
        <v>244</v>
      </c>
      <c r="E22" s="54" t="s">
        <v>27</v>
      </c>
      <c r="F22" s="1">
        <v>16</v>
      </c>
      <c r="G22" s="1" t="s">
        <v>28</v>
      </c>
      <c r="H22" s="1" t="s">
        <v>28</v>
      </c>
      <c r="I22" s="1" t="s">
        <v>28</v>
      </c>
      <c r="J22" s="1">
        <v>16</v>
      </c>
      <c r="L22" s="1">
        <v>5</v>
      </c>
      <c r="M22" s="1"/>
      <c r="N22" s="2" t="s">
        <v>343</v>
      </c>
      <c r="O22" s="1" t="s">
        <v>244</v>
      </c>
      <c r="P22" s="54" t="s">
        <v>27</v>
      </c>
      <c r="Q22" s="1">
        <v>29</v>
      </c>
      <c r="R22" s="1" t="s">
        <v>28</v>
      </c>
      <c r="S22" s="1" t="s">
        <v>28</v>
      </c>
      <c r="T22" s="1" t="s">
        <v>28</v>
      </c>
      <c r="U22" s="1">
        <v>29</v>
      </c>
    </row>
    <row r="23" spans="1:21" ht="15" customHeight="1">
      <c r="A23" s="1">
        <v>6</v>
      </c>
      <c r="B23" s="1"/>
      <c r="C23" s="2" t="s">
        <v>344</v>
      </c>
      <c r="D23" s="1" t="s">
        <v>326</v>
      </c>
      <c r="E23" s="54" t="s">
        <v>27</v>
      </c>
      <c r="F23" s="1">
        <v>13</v>
      </c>
      <c r="G23" s="1" t="s">
        <v>28</v>
      </c>
      <c r="H23" s="1" t="s">
        <v>28</v>
      </c>
      <c r="I23" s="1" t="s">
        <v>28</v>
      </c>
      <c r="J23" s="1">
        <v>13</v>
      </c>
      <c r="L23" s="1">
        <v>6</v>
      </c>
      <c r="M23" s="1"/>
      <c r="N23" s="2" t="s">
        <v>344</v>
      </c>
      <c r="O23" s="1" t="s">
        <v>326</v>
      </c>
      <c r="P23" s="54" t="s">
        <v>27</v>
      </c>
      <c r="Q23" s="1">
        <v>26</v>
      </c>
      <c r="R23" s="1" t="s">
        <v>28</v>
      </c>
      <c r="S23" s="1" t="s">
        <v>28</v>
      </c>
      <c r="T23" s="1" t="s">
        <v>28</v>
      </c>
      <c r="U23" s="1">
        <v>26</v>
      </c>
    </row>
    <row r="24" spans="1:21" ht="15" customHeight="1">
      <c r="A24" s="1">
        <v>7</v>
      </c>
      <c r="B24" s="1"/>
      <c r="C24" s="2" t="s">
        <v>52</v>
      </c>
      <c r="D24" s="1" t="s">
        <v>267</v>
      </c>
      <c r="E24" s="54" t="s">
        <v>27</v>
      </c>
      <c r="F24" s="1">
        <v>13</v>
      </c>
      <c r="G24" s="1" t="s">
        <v>28</v>
      </c>
      <c r="H24" s="1" t="s">
        <v>28</v>
      </c>
      <c r="I24" s="1" t="s">
        <v>28</v>
      </c>
      <c r="J24" s="1">
        <v>13</v>
      </c>
      <c r="L24" s="1">
        <v>7</v>
      </c>
      <c r="M24" s="1"/>
      <c r="N24" s="2" t="s">
        <v>53</v>
      </c>
      <c r="O24" s="1" t="s">
        <v>274</v>
      </c>
      <c r="P24" s="54" t="s">
        <v>27</v>
      </c>
      <c r="Q24" s="1">
        <v>25</v>
      </c>
      <c r="R24" s="1" t="s">
        <v>28</v>
      </c>
      <c r="S24" s="1" t="s">
        <v>28</v>
      </c>
      <c r="T24" s="1" t="s">
        <v>28</v>
      </c>
      <c r="U24" s="1">
        <v>25</v>
      </c>
    </row>
    <row r="25" spans="1:21" ht="15" customHeight="1">
      <c r="A25" s="1">
        <v>8</v>
      </c>
      <c r="B25" s="1"/>
      <c r="C25" s="2" t="s">
        <v>53</v>
      </c>
      <c r="D25" s="1" t="s">
        <v>274</v>
      </c>
      <c r="E25" s="54" t="s">
        <v>27</v>
      </c>
      <c r="F25" s="1">
        <v>9</v>
      </c>
      <c r="G25" s="1" t="s">
        <v>28</v>
      </c>
      <c r="H25" s="1" t="s">
        <v>28</v>
      </c>
      <c r="I25" s="1" t="s">
        <v>28</v>
      </c>
      <c r="J25" s="1">
        <v>9</v>
      </c>
      <c r="L25" s="1">
        <v>8</v>
      </c>
      <c r="M25" s="1"/>
      <c r="N25" s="2" t="s">
        <v>52</v>
      </c>
      <c r="O25" s="1" t="s">
        <v>267</v>
      </c>
      <c r="P25" s="54" t="s">
        <v>27</v>
      </c>
      <c r="Q25" s="1">
        <v>24</v>
      </c>
      <c r="R25" s="1" t="s">
        <v>28</v>
      </c>
      <c r="S25" s="1" t="s">
        <v>28</v>
      </c>
      <c r="T25" s="1" t="s">
        <v>28</v>
      </c>
      <c r="U25" s="1">
        <v>24</v>
      </c>
    </row>
    <row r="26" spans="1:21" ht="15" customHeight="1">
      <c r="A26" s="1">
        <v>9</v>
      </c>
      <c r="B26" s="1"/>
      <c r="C26" s="2" t="s">
        <v>121</v>
      </c>
      <c r="D26" s="1" t="s">
        <v>292</v>
      </c>
      <c r="E26" s="54" t="s">
        <v>27</v>
      </c>
      <c r="F26" s="1">
        <v>7</v>
      </c>
      <c r="G26" s="1" t="s">
        <v>28</v>
      </c>
      <c r="H26" s="1" t="s">
        <v>28</v>
      </c>
      <c r="I26" s="1" t="s">
        <v>28</v>
      </c>
      <c r="J26" s="1">
        <v>7</v>
      </c>
      <c r="L26" s="1">
        <v>9</v>
      </c>
      <c r="M26" s="1"/>
      <c r="N26" s="2" t="s">
        <v>121</v>
      </c>
      <c r="O26" s="1" t="s">
        <v>292</v>
      </c>
      <c r="P26" s="54" t="s">
        <v>27</v>
      </c>
      <c r="Q26" s="1">
        <v>19</v>
      </c>
      <c r="R26" s="1" t="s">
        <v>28</v>
      </c>
      <c r="S26" s="1" t="s">
        <v>28</v>
      </c>
      <c r="T26" s="1" t="s">
        <v>28</v>
      </c>
      <c r="U26" s="1">
        <v>19</v>
      </c>
    </row>
    <row r="27" spans="1:21" ht="15" customHeight="1"/>
    <row r="28" spans="1:21" ht="15" customHeight="1">
      <c r="A28" s="160" t="s">
        <v>58</v>
      </c>
      <c r="B28" s="160"/>
      <c r="C28" s="160"/>
      <c r="D28" s="160"/>
      <c r="E28" s="160"/>
      <c r="F28" s="160"/>
      <c r="G28" s="160"/>
      <c r="H28" s="160"/>
      <c r="I28" s="160"/>
      <c r="J28" s="160"/>
      <c r="L28" s="160" t="s">
        <v>77</v>
      </c>
      <c r="M28" s="160"/>
      <c r="N28" s="160"/>
      <c r="O28" s="160"/>
      <c r="P28" s="160"/>
      <c r="Q28" s="160"/>
      <c r="R28" s="160"/>
      <c r="S28" s="160"/>
      <c r="T28" s="160"/>
      <c r="U28" s="160"/>
    </row>
    <row r="29" spans="1:21" ht="15" customHeight="1">
      <c r="A29" s="53" t="s">
        <v>17</v>
      </c>
      <c r="B29" s="53" t="s">
        <v>18</v>
      </c>
      <c r="C29" s="53" t="s">
        <v>19</v>
      </c>
      <c r="D29" s="53" t="s">
        <v>20</v>
      </c>
      <c r="E29" s="53" t="s">
        <v>21</v>
      </c>
      <c r="F29" s="53" t="s">
        <v>22</v>
      </c>
      <c r="G29" s="53" t="s">
        <v>23</v>
      </c>
      <c r="H29" s="53" t="s">
        <v>24</v>
      </c>
      <c r="I29" s="53" t="s">
        <v>25</v>
      </c>
      <c r="J29" s="53" t="s">
        <v>13</v>
      </c>
      <c r="L29" s="53" t="s">
        <v>17</v>
      </c>
      <c r="M29" s="53" t="s">
        <v>18</v>
      </c>
      <c r="N29" s="53" t="s">
        <v>19</v>
      </c>
      <c r="O29" s="53" t="s">
        <v>20</v>
      </c>
      <c r="P29" s="53" t="s">
        <v>21</v>
      </c>
      <c r="Q29" s="53" t="s">
        <v>22</v>
      </c>
      <c r="R29" s="53" t="s">
        <v>23</v>
      </c>
      <c r="S29" s="53" t="s">
        <v>24</v>
      </c>
      <c r="T29" s="53" t="s">
        <v>25</v>
      </c>
      <c r="U29" s="53" t="s">
        <v>13</v>
      </c>
    </row>
    <row r="30" spans="1:21" ht="15" customHeight="1">
      <c r="A30" s="1">
        <v>1</v>
      </c>
      <c r="B30" s="1"/>
      <c r="C30" s="2" t="s">
        <v>63</v>
      </c>
      <c r="D30" s="1" t="s">
        <v>236</v>
      </c>
      <c r="E30" s="54" t="s">
        <v>163</v>
      </c>
      <c r="F30" s="1">
        <v>19</v>
      </c>
      <c r="G30" s="1" t="s">
        <v>28</v>
      </c>
      <c r="H30" s="1" t="s">
        <v>28</v>
      </c>
      <c r="I30" s="1" t="s">
        <v>28</v>
      </c>
      <c r="J30" s="1">
        <v>19</v>
      </c>
      <c r="L30" s="1">
        <v>1</v>
      </c>
      <c r="M30" s="1"/>
      <c r="N30" s="2" t="s">
        <v>63</v>
      </c>
      <c r="O30" s="1" t="s">
        <v>236</v>
      </c>
      <c r="P30" s="54" t="s">
        <v>163</v>
      </c>
      <c r="Q30" s="1">
        <v>38</v>
      </c>
      <c r="R30" s="1" t="s">
        <v>28</v>
      </c>
      <c r="S30" s="1" t="s">
        <v>28</v>
      </c>
      <c r="T30" s="1" t="s">
        <v>28</v>
      </c>
      <c r="U30" s="1">
        <v>38</v>
      </c>
    </row>
    <row r="31" spans="1:21" ht="15" customHeight="1">
      <c r="A31" s="1">
        <v>3</v>
      </c>
      <c r="B31" s="1"/>
      <c r="C31" s="2" t="s">
        <v>115</v>
      </c>
      <c r="D31" s="1" t="s">
        <v>236</v>
      </c>
      <c r="E31" s="54" t="s">
        <v>27</v>
      </c>
      <c r="F31" s="1">
        <v>12</v>
      </c>
      <c r="G31" s="1" t="s">
        <v>28</v>
      </c>
      <c r="H31" s="1" t="s">
        <v>28</v>
      </c>
      <c r="I31" s="1" t="s">
        <v>28</v>
      </c>
      <c r="J31" s="1">
        <v>12</v>
      </c>
      <c r="L31" s="1">
        <v>3</v>
      </c>
      <c r="M31" s="1"/>
      <c r="N31" s="2" t="s">
        <v>115</v>
      </c>
      <c r="O31" s="1" t="s">
        <v>236</v>
      </c>
      <c r="P31" s="54" t="s">
        <v>27</v>
      </c>
      <c r="Q31" s="1">
        <v>28</v>
      </c>
      <c r="R31" s="1" t="s">
        <v>28</v>
      </c>
      <c r="S31" s="1" t="s">
        <v>28</v>
      </c>
      <c r="T31" s="1" t="s">
        <v>28</v>
      </c>
      <c r="U31" s="1">
        <v>28</v>
      </c>
    </row>
    <row r="32" spans="1:21">
      <c r="A32" s="1">
        <v>5</v>
      </c>
      <c r="B32" s="1"/>
      <c r="C32" s="2" t="s">
        <v>119</v>
      </c>
      <c r="D32" s="1" t="s">
        <v>330</v>
      </c>
      <c r="E32" s="54" t="s">
        <v>27</v>
      </c>
      <c r="F32" s="1">
        <v>8</v>
      </c>
      <c r="G32" s="1" t="s">
        <v>28</v>
      </c>
      <c r="H32" s="1" t="s">
        <v>28</v>
      </c>
      <c r="I32" s="1" t="s">
        <v>28</v>
      </c>
      <c r="J32" s="1">
        <v>8</v>
      </c>
      <c r="L32" s="1">
        <v>5</v>
      </c>
      <c r="M32" s="1"/>
      <c r="N32" s="2" t="s">
        <v>119</v>
      </c>
      <c r="O32" s="1" t="s">
        <v>330</v>
      </c>
      <c r="P32" s="54" t="s">
        <v>27</v>
      </c>
      <c r="Q32" s="1">
        <v>25</v>
      </c>
      <c r="R32" s="1" t="s">
        <v>28</v>
      </c>
      <c r="S32" s="1" t="s">
        <v>28</v>
      </c>
      <c r="T32" s="1" t="s">
        <v>28</v>
      </c>
      <c r="U32" s="1">
        <v>25</v>
      </c>
    </row>
    <row r="33" spans="1:21" ht="15" customHeight="1"/>
    <row r="34" spans="1:21" ht="15" customHeight="1">
      <c r="A34" s="160" t="s">
        <v>309</v>
      </c>
      <c r="B34" s="160"/>
      <c r="C34" s="160"/>
      <c r="D34" s="160"/>
      <c r="E34" s="160"/>
      <c r="F34" s="160"/>
      <c r="G34" s="160"/>
      <c r="H34" s="160"/>
      <c r="I34" s="160"/>
      <c r="J34" s="160"/>
      <c r="L34" s="1">
        <v>1</v>
      </c>
      <c r="M34" s="1"/>
      <c r="N34" s="2" t="s">
        <v>335</v>
      </c>
      <c r="O34" s="1" t="s">
        <v>336</v>
      </c>
      <c r="P34" s="54" t="s">
        <v>27</v>
      </c>
      <c r="Q34" s="1">
        <v>25</v>
      </c>
      <c r="R34" s="1" t="s">
        <v>28</v>
      </c>
      <c r="S34" s="1" t="s">
        <v>28</v>
      </c>
      <c r="T34" s="1" t="s">
        <v>28</v>
      </c>
      <c r="U34" s="1">
        <v>25</v>
      </c>
    </row>
    <row r="35" spans="1:21" ht="15" customHeight="1">
      <c r="A35" s="53" t="s">
        <v>17</v>
      </c>
      <c r="B35" s="53" t="s">
        <v>18</v>
      </c>
      <c r="C35" s="53" t="s">
        <v>19</v>
      </c>
      <c r="D35" s="53" t="s">
        <v>20</v>
      </c>
      <c r="E35" s="53" t="s">
        <v>21</v>
      </c>
      <c r="F35" s="53" t="s">
        <v>22</v>
      </c>
      <c r="G35" s="53" t="s">
        <v>23</v>
      </c>
      <c r="H35" s="53" t="s">
        <v>24</v>
      </c>
      <c r="I35" s="53" t="s">
        <v>25</v>
      </c>
      <c r="J35" s="53" t="s">
        <v>13</v>
      </c>
      <c r="L35" s="1"/>
      <c r="M35" s="1"/>
      <c r="N35" s="2"/>
      <c r="O35" s="1"/>
      <c r="P35" s="54"/>
      <c r="Q35" s="1"/>
      <c r="R35" s="1"/>
      <c r="S35" s="1"/>
      <c r="T35" s="1"/>
      <c r="U35" s="1"/>
    </row>
    <row r="36" spans="1:21" ht="15" customHeight="1">
      <c r="A36" s="1">
        <v>1</v>
      </c>
      <c r="B36" s="1"/>
      <c r="C36" s="2" t="s">
        <v>335</v>
      </c>
      <c r="D36" s="1" t="s">
        <v>336</v>
      </c>
      <c r="E36" s="54" t="s">
        <v>27</v>
      </c>
      <c r="F36" s="1">
        <v>5</v>
      </c>
      <c r="G36" s="1" t="s">
        <v>28</v>
      </c>
      <c r="H36" s="1" t="s">
        <v>28</v>
      </c>
      <c r="I36" s="1" t="s">
        <v>28</v>
      </c>
      <c r="J36" s="1">
        <v>5</v>
      </c>
    </row>
    <row r="37" spans="1:21" ht="15" customHeight="1">
      <c r="L37" s="160"/>
      <c r="M37" s="160"/>
      <c r="N37" s="160"/>
      <c r="O37" s="160"/>
      <c r="P37" s="160"/>
      <c r="Q37" s="160"/>
      <c r="R37" s="160"/>
      <c r="S37" s="160"/>
      <c r="T37" s="160"/>
      <c r="U37" s="160"/>
    </row>
    <row r="38" spans="1:21" ht="15" customHeight="1">
      <c r="A38" s="158" t="s">
        <v>359</v>
      </c>
      <c r="B38" s="14"/>
      <c r="C38" s="159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>
      <c r="A39" s="158"/>
      <c r="C39" s="159"/>
    </row>
    <row r="40" spans="1:21">
      <c r="A40" s="1"/>
      <c r="B40" s="1"/>
      <c r="C40" s="2"/>
      <c r="D40" s="1"/>
      <c r="E40" s="54"/>
      <c r="F40" s="1"/>
      <c r="G40" s="1"/>
      <c r="H40" s="1"/>
      <c r="I40" s="1"/>
      <c r="J40" s="1"/>
      <c r="L40" s="1"/>
      <c r="M40" s="1"/>
      <c r="N40" s="2"/>
      <c r="O40" s="1"/>
      <c r="P40" s="54"/>
      <c r="Q40" s="1"/>
      <c r="R40" s="1"/>
      <c r="S40" s="1"/>
      <c r="T40" s="1"/>
      <c r="U40" s="1"/>
    </row>
    <row r="41" spans="1:21">
      <c r="A41" s="1"/>
      <c r="B41" s="1"/>
      <c r="C41" s="2"/>
      <c r="D41" s="1"/>
      <c r="E41" s="54"/>
      <c r="F41" s="1"/>
      <c r="G41" s="1"/>
      <c r="H41" s="1"/>
      <c r="I41" s="1"/>
      <c r="J41" s="1"/>
    </row>
    <row r="42" spans="1:21" ht="30" customHeight="1">
      <c r="A42" s="1"/>
      <c r="B42" s="1"/>
      <c r="C42" s="2"/>
      <c r="D42" s="1"/>
      <c r="E42" s="54"/>
      <c r="F42" s="1"/>
      <c r="G42" s="1"/>
      <c r="H42" s="1"/>
      <c r="I42" s="1"/>
      <c r="J42" s="1"/>
      <c r="L42" s="158" t="s">
        <v>359</v>
      </c>
      <c r="M42" s="14"/>
      <c r="N42" s="159"/>
    </row>
    <row r="43" spans="1:21">
      <c r="A43" s="1"/>
      <c r="B43" s="1"/>
      <c r="C43" s="2"/>
      <c r="D43" s="1"/>
      <c r="E43" s="54"/>
      <c r="F43" s="1"/>
      <c r="G43" s="1"/>
      <c r="H43" s="1"/>
      <c r="I43" s="1"/>
      <c r="J43" s="1"/>
      <c r="L43" s="158"/>
      <c r="N43" s="159"/>
    </row>
    <row r="44" spans="1:21">
      <c r="A44" s="1"/>
      <c r="B44" s="1"/>
      <c r="C44" s="2"/>
      <c r="D44" s="1"/>
      <c r="E44" s="54"/>
      <c r="F44" s="1"/>
      <c r="G44" s="1"/>
      <c r="H44" s="1"/>
      <c r="I44" s="1"/>
      <c r="J44" s="1"/>
      <c r="L44" s="1"/>
      <c r="M44" s="1"/>
      <c r="N44" s="2"/>
      <c r="O44" s="1"/>
      <c r="P44" s="54"/>
      <c r="Q44" s="1"/>
      <c r="R44" s="1"/>
      <c r="S44" s="1"/>
      <c r="T44" s="1"/>
      <c r="U44" s="1"/>
    </row>
    <row r="45" spans="1:21">
      <c r="A45" s="1"/>
      <c r="B45" s="1"/>
      <c r="C45" s="2"/>
      <c r="D45" s="1"/>
      <c r="E45" s="54"/>
      <c r="F45" s="1"/>
      <c r="G45" s="1"/>
      <c r="H45" s="1"/>
      <c r="I45" s="1"/>
      <c r="J45" s="1"/>
      <c r="L45" s="1"/>
      <c r="M45" s="1"/>
      <c r="N45" s="2"/>
      <c r="O45" s="1"/>
      <c r="P45" s="54"/>
      <c r="Q45" s="1"/>
      <c r="R45" s="1"/>
      <c r="S45" s="1"/>
      <c r="T45" s="1"/>
      <c r="U45" s="1"/>
    </row>
    <row r="46" spans="1:21">
      <c r="A46" s="1"/>
      <c r="B46" s="1"/>
      <c r="C46" s="2"/>
      <c r="D46" s="1"/>
      <c r="E46" s="54"/>
      <c r="F46" s="1"/>
      <c r="G46" s="1"/>
      <c r="H46" s="1"/>
      <c r="I46" s="1"/>
      <c r="J46" s="1"/>
      <c r="L46" s="1"/>
      <c r="M46" s="1"/>
      <c r="N46" s="2"/>
      <c r="O46" s="1"/>
      <c r="P46" s="54"/>
      <c r="Q46" s="1"/>
      <c r="R46" s="1"/>
      <c r="S46" s="1"/>
      <c r="T46" s="1"/>
      <c r="U46" s="1"/>
    </row>
    <row r="47" spans="1:21" ht="15" customHeight="1">
      <c r="A47" s="1"/>
      <c r="B47" s="1"/>
      <c r="C47" s="2"/>
      <c r="D47" s="1"/>
      <c r="E47" s="54"/>
      <c r="F47" s="1"/>
      <c r="G47" s="1"/>
      <c r="H47" s="1"/>
      <c r="I47" s="1"/>
      <c r="J47" s="1"/>
      <c r="L47" s="1"/>
      <c r="M47" s="1"/>
      <c r="N47" s="2"/>
      <c r="O47" s="1"/>
      <c r="P47" s="54"/>
      <c r="Q47" s="1"/>
      <c r="R47" s="1"/>
      <c r="S47" s="1"/>
      <c r="T47" s="1"/>
      <c r="U47" s="1"/>
    </row>
    <row r="48" spans="1:21">
      <c r="A48" s="1"/>
      <c r="B48" s="1"/>
      <c r="C48" s="2"/>
      <c r="D48" s="1"/>
      <c r="E48" s="54"/>
      <c r="F48" s="1"/>
      <c r="G48" s="1"/>
      <c r="H48" s="1"/>
      <c r="I48" s="1"/>
      <c r="J48" s="1"/>
      <c r="L48" s="1"/>
      <c r="M48" s="1"/>
      <c r="N48" s="2"/>
      <c r="O48" s="1"/>
      <c r="P48" s="54"/>
      <c r="Q48" s="1"/>
      <c r="R48" s="1"/>
      <c r="S48" s="1"/>
      <c r="T48" s="1"/>
      <c r="U48" s="1"/>
    </row>
    <row r="49" spans="1:21">
      <c r="A49" s="1"/>
      <c r="B49" s="1"/>
      <c r="C49" s="2"/>
      <c r="D49" s="1"/>
      <c r="E49" s="54"/>
      <c r="F49" s="1"/>
      <c r="G49" s="1"/>
      <c r="H49" s="1"/>
      <c r="I49" s="1"/>
      <c r="J49" s="1"/>
      <c r="L49" s="1"/>
      <c r="M49" s="1"/>
      <c r="N49" s="2"/>
      <c r="O49" s="1"/>
      <c r="P49" s="54"/>
      <c r="Q49" s="1"/>
      <c r="R49" s="1"/>
      <c r="S49" s="1"/>
      <c r="T49" s="1"/>
      <c r="U49" s="1"/>
    </row>
    <row r="50" spans="1:21">
      <c r="A50" s="1"/>
      <c r="B50" s="1"/>
      <c r="C50" s="2"/>
      <c r="D50" s="1"/>
      <c r="E50" s="54"/>
      <c r="F50" s="1"/>
      <c r="G50" s="1"/>
      <c r="H50" s="1"/>
      <c r="I50" s="1"/>
      <c r="J50" s="1"/>
      <c r="L50" s="1"/>
      <c r="M50" s="1"/>
      <c r="N50" s="2"/>
      <c r="O50" s="1"/>
      <c r="P50" s="54"/>
      <c r="Q50" s="1"/>
      <c r="R50" s="1"/>
      <c r="S50" s="1"/>
      <c r="T50" s="1"/>
      <c r="U50" s="1"/>
    </row>
    <row r="51" spans="1:21">
      <c r="A51" s="1"/>
      <c r="B51" s="1"/>
      <c r="C51" s="2"/>
      <c r="D51" s="1"/>
      <c r="E51" s="54"/>
      <c r="F51" s="1"/>
      <c r="G51" s="1"/>
      <c r="H51" s="1"/>
      <c r="I51" s="1"/>
      <c r="J51" s="1"/>
      <c r="L51" s="1"/>
      <c r="M51" s="1"/>
      <c r="N51" s="2"/>
      <c r="O51" s="1"/>
      <c r="P51" s="54"/>
      <c r="Q51" s="1"/>
      <c r="R51" s="1"/>
      <c r="S51" s="1"/>
      <c r="T51" s="1"/>
      <c r="U51" s="1"/>
    </row>
    <row r="52" spans="1:21">
      <c r="A52" s="1"/>
      <c r="B52" s="1"/>
      <c r="C52" s="2"/>
      <c r="D52" s="1"/>
      <c r="E52" s="54"/>
      <c r="F52" s="1"/>
      <c r="G52" s="1"/>
      <c r="H52" s="1"/>
      <c r="I52" s="1"/>
      <c r="J52" s="1"/>
      <c r="L52" s="1"/>
      <c r="M52" s="1"/>
      <c r="N52" s="2"/>
      <c r="O52" s="1"/>
      <c r="P52" s="54"/>
      <c r="Q52" s="1"/>
      <c r="R52" s="1"/>
      <c r="S52" s="1"/>
      <c r="T52" s="1"/>
      <c r="U52" s="1"/>
    </row>
    <row r="53" spans="1:21">
      <c r="A53" s="1"/>
      <c r="B53" s="1"/>
      <c r="C53" s="2"/>
      <c r="D53" s="1"/>
      <c r="E53" s="54"/>
      <c r="F53" s="1"/>
      <c r="G53" s="1"/>
      <c r="H53" s="1"/>
      <c r="I53" s="1"/>
      <c r="J53" s="1"/>
      <c r="L53" s="1"/>
      <c r="M53" s="1"/>
      <c r="N53" s="2"/>
      <c r="O53" s="1"/>
      <c r="P53" s="54"/>
      <c r="Q53" s="1"/>
      <c r="R53" s="1"/>
      <c r="S53" s="1"/>
      <c r="T53" s="1"/>
      <c r="U53" s="1"/>
    </row>
    <row r="54" spans="1:21">
      <c r="A54" s="1"/>
      <c r="B54" s="1"/>
      <c r="C54" s="2"/>
      <c r="D54" s="1"/>
      <c r="E54" s="54"/>
      <c r="F54" s="1"/>
      <c r="G54" s="1"/>
      <c r="H54" s="1"/>
      <c r="I54" s="1"/>
      <c r="J54" s="1"/>
      <c r="L54" s="1"/>
      <c r="M54" s="1"/>
      <c r="N54" s="2"/>
      <c r="O54" s="1"/>
      <c r="P54" s="54"/>
      <c r="Q54" s="1"/>
      <c r="R54" s="1"/>
      <c r="S54" s="1"/>
      <c r="T54" s="1"/>
      <c r="U54" s="1"/>
    </row>
    <row r="56" spans="1:21" ht="1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</row>
    <row r="57" spans="1:21">
      <c r="A57" s="53"/>
      <c r="B57" s="53"/>
      <c r="C57" s="53"/>
      <c r="D57" s="53"/>
      <c r="E57" s="53"/>
      <c r="F57" s="53"/>
      <c r="G57" s="53"/>
      <c r="H57" s="53"/>
      <c r="I57" s="53"/>
      <c r="J57" s="53"/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 spans="1:21">
      <c r="A58" s="1"/>
      <c r="B58" s="1"/>
      <c r="C58" s="2"/>
      <c r="D58" s="1"/>
      <c r="E58" s="54"/>
      <c r="F58" s="1"/>
      <c r="G58" s="1"/>
      <c r="H58" s="1"/>
      <c r="I58" s="1"/>
      <c r="J58" s="1"/>
      <c r="L58" s="1"/>
      <c r="M58" s="1"/>
      <c r="N58" s="2"/>
      <c r="O58" s="1"/>
      <c r="P58" s="54"/>
      <c r="Q58" s="1"/>
      <c r="R58" s="1"/>
      <c r="S58" s="1"/>
      <c r="T58" s="1"/>
      <c r="U58" s="1"/>
    </row>
    <row r="59" spans="1:21" ht="30" customHeight="1">
      <c r="A59" s="1"/>
      <c r="B59" s="1"/>
      <c r="C59" s="2"/>
      <c r="D59" s="1"/>
      <c r="E59" s="54"/>
      <c r="F59" s="1"/>
      <c r="G59" s="1"/>
      <c r="H59" s="1"/>
      <c r="I59" s="1"/>
      <c r="J59" s="1"/>
      <c r="L59" s="1"/>
      <c r="M59" s="1"/>
      <c r="N59" s="2"/>
      <c r="O59" s="1"/>
      <c r="P59" s="54"/>
      <c r="Q59" s="1"/>
      <c r="R59" s="1"/>
      <c r="S59" s="1"/>
      <c r="T59" s="1"/>
      <c r="U59" s="1"/>
    </row>
    <row r="60" spans="1:21">
      <c r="A60" s="1"/>
      <c r="B60" s="1"/>
      <c r="C60" s="2"/>
      <c r="D60" s="1"/>
      <c r="E60" s="54"/>
      <c r="F60" s="1"/>
      <c r="G60" s="1"/>
      <c r="H60" s="1"/>
      <c r="I60" s="1"/>
      <c r="J60" s="1"/>
      <c r="L60" s="1"/>
      <c r="M60" s="1"/>
      <c r="N60" s="2"/>
      <c r="O60" s="1"/>
      <c r="P60" s="54"/>
      <c r="Q60" s="1"/>
      <c r="R60" s="1"/>
      <c r="S60" s="1"/>
      <c r="T60" s="1"/>
      <c r="U60" s="1"/>
    </row>
    <row r="61" spans="1:21">
      <c r="A61" s="1"/>
      <c r="B61" s="1"/>
      <c r="C61" s="2"/>
      <c r="D61" s="1"/>
      <c r="E61" s="54"/>
      <c r="F61" s="1"/>
      <c r="G61" s="1"/>
      <c r="H61" s="1"/>
      <c r="I61" s="1"/>
      <c r="J61" s="1"/>
      <c r="L61" s="1"/>
      <c r="M61" s="1"/>
      <c r="N61" s="2"/>
      <c r="O61" s="1"/>
      <c r="P61" s="54"/>
      <c r="Q61" s="1"/>
      <c r="R61" s="1"/>
      <c r="S61" s="1"/>
      <c r="T61" s="1"/>
      <c r="U61" s="1"/>
    </row>
    <row r="63" spans="1:21" ht="15" customHeight="1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</row>
    <row r="64" spans="1:21">
      <c r="A64" s="53"/>
      <c r="B64" s="53"/>
      <c r="C64" s="53"/>
      <c r="D64" s="53"/>
      <c r="E64" s="53"/>
      <c r="F64" s="53"/>
      <c r="G64" s="53"/>
      <c r="H64" s="53"/>
      <c r="I64" s="53"/>
      <c r="J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spans="1:21">
      <c r="A65" s="1"/>
      <c r="B65" s="1"/>
      <c r="C65" s="2"/>
      <c r="D65" s="1"/>
      <c r="E65" s="54"/>
      <c r="F65" s="1"/>
      <c r="G65" s="1"/>
      <c r="H65" s="1"/>
      <c r="I65" s="1"/>
      <c r="J65" s="1"/>
      <c r="L65" s="1"/>
      <c r="M65" s="1"/>
      <c r="N65" s="2"/>
      <c r="O65" s="1"/>
      <c r="P65" s="54"/>
      <c r="Q65" s="1"/>
      <c r="R65" s="1"/>
      <c r="S65" s="1"/>
      <c r="T65" s="1"/>
      <c r="U65" s="1"/>
    </row>
    <row r="66" spans="1:21">
      <c r="A66" s="1"/>
      <c r="B66" s="1"/>
      <c r="C66" s="2"/>
      <c r="D66" s="1"/>
      <c r="E66" s="54"/>
      <c r="F66" s="1"/>
      <c r="G66" s="1"/>
      <c r="H66" s="1"/>
      <c r="I66" s="1"/>
      <c r="J66" s="1"/>
      <c r="L66" s="1"/>
      <c r="M66" s="1"/>
      <c r="N66" s="2"/>
      <c r="O66" s="1"/>
      <c r="P66" s="54"/>
      <c r="Q66" s="1"/>
      <c r="R66" s="1"/>
      <c r="S66" s="1"/>
      <c r="T66" s="1"/>
      <c r="U66" s="1"/>
    </row>
    <row r="67" spans="1:21">
      <c r="A67" s="1"/>
      <c r="B67" s="1"/>
      <c r="C67" s="2"/>
      <c r="D67" s="1"/>
      <c r="E67" s="54"/>
      <c r="F67" s="1"/>
      <c r="G67" s="1"/>
      <c r="H67" s="1"/>
      <c r="I67" s="1"/>
      <c r="J67" s="1"/>
      <c r="L67" s="1"/>
      <c r="M67" s="1"/>
      <c r="N67" s="2"/>
      <c r="O67" s="1"/>
      <c r="P67" s="54"/>
      <c r="Q67" s="1"/>
      <c r="R67" s="1"/>
      <c r="S67" s="1"/>
      <c r="T67" s="1"/>
      <c r="U67" s="1"/>
    </row>
    <row r="69" spans="1:21" ht="15" customHeight="1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</row>
    <row r="70" spans="1:21">
      <c r="A70" s="53"/>
      <c r="B70" s="53"/>
      <c r="C70" s="53"/>
      <c r="D70" s="53"/>
      <c r="E70" s="53"/>
      <c r="F70" s="53"/>
      <c r="G70" s="53"/>
      <c r="H70" s="53"/>
      <c r="I70" s="53"/>
      <c r="J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spans="1:21">
      <c r="A71" s="1"/>
      <c r="B71" s="1"/>
      <c r="C71" s="2"/>
      <c r="D71" s="1"/>
      <c r="E71" s="54"/>
      <c r="F71" s="1"/>
      <c r="G71" s="1"/>
      <c r="H71" s="1"/>
      <c r="I71" s="1"/>
      <c r="J71" s="1"/>
      <c r="L71" s="1"/>
      <c r="M71" s="1"/>
      <c r="N71" s="2"/>
      <c r="O71" s="1"/>
      <c r="P71" s="54"/>
      <c r="Q71" s="1"/>
      <c r="R71" s="1"/>
      <c r="S71" s="1"/>
      <c r="T71" s="1"/>
      <c r="U71" s="1"/>
    </row>
    <row r="72" spans="1:21">
      <c r="A72" s="1"/>
      <c r="B72" s="1"/>
      <c r="C72" s="2"/>
      <c r="D72" s="1"/>
      <c r="E72" s="54"/>
      <c r="F72" s="1"/>
      <c r="G72" s="1"/>
      <c r="H72" s="1"/>
      <c r="I72" s="1"/>
      <c r="J72" s="1"/>
      <c r="L72" s="1"/>
      <c r="M72" s="1"/>
      <c r="N72" s="2"/>
      <c r="O72" s="1"/>
      <c r="P72" s="54"/>
      <c r="Q72" s="1"/>
      <c r="R72" s="1"/>
      <c r="S72" s="1"/>
      <c r="T72" s="1"/>
      <c r="U72" s="1"/>
    </row>
    <row r="73" spans="1:21">
      <c r="A73" s="1"/>
      <c r="B73" s="1"/>
      <c r="C73" s="2"/>
      <c r="D73" s="1"/>
      <c r="E73" s="54"/>
      <c r="F73" s="1"/>
      <c r="G73" s="1"/>
      <c r="H73" s="1"/>
      <c r="I73" s="1"/>
      <c r="J73" s="1"/>
      <c r="L73" s="1"/>
      <c r="M73" s="1"/>
      <c r="N73" s="2"/>
      <c r="O73" s="1"/>
      <c r="P73" s="54"/>
      <c r="Q73" s="1"/>
      <c r="R73" s="1"/>
      <c r="S73" s="1"/>
      <c r="T73" s="1"/>
      <c r="U73" s="1"/>
    </row>
    <row r="75" spans="1:21" ht="15" customHeight="1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</row>
    <row r="76" spans="1:21">
      <c r="A76" s="53"/>
      <c r="B76" s="53"/>
      <c r="C76" s="53"/>
      <c r="D76" s="53"/>
      <c r="E76" s="53"/>
      <c r="F76" s="53"/>
      <c r="G76" s="53"/>
      <c r="H76" s="53"/>
      <c r="I76" s="53"/>
      <c r="J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spans="1:21">
      <c r="A77" s="1"/>
      <c r="B77" s="1"/>
      <c r="C77" s="2"/>
      <c r="D77" s="1"/>
      <c r="E77" s="54"/>
      <c r="F77" s="1"/>
      <c r="G77" s="1"/>
      <c r="H77" s="1"/>
      <c r="I77" s="1"/>
      <c r="J77" s="1"/>
      <c r="L77" s="1"/>
      <c r="M77" s="1"/>
      <c r="N77" s="2"/>
      <c r="O77" s="1"/>
      <c r="P77" s="54"/>
      <c r="Q77" s="1"/>
      <c r="R77" s="1"/>
      <c r="S77" s="1"/>
      <c r="T77" s="1"/>
      <c r="U77" s="1"/>
    </row>
    <row r="78" spans="1:21">
      <c r="A78" s="1"/>
      <c r="B78" s="1"/>
      <c r="C78" s="2"/>
      <c r="D78" s="1"/>
      <c r="E78" s="54"/>
      <c r="F78" s="1"/>
      <c r="G78" s="1"/>
      <c r="H78" s="1"/>
      <c r="I78" s="1"/>
      <c r="J78" s="1"/>
      <c r="L78" s="1"/>
      <c r="M78" s="1"/>
      <c r="N78" s="2"/>
      <c r="O78" s="1"/>
      <c r="P78" s="54"/>
      <c r="Q78" s="1"/>
      <c r="R78" s="1"/>
      <c r="S78" s="1"/>
      <c r="T78" s="1"/>
      <c r="U78" s="1"/>
    </row>
    <row r="79" spans="1:21">
      <c r="A79" s="1"/>
      <c r="B79" s="1"/>
      <c r="C79" s="2"/>
      <c r="D79" s="1"/>
      <c r="E79" s="54"/>
      <c r="F79" s="1"/>
      <c r="G79" s="1"/>
      <c r="H79" s="1"/>
      <c r="I79" s="1"/>
      <c r="J79" s="1"/>
      <c r="L79" s="1"/>
      <c r="M79" s="1"/>
      <c r="N79" s="2"/>
      <c r="O79" s="1"/>
      <c r="P79" s="54"/>
      <c r="Q79" s="1"/>
      <c r="R79" s="1"/>
      <c r="S79" s="1"/>
      <c r="T79" s="1"/>
      <c r="U79" s="1"/>
    </row>
    <row r="80" spans="1:21">
      <c r="A80" s="1"/>
      <c r="B80" s="1"/>
      <c r="C80" s="2"/>
      <c r="D80" s="1"/>
      <c r="E80" s="54"/>
      <c r="F80" s="1"/>
      <c r="G80" s="1"/>
      <c r="H80" s="1"/>
      <c r="I80" s="1"/>
      <c r="J80" s="1"/>
    </row>
    <row r="81" spans="1:21" ht="30" customHeight="1">
      <c r="A81" s="1"/>
      <c r="B81" s="1"/>
      <c r="C81" s="2"/>
      <c r="D81" s="1"/>
      <c r="E81" s="54"/>
      <c r="F81" s="1"/>
      <c r="G81" s="1"/>
      <c r="H81" s="1"/>
      <c r="I81" s="1"/>
      <c r="J81" s="1"/>
      <c r="L81" s="158"/>
      <c r="M81" s="14"/>
      <c r="N81" s="159"/>
    </row>
    <row r="82" spans="1:21" ht="15" customHeight="1">
      <c r="A82" s="1"/>
      <c r="B82" s="1"/>
      <c r="C82" s="2"/>
      <c r="D82" s="1"/>
      <c r="E82" s="54"/>
      <c r="F82" s="1"/>
      <c r="G82" s="1"/>
      <c r="H82" s="1"/>
      <c r="I82" s="1"/>
      <c r="J82" s="1"/>
      <c r="L82" s="158"/>
      <c r="N82" s="159"/>
    </row>
    <row r="83" spans="1:21">
      <c r="A83" s="1"/>
      <c r="B83" s="1"/>
      <c r="C83" s="2"/>
      <c r="D83" s="1"/>
      <c r="E83" s="54"/>
      <c r="F83" s="1"/>
      <c r="G83" s="1"/>
      <c r="H83" s="1"/>
      <c r="I83" s="1"/>
      <c r="J83" s="1"/>
      <c r="L83" s="1"/>
      <c r="M83" s="1"/>
      <c r="N83" s="2"/>
      <c r="O83" s="1"/>
      <c r="P83" s="54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6" spans="1:21" ht="1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</row>
    <row r="87" spans="1:21">
      <c r="A87" s="53"/>
      <c r="B87" s="53"/>
      <c r="C87" s="53"/>
      <c r="D87" s="53"/>
      <c r="E87" s="53"/>
      <c r="F87" s="53"/>
      <c r="G87" s="53"/>
      <c r="H87" s="53"/>
      <c r="I87" s="53"/>
      <c r="J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spans="1:21">
      <c r="A88" s="1"/>
      <c r="B88" s="1"/>
      <c r="C88" s="2"/>
      <c r="D88" s="1"/>
      <c r="E88" s="54"/>
      <c r="F88" s="1"/>
      <c r="G88" s="1"/>
      <c r="H88" s="1"/>
      <c r="I88" s="1"/>
      <c r="J88" s="1"/>
      <c r="L88" s="1"/>
      <c r="M88" s="1"/>
      <c r="N88" s="2"/>
      <c r="O88" s="1"/>
      <c r="P88" s="54"/>
      <c r="Q88" s="1"/>
      <c r="R88" s="1"/>
      <c r="S88" s="1"/>
      <c r="T88" s="1"/>
      <c r="U88" s="1"/>
    </row>
    <row r="89" spans="1:21">
      <c r="A89" s="1"/>
      <c r="B89" s="1"/>
      <c r="C89" s="2"/>
      <c r="D89" s="1"/>
      <c r="E89" s="54"/>
      <c r="F89" s="1"/>
      <c r="G89" s="1"/>
      <c r="H89" s="1"/>
      <c r="I89" s="1"/>
      <c r="J89" s="1"/>
      <c r="L89" s="1"/>
      <c r="M89" s="1"/>
      <c r="N89" s="2"/>
      <c r="O89" s="1"/>
      <c r="P89" s="54"/>
      <c r="Q89" s="1"/>
      <c r="R89" s="1"/>
      <c r="S89" s="1"/>
      <c r="T89" s="1"/>
      <c r="U89" s="1"/>
    </row>
    <row r="90" spans="1:21">
      <c r="A90" s="1"/>
      <c r="B90" s="1"/>
      <c r="C90" s="2"/>
      <c r="D90" s="1"/>
      <c r="E90" s="54"/>
      <c r="F90" s="1"/>
      <c r="G90" s="1"/>
      <c r="H90" s="1"/>
      <c r="I90" s="1"/>
      <c r="J90" s="1"/>
      <c r="L90" s="1"/>
      <c r="M90" s="1"/>
      <c r="N90" s="2"/>
      <c r="O90" s="1"/>
      <c r="P90" s="54"/>
      <c r="Q90" s="1"/>
      <c r="R90" s="1"/>
      <c r="S90" s="1"/>
      <c r="T90" s="1"/>
      <c r="U90" s="1"/>
    </row>
    <row r="92" spans="1:21" ht="45" customHeight="1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</row>
    <row r="93" spans="1:21">
      <c r="A93" s="53"/>
      <c r="B93" s="53"/>
      <c r="C93" s="53"/>
      <c r="D93" s="53"/>
      <c r="E93" s="53"/>
      <c r="F93" s="53"/>
      <c r="G93" s="53"/>
      <c r="H93" s="53"/>
      <c r="I93" s="53"/>
      <c r="J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spans="1:21">
      <c r="A94" s="1"/>
      <c r="B94" s="1"/>
      <c r="C94" s="2"/>
      <c r="D94" s="1"/>
      <c r="E94" s="54"/>
      <c r="F94" s="1"/>
      <c r="G94" s="1"/>
      <c r="H94" s="1"/>
      <c r="I94" s="1"/>
      <c r="J94" s="1"/>
      <c r="L94" s="1"/>
      <c r="M94" s="1"/>
      <c r="N94" s="2"/>
      <c r="O94" s="1"/>
      <c r="P94" s="54"/>
      <c r="Q94" s="1"/>
      <c r="R94" s="1"/>
      <c r="S94" s="1"/>
      <c r="T94" s="1"/>
      <c r="U94" s="1"/>
    </row>
    <row r="95" spans="1:21">
      <c r="A95" s="1"/>
      <c r="B95" s="1"/>
      <c r="C95" s="2"/>
      <c r="D95" s="1"/>
      <c r="E95" s="54"/>
      <c r="F95" s="1"/>
      <c r="G95" s="1"/>
      <c r="H95" s="1"/>
      <c r="I95" s="1"/>
      <c r="J95" s="1"/>
      <c r="L95" s="1"/>
      <c r="M95" s="1"/>
      <c r="N95" s="2"/>
      <c r="O95" s="1"/>
      <c r="P95" s="54"/>
      <c r="Q95" s="1"/>
      <c r="R95" s="1"/>
      <c r="S95" s="1"/>
      <c r="T95" s="1"/>
      <c r="U95" s="1"/>
    </row>
    <row r="96" spans="1:21">
      <c r="A96" s="1"/>
      <c r="B96" s="1"/>
      <c r="C96" s="2"/>
      <c r="D96" s="1"/>
      <c r="E96" s="54"/>
      <c r="F96" s="1"/>
      <c r="G96" s="1"/>
      <c r="H96" s="1"/>
      <c r="I96" s="1"/>
      <c r="J96" s="1"/>
      <c r="L96" s="1"/>
      <c r="M96" s="1"/>
      <c r="N96" s="2"/>
      <c r="O96" s="1"/>
      <c r="P96" s="54"/>
      <c r="Q96" s="1"/>
      <c r="R96" s="1"/>
      <c r="S96" s="1"/>
      <c r="T96" s="1"/>
      <c r="U96" s="1"/>
    </row>
    <row r="98" spans="1:21" ht="15" customHeight="1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</row>
    <row r="99" spans="1:21">
      <c r="A99" s="53"/>
      <c r="B99" s="53"/>
      <c r="C99" s="53"/>
      <c r="D99" s="53"/>
      <c r="E99" s="53"/>
      <c r="F99" s="53"/>
      <c r="G99" s="53"/>
      <c r="H99" s="53"/>
      <c r="I99" s="53"/>
      <c r="J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spans="1:21">
      <c r="A100" s="1"/>
      <c r="B100" s="1"/>
      <c r="C100" s="2"/>
      <c r="D100" s="1"/>
      <c r="E100" s="54"/>
      <c r="F100" s="1"/>
      <c r="G100" s="1"/>
      <c r="H100" s="1"/>
      <c r="I100" s="1"/>
      <c r="J100" s="1"/>
      <c r="L100" s="1"/>
      <c r="M100" s="1"/>
      <c r="N100" s="2"/>
      <c r="O100" s="1"/>
      <c r="P100" s="54"/>
      <c r="Q100" s="1"/>
      <c r="R100" s="1"/>
      <c r="S100" s="1"/>
      <c r="T100" s="1"/>
      <c r="U100" s="1"/>
    </row>
    <row r="101" spans="1:21">
      <c r="A101" s="1"/>
      <c r="B101" s="1"/>
      <c r="C101" s="2"/>
      <c r="D101" s="1"/>
      <c r="E101" s="54"/>
      <c r="F101" s="1"/>
      <c r="G101" s="1"/>
      <c r="H101" s="1"/>
      <c r="I101" s="1"/>
      <c r="J101" s="1"/>
      <c r="L101" s="1"/>
      <c r="M101" s="1"/>
      <c r="N101" s="2"/>
      <c r="O101" s="1"/>
      <c r="P101" s="54"/>
      <c r="Q101" s="1"/>
      <c r="R101" s="1"/>
      <c r="S101" s="1"/>
      <c r="T101" s="1"/>
      <c r="U101" s="1"/>
    </row>
    <row r="102" spans="1:21">
      <c r="A102" s="1"/>
      <c r="B102" s="1"/>
      <c r="C102" s="2"/>
      <c r="D102" s="1"/>
      <c r="E102" s="54"/>
      <c r="F102" s="1"/>
      <c r="G102" s="1"/>
      <c r="H102" s="1"/>
      <c r="I102" s="1"/>
      <c r="J102" s="1"/>
      <c r="L102" s="1"/>
      <c r="M102" s="1"/>
      <c r="N102" s="2"/>
      <c r="O102" s="1"/>
      <c r="P102" s="54"/>
      <c r="Q102" s="1"/>
      <c r="R102" s="1"/>
      <c r="S102" s="1"/>
      <c r="T102" s="1"/>
      <c r="U102" s="1"/>
    </row>
    <row r="103" spans="1:21">
      <c r="A103" s="1"/>
      <c r="B103" s="1"/>
      <c r="C103" s="2"/>
      <c r="D103" s="1"/>
      <c r="E103" s="54"/>
      <c r="F103" s="1"/>
      <c r="G103" s="1"/>
      <c r="H103" s="1"/>
      <c r="I103" s="1"/>
      <c r="J103" s="1"/>
      <c r="L103" s="1"/>
      <c r="M103" s="1"/>
      <c r="N103" s="2"/>
      <c r="O103" s="1"/>
      <c r="P103" s="54"/>
      <c r="Q103" s="1"/>
      <c r="R103" s="1"/>
      <c r="S103" s="1"/>
      <c r="T103" s="1"/>
      <c r="U103" s="1"/>
    </row>
    <row r="105" spans="1:21" ht="15" customHeight="1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</row>
    <row r="106" spans="1:2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spans="1:21">
      <c r="A107" s="1"/>
      <c r="B107" s="1"/>
      <c r="C107" s="2"/>
      <c r="D107" s="1"/>
      <c r="E107" s="54"/>
      <c r="F107" s="1"/>
      <c r="G107" s="1"/>
      <c r="H107" s="1"/>
      <c r="I107" s="1"/>
      <c r="J107" s="1"/>
      <c r="L107" s="1"/>
      <c r="M107" s="1"/>
      <c r="N107" s="2"/>
      <c r="O107" s="1"/>
      <c r="P107" s="54"/>
      <c r="Q107" s="1"/>
      <c r="R107" s="1"/>
      <c r="S107" s="1"/>
      <c r="T107" s="1"/>
      <c r="U107" s="1"/>
    </row>
    <row r="108" spans="1:21">
      <c r="A108" s="1"/>
      <c r="B108" s="1"/>
      <c r="C108" s="2"/>
      <c r="D108" s="1"/>
      <c r="E108" s="54"/>
      <c r="F108" s="1"/>
      <c r="G108" s="1"/>
      <c r="H108" s="1"/>
      <c r="I108" s="1"/>
      <c r="J108" s="1"/>
      <c r="L108" s="1"/>
      <c r="M108" s="1"/>
      <c r="N108" s="2"/>
      <c r="O108" s="1"/>
      <c r="P108" s="54"/>
      <c r="Q108" s="1"/>
      <c r="R108" s="1"/>
      <c r="S108" s="1"/>
      <c r="T108" s="1"/>
      <c r="U108" s="1"/>
    </row>
    <row r="109" spans="1:21">
      <c r="A109" s="1"/>
      <c r="B109" s="1"/>
      <c r="C109" s="2"/>
      <c r="D109" s="1"/>
      <c r="E109" s="54"/>
      <c r="F109" s="1"/>
      <c r="G109" s="1"/>
      <c r="H109" s="1"/>
      <c r="I109" s="1"/>
      <c r="J109" s="1"/>
      <c r="L109" s="1"/>
      <c r="M109" s="1"/>
      <c r="N109" s="2"/>
      <c r="O109" s="1"/>
      <c r="P109" s="54"/>
      <c r="Q109" s="1"/>
      <c r="R109" s="1"/>
      <c r="S109" s="1"/>
      <c r="T109" s="1"/>
      <c r="U109" s="1"/>
    </row>
    <row r="110" spans="1:21">
      <c r="A110" s="1"/>
      <c r="B110" s="1"/>
      <c r="C110" s="2"/>
      <c r="D110" s="1"/>
      <c r="E110" s="54"/>
      <c r="F110" s="1"/>
      <c r="G110" s="1"/>
      <c r="H110" s="1"/>
      <c r="I110" s="1"/>
      <c r="J110" s="1"/>
      <c r="L110" s="1"/>
      <c r="M110" s="1"/>
      <c r="N110" s="2"/>
      <c r="O110" s="1"/>
      <c r="P110" s="54"/>
      <c r="Q110" s="1"/>
      <c r="R110" s="1"/>
      <c r="S110" s="1"/>
      <c r="T110" s="1"/>
      <c r="U110" s="1"/>
    </row>
    <row r="111" spans="1:21">
      <c r="A111" s="1"/>
      <c r="B111" s="1"/>
      <c r="C111" s="2"/>
      <c r="D111" s="1"/>
      <c r="E111" s="54"/>
      <c r="F111" s="1"/>
      <c r="G111" s="1"/>
      <c r="H111" s="1"/>
      <c r="I111" s="1"/>
      <c r="J111" s="1"/>
      <c r="L111" s="1"/>
      <c r="M111" s="1"/>
      <c r="N111" s="2"/>
      <c r="O111" s="1"/>
      <c r="P111" s="54"/>
      <c r="Q111" s="1"/>
      <c r="R111" s="1"/>
      <c r="S111" s="1"/>
      <c r="T111" s="1"/>
      <c r="U111" s="1"/>
    </row>
    <row r="112" spans="1:21">
      <c r="A112" s="1"/>
      <c r="B112" s="1"/>
      <c r="C112" s="2"/>
      <c r="D112" s="1"/>
      <c r="E112" s="54"/>
      <c r="F112" s="1"/>
      <c r="G112" s="1"/>
      <c r="H112" s="1"/>
      <c r="I112" s="1"/>
      <c r="J112" s="1"/>
      <c r="L112" s="1"/>
      <c r="M112" s="1"/>
      <c r="N112" s="2"/>
      <c r="O112" s="1"/>
      <c r="P112" s="54"/>
      <c r="Q112" s="1"/>
      <c r="R112" s="1"/>
      <c r="S112" s="1"/>
      <c r="T112" s="1"/>
      <c r="U112" s="1"/>
    </row>
    <row r="113" spans="1:21">
      <c r="A113" s="1"/>
      <c r="B113" s="1"/>
      <c r="C113" s="2"/>
      <c r="D113" s="1"/>
      <c r="E113" s="54"/>
      <c r="F113" s="1"/>
      <c r="G113" s="1"/>
      <c r="H113" s="1"/>
      <c r="I113" s="1"/>
      <c r="J113" s="1"/>
      <c r="L113" s="1"/>
      <c r="M113" s="1"/>
      <c r="N113" s="2"/>
      <c r="O113" s="1"/>
      <c r="P113" s="54"/>
      <c r="Q113" s="1"/>
      <c r="R113" s="1"/>
      <c r="S113" s="1"/>
      <c r="T113" s="1"/>
      <c r="U113" s="1"/>
    </row>
    <row r="114" spans="1:21">
      <c r="A114" s="1"/>
      <c r="B114" s="1"/>
      <c r="C114" s="2"/>
      <c r="D114" s="1"/>
      <c r="E114" s="54"/>
      <c r="F114" s="1"/>
      <c r="G114" s="1"/>
      <c r="H114" s="1"/>
      <c r="I114" s="1"/>
      <c r="J114" s="1"/>
      <c r="L114" s="1"/>
      <c r="M114" s="1"/>
      <c r="N114" s="2"/>
      <c r="O114" s="1"/>
      <c r="P114" s="54"/>
      <c r="Q114" s="1"/>
      <c r="R114" s="1"/>
      <c r="S114" s="1"/>
      <c r="T114" s="1"/>
      <c r="U114" s="1"/>
    </row>
    <row r="115" spans="1:21">
      <c r="A115" s="1"/>
      <c r="B115" s="1"/>
      <c r="C115" s="2"/>
      <c r="D115" s="1"/>
      <c r="E115" s="54"/>
      <c r="F115" s="1"/>
      <c r="G115" s="1"/>
      <c r="H115" s="1"/>
      <c r="I115" s="1"/>
      <c r="J115" s="1"/>
      <c r="L115" s="1"/>
      <c r="M115" s="1"/>
      <c r="N115" s="2"/>
      <c r="O115" s="1"/>
      <c r="P115" s="54"/>
      <c r="Q115" s="1"/>
      <c r="R115" s="1"/>
      <c r="S115" s="1"/>
      <c r="T115" s="1"/>
      <c r="U115" s="1"/>
    </row>
    <row r="116" spans="1:21">
      <c r="A116" s="1"/>
      <c r="B116" s="1"/>
      <c r="C116" s="2"/>
      <c r="D116" s="1"/>
      <c r="E116" s="54"/>
      <c r="F116" s="1"/>
      <c r="G116" s="1"/>
      <c r="H116" s="1"/>
      <c r="I116" s="1"/>
      <c r="J116" s="1"/>
      <c r="L116" s="1"/>
      <c r="M116" s="1"/>
      <c r="N116" s="2"/>
      <c r="O116" s="1"/>
      <c r="P116" s="54"/>
      <c r="Q116" s="1"/>
      <c r="R116" s="1"/>
      <c r="S116" s="1"/>
      <c r="T116" s="1"/>
      <c r="U116" s="1"/>
    </row>
    <row r="117" spans="1:21">
      <c r="A117" s="1"/>
      <c r="B117" s="1"/>
      <c r="C117" s="2"/>
      <c r="D117" s="1"/>
      <c r="E117" s="54"/>
      <c r="F117" s="1"/>
      <c r="G117" s="1"/>
      <c r="H117" s="1"/>
      <c r="I117" s="1"/>
      <c r="J117" s="1"/>
      <c r="L117" s="1"/>
      <c r="M117" s="1"/>
      <c r="N117" s="2"/>
      <c r="O117" s="1"/>
      <c r="P117" s="54"/>
      <c r="Q117" s="1"/>
      <c r="R117" s="1"/>
      <c r="S117" s="1"/>
      <c r="T117" s="1"/>
      <c r="U117" s="1"/>
    </row>
    <row r="118" spans="1:21">
      <c r="A118" s="1"/>
      <c r="B118" s="1"/>
      <c r="C118" s="2"/>
      <c r="D118" s="1"/>
      <c r="E118" s="54"/>
      <c r="F118" s="1"/>
      <c r="G118" s="1"/>
      <c r="H118" s="1"/>
      <c r="I118" s="1"/>
      <c r="J118" s="1"/>
      <c r="L118" s="1"/>
      <c r="M118" s="1"/>
      <c r="N118" s="2"/>
      <c r="O118" s="1"/>
      <c r="P118" s="54"/>
      <c r="Q118" s="1"/>
      <c r="R118" s="1"/>
      <c r="S118" s="1"/>
      <c r="T118" s="1"/>
      <c r="U118" s="1"/>
    </row>
  </sheetData>
  <mergeCells count="32">
    <mergeCell ref="A1:J1"/>
    <mergeCell ref="L1:U1"/>
    <mergeCell ref="A7:J7"/>
    <mergeCell ref="A16:J16"/>
    <mergeCell ref="A28:J28"/>
    <mergeCell ref="A56:J56"/>
    <mergeCell ref="L56:U56"/>
    <mergeCell ref="A63:J63"/>
    <mergeCell ref="L63:U63"/>
    <mergeCell ref="A69:J69"/>
    <mergeCell ref="L69:U69"/>
    <mergeCell ref="A75:J75"/>
    <mergeCell ref="L75:U75"/>
    <mergeCell ref="L81:L82"/>
    <mergeCell ref="N81:N82"/>
    <mergeCell ref="A86:J86"/>
    <mergeCell ref="L86:U86"/>
    <mergeCell ref="A92:J92"/>
    <mergeCell ref="L92:U92"/>
    <mergeCell ref="A98:J98"/>
    <mergeCell ref="L98:U98"/>
    <mergeCell ref="A105:J105"/>
    <mergeCell ref="L105:U105"/>
    <mergeCell ref="L42:L43"/>
    <mergeCell ref="N42:N43"/>
    <mergeCell ref="A38:A39"/>
    <mergeCell ref="C38:C39"/>
    <mergeCell ref="L7:U7"/>
    <mergeCell ref="L16:U16"/>
    <mergeCell ref="L28:U28"/>
    <mergeCell ref="L37:U37"/>
    <mergeCell ref="A34:J34"/>
  </mergeCells>
  <hyperlinks>
    <hyperlink ref="C3" r:id="rId1" display="javascript:void(0);"/>
    <hyperlink ref="C4" r:id="rId2" display="javascript:void(0);"/>
    <hyperlink ref="C5" r:id="rId3" display="javascript:void(0);"/>
    <hyperlink ref="C9" r:id="rId4" display="javascript:void(0);"/>
    <hyperlink ref="C10" r:id="rId5" display="javascript:void(0);"/>
    <hyperlink ref="C11" r:id="rId6" display="javascript:void(0);"/>
    <hyperlink ref="C12" r:id="rId7" display="javascript:void(0);"/>
    <hyperlink ref="C13" r:id="rId8" display="javascript:void(0);"/>
    <hyperlink ref="C14" r:id="rId9" display="javascript:void(0);"/>
    <hyperlink ref="C18" r:id="rId10" display="javascript:void(0);"/>
    <hyperlink ref="C19" r:id="rId11" display="javascript:void(0);"/>
    <hyperlink ref="C20" r:id="rId12" display="javascript:void(0);"/>
    <hyperlink ref="C21" r:id="rId13" display="javascript:void(0);"/>
    <hyperlink ref="C22" r:id="rId14" display="javascript:void(0);"/>
    <hyperlink ref="C23" r:id="rId15" display="javascript:void(0);"/>
    <hyperlink ref="C24" r:id="rId16" display="javascript:void(0);"/>
    <hyperlink ref="C25" r:id="rId17" display="javascript:void(0);"/>
    <hyperlink ref="C26" r:id="rId18" display="javascript:void(0);"/>
    <hyperlink ref="C30" r:id="rId19" display="javascript:void(0);"/>
    <hyperlink ref="C31" r:id="rId20" display="javascript:void(0);"/>
    <hyperlink ref="C32" r:id="rId21" display="javascript:void(0);"/>
    <hyperlink ref="C36" r:id="rId22" display="javascript:void(0);"/>
    <hyperlink ref="N3" r:id="rId23" display="javascript:void(0);"/>
    <hyperlink ref="N4" r:id="rId24" display="javascript:void(0);"/>
    <hyperlink ref="N5" r:id="rId25" display="javascript:void(0);"/>
    <hyperlink ref="N9" r:id="rId26" display="javascript:void(0);"/>
    <hyperlink ref="N10" r:id="rId27" display="javascript:void(0);"/>
    <hyperlink ref="N11" r:id="rId28" display="javascript:void(0);"/>
    <hyperlink ref="N12" r:id="rId29" display="javascript:void(0);"/>
    <hyperlink ref="N13" r:id="rId30" display="javascript:void(0);"/>
    <hyperlink ref="N14" r:id="rId31" display="javascript:void(0);"/>
    <hyperlink ref="N18" r:id="rId32" display="javascript:void(0);"/>
    <hyperlink ref="N19" r:id="rId33" display="javascript:void(0);"/>
    <hyperlink ref="N20" r:id="rId34" display="javascript:void(0);"/>
    <hyperlink ref="N21" r:id="rId35" display="javascript:void(0);"/>
    <hyperlink ref="N22" r:id="rId36" display="javascript:void(0);"/>
    <hyperlink ref="N23" r:id="rId37" display="javascript:void(0);"/>
    <hyperlink ref="N24" r:id="rId38" display="javascript:void(0);"/>
    <hyperlink ref="N25" r:id="rId39" display="javascript:void(0);"/>
    <hyperlink ref="N26" r:id="rId40" display="javascript:void(0);"/>
    <hyperlink ref="N30" r:id="rId41" display="javascript:void(0);"/>
    <hyperlink ref="N31" r:id="rId42" display="javascript:void(0);"/>
    <hyperlink ref="N32" r:id="rId43" display="javascript:void(0);"/>
    <hyperlink ref="N34" r:id="rId44" display="javascript:void(0);"/>
  </hyperlinks>
  <pageMargins left="0.7" right="0.7" top="0.75" bottom="0.75" header="0.3" footer="0.3"/>
  <drawing r:id="rId4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18"/>
  <sheetViews>
    <sheetView topLeftCell="A10" workbookViewId="0">
      <selection activeCell="P30" sqref="P30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338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350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33</v>
      </c>
      <c r="D3" s="1" t="s">
        <v>308</v>
      </c>
      <c r="E3" s="54" t="s">
        <v>27</v>
      </c>
      <c r="F3" s="1">
        <v>25</v>
      </c>
      <c r="G3" s="1" t="s">
        <v>28</v>
      </c>
      <c r="H3" s="1" t="s">
        <v>28</v>
      </c>
      <c r="I3" s="1" t="s">
        <v>28</v>
      </c>
      <c r="J3" s="1">
        <v>25</v>
      </c>
      <c r="L3" s="1">
        <v>1</v>
      </c>
      <c r="M3" s="1"/>
      <c r="N3" s="2" t="s">
        <v>33</v>
      </c>
      <c r="O3" s="1" t="s">
        <v>308</v>
      </c>
      <c r="P3" s="54" t="s">
        <v>27</v>
      </c>
      <c r="Q3" s="1">
        <v>38</v>
      </c>
      <c r="R3" s="1" t="s">
        <v>28</v>
      </c>
      <c r="S3" s="1" t="s">
        <v>28</v>
      </c>
      <c r="T3" s="1" t="s">
        <v>28</v>
      </c>
      <c r="U3" s="1">
        <v>38</v>
      </c>
    </row>
    <row r="4" spans="1:21" ht="15" customHeight="1">
      <c r="A4" s="1">
        <v>2</v>
      </c>
      <c r="B4" s="1"/>
      <c r="C4" s="2" t="s">
        <v>30</v>
      </c>
      <c r="D4" s="1" t="s">
        <v>339</v>
      </c>
      <c r="E4" s="54" t="s">
        <v>27</v>
      </c>
      <c r="F4" s="1">
        <v>22</v>
      </c>
      <c r="G4" s="1" t="s">
        <v>28</v>
      </c>
      <c r="H4" s="1" t="s">
        <v>28</v>
      </c>
      <c r="I4" s="1" t="s">
        <v>28</v>
      </c>
      <c r="J4" s="1">
        <v>22</v>
      </c>
      <c r="L4" s="1">
        <v>2</v>
      </c>
      <c r="M4" s="1"/>
      <c r="N4" s="2" t="s">
        <v>30</v>
      </c>
      <c r="O4" s="1" t="s">
        <v>339</v>
      </c>
      <c r="P4" s="54" t="s">
        <v>27</v>
      </c>
      <c r="Q4" s="1">
        <v>28</v>
      </c>
      <c r="R4" s="1" t="s">
        <v>28</v>
      </c>
      <c r="S4" s="1" t="s">
        <v>28</v>
      </c>
      <c r="T4" s="1" t="s">
        <v>28</v>
      </c>
      <c r="U4" s="1">
        <v>28</v>
      </c>
    </row>
    <row r="5" spans="1:21" ht="15" customHeight="1"/>
    <row r="6" spans="1:21" ht="15" customHeight="1">
      <c r="A6" s="160" t="s">
        <v>34</v>
      </c>
      <c r="B6" s="160"/>
      <c r="C6" s="160"/>
      <c r="D6" s="160"/>
      <c r="E6" s="160"/>
      <c r="F6" s="160"/>
      <c r="G6" s="160"/>
      <c r="H6" s="160"/>
      <c r="I6" s="160"/>
      <c r="J6" s="160"/>
      <c r="L6" s="160" t="s">
        <v>75</v>
      </c>
      <c r="M6" s="160"/>
      <c r="N6" s="160"/>
      <c r="O6" s="160"/>
      <c r="P6" s="160"/>
      <c r="Q6" s="160"/>
      <c r="R6" s="160"/>
      <c r="S6" s="160"/>
      <c r="T6" s="160"/>
      <c r="U6" s="160"/>
    </row>
    <row r="7" spans="1:21" ht="15" customHeight="1">
      <c r="A7" s="53" t="s">
        <v>17</v>
      </c>
      <c r="B7" s="53" t="s">
        <v>18</v>
      </c>
      <c r="C7" s="53" t="s">
        <v>19</v>
      </c>
      <c r="D7" s="53" t="s">
        <v>20</v>
      </c>
      <c r="E7" s="53" t="s">
        <v>21</v>
      </c>
      <c r="F7" s="53" t="s">
        <v>22</v>
      </c>
      <c r="G7" s="53" t="s">
        <v>23</v>
      </c>
      <c r="H7" s="53" t="s">
        <v>24</v>
      </c>
      <c r="I7" s="53" t="s">
        <v>25</v>
      </c>
      <c r="J7" s="53" t="s">
        <v>13</v>
      </c>
      <c r="L7" s="53" t="s">
        <v>17</v>
      </c>
      <c r="M7" s="53" t="s">
        <v>18</v>
      </c>
      <c r="N7" s="53" t="s">
        <v>19</v>
      </c>
      <c r="O7" s="53" t="s">
        <v>20</v>
      </c>
      <c r="P7" s="53" t="s">
        <v>21</v>
      </c>
      <c r="Q7" s="53" t="s">
        <v>22</v>
      </c>
      <c r="R7" s="53" t="s">
        <v>23</v>
      </c>
      <c r="S7" s="53" t="s">
        <v>24</v>
      </c>
      <c r="T7" s="53" t="s">
        <v>25</v>
      </c>
      <c r="U7" s="53" t="s">
        <v>13</v>
      </c>
    </row>
    <row r="8" spans="1:21" ht="15" customHeight="1">
      <c r="A8" s="1">
        <v>1</v>
      </c>
      <c r="B8" s="1"/>
      <c r="C8" s="2" t="s">
        <v>172</v>
      </c>
      <c r="D8" s="1" t="s">
        <v>340</v>
      </c>
      <c r="E8" s="54" t="s">
        <v>70</v>
      </c>
      <c r="F8" s="1">
        <v>31</v>
      </c>
      <c r="G8" s="1" t="s">
        <v>28</v>
      </c>
      <c r="H8" s="1" t="s">
        <v>28</v>
      </c>
      <c r="I8" s="1" t="s">
        <v>28</v>
      </c>
      <c r="J8" s="1">
        <v>31</v>
      </c>
      <c r="L8" s="1">
        <v>1</v>
      </c>
      <c r="M8" s="1"/>
      <c r="N8" s="2" t="s">
        <v>172</v>
      </c>
      <c r="O8" s="1" t="s">
        <v>340</v>
      </c>
      <c r="P8" s="54" t="s">
        <v>70</v>
      </c>
      <c r="Q8" s="1">
        <v>43</v>
      </c>
      <c r="R8" s="1" t="s">
        <v>28</v>
      </c>
      <c r="S8" s="1" t="s">
        <v>28</v>
      </c>
      <c r="T8" s="1" t="s">
        <v>28</v>
      </c>
      <c r="U8" s="1">
        <v>43</v>
      </c>
    </row>
    <row r="9" spans="1:21" ht="15" customHeight="1">
      <c r="A9" s="1">
        <v>2</v>
      </c>
      <c r="B9" s="1"/>
      <c r="C9" s="2" t="s">
        <v>153</v>
      </c>
      <c r="D9" s="1" t="s">
        <v>341</v>
      </c>
      <c r="E9" s="54" t="s">
        <v>27</v>
      </c>
      <c r="F9" s="1">
        <v>22</v>
      </c>
      <c r="G9" s="1" t="s">
        <v>28</v>
      </c>
      <c r="H9" s="1" t="s">
        <v>28</v>
      </c>
      <c r="I9" s="1" t="s">
        <v>28</v>
      </c>
      <c r="J9" s="1">
        <v>22</v>
      </c>
      <c r="L9" s="1">
        <v>2</v>
      </c>
      <c r="M9" s="1"/>
      <c r="N9" s="2" t="s">
        <v>153</v>
      </c>
      <c r="O9" s="1" t="s">
        <v>341</v>
      </c>
      <c r="P9" s="54" t="s">
        <v>27</v>
      </c>
      <c r="Q9" s="1">
        <v>36</v>
      </c>
      <c r="R9" s="1" t="s">
        <v>28</v>
      </c>
      <c r="S9" s="1" t="s">
        <v>28</v>
      </c>
      <c r="T9" s="1" t="s">
        <v>28</v>
      </c>
      <c r="U9" s="1">
        <v>36</v>
      </c>
    </row>
    <row r="10" spans="1:21" ht="15" customHeight="1">
      <c r="A10" s="1">
        <v>3</v>
      </c>
      <c r="B10" s="1"/>
      <c r="C10" s="2" t="s">
        <v>262</v>
      </c>
      <c r="D10" s="1" t="s">
        <v>263</v>
      </c>
      <c r="E10" s="54" t="s">
        <v>27</v>
      </c>
      <c r="F10" s="1">
        <v>17</v>
      </c>
      <c r="G10" s="1" t="s">
        <v>28</v>
      </c>
      <c r="H10" s="1" t="s">
        <v>28</v>
      </c>
      <c r="I10" s="1" t="s">
        <v>28</v>
      </c>
      <c r="J10" s="1">
        <v>17</v>
      </c>
      <c r="L10" s="1">
        <v>3</v>
      </c>
      <c r="M10" s="1"/>
      <c r="N10" s="2" t="s">
        <v>262</v>
      </c>
      <c r="O10" s="1" t="s">
        <v>263</v>
      </c>
      <c r="P10" s="54" t="s">
        <v>27</v>
      </c>
      <c r="Q10" s="1">
        <v>33</v>
      </c>
      <c r="R10" s="1" t="s">
        <v>28</v>
      </c>
      <c r="S10" s="1" t="s">
        <v>28</v>
      </c>
      <c r="T10" s="1" t="s">
        <v>28</v>
      </c>
      <c r="U10" s="1">
        <v>33</v>
      </c>
    </row>
    <row r="11" spans="1:21" ht="15" customHeight="1">
      <c r="A11" s="1">
        <v>4</v>
      </c>
      <c r="B11" s="1"/>
      <c r="C11" s="2" t="s">
        <v>150</v>
      </c>
      <c r="D11" s="1" t="s">
        <v>203</v>
      </c>
      <c r="E11" s="54" t="s">
        <v>27</v>
      </c>
      <c r="F11" s="1">
        <v>16</v>
      </c>
      <c r="G11" s="1" t="s">
        <v>28</v>
      </c>
      <c r="H11" s="1" t="s">
        <v>28</v>
      </c>
      <c r="I11" s="1" t="s">
        <v>28</v>
      </c>
      <c r="J11" s="1">
        <v>16</v>
      </c>
      <c r="L11" s="1">
        <v>4</v>
      </c>
      <c r="M11" s="1"/>
      <c r="N11" s="2" t="s">
        <v>38</v>
      </c>
      <c r="O11" s="1" t="s">
        <v>342</v>
      </c>
      <c r="P11" s="54" t="s">
        <v>27</v>
      </c>
      <c r="Q11" s="1">
        <v>30</v>
      </c>
      <c r="R11" s="1" t="s">
        <v>28</v>
      </c>
      <c r="S11" s="1" t="s">
        <v>28</v>
      </c>
      <c r="T11" s="1" t="s">
        <v>28</v>
      </c>
      <c r="U11" s="1">
        <v>30</v>
      </c>
    </row>
    <row r="12" spans="1:21" ht="15" customHeight="1">
      <c r="A12" s="1">
        <v>5</v>
      </c>
      <c r="B12" s="1"/>
      <c r="C12" s="2" t="s">
        <v>38</v>
      </c>
      <c r="D12" s="1" t="s">
        <v>342</v>
      </c>
      <c r="E12" s="54" t="s">
        <v>27</v>
      </c>
      <c r="F12" s="1">
        <v>16</v>
      </c>
      <c r="G12" s="1" t="s">
        <v>28</v>
      </c>
      <c r="H12" s="1" t="s">
        <v>28</v>
      </c>
      <c r="I12" s="1" t="s">
        <v>28</v>
      </c>
      <c r="J12" s="1">
        <v>16</v>
      </c>
      <c r="L12" s="1">
        <v>5</v>
      </c>
      <c r="M12" s="1"/>
      <c r="N12" s="2" t="s">
        <v>150</v>
      </c>
      <c r="O12" s="1" t="s">
        <v>203</v>
      </c>
      <c r="P12" s="54" t="s">
        <v>27</v>
      </c>
      <c r="Q12" s="1">
        <v>28</v>
      </c>
      <c r="R12" s="1" t="s">
        <v>28</v>
      </c>
      <c r="S12" s="1" t="s">
        <v>28</v>
      </c>
      <c r="T12" s="1" t="s">
        <v>28</v>
      </c>
      <c r="U12" s="1">
        <v>28</v>
      </c>
    </row>
    <row r="13" spans="1:21" ht="15" customHeight="1">
      <c r="A13" s="1">
        <v>6</v>
      </c>
      <c r="B13" s="1"/>
      <c r="C13" s="2" t="s">
        <v>93</v>
      </c>
      <c r="D13" s="1" t="s">
        <v>265</v>
      </c>
      <c r="E13" s="54" t="s">
        <v>27</v>
      </c>
      <c r="F13" s="1">
        <v>9</v>
      </c>
      <c r="G13" s="1" t="s">
        <v>28</v>
      </c>
      <c r="H13" s="1" t="s">
        <v>28</v>
      </c>
      <c r="I13" s="1" t="s">
        <v>28</v>
      </c>
      <c r="J13" s="1">
        <v>9</v>
      </c>
      <c r="L13" s="1">
        <v>6</v>
      </c>
      <c r="M13" s="1"/>
      <c r="N13" s="2" t="s">
        <v>93</v>
      </c>
      <c r="O13" s="1" t="s">
        <v>265</v>
      </c>
      <c r="P13" s="54" t="s">
        <v>27</v>
      </c>
      <c r="Q13" s="1">
        <v>17</v>
      </c>
      <c r="R13" s="1" t="s">
        <v>28</v>
      </c>
      <c r="S13" s="1" t="s">
        <v>28</v>
      </c>
      <c r="T13" s="1" t="s">
        <v>28</v>
      </c>
      <c r="U13" s="1">
        <v>17</v>
      </c>
    </row>
    <row r="14" spans="1:21" ht="15" customHeight="1"/>
    <row r="15" spans="1:21" ht="15" customHeight="1">
      <c r="A15" s="160" t="s">
        <v>45</v>
      </c>
      <c r="B15" s="160"/>
      <c r="C15" s="160"/>
      <c r="D15" s="160"/>
      <c r="E15" s="160"/>
      <c r="F15" s="160"/>
      <c r="G15" s="160"/>
      <c r="H15" s="160"/>
      <c r="I15" s="160"/>
      <c r="J15" s="160"/>
      <c r="L15" s="160" t="s">
        <v>76</v>
      </c>
      <c r="M15" s="160"/>
      <c r="N15" s="160"/>
      <c r="O15" s="160"/>
      <c r="P15" s="160"/>
      <c r="Q15" s="160"/>
      <c r="R15" s="160"/>
      <c r="S15" s="160"/>
      <c r="T15" s="160"/>
      <c r="U15" s="160"/>
    </row>
    <row r="16" spans="1:21" ht="15" customHeight="1">
      <c r="A16" s="53" t="s">
        <v>17</v>
      </c>
      <c r="B16" s="53" t="s">
        <v>18</v>
      </c>
      <c r="C16" s="53" t="s">
        <v>19</v>
      </c>
      <c r="D16" s="53" t="s">
        <v>20</v>
      </c>
      <c r="E16" s="53" t="s">
        <v>21</v>
      </c>
      <c r="F16" s="53" t="s">
        <v>22</v>
      </c>
      <c r="G16" s="53" t="s">
        <v>23</v>
      </c>
      <c r="H16" s="53" t="s">
        <v>24</v>
      </c>
      <c r="I16" s="53" t="s">
        <v>25</v>
      </c>
      <c r="J16" s="53" t="s">
        <v>13</v>
      </c>
      <c r="L16" s="53" t="s">
        <v>17</v>
      </c>
      <c r="M16" s="53" t="s">
        <v>18</v>
      </c>
      <c r="N16" s="53" t="s">
        <v>19</v>
      </c>
      <c r="O16" s="53" t="s">
        <v>20</v>
      </c>
      <c r="P16" s="53" t="s">
        <v>21</v>
      </c>
      <c r="Q16" s="53" t="s">
        <v>22</v>
      </c>
      <c r="R16" s="53" t="s">
        <v>23</v>
      </c>
      <c r="S16" s="53" t="s">
        <v>24</v>
      </c>
      <c r="T16" s="53" t="s">
        <v>25</v>
      </c>
      <c r="U16" s="53" t="s">
        <v>13</v>
      </c>
    </row>
    <row r="17" spans="1:21" ht="15" customHeight="1">
      <c r="A17" s="1">
        <v>1</v>
      </c>
      <c r="B17" s="1"/>
      <c r="C17" s="2" t="s">
        <v>343</v>
      </c>
      <c r="D17" s="1" t="s">
        <v>244</v>
      </c>
      <c r="E17" s="54" t="s">
        <v>27</v>
      </c>
      <c r="F17" s="1">
        <v>21</v>
      </c>
      <c r="G17" s="1" t="s">
        <v>28</v>
      </c>
      <c r="H17" s="1" t="s">
        <v>28</v>
      </c>
      <c r="I17" s="1" t="s">
        <v>28</v>
      </c>
      <c r="J17" s="1">
        <v>21</v>
      </c>
      <c r="L17" s="1">
        <v>1</v>
      </c>
      <c r="M17" s="1"/>
      <c r="N17" s="2" t="s">
        <v>293</v>
      </c>
      <c r="O17" s="1" t="s">
        <v>294</v>
      </c>
      <c r="P17" s="54" t="s">
        <v>295</v>
      </c>
      <c r="Q17" s="1">
        <v>34</v>
      </c>
      <c r="R17" s="1" t="s">
        <v>28</v>
      </c>
      <c r="S17" s="1" t="s">
        <v>28</v>
      </c>
      <c r="T17" s="1" t="s">
        <v>28</v>
      </c>
      <c r="U17" s="1">
        <v>34</v>
      </c>
    </row>
    <row r="18" spans="1:21" ht="15" customHeight="1">
      <c r="A18" s="1">
        <v>2</v>
      </c>
      <c r="B18" s="1"/>
      <c r="C18" s="2" t="s">
        <v>109</v>
      </c>
      <c r="D18" s="1" t="s">
        <v>287</v>
      </c>
      <c r="E18" s="54" t="s">
        <v>27</v>
      </c>
      <c r="F18" s="1">
        <v>19</v>
      </c>
      <c r="G18" s="1" t="s">
        <v>28</v>
      </c>
      <c r="H18" s="1" t="s">
        <v>28</v>
      </c>
      <c r="I18" s="1" t="s">
        <v>28</v>
      </c>
      <c r="J18" s="1">
        <v>19</v>
      </c>
      <c r="L18" s="1">
        <v>2</v>
      </c>
      <c r="M18" s="1"/>
      <c r="N18" s="2" t="s">
        <v>343</v>
      </c>
      <c r="O18" s="1" t="s">
        <v>244</v>
      </c>
      <c r="P18" s="54" t="s">
        <v>27</v>
      </c>
      <c r="Q18" s="1">
        <v>33</v>
      </c>
      <c r="R18" s="1" t="s">
        <v>28</v>
      </c>
      <c r="S18" s="1" t="s">
        <v>28</v>
      </c>
      <c r="T18" s="1" t="s">
        <v>28</v>
      </c>
      <c r="U18" s="1">
        <v>33</v>
      </c>
    </row>
    <row r="19" spans="1:21" ht="15" customHeight="1">
      <c r="A19" s="1">
        <v>3</v>
      </c>
      <c r="B19" s="1"/>
      <c r="C19" s="2" t="s">
        <v>293</v>
      </c>
      <c r="D19" s="1" t="s">
        <v>294</v>
      </c>
      <c r="E19" s="54" t="s">
        <v>295</v>
      </c>
      <c r="F19" s="1">
        <v>19</v>
      </c>
      <c r="G19" s="1" t="s">
        <v>28</v>
      </c>
      <c r="H19" s="1" t="s">
        <v>28</v>
      </c>
      <c r="I19" s="1" t="s">
        <v>28</v>
      </c>
      <c r="J19" s="1">
        <v>19</v>
      </c>
      <c r="L19" s="1">
        <v>3</v>
      </c>
      <c r="M19" s="1"/>
      <c r="N19" s="2" t="s">
        <v>109</v>
      </c>
      <c r="O19" s="1" t="s">
        <v>287</v>
      </c>
      <c r="P19" s="54" t="s">
        <v>27</v>
      </c>
      <c r="Q19" s="1">
        <v>33</v>
      </c>
      <c r="R19" s="1" t="s">
        <v>28</v>
      </c>
      <c r="S19" s="1" t="s">
        <v>28</v>
      </c>
      <c r="T19" s="1" t="s">
        <v>28</v>
      </c>
      <c r="U19" s="1">
        <v>33</v>
      </c>
    </row>
    <row r="20" spans="1:21" ht="15" customHeight="1">
      <c r="A20" s="1">
        <v>4</v>
      </c>
      <c r="B20" s="1"/>
      <c r="C20" s="2" t="s">
        <v>344</v>
      </c>
      <c r="D20" s="1" t="s">
        <v>326</v>
      </c>
      <c r="E20" s="54" t="s">
        <v>27</v>
      </c>
      <c r="F20" s="1">
        <v>16</v>
      </c>
      <c r="G20" s="1" t="s">
        <v>28</v>
      </c>
      <c r="H20" s="1" t="s">
        <v>28</v>
      </c>
      <c r="I20" s="1" t="s">
        <v>28</v>
      </c>
      <c r="J20" s="1">
        <v>16</v>
      </c>
      <c r="L20" s="1">
        <v>4</v>
      </c>
      <c r="M20" s="1"/>
      <c r="N20" s="2" t="s">
        <v>156</v>
      </c>
      <c r="O20" s="1" t="s">
        <v>326</v>
      </c>
      <c r="P20" s="54" t="s">
        <v>348</v>
      </c>
      <c r="Q20" s="1">
        <v>32</v>
      </c>
      <c r="R20" s="1" t="s">
        <v>28</v>
      </c>
      <c r="S20" s="1" t="s">
        <v>28</v>
      </c>
      <c r="T20" s="1" t="s">
        <v>28</v>
      </c>
      <c r="U20" s="1">
        <v>32</v>
      </c>
    </row>
    <row r="21" spans="1:21" ht="15" customHeight="1">
      <c r="A21" s="1">
        <v>5</v>
      </c>
      <c r="B21" s="1"/>
      <c r="C21" s="2" t="s">
        <v>345</v>
      </c>
      <c r="D21" s="1" t="s">
        <v>346</v>
      </c>
      <c r="E21" s="54" t="s">
        <v>27</v>
      </c>
      <c r="F21" s="1">
        <v>16</v>
      </c>
      <c r="G21" s="1" t="s">
        <v>28</v>
      </c>
      <c r="H21" s="1" t="s">
        <v>28</v>
      </c>
      <c r="I21" s="1" t="s">
        <v>28</v>
      </c>
      <c r="J21" s="1">
        <v>16</v>
      </c>
      <c r="L21" s="1">
        <v>5</v>
      </c>
      <c r="M21" s="1"/>
      <c r="N21" s="2" t="s">
        <v>344</v>
      </c>
      <c r="O21" s="1" t="s">
        <v>326</v>
      </c>
      <c r="P21" s="54" t="s">
        <v>27</v>
      </c>
      <c r="Q21" s="1">
        <v>29</v>
      </c>
      <c r="R21" s="1" t="s">
        <v>28</v>
      </c>
      <c r="S21" s="1" t="s">
        <v>28</v>
      </c>
      <c r="T21" s="1" t="s">
        <v>28</v>
      </c>
      <c r="U21" s="1">
        <v>29</v>
      </c>
    </row>
    <row r="22" spans="1:21" ht="15" customHeight="1">
      <c r="A22" s="1">
        <v>6</v>
      </c>
      <c r="B22" s="1"/>
      <c r="C22" s="2" t="s">
        <v>43</v>
      </c>
      <c r="D22" s="1" t="s">
        <v>347</v>
      </c>
      <c r="E22" s="54" t="s">
        <v>27</v>
      </c>
      <c r="F22" s="1">
        <v>15</v>
      </c>
      <c r="G22" s="1" t="s">
        <v>28</v>
      </c>
      <c r="H22" s="1" t="s">
        <v>28</v>
      </c>
      <c r="I22" s="1" t="s">
        <v>28</v>
      </c>
      <c r="J22" s="1">
        <v>15</v>
      </c>
      <c r="L22" s="1">
        <v>6</v>
      </c>
      <c r="M22" s="1"/>
      <c r="N22" s="2" t="s">
        <v>345</v>
      </c>
      <c r="O22" s="1" t="s">
        <v>346</v>
      </c>
      <c r="P22" s="54" t="s">
        <v>27</v>
      </c>
      <c r="Q22" s="1">
        <v>29</v>
      </c>
      <c r="R22" s="1" t="s">
        <v>28</v>
      </c>
      <c r="S22" s="1" t="s">
        <v>28</v>
      </c>
      <c r="T22" s="1" t="s">
        <v>28</v>
      </c>
      <c r="U22" s="1">
        <v>29</v>
      </c>
    </row>
    <row r="23" spans="1:21" ht="15" customHeight="1">
      <c r="A23" s="1">
        <v>7</v>
      </c>
      <c r="B23" s="1"/>
      <c r="C23" s="2" t="s">
        <v>156</v>
      </c>
      <c r="D23" s="1" t="s">
        <v>326</v>
      </c>
      <c r="E23" s="54" t="s">
        <v>348</v>
      </c>
      <c r="F23" s="1">
        <v>15</v>
      </c>
      <c r="G23" s="1" t="s">
        <v>28</v>
      </c>
      <c r="H23" s="1" t="s">
        <v>28</v>
      </c>
      <c r="I23" s="1" t="s">
        <v>28</v>
      </c>
      <c r="J23" s="1">
        <v>15</v>
      </c>
      <c r="L23" s="1">
        <v>7</v>
      </c>
      <c r="M23" s="1"/>
      <c r="N23" s="2" t="s">
        <v>43</v>
      </c>
      <c r="O23" s="1" t="s">
        <v>347</v>
      </c>
      <c r="P23" s="54" t="s">
        <v>27</v>
      </c>
      <c r="Q23" s="1">
        <v>28</v>
      </c>
      <c r="R23" s="1" t="s">
        <v>28</v>
      </c>
      <c r="S23" s="1" t="s">
        <v>28</v>
      </c>
      <c r="T23" s="1" t="s">
        <v>28</v>
      </c>
      <c r="U23" s="1">
        <v>28</v>
      </c>
    </row>
    <row r="24" spans="1:21" ht="15" customHeight="1">
      <c r="A24" s="1">
        <v>8</v>
      </c>
      <c r="B24" s="1"/>
      <c r="C24" s="2" t="s">
        <v>52</v>
      </c>
      <c r="D24" s="1" t="s">
        <v>267</v>
      </c>
      <c r="E24" s="54" t="s">
        <v>27</v>
      </c>
      <c r="F24" s="1">
        <v>13</v>
      </c>
      <c r="G24" s="1" t="s">
        <v>28</v>
      </c>
      <c r="H24" s="1" t="s">
        <v>28</v>
      </c>
      <c r="I24" s="1" t="s">
        <v>28</v>
      </c>
      <c r="J24" s="1">
        <v>13</v>
      </c>
      <c r="L24" s="1">
        <v>8</v>
      </c>
      <c r="M24" s="1"/>
      <c r="N24" s="2" t="s">
        <v>52</v>
      </c>
      <c r="O24" s="1" t="s">
        <v>267</v>
      </c>
      <c r="P24" s="54" t="s">
        <v>27</v>
      </c>
      <c r="Q24" s="1">
        <v>27</v>
      </c>
      <c r="R24" s="1" t="s">
        <v>28</v>
      </c>
      <c r="S24" s="1" t="s">
        <v>28</v>
      </c>
      <c r="T24" s="1" t="s">
        <v>28</v>
      </c>
      <c r="U24" s="1">
        <v>27</v>
      </c>
    </row>
    <row r="25" spans="1:21" ht="15" customHeight="1">
      <c r="A25" s="1">
        <v>9</v>
      </c>
      <c r="B25" s="1"/>
      <c r="C25" s="2" t="s">
        <v>42</v>
      </c>
      <c r="D25" s="1" t="s">
        <v>325</v>
      </c>
      <c r="E25" s="54" t="s">
        <v>27</v>
      </c>
      <c r="F25" s="1">
        <v>12</v>
      </c>
      <c r="G25" s="1" t="s">
        <v>28</v>
      </c>
      <c r="H25" s="1" t="s">
        <v>28</v>
      </c>
      <c r="I25" s="1" t="s">
        <v>28</v>
      </c>
      <c r="J25" s="1">
        <v>12</v>
      </c>
      <c r="L25" s="1">
        <v>9</v>
      </c>
      <c r="M25" s="1"/>
      <c r="N25" s="2" t="s">
        <v>42</v>
      </c>
      <c r="O25" s="1" t="s">
        <v>325</v>
      </c>
      <c r="P25" s="54" t="s">
        <v>27</v>
      </c>
      <c r="Q25" s="1">
        <v>26</v>
      </c>
      <c r="R25" s="1" t="s">
        <v>28</v>
      </c>
      <c r="S25" s="1" t="s">
        <v>28</v>
      </c>
      <c r="T25" s="1" t="s">
        <v>28</v>
      </c>
      <c r="U25" s="1">
        <v>26</v>
      </c>
    </row>
    <row r="26" spans="1:21" ht="15" customHeight="1"/>
    <row r="27" spans="1:21" ht="15" customHeight="1">
      <c r="A27" s="160" t="s">
        <v>58</v>
      </c>
      <c r="B27" s="160"/>
      <c r="C27" s="160"/>
      <c r="D27" s="160"/>
      <c r="E27" s="160"/>
      <c r="F27" s="160"/>
      <c r="G27" s="160"/>
      <c r="H27" s="160"/>
      <c r="I27" s="160"/>
      <c r="J27" s="160"/>
      <c r="L27" s="160" t="s">
        <v>77</v>
      </c>
      <c r="M27" s="160"/>
      <c r="N27" s="160"/>
      <c r="O27" s="160"/>
      <c r="P27" s="160"/>
      <c r="Q27" s="160"/>
      <c r="R27" s="160"/>
      <c r="S27" s="160"/>
      <c r="T27" s="160"/>
      <c r="U27" s="160"/>
    </row>
    <row r="28" spans="1:21" ht="15" customHeight="1">
      <c r="A28" s="53" t="s">
        <v>17</v>
      </c>
      <c r="B28" s="53" t="s">
        <v>18</v>
      </c>
      <c r="C28" s="53" t="s">
        <v>19</v>
      </c>
      <c r="D28" s="53" t="s">
        <v>20</v>
      </c>
      <c r="E28" s="53" t="s">
        <v>21</v>
      </c>
      <c r="F28" s="53" t="s">
        <v>22</v>
      </c>
      <c r="G28" s="53" t="s">
        <v>23</v>
      </c>
      <c r="H28" s="53" t="s">
        <v>24</v>
      </c>
      <c r="I28" s="53" t="s">
        <v>25</v>
      </c>
      <c r="J28" s="53" t="s">
        <v>13</v>
      </c>
      <c r="L28" s="53" t="s">
        <v>17</v>
      </c>
      <c r="M28" s="53" t="s">
        <v>18</v>
      </c>
      <c r="N28" s="53" t="s">
        <v>19</v>
      </c>
      <c r="O28" s="53" t="s">
        <v>20</v>
      </c>
      <c r="P28" s="53" t="s">
        <v>21</v>
      </c>
      <c r="Q28" s="53" t="s">
        <v>22</v>
      </c>
      <c r="R28" s="53" t="s">
        <v>23</v>
      </c>
      <c r="S28" s="53" t="s">
        <v>24</v>
      </c>
      <c r="T28" s="53" t="s">
        <v>25</v>
      </c>
      <c r="U28" s="53" t="s">
        <v>13</v>
      </c>
    </row>
    <row r="29" spans="1:21" ht="15" customHeight="1">
      <c r="A29" s="1">
        <v>1</v>
      </c>
      <c r="B29" s="1"/>
      <c r="C29" s="2" t="s">
        <v>349</v>
      </c>
      <c r="D29" s="1" t="s">
        <v>298</v>
      </c>
      <c r="E29" s="54" t="s">
        <v>27</v>
      </c>
      <c r="F29" s="1">
        <v>24</v>
      </c>
      <c r="G29" s="1" t="s">
        <v>28</v>
      </c>
      <c r="H29" s="1" t="s">
        <v>28</v>
      </c>
      <c r="I29" s="1" t="s">
        <v>28</v>
      </c>
      <c r="J29" s="1">
        <v>24</v>
      </c>
      <c r="L29" s="1">
        <v>1</v>
      </c>
      <c r="M29" s="1"/>
      <c r="N29" s="2" t="s">
        <v>349</v>
      </c>
      <c r="O29" s="1" t="s">
        <v>298</v>
      </c>
      <c r="P29" s="54" t="s">
        <v>27</v>
      </c>
      <c r="Q29" s="1">
        <v>41</v>
      </c>
      <c r="R29" s="1" t="s">
        <v>28</v>
      </c>
      <c r="S29" s="1" t="s">
        <v>28</v>
      </c>
      <c r="T29" s="1" t="s">
        <v>28</v>
      </c>
      <c r="U29" s="1">
        <v>41</v>
      </c>
    </row>
    <row r="30" spans="1:21" ht="15" customHeight="1">
      <c r="A30" s="1">
        <v>3</v>
      </c>
      <c r="B30" s="1"/>
      <c r="C30" s="2" t="s">
        <v>63</v>
      </c>
      <c r="D30" s="1" t="s">
        <v>236</v>
      </c>
      <c r="E30" s="54" t="s">
        <v>27</v>
      </c>
      <c r="F30" s="1">
        <v>17</v>
      </c>
      <c r="G30" s="1" t="s">
        <v>28</v>
      </c>
      <c r="H30" s="1" t="s">
        <v>28</v>
      </c>
      <c r="I30" s="1" t="s">
        <v>28</v>
      </c>
      <c r="J30" s="1">
        <v>17</v>
      </c>
      <c r="L30" s="1">
        <v>3</v>
      </c>
      <c r="M30" s="1"/>
      <c r="N30" s="2" t="s">
        <v>63</v>
      </c>
      <c r="O30" s="1" t="s">
        <v>236</v>
      </c>
      <c r="P30" s="54" t="s">
        <v>27</v>
      </c>
      <c r="Q30" s="1">
        <v>35</v>
      </c>
      <c r="R30" s="1" t="s">
        <v>28</v>
      </c>
      <c r="S30" s="1" t="s">
        <v>28</v>
      </c>
      <c r="T30" s="1" t="s">
        <v>28</v>
      </c>
      <c r="U30" s="1">
        <v>35</v>
      </c>
    </row>
    <row r="31" spans="1:21" ht="15" customHeight="1">
      <c r="A31" s="1">
        <v>5</v>
      </c>
      <c r="B31" s="1"/>
      <c r="C31" s="2" t="s">
        <v>67</v>
      </c>
      <c r="D31" s="1" t="s">
        <v>298</v>
      </c>
      <c r="E31" s="54" t="s">
        <v>27</v>
      </c>
      <c r="F31" s="1">
        <v>9</v>
      </c>
      <c r="G31" s="1" t="s">
        <v>28</v>
      </c>
      <c r="H31" s="1" t="s">
        <v>28</v>
      </c>
      <c r="I31" s="1" t="s">
        <v>28</v>
      </c>
      <c r="J31" s="1">
        <v>9</v>
      </c>
      <c r="L31" s="1">
        <v>5</v>
      </c>
      <c r="M31" s="1"/>
      <c r="N31" s="2" t="s">
        <v>67</v>
      </c>
      <c r="O31" s="1" t="s">
        <v>298</v>
      </c>
      <c r="P31" s="54" t="s">
        <v>27</v>
      </c>
      <c r="Q31" s="1">
        <v>26</v>
      </c>
      <c r="R31" s="1" t="s">
        <v>28</v>
      </c>
      <c r="S31" s="1" t="s">
        <v>28</v>
      </c>
      <c r="T31" s="1" t="s">
        <v>28</v>
      </c>
      <c r="U31" s="1">
        <v>26</v>
      </c>
    </row>
    <row r="32" spans="1:21" ht="15" customHeight="1"/>
    <row r="33" spans="1:21" ht="15" customHeight="1">
      <c r="A33" s="160" t="s">
        <v>309</v>
      </c>
      <c r="B33" s="160"/>
      <c r="C33" s="160"/>
      <c r="D33" s="160"/>
      <c r="E33" s="160"/>
      <c r="F33" s="160"/>
      <c r="G33" s="160"/>
      <c r="H33" s="160"/>
      <c r="I33" s="160"/>
      <c r="J33" s="160"/>
      <c r="L33" s="160" t="s">
        <v>312</v>
      </c>
      <c r="M33" s="160"/>
      <c r="N33" s="160"/>
      <c r="O33" s="160"/>
      <c r="P33" s="160"/>
      <c r="Q33" s="160"/>
      <c r="R33" s="160"/>
      <c r="S33" s="160"/>
      <c r="T33" s="160"/>
      <c r="U33" s="160"/>
    </row>
    <row r="34" spans="1:21" ht="15" customHeight="1">
      <c r="A34" s="53" t="s">
        <v>17</v>
      </c>
      <c r="B34" s="53" t="s">
        <v>18</v>
      </c>
      <c r="C34" s="53" t="s">
        <v>19</v>
      </c>
      <c r="D34" s="53" t="s">
        <v>20</v>
      </c>
      <c r="E34" s="53" t="s">
        <v>21</v>
      </c>
      <c r="F34" s="53" t="s">
        <v>22</v>
      </c>
      <c r="G34" s="53" t="s">
        <v>23</v>
      </c>
      <c r="H34" s="53" t="s">
        <v>24</v>
      </c>
      <c r="I34" s="53" t="s">
        <v>25</v>
      </c>
      <c r="J34" s="53" t="s">
        <v>13</v>
      </c>
      <c r="L34" s="53" t="s">
        <v>17</v>
      </c>
      <c r="M34" s="53" t="s">
        <v>18</v>
      </c>
      <c r="N34" s="53" t="s">
        <v>19</v>
      </c>
      <c r="O34" s="53" t="s">
        <v>20</v>
      </c>
      <c r="P34" s="53" t="s">
        <v>21</v>
      </c>
      <c r="Q34" s="53" t="s">
        <v>22</v>
      </c>
      <c r="R34" s="53" t="s">
        <v>23</v>
      </c>
      <c r="S34" s="53" t="s">
        <v>24</v>
      </c>
      <c r="T34" s="53" t="s">
        <v>25</v>
      </c>
      <c r="U34" s="53" t="s">
        <v>13</v>
      </c>
    </row>
    <row r="35" spans="1:21" ht="15" customHeight="1">
      <c r="A35" s="1">
        <v>1</v>
      </c>
      <c r="B35" s="1"/>
      <c r="C35" s="2" t="s">
        <v>335</v>
      </c>
      <c r="D35" s="1" t="s">
        <v>336</v>
      </c>
      <c r="E35" s="54" t="s">
        <v>27</v>
      </c>
      <c r="F35" s="1">
        <v>5</v>
      </c>
      <c r="G35" s="1" t="s">
        <v>28</v>
      </c>
      <c r="H35" s="1" t="s">
        <v>28</v>
      </c>
      <c r="I35" s="1" t="s">
        <v>28</v>
      </c>
      <c r="J35" s="1">
        <v>5</v>
      </c>
      <c r="L35" s="1">
        <v>1</v>
      </c>
      <c r="M35" s="1"/>
      <c r="N35" s="2" t="s">
        <v>335</v>
      </c>
      <c r="O35" s="1" t="s">
        <v>336</v>
      </c>
      <c r="P35" s="54" t="s">
        <v>27</v>
      </c>
      <c r="Q35" s="1">
        <v>28</v>
      </c>
      <c r="R35" s="1" t="s">
        <v>28</v>
      </c>
      <c r="S35" s="1" t="s">
        <v>28</v>
      </c>
      <c r="T35" s="1" t="s">
        <v>28</v>
      </c>
      <c r="U35" s="1">
        <v>28</v>
      </c>
    </row>
    <row r="36" spans="1:21" ht="15" customHeight="1">
      <c r="A36" s="160">
        <v>25</v>
      </c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21" ht="30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L37" s="158" t="s">
        <v>351</v>
      </c>
      <c r="M37" s="14"/>
      <c r="N37" s="159"/>
    </row>
    <row r="38" spans="1:21" ht="15" customHeight="1">
      <c r="A38" s="1"/>
      <c r="B38" s="1"/>
      <c r="C38" s="2"/>
      <c r="D38" s="1"/>
      <c r="E38" s="54"/>
      <c r="F38" s="1"/>
      <c r="G38" s="1"/>
      <c r="H38" s="1"/>
      <c r="I38" s="1"/>
      <c r="J38" s="1"/>
      <c r="L38" s="158"/>
      <c r="N38" s="159"/>
    </row>
    <row r="39" spans="1:21">
      <c r="A39" s="1"/>
      <c r="B39" s="1"/>
      <c r="C39" s="2"/>
      <c r="D39" s="1"/>
      <c r="E39" s="54"/>
      <c r="F39" s="1"/>
      <c r="G39" s="1"/>
      <c r="H39" s="1"/>
      <c r="I39" s="1"/>
      <c r="J39" s="1"/>
      <c r="L39" s="1"/>
      <c r="M39" s="1"/>
      <c r="N39" s="2"/>
      <c r="O39" s="1"/>
      <c r="P39" s="54"/>
      <c r="Q39" s="1"/>
      <c r="R39" s="1"/>
      <c r="S39" s="1"/>
      <c r="T39" s="1"/>
      <c r="U39" s="1"/>
    </row>
    <row r="40" spans="1:21">
      <c r="A40" s="1"/>
      <c r="B40" s="1"/>
      <c r="C40" s="2"/>
      <c r="D40" s="1"/>
      <c r="E40" s="54"/>
      <c r="F40" s="1"/>
      <c r="G40" s="1"/>
      <c r="H40" s="1"/>
      <c r="I40" s="1"/>
      <c r="J40" s="1"/>
      <c r="L40" s="1"/>
      <c r="M40" s="1"/>
      <c r="N40" s="2"/>
      <c r="O40" s="1"/>
      <c r="P40" s="54"/>
      <c r="Q40" s="1"/>
      <c r="R40" s="1"/>
      <c r="S40" s="1"/>
      <c r="T40" s="1"/>
      <c r="U40" s="1"/>
    </row>
    <row r="41" spans="1:21">
      <c r="A41" s="1"/>
      <c r="B41" s="1"/>
      <c r="C41" s="2"/>
      <c r="D41" s="1"/>
      <c r="E41" s="54"/>
      <c r="F41" s="1"/>
      <c r="G41" s="1"/>
      <c r="H41" s="1"/>
      <c r="I41" s="1"/>
      <c r="J41" s="1"/>
      <c r="L41" s="1"/>
      <c r="M41" s="1"/>
      <c r="N41" s="2"/>
      <c r="O41" s="1"/>
      <c r="P41" s="54"/>
      <c r="Q41" s="1"/>
      <c r="R41" s="1"/>
      <c r="S41" s="1"/>
      <c r="T41" s="1"/>
      <c r="U41" s="1"/>
    </row>
    <row r="42" spans="1:21">
      <c r="A42" s="1"/>
      <c r="B42" s="1"/>
      <c r="C42" s="2"/>
      <c r="D42" s="1"/>
      <c r="E42" s="54"/>
      <c r="F42" s="1"/>
      <c r="G42" s="1"/>
      <c r="H42" s="1"/>
      <c r="I42" s="1"/>
      <c r="J42" s="1"/>
      <c r="L42" s="1"/>
      <c r="M42" s="1"/>
      <c r="N42" s="2"/>
      <c r="O42" s="1"/>
      <c r="P42" s="54"/>
      <c r="Q42" s="1"/>
      <c r="R42" s="1"/>
      <c r="S42" s="1"/>
      <c r="T42" s="1"/>
      <c r="U42" s="1"/>
    </row>
    <row r="43" spans="1:21">
      <c r="A43" s="1"/>
      <c r="B43" s="1"/>
      <c r="C43" s="2"/>
      <c r="D43" s="1"/>
      <c r="E43" s="54"/>
      <c r="F43" s="1"/>
      <c r="G43" s="1"/>
      <c r="H43" s="1"/>
      <c r="I43" s="1"/>
      <c r="J43" s="1"/>
      <c r="L43" s="1"/>
      <c r="M43" s="1"/>
      <c r="N43" s="2"/>
      <c r="O43" s="1"/>
      <c r="P43" s="54"/>
      <c r="Q43" s="1"/>
      <c r="R43" s="1"/>
      <c r="S43" s="1"/>
      <c r="T43" s="1"/>
      <c r="U43" s="1"/>
    </row>
    <row r="44" spans="1:21">
      <c r="A44" s="1"/>
      <c r="B44" s="1"/>
      <c r="C44" s="2"/>
      <c r="D44" s="1"/>
      <c r="E44" s="54"/>
      <c r="F44" s="1"/>
      <c r="G44" s="1"/>
      <c r="H44" s="1"/>
      <c r="I44" s="1"/>
      <c r="J44" s="1"/>
      <c r="L44" s="1"/>
      <c r="M44" s="1"/>
      <c r="N44" s="2"/>
      <c r="O44" s="1"/>
      <c r="P44" s="54"/>
      <c r="Q44" s="1"/>
      <c r="R44" s="1"/>
      <c r="S44" s="1"/>
      <c r="T44" s="1"/>
      <c r="U44" s="1"/>
    </row>
    <row r="45" spans="1:21">
      <c r="A45" s="1"/>
      <c r="B45" s="1"/>
      <c r="C45" s="2"/>
      <c r="D45" s="1"/>
      <c r="E45" s="54"/>
      <c r="F45" s="1"/>
      <c r="G45" s="1"/>
      <c r="H45" s="1"/>
      <c r="I45" s="1"/>
      <c r="J45" s="1"/>
      <c r="L45" s="1"/>
      <c r="M45" s="1"/>
      <c r="N45" s="2"/>
      <c r="O45" s="1"/>
      <c r="P45" s="54"/>
      <c r="Q45" s="1"/>
      <c r="R45" s="1"/>
      <c r="S45" s="1"/>
      <c r="T45" s="1"/>
      <c r="U45" s="1"/>
    </row>
    <row r="46" spans="1:21">
      <c r="A46" s="1"/>
      <c r="B46" s="1"/>
      <c r="C46" s="2"/>
      <c r="D46" s="1"/>
      <c r="E46" s="54"/>
      <c r="F46" s="1"/>
      <c r="G46" s="1"/>
      <c r="H46" s="1"/>
      <c r="I46" s="1"/>
      <c r="J46" s="1"/>
      <c r="L46" s="1"/>
      <c r="M46" s="1"/>
      <c r="N46" s="2"/>
      <c r="O46" s="1"/>
      <c r="P46" s="54"/>
      <c r="Q46" s="1"/>
      <c r="R46" s="1"/>
      <c r="S46" s="1"/>
      <c r="T46" s="1"/>
      <c r="U46" s="1"/>
    </row>
    <row r="47" spans="1:21" ht="15" customHeight="1">
      <c r="A47" s="1"/>
      <c r="B47" s="1"/>
      <c r="C47" s="2"/>
      <c r="D47" s="1"/>
      <c r="E47" s="54"/>
      <c r="F47" s="1"/>
      <c r="G47" s="1"/>
      <c r="H47" s="1"/>
      <c r="I47" s="1"/>
      <c r="J47" s="1"/>
      <c r="L47" s="1"/>
      <c r="M47" s="1"/>
      <c r="N47" s="2"/>
      <c r="O47" s="1"/>
      <c r="P47" s="54"/>
      <c r="Q47" s="1"/>
      <c r="R47" s="1"/>
      <c r="S47" s="1"/>
      <c r="T47" s="1"/>
      <c r="U47" s="1"/>
    </row>
    <row r="48" spans="1:21">
      <c r="A48" s="1"/>
      <c r="B48" s="1"/>
      <c r="C48" s="2"/>
      <c r="D48" s="1"/>
      <c r="E48" s="54"/>
      <c r="F48" s="1"/>
      <c r="G48" s="1"/>
      <c r="H48" s="1"/>
      <c r="I48" s="1"/>
      <c r="J48" s="1"/>
      <c r="L48" s="1"/>
      <c r="M48" s="1"/>
      <c r="N48" s="2"/>
      <c r="O48" s="1"/>
      <c r="P48" s="54"/>
      <c r="Q48" s="1"/>
      <c r="R48" s="1"/>
      <c r="S48" s="1"/>
      <c r="T48" s="1"/>
      <c r="U48" s="1"/>
    </row>
    <row r="49" spans="1:21">
      <c r="A49" s="1"/>
      <c r="B49" s="1"/>
      <c r="C49" s="2"/>
      <c r="D49" s="1"/>
      <c r="E49" s="54"/>
      <c r="F49" s="1"/>
      <c r="G49" s="1"/>
      <c r="H49" s="1"/>
      <c r="I49" s="1"/>
      <c r="J49" s="1"/>
      <c r="L49" s="1"/>
      <c r="M49" s="1"/>
      <c r="N49" s="2"/>
      <c r="O49" s="1"/>
      <c r="P49" s="54"/>
      <c r="Q49" s="1"/>
      <c r="R49" s="1"/>
      <c r="S49" s="1"/>
      <c r="T49" s="1"/>
      <c r="U49" s="1"/>
    </row>
    <row r="50" spans="1:21">
      <c r="A50" s="1"/>
      <c r="B50" s="1"/>
      <c r="C50" s="2"/>
      <c r="D50" s="1"/>
      <c r="E50" s="54"/>
      <c r="F50" s="1"/>
      <c r="G50" s="1"/>
      <c r="H50" s="1"/>
      <c r="I50" s="1"/>
      <c r="J50" s="1"/>
      <c r="L50" s="1"/>
      <c r="M50" s="1"/>
      <c r="N50" s="2"/>
      <c r="O50" s="1"/>
      <c r="P50" s="54"/>
      <c r="Q50" s="1"/>
      <c r="R50" s="1"/>
      <c r="S50" s="1"/>
      <c r="T50" s="1"/>
      <c r="U50" s="1"/>
    </row>
    <row r="51" spans="1:21">
      <c r="A51" s="1"/>
      <c r="B51" s="1"/>
      <c r="C51" s="2"/>
      <c r="D51" s="1"/>
      <c r="E51" s="54"/>
      <c r="F51" s="1"/>
      <c r="G51" s="1"/>
      <c r="H51" s="1"/>
      <c r="I51" s="1"/>
      <c r="J51" s="1"/>
      <c r="L51" s="1"/>
      <c r="M51" s="1"/>
      <c r="N51" s="2"/>
      <c r="O51" s="1"/>
      <c r="P51" s="54"/>
      <c r="Q51" s="1"/>
      <c r="R51" s="1"/>
      <c r="S51" s="1"/>
      <c r="T51" s="1"/>
      <c r="U51" s="1"/>
    </row>
    <row r="52" spans="1:21">
      <c r="A52" s="1"/>
      <c r="B52" s="1"/>
      <c r="C52" s="2"/>
      <c r="D52" s="1"/>
      <c r="E52" s="54"/>
      <c r="F52" s="1"/>
      <c r="G52" s="1"/>
      <c r="H52" s="1"/>
      <c r="I52" s="1"/>
      <c r="J52" s="1"/>
      <c r="L52" s="1"/>
      <c r="M52" s="1"/>
      <c r="N52" s="2"/>
      <c r="O52" s="1"/>
      <c r="P52" s="54"/>
      <c r="Q52" s="1"/>
      <c r="R52" s="1"/>
      <c r="S52" s="1"/>
      <c r="T52" s="1"/>
      <c r="U52" s="1"/>
    </row>
    <row r="53" spans="1:21">
      <c r="A53" s="1"/>
      <c r="B53" s="1"/>
      <c r="C53" s="2"/>
      <c r="D53" s="1"/>
      <c r="E53" s="54"/>
      <c r="F53" s="1"/>
      <c r="G53" s="1"/>
      <c r="H53" s="1"/>
      <c r="I53" s="1"/>
      <c r="J53" s="1"/>
      <c r="L53" s="1"/>
      <c r="M53" s="1"/>
      <c r="N53" s="2"/>
      <c r="O53" s="1"/>
      <c r="P53" s="54"/>
      <c r="Q53" s="1"/>
      <c r="R53" s="1"/>
      <c r="S53" s="1"/>
      <c r="T53" s="1"/>
      <c r="U53" s="1"/>
    </row>
    <row r="54" spans="1:21">
      <c r="A54" s="1"/>
      <c r="B54" s="1"/>
      <c r="C54" s="2"/>
      <c r="D54" s="1"/>
      <c r="E54" s="54"/>
      <c r="F54" s="1"/>
      <c r="G54" s="1"/>
      <c r="H54" s="1"/>
      <c r="I54" s="1"/>
      <c r="J54" s="1"/>
      <c r="L54" s="1"/>
      <c r="M54" s="1"/>
      <c r="N54" s="2"/>
      <c r="O54" s="1"/>
      <c r="P54" s="54"/>
      <c r="Q54" s="1"/>
      <c r="R54" s="1"/>
      <c r="S54" s="1"/>
      <c r="T54" s="1"/>
      <c r="U54" s="1"/>
    </row>
    <row r="56" spans="1:21" ht="1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</row>
    <row r="57" spans="1:21">
      <c r="A57" s="53"/>
      <c r="B57" s="53"/>
      <c r="C57" s="53"/>
      <c r="D57" s="53"/>
      <c r="E57" s="53"/>
      <c r="F57" s="53"/>
      <c r="G57" s="53"/>
      <c r="H57" s="53"/>
      <c r="I57" s="53"/>
      <c r="J57" s="53"/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 spans="1:21">
      <c r="A58" s="1"/>
      <c r="B58" s="1"/>
      <c r="C58" s="2"/>
      <c r="D58" s="1"/>
      <c r="E58" s="54"/>
      <c r="F58" s="1"/>
      <c r="G58" s="1"/>
      <c r="H58" s="1"/>
      <c r="I58" s="1"/>
      <c r="J58" s="1"/>
      <c r="L58" s="1"/>
      <c r="M58" s="1"/>
      <c r="N58" s="2"/>
      <c r="O58" s="1"/>
      <c r="P58" s="54"/>
      <c r="Q58" s="1"/>
      <c r="R58" s="1"/>
      <c r="S58" s="1"/>
      <c r="T58" s="1"/>
      <c r="U58" s="1"/>
    </row>
    <row r="59" spans="1:21" ht="30" customHeight="1">
      <c r="A59" s="1"/>
      <c r="B59" s="1"/>
      <c r="C59" s="2"/>
      <c r="D59" s="1"/>
      <c r="E59" s="54"/>
      <c r="F59" s="1"/>
      <c r="G59" s="1"/>
      <c r="H59" s="1"/>
      <c r="I59" s="1"/>
      <c r="J59" s="1"/>
      <c r="L59" s="1"/>
      <c r="M59" s="1"/>
      <c r="N59" s="2"/>
      <c r="O59" s="1"/>
      <c r="P59" s="54"/>
      <c r="Q59" s="1"/>
      <c r="R59" s="1"/>
      <c r="S59" s="1"/>
      <c r="T59" s="1"/>
      <c r="U59" s="1"/>
    </row>
    <row r="60" spans="1:21">
      <c r="A60" s="1"/>
      <c r="B60" s="1"/>
      <c r="C60" s="2"/>
      <c r="D60" s="1"/>
      <c r="E60" s="54"/>
      <c r="F60" s="1"/>
      <c r="G60" s="1"/>
      <c r="H60" s="1"/>
      <c r="I60" s="1"/>
      <c r="J60" s="1"/>
      <c r="L60" s="1"/>
      <c r="M60" s="1"/>
      <c r="N60" s="2"/>
      <c r="O60" s="1"/>
      <c r="P60" s="54"/>
      <c r="Q60" s="1"/>
      <c r="R60" s="1"/>
      <c r="S60" s="1"/>
      <c r="T60" s="1"/>
      <c r="U60" s="1"/>
    </row>
    <row r="61" spans="1:21">
      <c r="A61" s="1"/>
      <c r="B61" s="1"/>
      <c r="C61" s="2"/>
      <c r="D61" s="1"/>
      <c r="E61" s="54"/>
      <c r="F61" s="1"/>
      <c r="G61" s="1"/>
      <c r="H61" s="1"/>
      <c r="I61" s="1"/>
      <c r="J61" s="1"/>
      <c r="L61" s="1"/>
      <c r="M61" s="1"/>
      <c r="N61" s="2"/>
      <c r="O61" s="1"/>
      <c r="P61" s="54"/>
      <c r="Q61" s="1"/>
      <c r="R61" s="1"/>
      <c r="S61" s="1"/>
      <c r="T61" s="1"/>
      <c r="U61" s="1"/>
    </row>
    <row r="63" spans="1:21" ht="15" customHeight="1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</row>
    <row r="64" spans="1:21">
      <c r="A64" s="53"/>
      <c r="B64" s="53"/>
      <c r="C64" s="53"/>
      <c r="D64" s="53"/>
      <c r="E64" s="53"/>
      <c r="F64" s="53"/>
      <c r="G64" s="53"/>
      <c r="H64" s="53"/>
      <c r="I64" s="53"/>
      <c r="J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spans="1:21">
      <c r="A65" s="1"/>
      <c r="B65" s="1"/>
      <c r="C65" s="2"/>
      <c r="D65" s="1"/>
      <c r="E65" s="54"/>
      <c r="F65" s="1"/>
      <c r="G65" s="1"/>
      <c r="H65" s="1"/>
      <c r="I65" s="1"/>
      <c r="J65" s="1"/>
      <c r="L65" s="1"/>
      <c r="M65" s="1"/>
      <c r="N65" s="2"/>
      <c r="O65" s="1"/>
      <c r="P65" s="54"/>
      <c r="Q65" s="1"/>
      <c r="R65" s="1"/>
      <c r="S65" s="1"/>
      <c r="T65" s="1"/>
      <c r="U65" s="1"/>
    </row>
    <row r="66" spans="1:21">
      <c r="A66" s="1"/>
      <c r="B66" s="1"/>
      <c r="C66" s="2"/>
      <c r="D66" s="1"/>
      <c r="E66" s="54"/>
      <c r="F66" s="1"/>
      <c r="G66" s="1"/>
      <c r="H66" s="1"/>
      <c r="I66" s="1"/>
      <c r="J66" s="1"/>
      <c r="L66" s="1"/>
      <c r="M66" s="1"/>
      <c r="N66" s="2"/>
      <c r="O66" s="1"/>
      <c r="P66" s="54"/>
      <c r="Q66" s="1"/>
      <c r="R66" s="1"/>
      <c r="S66" s="1"/>
      <c r="T66" s="1"/>
      <c r="U66" s="1"/>
    </row>
    <row r="67" spans="1:21">
      <c r="A67" s="1"/>
      <c r="B67" s="1"/>
      <c r="C67" s="2"/>
      <c r="D67" s="1"/>
      <c r="E67" s="54"/>
      <c r="F67" s="1"/>
      <c r="G67" s="1"/>
      <c r="H67" s="1"/>
      <c r="I67" s="1"/>
      <c r="J67" s="1"/>
      <c r="L67" s="1"/>
      <c r="M67" s="1"/>
      <c r="N67" s="2"/>
      <c r="O67" s="1"/>
      <c r="P67" s="54"/>
      <c r="Q67" s="1"/>
      <c r="R67" s="1"/>
      <c r="S67" s="1"/>
      <c r="T67" s="1"/>
      <c r="U67" s="1"/>
    </row>
    <row r="69" spans="1:21" ht="15" customHeight="1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</row>
    <row r="70" spans="1:21">
      <c r="A70" s="53"/>
      <c r="B70" s="53"/>
      <c r="C70" s="53"/>
      <c r="D70" s="53"/>
      <c r="E70" s="53"/>
      <c r="F70" s="53"/>
      <c r="G70" s="53"/>
      <c r="H70" s="53"/>
      <c r="I70" s="53"/>
      <c r="J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spans="1:21">
      <c r="A71" s="1"/>
      <c r="B71" s="1"/>
      <c r="C71" s="2"/>
      <c r="D71" s="1"/>
      <c r="E71" s="54"/>
      <c r="F71" s="1"/>
      <c r="G71" s="1"/>
      <c r="H71" s="1"/>
      <c r="I71" s="1"/>
      <c r="J71" s="1"/>
      <c r="L71" s="1"/>
      <c r="M71" s="1"/>
      <c r="N71" s="2"/>
      <c r="O71" s="1"/>
      <c r="P71" s="54"/>
      <c r="Q71" s="1"/>
      <c r="R71" s="1"/>
      <c r="S71" s="1"/>
      <c r="T71" s="1"/>
      <c r="U71" s="1"/>
    </row>
    <row r="72" spans="1:21">
      <c r="A72" s="1"/>
      <c r="B72" s="1"/>
      <c r="C72" s="2"/>
      <c r="D72" s="1"/>
      <c r="E72" s="54"/>
      <c r="F72" s="1"/>
      <c r="G72" s="1"/>
      <c r="H72" s="1"/>
      <c r="I72" s="1"/>
      <c r="J72" s="1"/>
      <c r="L72" s="1"/>
      <c r="M72" s="1"/>
      <c r="N72" s="2"/>
      <c r="O72" s="1"/>
      <c r="P72" s="54"/>
      <c r="Q72" s="1"/>
      <c r="R72" s="1"/>
      <c r="S72" s="1"/>
      <c r="T72" s="1"/>
      <c r="U72" s="1"/>
    </row>
    <row r="73" spans="1:21">
      <c r="A73" s="1"/>
      <c r="B73" s="1"/>
      <c r="C73" s="2"/>
      <c r="D73" s="1"/>
      <c r="E73" s="54"/>
      <c r="F73" s="1"/>
      <c r="G73" s="1"/>
      <c r="H73" s="1"/>
      <c r="I73" s="1"/>
      <c r="J73" s="1"/>
      <c r="L73" s="1"/>
      <c r="M73" s="1"/>
      <c r="N73" s="2"/>
      <c r="O73" s="1"/>
      <c r="P73" s="54"/>
      <c r="Q73" s="1"/>
      <c r="R73" s="1"/>
      <c r="S73" s="1"/>
      <c r="T73" s="1"/>
      <c r="U73" s="1"/>
    </row>
    <row r="75" spans="1:21" ht="15" customHeight="1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</row>
    <row r="76" spans="1:21">
      <c r="A76" s="53"/>
      <c r="B76" s="53"/>
      <c r="C76" s="53"/>
      <c r="D76" s="53"/>
      <c r="E76" s="53"/>
      <c r="F76" s="53"/>
      <c r="G76" s="53"/>
      <c r="H76" s="53"/>
      <c r="I76" s="53"/>
      <c r="J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spans="1:21">
      <c r="A77" s="1"/>
      <c r="B77" s="1"/>
      <c r="C77" s="2"/>
      <c r="D77" s="1"/>
      <c r="E77" s="54"/>
      <c r="F77" s="1"/>
      <c r="G77" s="1"/>
      <c r="H77" s="1"/>
      <c r="I77" s="1"/>
      <c r="J77" s="1"/>
      <c r="L77" s="1"/>
      <c r="M77" s="1"/>
      <c r="N77" s="2"/>
      <c r="O77" s="1"/>
      <c r="P77" s="54"/>
      <c r="Q77" s="1"/>
      <c r="R77" s="1"/>
      <c r="S77" s="1"/>
      <c r="T77" s="1"/>
      <c r="U77" s="1"/>
    </row>
    <row r="78" spans="1:21">
      <c r="A78" s="1"/>
      <c r="B78" s="1"/>
      <c r="C78" s="2"/>
      <c r="D78" s="1"/>
      <c r="E78" s="54"/>
      <c r="F78" s="1"/>
      <c r="G78" s="1"/>
      <c r="H78" s="1"/>
      <c r="I78" s="1"/>
      <c r="J78" s="1"/>
      <c r="L78" s="1"/>
      <c r="M78" s="1"/>
      <c r="N78" s="2"/>
      <c r="O78" s="1"/>
      <c r="P78" s="54"/>
      <c r="Q78" s="1"/>
      <c r="R78" s="1"/>
      <c r="S78" s="1"/>
      <c r="T78" s="1"/>
      <c r="U78" s="1"/>
    </row>
    <row r="79" spans="1:21">
      <c r="A79" s="1"/>
      <c r="B79" s="1"/>
      <c r="C79" s="2"/>
      <c r="D79" s="1"/>
      <c r="E79" s="54"/>
      <c r="F79" s="1"/>
      <c r="G79" s="1"/>
      <c r="H79" s="1"/>
      <c r="I79" s="1"/>
      <c r="J79" s="1"/>
      <c r="L79" s="1"/>
      <c r="M79" s="1"/>
      <c r="N79" s="2"/>
      <c r="O79" s="1"/>
      <c r="P79" s="54"/>
      <c r="Q79" s="1"/>
      <c r="R79" s="1"/>
      <c r="S79" s="1"/>
      <c r="T79" s="1"/>
      <c r="U79" s="1"/>
    </row>
    <row r="80" spans="1:21">
      <c r="A80" s="1"/>
      <c r="B80" s="1"/>
      <c r="C80" s="2"/>
      <c r="D80" s="1"/>
      <c r="E80" s="54"/>
      <c r="F80" s="1"/>
      <c r="G80" s="1"/>
      <c r="H80" s="1"/>
      <c r="I80" s="1"/>
      <c r="J80" s="1"/>
    </row>
    <row r="81" spans="1:21" ht="30" customHeight="1">
      <c r="A81" s="1"/>
      <c r="B81" s="1"/>
      <c r="C81" s="2"/>
      <c r="D81" s="1"/>
      <c r="E81" s="54"/>
      <c r="F81" s="1"/>
      <c r="G81" s="1"/>
      <c r="H81" s="1"/>
      <c r="I81" s="1"/>
      <c r="J81" s="1"/>
      <c r="L81" s="158"/>
      <c r="M81" s="14"/>
      <c r="N81" s="159"/>
    </row>
    <row r="82" spans="1:21" ht="15" customHeight="1">
      <c r="A82" s="1"/>
      <c r="B82" s="1"/>
      <c r="C82" s="2"/>
      <c r="D82" s="1"/>
      <c r="E82" s="54"/>
      <c r="F82" s="1"/>
      <c r="G82" s="1"/>
      <c r="H82" s="1"/>
      <c r="I82" s="1"/>
      <c r="J82" s="1"/>
      <c r="L82" s="158"/>
      <c r="N82" s="159"/>
    </row>
    <row r="83" spans="1:21">
      <c r="A83" s="1"/>
      <c r="B83" s="1"/>
      <c r="C83" s="2"/>
      <c r="D83" s="1"/>
      <c r="E83" s="54"/>
      <c r="F83" s="1"/>
      <c r="G83" s="1"/>
      <c r="H83" s="1"/>
      <c r="I83" s="1"/>
      <c r="J83" s="1"/>
      <c r="L83" s="1"/>
      <c r="M83" s="1"/>
      <c r="N83" s="2"/>
      <c r="O83" s="1"/>
      <c r="P83" s="54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6" spans="1:21" ht="1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</row>
    <row r="87" spans="1:21">
      <c r="A87" s="53"/>
      <c r="B87" s="53"/>
      <c r="C87" s="53"/>
      <c r="D87" s="53"/>
      <c r="E87" s="53"/>
      <c r="F87" s="53"/>
      <c r="G87" s="53"/>
      <c r="H87" s="53"/>
      <c r="I87" s="53"/>
      <c r="J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spans="1:21">
      <c r="A88" s="1"/>
      <c r="B88" s="1"/>
      <c r="C88" s="2"/>
      <c r="D88" s="1"/>
      <c r="E88" s="54"/>
      <c r="F88" s="1"/>
      <c r="G88" s="1"/>
      <c r="H88" s="1"/>
      <c r="I88" s="1"/>
      <c r="J88" s="1"/>
      <c r="L88" s="1"/>
      <c r="M88" s="1"/>
      <c r="N88" s="2"/>
      <c r="O88" s="1"/>
      <c r="P88" s="54"/>
      <c r="Q88" s="1"/>
      <c r="R88" s="1"/>
      <c r="S88" s="1"/>
      <c r="T88" s="1"/>
      <c r="U88" s="1"/>
    </row>
    <row r="89" spans="1:21">
      <c r="A89" s="1"/>
      <c r="B89" s="1"/>
      <c r="C89" s="2"/>
      <c r="D89" s="1"/>
      <c r="E89" s="54"/>
      <c r="F89" s="1"/>
      <c r="G89" s="1"/>
      <c r="H89" s="1"/>
      <c r="I89" s="1"/>
      <c r="J89" s="1"/>
      <c r="L89" s="1"/>
      <c r="M89" s="1"/>
      <c r="N89" s="2"/>
      <c r="O89" s="1"/>
      <c r="P89" s="54"/>
      <c r="Q89" s="1"/>
      <c r="R89" s="1"/>
      <c r="S89" s="1"/>
      <c r="T89" s="1"/>
      <c r="U89" s="1"/>
    </row>
    <row r="90" spans="1:21">
      <c r="A90" s="1"/>
      <c r="B90" s="1"/>
      <c r="C90" s="2"/>
      <c r="D90" s="1"/>
      <c r="E90" s="54"/>
      <c r="F90" s="1"/>
      <c r="G90" s="1"/>
      <c r="H90" s="1"/>
      <c r="I90" s="1"/>
      <c r="J90" s="1"/>
      <c r="L90" s="1"/>
      <c r="M90" s="1"/>
      <c r="N90" s="2"/>
      <c r="O90" s="1"/>
      <c r="P90" s="54"/>
      <c r="Q90" s="1"/>
      <c r="R90" s="1"/>
      <c r="S90" s="1"/>
      <c r="T90" s="1"/>
      <c r="U90" s="1"/>
    </row>
    <row r="92" spans="1:21" ht="45" customHeight="1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</row>
    <row r="93" spans="1:21">
      <c r="A93" s="53"/>
      <c r="B93" s="53"/>
      <c r="C93" s="53"/>
      <c r="D93" s="53"/>
      <c r="E93" s="53"/>
      <c r="F93" s="53"/>
      <c r="G93" s="53"/>
      <c r="H93" s="53"/>
      <c r="I93" s="53"/>
      <c r="J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spans="1:21">
      <c r="A94" s="1"/>
      <c r="B94" s="1"/>
      <c r="C94" s="2"/>
      <c r="D94" s="1"/>
      <c r="E94" s="54"/>
      <c r="F94" s="1"/>
      <c r="G94" s="1"/>
      <c r="H94" s="1"/>
      <c r="I94" s="1"/>
      <c r="J94" s="1"/>
      <c r="L94" s="1"/>
      <c r="M94" s="1"/>
      <c r="N94" s="2"/>
      <c r="O94" s="1"/>
      <c r="P94" s="54"/>
      <c r="Q94" s="1"/>
      <c r="R94" s="1"/>
      <c r="S94" s="1"/>
      <c r="T94" s="1"/>
      <c r="U94" s="1"/>
    </row>
    <row r="95" spans="1:21">
      <c r="A95" s="1"/>
      <c r="B95" s="1"/>
      <c r="C95" s="2"/>
      <c r="D95" s="1"/>
      <c r="E95" s="54"/>
      <c r="F95" s="1"/>
      <c r="G95" s="1"/>
      <c r="H95" s="1"/>
      <c r="I95" s="1"/>
      <c r="J95" s="1"/>
      <c r="L95" s="1"/>
      <c r="M95" s="1"/>
      <c r="N95" s="2"/>
      <c r="O95" s="1"/>
      <c r="P95" s="54"/>
      <c r="Q95" s="1"/>
      <c r="R95" s="1"/>
      <c r="S95" s="1"/>
      <c r="T95" s="1"/>
      <c r="U95" s="1"/>
    </row>
    <row r="96" spans="1:21">
      <c r="A96" s="1"/>
      <c r="B96" s="1"/>
      <c r="C96" s="2"/>
      <c r="D96" s="1"/>
      <c r="E96" s="54"/>
      <c r="F96" s="1"/>
      <c r="G96" s="1"/>
      <c r="H96" s="1"/>
      <c r="I96" s="1"/>
      <c r="J96" s="1"/>
      <c r="L96" s="1"/>
      <c r="M96" s="1"/>
      <c r="N96" s="2"/>
      <c r="O96" s="1"/>
      <c r="P96" s="54"/>
      <c r="Q96" s="1"/>
      <c r="R96" s="1"/>
      <c r="S96" s="1"/>
      <c r="T96" s="1"/>
      <c r="U96" s="1"/>
    </row>
    <row r="98" spans="1:21" ht="15" customHeight="1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</row>
    <row r="99" spans="1:21">
      <c r="A99" s="53"/>
      <c r="B99" s="53"/>
      <c r="C99" s="53"/>
      <c r="D99" s="53"/>
      <c r="E99" s="53"/>
      <c r="F99" s="53"/>
      <c r="G99" s="53"/>
      <c r="H99" s="53"/>
      <c r="I99" s="53"/>
      <c r="J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spans="1:21">
      <c r="A100" s="1"/>
      <c r="B100" s="1"/>
      <c r="C100" s="2"/>
      <c r="D100" s="1"/>
      <c r="E100" s="54"/>
      <c r="F100" s="1"/>
      <c r="G100" s="1"/>
      <c r="H100" s="1"/>
      <c r="I100" s="1"/>
      <c r="J100" s="1"/>
      <c r="L100" s="1"/>
      <c r="M100" s="1"/>
      <c r="N100" s="2"/>
      <c r="O100" s="1"/>
      <c r="P100" s="54"/>
      <c r="Q100" s="1"/>
      <c r="R100" s="1"/>
      <c r="S100" s="1"/>
      <c r="T100" s="1"/>
      <c r="U100" s="1"/>
    </row>
    <row r="101" spans="1:21">
      <c r="A101" s="1"/>
      <c r="B101" s="1"/>
      <c r="C101" s="2"/>
      <c r="D101" s="1"/>
      <c r="E101" s="54"/>
      <c r="F101" s="1"/>
      <c r="G101" s="1"/>
      <c r="H101" s="1"/>
      <c r="I101" s="1"/>
      <c r="J101" s="1"/>
      <c r="L101" s="1"/>
      <c r="M101" s="1"/>
      <c r="N101" s="2"/>
      <c r="O101" s="1"/>
      <c r="P101" s="54"/>
      <c r="Q101" s="1"/>
      <c r="R101" s="1"/>
      <c r="S101" s="1"/>
      <c r="T101" s="1"/>
      <c r="U101" s="1"/>
    </row>
    <row r="102" spans="1:21">
      <c r="A102" s="1"/>
      <c r="B102" s="1"/>
      <c r="C102" s="2"/>
      <c r="D102" s="1"/>
      <c r="E102" s="54"/>
      <c r="F102" s="1"/>
      <c r="G102" s="1"/>
      <c r="H102" s="1"/>
      <c r="I102" s="1"/>
      <c r="J102" s="1"/>
      <c r="L102" s="1"/>
      <c r="M102" s="1"/>
      <c r="N102" s="2"/>
      <c r="O102" s="1"/>
      <c r="P102" s="54"/>
      <c r="Q102" s="1"/>
      <c r="R102" s="1"/>
      <c r="S102" s="1"/>
      <c r="T102" s="1"/>
      <c r="U102" s="1"/>
    </row>
    <row r="103" spans="1:21">
      <c r="A103" s="1"/>
      <c r="B103" s="1"/>
      <c r="C103" s="2"/>
      <c r="D103" s="1"/>
      <c r="E103" s="54"/>
      <c r="F103" s="1"/>
      <c r="G103" s="1"/>
      <c r="H103" s="1"/>
      <c r="I103" s="1"/>
      <c r="J103" s="1"/>
      <c r="L103" s="1"/>
      <c r="M103" s="1"/>
      <c r="N103" s="2"/>
      <c r="O103" s="1"/>
      <c r="P103" s="54"/>
      <c r="Q103" s="1"/>
      <c r="R103" s="1"/>
      <c r="S103" s="1"/>
      <c r="T103" s="1"/>
      <c r="U103" s="1"/>
    </row>
    <row r="105" spans="1:21" ht="15" customHeight="1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</row>
    <row r="106" spans="1:2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spans="1:21">
      <c r="A107" s="1"/>
      <c r="B107" s="1"/>
      <c r="C107" s="2"/>
      <c r="D107" s="1"/>
      <c r="E107" s="54"/>
      <c r="F107" s="1"/>
      <c r="G107" s="1"/>
      <c r="H107" s="1"/>
      <c r="I107" s="1"/>
      <c r="J107" s="1"/>
      <c r="L107" s="1"/>
      <c r="M107" s="1"/>
      <c r="N107" s="2"/>
      <c r="O107" s="1"/>
      <c r="P107" s="54"/>
      <c r="Q107" s="1"/>
      <c r="R107" s="1"/>
      <c r="S107" s="1"/>
      <c r="T107" s="1"/>
      <c r="U107" s="1"/>
    </row>
    <row r="108" spans="1:21">
      <c r="A108" s="1"/>
      <c r="B108" s="1"/>
      <c r="C108" s="2"/>
      <c r="D108" s="1"/>
      <c r="E108" s="54"/>
      <c r="F108" s="1"/>
      <c r="G108" s="1"/>
      <c r="H108" s="1"/>
      <c r="I108" s="1"/>
      <c r="J108" s="1"/>
      <c r="L108" s="1"/>
      <c r="M108" s="1"/>
      <c r="N108" s="2"/>
      <c r="O108" s="1"/>
      <c r="P108" s="54"/>
      <c r="Q108" s="1"/>
      <c r="R108" s="1"/>
      <c r="S108" s="1"/>
      <c r="T108" s="1"/>
      <c r="U108" s="1"/>
    </row>
    <row r="109" spans="1:21">
      <c r="A109" s="1"/>
      <c r="B109" s="1"/>
      <c r="C109" s="2"/>
      <c r="D109" s="1"/>
      <c r="E109" s="54"/>
      <c r="F109" s="1"/>
      <c r="G109" s="1"/>
      <c r="H109" s="1"/>
      <c r="I109" s="1"/>
      <c r="J109" s="1"/>
      <c r="L109" s="1"/>
      <c r="M109" s="1"/>
      <c r="N109" s="2"/>
      <c r="O109" s="1"/>
      <c r="P109" s="54"/>
      <c r="Q109" s="1"/>
      <c r="R109" s="1"/>
      <c r="S109" s="1"/>
      <c r="T109" s="1"/>
      <c r="U109" s="1"/>
    </row>
    <row r="110" spans="1:21">
      <c r="A110" s="1"/>
      <c r="B110" s="1"/>
      <c r="C110" s="2"/>
      <c r="D110" s="1"/>
      <c r="E110" s="54"/>
      <c r="F110" s="1"/>
      <c r="G110" s="1"/>
      <c r="H110" s="1"/>
      <c r="I110" s="1"/>
      <c r="J110" s="1"/>
      <c r="L110" s="1"/>
      <c r="M110" s="1"/>
      <c r="N110" s="2"/>
      <c r="O110" s="1"/>
      <c r="P110" s="54"/>
      <c r="Q110" s="1"/>
      <c r="R110" s="1"/>
      <c r="S110" s="1"/>
      <c r="T110" s="1"/>
      <c r="U110" s="1"/>
    </row>
    <row r="111" spans="1:21">
      <c r="A111" s="1"/>
      <c r="B111" s="1"/>
      <c r="C111" s="2"/>
      <c r="D111" s="1"/>
      <c r="E111" s="54"/>
      <c r="F111" s="1"/>
      <c r="G111" s="1"/>
      <c r="H111" s="1"/>
      <c r="I111" s="1"/>
      <c r="J111" s="1"/>
      <c r="L111" s="1"/>
      <c r="M111" s="1"/>
      <c r="N111" s="2"/>
      <c r="O111" s="1"/>
      <c r="P111" s="54"/>
      <c r="Q111" s="1"/>
      <c r="R111" s="1"/>
      <c r="S111" s="1"/>
      <c r="T111" s="1"/>
      <c r="U111" s="1"/>
    </row>
    <row r="112" spans="1:21">
      <c r="A112" s="1"/>
      <c r="B112" s="1"/>
      <c r="C112" s="2"/>
      <c r="D112" s="1"/>
      <c r="E112" s="54"/>
      <c r="F112" s="1"/>
      <c r="G112" s="1"/>
      <c r="H112" s="1"/>
      <c r="I112" s="1"/>
      <c r="J112" s="1"/>
      <c r="L112" s="1"/>
      <c r="M112" s="1"/>
      <c r="N112" s="2"/>
      <c r="O112" s="1"/>
      <c r="P112" s="54"/>
      <c r="Q112" s="1"/>
      <c r="R112" s="1"/>
      <c r="S112" s="1"/>
      <c r="T112" s="1"/>
      <c r="U112" s="1"/>
    </row>
    <row r="113" spans="1:21">
      <c r="A113" s="1"/>
      <c r="B113" s="1"/>
      <c r="C113" s="2"/>
      <c r="D113" s="1"/>
      <c r="E113" s="54"/>
      <c r="F113" s="1"/>
      <c r="G113" s="1"/>
      <c r="H113" s="1"/>
      <c r="I113" s="1"/>
      <c r="J113" s="1"/>
      <c r="L113" s="1"/>
      <c r="M113" s="1"/>
      <c r="N113" s="2"/>
      <c r="O113" s="1"/>
      <c r="P113" s="54"/>
      <c r="Q113" s="1"/>
      <c r="R113" s="1"/>
      <c r="S113" s="1"/>
      <c r="T113" s="1"/>
      <c r="U113" s="1"/>
    </row>
    <row r="114" spans="1:21">
      <c r="A114" s="1"/>
      <c r="B114" s="1"/>
      <c r="C114" s="2"/>
      <c r="D114" s="1"/>
      <c r="E114" s="54"/>
      <c r="F114" s="1"/>
      <c r="G114" s="1"/>
      <c r="H114" s="1"/>
      <c r="I114" s="1"/>
      <c r="J114" s="1"/>
      <c r="L114" s="1"/>
      <c r="M114" s="1"/>
      <c r="N114" s="2"/>
      <c r="O114" s="1"/>
      <c r="P114" s="54"/>
      <c r="Q114" s="1"/>
      <c r="R114" s="1"/>
      <c r="S114" s="1"/>
      <c r="T114" s="1"/>
      <c r="U114" s="1"/>
    </row>
    <row r="115" spans="1:21">
      <c r="A115" s="1"/>
      <c r="B115" s="1"/>
      <c r="C115" s="2"/>
      <c r="D115" s="1"/>
      <c r="E115" s="54"/>
      <c r="F115" s="1"/>
      <c r="G115" s="1"/>
      <c r="H115" s="1"/>
      <c r="I115" s="1"/>
      <c r="J115" s="1"/>
      <c r="L115" s="1"/>
      <c r="M115" s="1"/>
      <c r="N115" s="2"/>
      <c r="O115" s="1"/>
      <c r="P115" s="54"/>
      <c r="Q115" s="1"/>
      <c r="R115" s="1"/>
      <c r="S115" s="1"/>
      <c r="T115" s="1"/>
      <c r="U115" s="1"/>
    </row>
    <row r="116" spans="1:21">
      <c r="A116" s="1"/>
      <c r="B116" s="1"/>
      <c r="C116" s="2"/>
      <c r="D116" s="1"/>
      <c r="E116" s="54"/>
      <c r="F116" s="1"/>
      <c r="G116" s="1"/>
      <c r="H116" s="1"/>
      <c r="I116" s="1"/>
      <c r="J116" s="1"/>
      <c r="L116" s="1"/>
      <c r="M116" s="1"/>
      <c r="N116" s="2"/>
      <c r="O116" s="1"/>
      <c r="P116" s="54"/>
      <c r="Q116" s="1"/>
      <c r="R116" s="1"/>
      <c r="S116" s="1"/>
      <c r="T116" s="1"/>
      <c r="U116" s="1"/>
    </row>
    <row r="117" spans="1:21">
      <c r="A117" s="1"/>
      <c r="B117" s="1"/>
      <c r="C117" s="2"/>
      <c r="D117" s="1"/>
      <c r="E117" s="54"/>
      <c r="F117" s="1"/>
      <c r="G117" s="1"/>
      <c r="H117" s="1"/>
      <c r="I117" s="1"/>
      <c r="J117" s="1"/>
      <c r="L117" s="1"/>
      <c r="M117" s="1"/>
      <c r="N117" s="2"/>
      <c r="O117" s="1"/>
      <c r="P117" s="54"/>
      <c r="Q117" s="1"/>
      <c r="R117" s="1"/>
      <c r="S117" s="1"/>
      <c r="T117" s="1"/>
      <c r="U117" s="1"/>
    </row>
    <row r="118" spans="1:21">
      <c r="A118" s="1"/>
      <c r="B118" s="1"/>
      <c r="C118" s="2"/>
      <c r="D118" s="1"/>
      <c r="E118" s="54"/>
      <c r="F118" s="1"/>
      <c r="G118" s="1"/>
      <c r="H118" s="1"/>
      <c r="I118" s="1"/>
      <c r="J118" s="1"/>
      <c r="L118" s="1"/>
      <c r="M118" s="1"/>
      <c r="N118" s="2"/>
      <c r="O118" s="1"/>
      <c r="P118" s="54"/>
      <c r="Q118" s="1"/>
      <c r="R118" s="1"/>
      <c r="S118" s="1"/>
      <c r="T118" s="1"/>
      <c r="U118" s="1"/>
    </row>
  </sheetData>
  <mergeCells count="31">
    <mergeCell ref="A1:J1"/>
    <mergeCell ref="L1:U1"/>
    <mergeCell ref="A36:J36"/>
    <mergeCell ref="A6:J6"/>
    <mergeCell ref="A15:J15"/>
    <mergeCell ref="A27:J27"/>
    <mergeCell ref="A33:J33"/>
    <mergeCell ref="L6:U6"/>
    <mergeCell ref="L15:U15"/>
    <mergeCell ref="L27:U27"/>
    <mergeCell ref="L33:U33"/>
    <mergeCell ref="A105:J105"/>
    <mergeCell ref="L105:U105"/>
    <mergeCell ref="A75:J75"/>
    <mergeCell ref="L75:U75"/>
    <mergeCell ref="L81:L82"/>
    <mergeCell ref="N81:N82"/>
    <mergeCell ref="A86:J86"/>
    <mergeCell ref="L86:U86"/>
    <mergeCell ref="L37:L38"/>
    <mergeCell ref="N37:N38"/>
    <mergeCell ref="A92:J92"/>
    <mergeCell ref="L92:U92"/>
    <mergeCell ref="A98:J98"/>
    <mergeCell ref="L98:U98"/>
    <mergeCell ref="A56:J56"/>
    <mergeCell ref="L56:U56"/>
    <mergeCell ref="A63:J63"/>
    <mergeCell ref="L63:U63"/>
    <mergeCell ref="A69:J69"/>
    <mergeCell ref="L69:U69"/>
  </mergeCells>
  <hyperlinks>
    <hyperlink ref="C3" r:id="rId1" display="javascript:void(0);"/>
    <hyperlink ref="C4" r:id="rId2" display="javascript:void(0);"/>
    <hyperlink ref="C8" r:id="rId3" display="javascript:void(0);"/>
    <hyperlink ref="C9" r:id="rId4" display="javascript:void(0);"/>
    <hyperlink ref="C10" r:id="rId5" display="javascript:void(0);"/>
    <hyperlink ref="C11" r:id="rId6" display="javascript:void(0);"/>
    <hyperlink ref="C12" r:id="rId7" display="javascript:void(0);"/>
    <hyperlink ref="C13" r:id="rId8" display="javascript:void(0);"/>
    <hyperlink ref="C17" r:id="rId9" display="javascript:void(0);"/>
    <hyperlink ref="C18" r:id="rId10" display="javascript:void(0);"/>
    <hyperlink ref="C19" r:id="rId11" display="javascript:void(0);"/>
    <hyperlink ref="C20" r:id="rId12" display="javascript:void(0);"/>
    <hyperlink ref="C21" r:id="rId13" display="javascript:void(0);"/>
    <hyperlink ref="C22" r:id="rId14" display="javascript:void(0);"/>
    <hyperlink ref="C23" r:id="rId15" display="javascript:void(0);"/>
    <hyperlink ref="C24" r:id="rId16" display="javascript:void(0);"/>
    <hyperlink ref="C25" r:id="rId17" display="javascript:void(0);"/>
    <hyperlink ref="C29" r:id="rId18" display="javascript:void(0);"/>
    <hyperlink ref="C30" r:id="rId19" display="javascript:void(0);"/>
    <hyperlink ref="C31" r:id="rId20" display="javascript:void(0);"/>
    <hyperlink ref="C35" r:id="rId21" display="javascript:void(0);"/>
    <hyperlink ref="N3" r:id="rId22" display="javascript:void(0);"/>
    <hyperlink ref="N4" r:id="rId23" display="javascript:void(0);"/>
    <hyperlink ref="N8" r:id="rId24" display="javascript:void(0);"/>
    <hyperlink ref="N9" r:id="rId25" display="javascript:void(0);"/>
    <hyperlink ref="N10" r:id="rId26" display="javascript:void(0);"/>
    <hyperlink ref="N11" r:id="rId27" display="javascript:void(0);"/>
    <hyperlink ref="N12" r:id="rId28" display="javascript:void(0);"/>
    <hyperlink ref="N13" r:id="rId29" display="javascript:void(0);"/>
    <hyperlink ref="N17" r:id="rId30" display="javascript:void(0);"/>
    <hyperlink ref="N18" r:id="rId31" display="javascript:void(0);"/>
    <hyperlink ref="N19" r:id="rId32" display="javascript:void(0);"/>
    <hyperlink ref="N20" r:id="rId33" display="javascript:void(0);"/>
    <hyperlink ref="N21" r:id="rId34" display="javascript:void(0);"/>
    <hyperlink ref="N22" r:id="rId35" display="javascript:void(0);"/>
    <hyperlink ref="N23" r:id="rId36" display="javascript:void(0);"/>
    <hyperlink ref="N24" r:id="rId37" display="javascript:void(0);"/>
    <hyperlink ref="N25" r:id="rId38" display="javascript:void(0);"/>
    <hyperlink ref="N29" r:id="rId39" display="javascript:void(0);"/>
    <hyperlink ref="N30" r:id="rId40" display="javascript:void(0);"/>
    <hyperlink ref="N31" r:id="rId41" display="javascript:void(0);"/>
    <hyperlink ref="N35" r:id="rId42" display="javascript:void(0);"/>
  </hyperlinks>
  <pageMargins left="0.7" right="0.7" top="0.75" bottom="0.75" header="0.3" footer="0.3"/>
  <drawing r:id="rId4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06"/>
  <sheetViews>
    <sheetView topLeftCell="A10" zoomScale="70" zoomScaleNormal="70" zoomScalePageLayoutView="70" workbookViewId="0">
      <selection activeCell="Q55" activeCellId="6" sqref="N3:Q9 N13:Q25 N29:Q37 N41:Q42 N46:Q47 N51:Q51 N55:Q56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82</v>
      </c>
      <c r="D3" s="1" t="s">
        <v>313</v>
      </c>
      <c r="E3" s="54" t="s">
        <v>70</v>
      </c>
      <c r="F3" s="1">
        <v>27</v>
      </c>
      <c r="G3" s="1" t="s">
        <v>28</v>
      </c>
      <c r="H3" s="1" t="s">
        <v>28</v>
      </c>
      <c r="I3" s="1" t="s">
        <v>28</v>
      </c>
      <c r="J3" s="1">
        <v>27</v>
      </c>
      <c r="L3" s="1">
        <v>1</v>
      </c>
      <c r="M3" s="1"/>
      <c r="N3" s="2" t="s">
        <v>87</v>
      </c>
      <c r="O3" s="1" t="s">
        <v>314</v>
      </c>
      <c r="P3" s="54" t="s">
        <v>27</v>
      </c>
      <c r="Q3" s="1">
        <v>35</v>
      </c>
      <c r="R3" s="1" t="s">
        <v>28</v>
      </c>
      <c r="S3" s="1" t="s">
        <v>28</v>
      </c>
      <c r="T3" s="1" t="s">
        <v>28</v>
      </c>
      <c r="U3" s="1">
        <v>35</v>
      </c>
    </row>
    <row r="4" spans="1:21" ht="15" customHeight="1">
      <c r="A4" s="1">
        <v>2</v>
      </c>
      <c r="B4" s="1"/>
      <c r="C4" s="2" t="s">
        <v>87</v>
      </c>
      <c r="D4" s="1" t="s">
        <v>314</v>
      </c>
      <c r="E4" s="54" t="s">
        <v>27</v>
      </c>
      <c r="F4" s="1">
        <v>25</v>
      </c>
      <c r="G4" s="1" t="s">
        <v>28</v>
      </c>
      <c r="H4" s="1" t="s">
        <v>28</v>
      </c>
      <c r="I4" s="1" t="s">
        <v>28</v>
      </c>
      <c r="J4" s="1">
        <v>25</v>
      </c>
      <c r="L4" s="1">
        <v>2</v>
      </c>
      <c r="M4" s="1"/>
      <c r="N4" s="2" t="s">
        <v>315</v>
      </c>
      <c r="O4" s="1" t="s">
        <v>255</v>
      </c>
      <c r="P4" s="54" t="s">
        <v>27</v>
      </c>
      <c r="Q4" s="1">
        <v>34</v>
      </c>
      <c r="R4" s="1" t="s">
        <v>28</v>
      </c>
      <c r="S4" s="1" t="s">
        <v>28</v>
      </c>
      <c r="T4" s="1" t="s">
        <v>28</v>
      </c>
      <c r="U4" s="1">
        <v>34</v>
      </c>
    </row>
    <row r="5" spans="1:21" ht="15" customHeight="1">
      <c r="A5" s="1">
        <v>3</v>
      </c>
      <c r="B5" s="1"/>
      <c r="C5" s="2" t="s">
        <v>30</v>
      </c>
      <c r="D5" s="1" t="s">
        <v>277</v>
      </c>
      <c r="E5" s="54" t="s">
        <v>27</v>
      </c>
      <c r="F5" s="1">
        <v>25</v>
      </c>
      <c r="G5" s="1" t="s">
        <v>28</v>
      </c>
      <c r="H5" s="1" t="s">
        <v>28</v>
      </c>
      <c r="I5" s="1" t="s">
        <v>28</v>
      </c>
      <c r="J5" s="1">
        <v>25</v>
      </c>
      <c r="L5" s="1">
        <v>3</v>
      </c>
      <c r="M5" s="1"/>
      <c r="N5" s="2" t="s">
        <v>82</v>
      </c>
      <c r="O5" s="1" t="s">
        <v>313</v>
      </c>
      <c r="P5" s="54" t="s">
        <v>70</v>
      </c>
      <c r="Q5" s="1">
        <v>33</v>
      </c>
      <c r="R5" s="1" t="s">
        <v>28</v>
      </c>
      <c r="S5" s="1" t="s">
        <v>28</v>
      </c>
      <c r="T5" s="1" t="s">
        <v>28</v>
      </c>
      <c r="U5" s="1">
        <v>33</v>
      </c>
    </row>
    <row r="6" spans="1:21" ht="15" customHeight="1">
      <c r="A6" s="1">
        <v>4</v>
      </c>
      <c r="B6" s="1"/>
      <c r="C6" s="2" t="s">
        <v>315</v>
      </c>
      <c r="D6" s="1" t="s">
        <v>255</v>
      </c>
      <c r="E6" s="54" t="s">
        <v>27</v>
      </c>
      <c r="F6" s="1">
        <v>22</v>
      </c>
      <c r="G6" s="1" t="s">
        <v>28</v>
      </c>
      <c r="H6" s="1" t="s">
        <v>28</v>
      </c>
      <c r="I6" s="1" t="s">
        <v>28</v>
      </c>
      <c r="J6" s="1">
        <v>22</v>
      </c>
      <c r="L6" s="1">
        <v>4</v>
      </c>
      <c r="M6" s="1"/>
      <c r="N6" s="2" t="s">
        <v>30</v>
      </c>
      <c r="O6" s="1" t="s">
        <v>277</v>
      </c>
      <c r="P6" s="54" t="s">
        <v>27</v>
      </c>
      <c r="Q6" s="1">
        <v>31</v>
      </c>
      <c r="R6" s="1" t="s">
        <v>28</v>
      </c>
      <c r="S6" s="1" t="s">
        <v>28</v>
      </c>
      <c r="T6" s="1" t="s">
        <v>28</v>
      </c>
      <c r="U6" s="1">
        <v>31</v>
      </c>
    </row>
    <row r="7" spans="1:21" ht="15" customHeight="1">
      <c r="A7" s="1">
        <v>5</v>
      </c>
      <c r="B7" s="1"/>
      <c r="C7" s="2" t="s">
        <v>168</v>
      </c>
      <c r="D7" s="1" t="s">
        <v>254</v>
      </c>
      <c r="E7" s="54" t="s">
        <v>27</v>
      </c>
      <c r="F7" s="1">
        <v>18</v>
      </c>
      <c r="G7" s="1" t="s">
        <v>28</v>
      </c>
      <c r="H7" s="1" t="s">
        <v>28</v>
      </c>
      <c r="I7" s="1" t="s">
        <v>28</v>
      </c>
      <c r="J7" s="1">
        <v>18</v>
      </c>
      <c r="L7" s="1">
        <v>5</v>
      </c>
      <c r="M7" s="1"/>
      <c r="N7" s="2" t="s">
        <v>168</v>
      </c>
      <c r="O7" s="1" t="s">
        <v>254</v>
      </c>
      <c r="P7" s="54" t="s">
        <v>27</v>
      </c>
      <c r="Q7" s="1">
        <v>30</v>
      </c>
      <c r="R7" s="1" t="s">
        <v>28</v>
      </c>
      <c r="S7" s="1" t="s">
        <v>28</v>
      </c>
      <c r="T7" s="1" t="s">
        <v>28</v>
      </c>
      <c r="U7" s="1">
        <v>30</v>
      </c>
    </row>
    <row r="8" spans="1:21" ht="15" customHeight="1">
      <c r="A8" s="1">
        <v>6</v>
      </c>
      <c r="B8" s="1"/>
      <c r="C8" s="2" t="s">
        <v>88</v>
      </c>
      <c r="D8" s="1" t="s">
        <v>316</v>
      </c>
      <c r="E8" s="54" t="s">
        <v>27</v>
      </c>
      <c r="F8" s="1">
        <v>15</v>
      </c>
      <c r="G8" s="1" t="s">
        <v>28</v>
      </c>
      <c r="H8" s="1" t="s">
        <v>28</v>
      </c>
      <c r="I8" s="1" t="s">
        <v>28</v>
      </c>
      <c r="J8" s="1">
        <v>15</v>
      </c>
      <c r="L8" s="1">
        <v>6</v>
      </c>
      <c r="M8" s="1"/>
      <c r="N8" s="2" t="s">
        <v>136</v>
      </c>
      <c r="O8" s="1" t="s">
        <v>317</v>
      </c>
      <c r="P8" s="54" t="s">
        <v>70</v>
      </c>
      <c r="Q8" s="1">
        <v>27</v>
      </c>
      <c r="R8" s="1" t="s">
        <v>28</v>
      </c>
      <c r="S8" s="1" t="s">
        <v>28</v>
      </c>
      <c r="T8" s="1" t="s">
        <v>28</v>
      </c>
      <c r="U8" s="1">
        <v>27</v>
      </c>
    </row>
    <row r="9" spans="1:21" ht="15" customHeight="1">
      <c r="A9" s="1">
        <v>7</v>
      </c>
      <c r="B9" s="1"/>
      <c r="C9" s="2" t="s">
        <v>136</v>
      </c>
      <c r="D9" s="1" t="s">
        <v>317</v>
      </c>
      <c r="E9" s="54" t="s">
        <v>70</v>
      </c>
      <c r="F9" s="1">
        <v>15</v>
      </c>
      <c r="G9" s="1" t="s">
        <v>28</v>
      </c>
      <c r="H9" s="1" t="s">
        <v>28</v>
      </c>
      <c r="I9" s="1" t="s">
        <v>28</v>
      </c>
      <c r="J9" s="1">
        <v>15</v>
      </c>
      <c r="L9" s="1">
        <v>7</v>
      </c>
      <c r="M9" s="1"/>
      <c r="N9" s="2" t="s">
        <v>88</v>
      </c>
      <c r="O9" s="1" t="s">
        <v>316</v>
      </c>
      <c r="P9" s="54" t="s">
        <v>27</v>
      </c>
      <c r="Q9" s="1">
        <v>23</v>
      </c>
      <c r="R9" s="1" t="s">
        <v>28</v>
      </c>
      <c r="S9" s="1" t="s">
        <v>28</v>
      </c>
      <c r="T9" s="1" t="s">
        <v>28</v>
      </c>
      <c r="U9" s="1">
        <v>23</v>
      </c>
    </row>
    <row r="10" spans="1:21" ht="15" customHeight="1"/>
    <row r="11" spans="1:21" ht="15" customHeight="1">
      <c r="A11" s="160" t="s">
        <v>34</v>
      </c>
      <c r="B11" s="160"/>
      <c r="C11" s="160"/>
      <c r="D11" s="160"/>
      <c r="E11" s="160"/>
      <c r="F11" s="160"/>
      <c r="G11" s="160"/>
      <c r="H11" s="160"/>
      <c r="I11" s="160"/>
      <c r="J11" s="160"/>
      <c r="L11" s="160" t="s">
        <v>75</v>
      </c>
      <c r="M11" s="160"/>
      <c r="N11" s="160"/>
      <c r="O11" s="160"/>
      <c r="P11" s="160"/>
      <c r="Q11" s="160"/>
      <c r="R11" s="160"/>
      <c r="S11" s="160"/>
      <c r="T11" s="160"/>
      <c r="U11" s="160"/>
    </row>
    <row r="12" spans="1:21" ht="15" customHeight="1">
      <c r="A12" s="53" t="s">
        <v>17</v>
      </c>
      <c r="B12" s="53" t="s">
        <v>18</v>
      </c>
      <c r="C12" s="53" t="s">
        <v>19</v>
      </c>
      <c r="D12" s="53" t="s">
        <v>20</v>
      </c>
      <c r="E12" s="53" t="s">
        <v>21</v>
      </c>
      <c r="F12" s="53" t="s">
        <v>22</v>
      </c>
      <c r="G12" s="53" t="s">
        <v>23</v>
      </c>
      <c r="H12" s="53" t="s">
        <v>24</v>
      </c>
      <c r="I12" s="53" t="s">
        <v>25</v>
      </c>
      <c r="J12" s="53" t="s">
        <v>13</v>
      </c>
      <c r="L12" s="53" t="s">
        <v>17</v>
      </c>
      <c r="M12" s="53" t="s">
        <v>18</v>
      </c>
      <c r="N12" s="53" t="s">
        <v>19</v>
      </c>
      <c r="O12" s="53" t="s">
        <v>20</v>
      </c>
      <c r="P12" s="53" t="s">
        <v>21</v>
      </c>
      <c r="Q12" s="53" t="s">
        <v>22</v>
      </c>
      <c r="R12" s="53" t="s">
        <v>23</v>
      </c>
      <c r="S12" s="53" t="s">
        <v>24</v>
      </c>
      <c r="T12" s="53" t="s">
        <v>25</v>
      </c>
      <c r="U12" s="53" t="s">
        <v>13</v>
      </c>
    </row>
    <row r="13" spans="1:21" ht="15" customHeight="1">
      <c r="A13" s="1">
        <v>1</v>
      </c>
      <c r="B13" s="1"/>
      <c r="C13" s="2" t="s">
        <v>37</v>
      </c>
      <c r="D13" s="1" t="s">
        <v>318</v>
      </c>
      <c r="E13" s="54" t="s">
        <v>27</v>
      </c>
      <c r="F13" s="1">
        <v>28</v>
      </c>
      <c r="G13" s="1" t="s">
        <v>28</v>
      </c>
      <c r="H13" s="1" t="s">
        <v>28</v>
      </c>
      <c r="I13" s="1" t="s">
        <v>28</v>
      </c>
      <c r="J13" s="1">
        <v>28</v>
      </c>
      <c r="L13" s="1">
        <v>1</v>
      </c>
      <c r="M13" s="1"/>
      <c r="N13" s="2" t="s">
        <v>37</v>
      </c>
      <c r="O13" s="1" t="s">
        <v>318</v>
      </c>
      <c r="P13" s="54" t="s">
        <v>27</v>
      </c>
      <c r="Q13" s="1">
        <v>39</v>
      </c>
      <c r="R13" s="1" t="s">
        <v>28</v>
      </c>
      <c r="S13" s="1" t="s">
        <v>28</v>
      </c>
      <c r="T13" s="1" t="s">
        <v>28</v>
      </c>
      <c r="U13" s="1">
        <v>39</v>
      </c>
    </row>
    <row r="14" spans="1:21" ht="15" customHeight="1">
      <c r="A14" s="1">
        <v>2</v>
      </c>
      <c r="B14" s="1"/>
      <c r="C14" s="2" t="s">
        <v>97</v>
      </c>
      <c r="D14" s="1" t="s">
        <v>318</v>
      </c>
      <c r="E14" s="54" t="s">
        <v>27</v>
      </c>
      <c r="F14" s="1">
        <v>21</v>
      </c>
      <c r="G14" s="1" t="s">
        <v>28</v>
      </c>
      <c r="H14" s="1" t="s">
        <v>28</v>
      </c>
      <c r="I14" s="1" t="s">
        <v>28</v>
      </c>
      <c r="J14" s="1">
        <v>21</v>
      </c>
      <c r="L14" s="1">
        <v>2</v>
      </c>
      <c r="M14" s="1"/>
      <c r="N14" s="2" t="s">
        <v>142</v>
      </c>
      <c r="O14" s="1" t="s">
        <v>206</v>
      </c>
      <c r="P14" s="54" t="s">
        <v>27</v>
      </c>
      <c r="Q14" s="1">
        <v>33</v>
      </c>
      <c r="R14" s="1" t="s">
        <v>28</v>
      </c>
      <c r="S14" s="1" t="s">
        <v>28</v>
      </c>
      <c r="T14" s="1" t="s">
        <v>28</v>
      </c>
      <c r="U14" s="1">
        <v>33</v>
      </c>
    </row>
    <row r="15" spans="1:21" ht="15" customHeight="1">
      <c r="A15" s="1">
        <v>3</v>
      </c>
      <c r="B15" s="1"/>
      <c r="C15" s="2" t="s">
        <v>106</v>
      </c>
      <c r="D15" s="1" t="s">
        <v>199</v>
      </c>
      <c r="E15" s="54" t="s">
        <v>27</v>
      </c>
      <c r="F15" s="1">
        <v>21</v>
      </c>
      <c r="G15" s="1" t="s">
        <v>28</v>
      </c>
      <c r="H15" s="1" t="s">
        <v>28</v>
      </c>
      <c r="I15" s="1" t="s">
        <v>28</v>
      </c>
      <c r="J15" s="1">
        <v>21</v>
      </c>
      <c r="L15" s="1">
        <v>3</v>
      </c>
      <c r="M15" s="1"/>
      <c r="N15" s="2" t="s">
        <v>100</v>
      </c>
      <c r="O15" s="1" t="s">
        <v>319</v>
      </c>
      <c r="P15" s="54" t="s">
        <v>27</v>
      </c>
      <c r="Q15" s="1">
        <v>32</v>
      </c>
      <c r="R15" s="1" t="s">
        <v>28</v>
      </c>
      <c r="S15" s="1" t="s">
        <v>28</v>
      </c>
      <c r="T15" s="1" t="s">
        <v>28</v>
      </c>
      <c r="U15" s="1">
        <v>32</v>
      </c>
    </row>
    <row r="16" spans="1:21" ht="15" customHeight="1">
      <c r="A16" s="1">
        <v>4</v>
      </c>
      <c r="B16" s="1"/>
      <c r="C16" s="2" t="s">
        <v>142</v>
      </c>
      <c r="D16" s="1" t="s">
        <v>206</v>
      </c>
      <c r="E16" s="54" t="s">
        <v>27</v>
      </c>
      <c r="F16" s="1">
        <v>18</v>
      </c>
      <c r="G16" s="1" t="s">
        <v>28</v>
      </c>
      <c r="H16" s="1" t="s">
        <v>28</v>
      </c>
      <c r="I16" s="1" t="s">
        <v>28</v>
      </c>
      <c r="J16" s="1">
        <v>18</v>
      </c>
      <c r="L16" s="1">
        <v>4</v>
      </c>
      <c r="M16" s="1"/>
      <c r="N16" s="2" t="s">
        <v>106</v>
      </c>
      <c r="O16" s="1" t="s">
        <v>199</v>
      </c>
      <c r="P16" s="54" t="s">
        <v>27</v>
      </c>
      <c r="Q16" s="1">
        <v>32</v>
      </c>
      <c r="R16" s="1" t="s">
        <v>28</v>
      </c>
      <c r="S16" s="1" t="s">
        <v>28</v>
      </c>
      <c r="T16" s="1" t="s">
        <v>28</v>
      </c>
      <c r="U16" s="1">
        <v>32</v>
      </c>
    </row>
    <row r="17" spans="1:21" ht="15" customHeight="1">
      <c r="A17" s="1">
        <v>5</v>
      </c>
      <c r="B17" s="1"/>
      <c r="C17" s="2" t="s">
        <v>100</v>
      </c>
      <c r="D17" s="1" t="s">
        <v>319</v>
      </c>
      <c r="E17" s="54" t="s">
        <v>27</v>
      </c>
      <c r="F17" s="1">
        <v>17</v>
      </c>
      <c r="G17" s="1" t="s">
        <v>28</v>
      </c>
      <c r="H17" s="1" t="s">
        <v>28</v>
      </c>
      <c r="I17" s="1" t="s">
        <v>28</v>
      </c>
      <c r="J17" s="1">
        <v>17</v>
      </c>
      <c r="L17" s="1">
        <v>5</v>
      </c>
      <c r="M17" s="1"/>
      <c r="N17" s="2" t="s">
        <v>97</v>
      </c>
      <c r="O17" s="1" t="s">
        <v>318</v>
      </c>
      <c r="P17" s="54" t="s">
        <v>27</v>
      </c>
      <c r="Q17" s="1">
        <v>30</v>
      </c>
      <c r="R17" s="1" t="s">
        <v>28</v>
      </c>
      <c r="S17" s="1" t="s">
        <v>28</v>
      </c>
      <c r="T17" s="1" t="s">
        <v>28</v>
      </c>
      <c r="U17" s="1">
        <v>30</v>
      </c>
    </row>
    <row r="18" spans="1:21" ht="15" customHeight="1">
      <c r="A18" s="1">
        <v>6</v>
      </c>
      <c r="B18" s="1"/>
      <c r="C18" s="2" t="s">
        <v>95</v>
      </c>
      <c r="D18" s="1" t="s">
        <v>202</v>
      </c>
      <c r="E18" s="54" t="s">
        <v>27</v>
      </c>
      <c r="F18" s="1">
        <v>16</v>
      </c>
      <c r="G18" s="1" t="s">
        <v>28</v>
      </c>
      <c r="H18" s="1" t="s">
        <v>28</v>
      </c>
      <c r="I18" s="1" t="s">
        <v>28</v>
      </c>
      <c r="J18" s="1">
        <v>16</v>
      </c>
      <c r="L18" s="1">
        <v>6</v>
      </c>
      <c r="M18" s="1"/>
      <c r="N18" s="2" t="s">
        <v>95</v>
      </c>
      <c r="O18" s="1" t="s">
        <v>202</v>
      </c>
      <c r="P18" s="54" t="s">
        <v>27</v>
      </c>
      <c r="Q18" s="1">
        <v>29</v>
      </c>
      <c r="R18" s="1" t="s">
        <v>28</v>
      </c>
      <c r="S18" s="1" t="s">
        <v>28</v>
      </c>
      <c r="T18" s="1" t="s">
        <v>28</v>
      </c>
      <c r="U18" s="1">
        <v>29</v>
      </c>
    </row>
    <row r="19" spans="1:21" ht="15" customHeight="1">
      <c r="A19" s="1">
        <v>7</v>
      </c>
      <c r="B19" s="1"/>
      <c r="C19" s="2" t="s">
        <v>91</v>
      </c>
      <c r="D19" s="1" t="s">
        <v>320</v>
      </c>
      <c r="E19" s="54" t="s">
        <v>27</v>
      </c>
      <c r="F19" s="1">
        <v>14</v>
      </c>
      <c r="G19" s="1" t="s">
        <v>28</v>
      </c>
      <c r="H19" s="1" t="s">
        <v>28</v>
      </c>
      <c r="I19" s="1" t="s">
        <v>28</v>
      </c>
      <c r="J19" s="1">
        <v>14</v>
      </c>
      <c r="L19" s="1">
        <v>7</v>
      </c>
      <c r="M19" s="1"/>
      <c r="N19" s="2" t="s">
        <v>321</v>
      </c>
      <c r="O19" s="1" t="s">
        <v>199</v>
      </c>
      <c r="P19" s="54" t="s">
        <v>27</v>
      </c>
      <c r="Q19" s="1">
        <v>27</v>
      </c>
      <c r="R19" s="1" t="s">
        <v>28</v>
      </c>
      <c r="S19" s="1" t="s">
        <v>28</v>
      </c>
      <c r="T19" s="1" t="s">
        <v>28</v>
      </c>
      <c r="U19" s="1">
        <v>27</v>
      </c>
    </row>
    <row r="20" spans="1:21" ht="15" customHeight="1">
      <c r="A20" s="1">
        <v>8</v>
      </c>
      <c r="B20" s="1"/>
      <c r="C20" s="2" t="s">
        <v>103</v>
      </c>
      <c r="D20" s="1" t="s">
        <v>214</v>
      </c>
      <c r="E20" s="54" t="s">
        <v>27</v>
      </c>
      <c r="F20" s="1">
        <v>14</v>
      </c>
      <c r="G20" s="1" t="s">
        <v>28</v>
      </c>
      <c r="H20" s="1" t="s">
        <v>28</v>
      </c>
      <c r="I20" s="1" t="s">
        <v>28</v>
      </c>
      <c r="J20" s="1">
        <v>14</v>
      </c>
      <c r="L20" s="1">
        <v>8</v>
      </c>
      <c r="M20" s="1"/>
      <c r="N20" s="2" t="s">
        <v>103</v>
      </c>
      <c r="O20" s="1" t="s">
        <v>214</v>
      </c>
      <c r="P20" s="54" t="s">
        <v>27</v>
      </c>
      <c r="Q20" s="1">
        <v>26</v>
      </c>
      <c r="R20" s="1" t="s">
        <v>28</v>
      </c>
      <c r="S20" s="1" t="s">
        <v>28</v>
      </c>
      <c r="T20" s="1" t="s">
        <v>28</v>
      </c>
      <c r="U20" s="1">
        <v>26</v>
      </c>
    </row>
    <row r="21" spans="1:21" ht="15" customHeight="1">
      <c r="A21" s="1">
        <v>9</v>
      </c>
      <c r="B21" s="1"/>
      <c r="C21" s="2" t="s">
        <v>321</v>
      </c>
      <c r="D21" s="1" t="s">
        <v>199</v>
      </c>
      <c r="E21" s="54" t="s">
        <v>27</v>
      </c>
      <c r="F21" s="1">
        <v>14</v>
      </c>
      <c r="G21" s="1" t="s">
        <v>28</v>
      </c>
      <c r="H21" s="1" t="s">
        <v>28</v>
      </c>
      <c r="I21" s="1" t="s">
        <v>28</v>
      </c>
      <c r="J21" s="1">
        <v>14</v>
      </c>
      <c r="L21" s="1">
        <v>9</v>
      </c>
      <c r="M21" s="1"/>
      <c r="N21" s="2" t="s">
        <v>102</v>
      </c>
      <c r="O21" s="1" t="s">
        <v>323</v>
      </c>
      <c r="P21" s="54" t="s">
        <v>27</v>
      </c>
      <c r="Q21" s="1">
        <v>25</v>
      </c>
      <c r="R21" s="1" t="s">
        <v>28</v>
      </c>
      <c r="S21" s="1" t="s">
        <v>28</v>
      </c>
      <c r="T21" s="1" t="s">
        <v>28</v>
      </c>
      <c r="U21" s="1">
        <v>25</v>
      </c>
    </row>
    <row r="22" spans="1:21" ht="15" customHeight="1">
      <c r="A22" s="1">
        <v>10</v>
      </c>
      <c r="B22" s="1"/>
      <c r="C22" s="2" t="s">
        <v>99</v>
      </c>
      <c r="D22" s="1" t="s">
        <v>322</v>
      </c>
      <c r="E22" s="54" t="s">
        <v>27</v>
      </c>
      <c r="F22" s="1">
        <v>14</v>
      </c>
      <c r="G22" s="1" t="s">
        <v>28</v>
      </c>
      <c r="H22" s="1" t="s">
        <v>28</v>
      </c>
      <c r="I22" s="1" t="s">
        <v>28</v>
      </c>
      <c r="J22" s="1">
        <v>14</v>
      </c>
      <c r="L22" s="1">
        <v>10</v>
      </c>
      <c r="M22" s="1"/>
      <c r="N22" s="2" t="s">
        <v>99</v>
      </c>
      <c r="O22" s="1" t="s">
        <v>322</v>
      </c>
      <c r="P22" s="54" t="s">
        <v>27</v>
      </c>
      <c r="Q22" s="1">
        <v>25</v>
      </c>
      <c r="R22" s="1" t="s">
        <v>28</v>
      </c>
      <c r="S22" s="1" t="s">
        <v>28</v>
      </c>
      <c r="T22" s="1" t="s">
        <v>28</v>
      </c>
      <c r="U22" s="1">
        <v>25</v>
      </c>
    </row>
    <row r="23" spans="1:21" ht="15" customHeight="1">
      <c r="A23" s="1">
        <v>11</v>
      </c>
      <c r="B23" s="1"/>
      <c r="C23" s="2" t="s">
        <v>102</v>
      </c>
      <c r="D23" s="1" t="s">
        <v>323</v>
      </c>
      <c r="E23" s="54" t="s">
        <v>27</v>
      </c>
      <c r="F23" s="1">
        <v>13</v>
      </c>
      <c r="G23" s="1" t="s">
        <v>28</v>
      </c>
      <c r="H23" s="1" t="s">
        <v>28</v>
      </c>
      <c r="I23" s="1" t="s">
        <v>28</v>
      </c>
      <c r="J23" s="1">
        <v>13</v>
      </c>
      <c r="L23" s="1">
        <v>11</v>
      </c>
      <c r="M23" s="1"/>
      <c r="N23" s="2" t="s">
        <v>91</v>
      </c>
      <c r="O23" s="1" t="s">
        <v>320</v>
      </c>
      <c r="P23" s="54" t="s">
        <v>27</v>
      </c>
      <c r="Q23" s="1">
        <v>23</v>
      </c>
      <c r="R23" s="1" t="s">
        <v>28</v>
      </c>
      <c r="S23" s="1" t="s">
        <v>28</v>
      </c>
      <c r="T23" s="1" t="s">
        <v>28</v>
      </c>
      <c r="U23" s="1">
        <v>23</v>
      </c>
    </row>
    <row r="24" spans="1:21" ht="15" customHeight="1">
      <c r="A24" s="1">
        <v>12</v>
      </c>
      <c r="B24" s="1"/>
      <c r="C24" s="2" t="s">
        <v>324</v>
      </c>
      <c r="D24" s="1" t="s">
        <v>199</v>
      </c>
      <c r="E24" s="54" t="s">
        <v>27</v>
      </c>
      <c r="F24" s="1" t="s">
        <v>68</v>
      </c>
      <c r="G24" s="1" t="s">
        <v>28</v>
      </c>
      <c r="H24" s="1" t="s">
        <v>28</v>
      </c>
      <c r="I24" s="1" t="s">
        <v>28</v>
      </c>
      <c r="J24" s="1"/>
      <c r="L24" s="1">
        <v>12</v>
      </c>
      <c r="M24" s="1"/>
      <c r="N24" s="2" t="s">
        <v>324</v>
      </c>
      <c r="O24" s="1" t="s">
        <v>199</v>
      </c>
      <c r="P24" s="54" t="s">
        <v>27</v>
      </c>
      <c r="Q24" s="1" t="s">
        <v>68</v>
      </c>
      <c r="R24" s="1" t="s">
        <v>28</v>
      </c>
      <c r="S24" s="1" t="s">
        <v>28</v>
      </c>
      <c r="T24" s="1" t="s">
        <v>28</v>
      </c>
      <c r="U24" s="1"/>
    </row>
    <row r="25" spans="1:21" ht="15" customHeight="1">
      <c r="A25" s="1">
        <v>13</v>
      </c>
      <c r="B25" s="1"/>
      <c r="C25" s="2" t="s">
        <v>111</v>
      </c>
      <c r="D25" s="1" t="s">
        <v>242</v>
      </c>
      <c r="E25" s="54" t="s">
        <v>27</v>
      </c>
      <c r="F25" s="1" t="s">
        <v>104</v>
      </c>
      <c r="G25" s="1" t="s">
        <v>28</v>
      </c>
      <c r="H25" s="1" t="s">
        <v>28</v>
      </c>
      <c r="I25" s="1" t="s">
        <v>28</v>
      </c>
      <c r="J25" s="1"/>
      <c r="L25" s="1">
        <v>13</v>
      </c>
      <c r="M25" s="1"/>
      <c r="N25" s="2" t="s">
        <v>111</v>
      </c>
      <c r="O25" s="1" t="s">
        <v>242</v>
      </c>
      <c r="P25" s="54" t="s">
        <v>27</v>
      </c>
      <c r="Q25" s="1" t="s">
        <v>104</v>
      </c>
      <c r="R25" s="1" t="s">
        <v>28</v>
      </c>
      <c r="S25" s="1" t="s">
        <v>28</v>
      </c>
      <c r="T25" s="1" t="s">
        <v>28</v>
      </c>
      <c r="U25" s="1"/>
    </row>
    <row r="26" spans="1:21" ht="15" customHeight="1"/>
    <row r="27" spans="1:21" ht="15" customHeight="1">
      <c r="A27" s="160" t="s">
        <v>45</v>
      </c>
      <c r="B27" s="160"/>
      <c r="C27" s="160"/>
      <c r="D27" s="160"/>
      <c r="E27" s="160"/>
      <c r="F27" s="160"/>
      <c r="G27" s="160"/>
      <c r="H27" s="160"/>
      <c r="I27" s="160"/>
      <c r="J27" s="160"/>
      <c r="L27" s="160" t="s">
        <v>76</v>
      </c>
      <c r="M27" s="160"/>
      <c r="N27" s="160"/>
      <c r="O27" s="160"/>
      <c r="P27" s="160"/>
      <c r="Q27" s="160"/>
      <c r="R27" s="160"/>
      <c r="S27" s="160"/>
      <c r="T27" s="160"/>
      <c r="U27" s="160"/>
    </row>
    <row r="28" spans="1:21" ht="15" customHeight="1">
      <c r="A28" s="53" t="s">
        <v>17</v>
      </c>
      <c r="B28" s="53" t="s">
        <v>18</v>
      </c>
      <c r="C28" s="53" t="s">
        <v>19</v>
      </c>
      <c r="D28" s="53" t="s">
        <v>20</v>
      </c>
      <c r="E28" s="53" t="s">
        <v>21</v>
      </c>
      <c r="F28" s="53" t="s">
        <v>22</v>
      </c>
      <c r="G28" s="53" t="s">
        <v>23</v>
      </c>
      <c r="H28" s="53" t="s">
        <v>24</v>
      </c>
      <c r="I28" s="53" t="s">
        <v>25</v>
      </c>
      <c r="J28" s="53" t="s">
        <v>13</v>
      </c>
      <c r="L28" s="53" t="s">
        <v>17</v>
      </c>
      <c r="M28" s="53" t="s">
        <v>18</v>
      </c>
      <c r="N28" s="53" t="s">
        <v>19</v>
      </c>
      <c r="O28" s="53" t="s">
        <v>20</v>
      </c>
      <c r="P28" s="53" t="s">
        <v>21</v>
      </c>
      <c r="Q28" s="53" t="s">
        <v>22</v>
      </c>
      <c r="R28" s="53" t="s">
        <v>23</v>
      </c>
      <c r="S28" s="53" t="s">
        <v>24</v>
      </c>
      <c r="T28" s="53" t="s">
        <v>25</v>
      </c>
      <c r="U28" s="53" t="s">
        <v>13</v>
      </c>
    </row>
    <row r="29" spans="1:21" ht="15" customHeight="1">
      <c r="A29" s="1">
        <v>1</v>
      </c>
      <c r="B29" s="1"/>
      <c r="C29" s="2" t="s">
        <v>108</v>
      </c>
      <c r="D29" s="1" t="s">
        <v>230</v>
      </c>
      <c r="E29" s="54" t="s">
        <v>27</v>
      </c>
      <c r="F29" s="1">
        <v>22</v>
      </c>
      <c r="G29" s="1" t="s">
        <v>28</v>
      </c>
      <c r="H29" s="1" t="s">
        <v>28</v>
      </c>
      <c r="I29" s="1" t="s">
        <v>28</v>
      </c>
      <c r="J29" s="1">
        <v>22</v>
      </c>
      <c r="L29" s="1">
        <v>1</v>
      </c>
      <c r="M29" s="1"/>
      <c r="N29" s="2" t="s">
        <v>108</v>
      </c>
      <c r="O29" s="1" t="s">
        <v>230</v>
      </c>
      <c r="P29" s="54" t="s">
        <v>27</v>
      </c>
      <c r="Q29" s="1">
        <v>39</v>
      </c>
      <c r="R29" s="1" t="s">
        <v>28</v>
      </c>
      <c r="S29" s="1" t="s">
        <v>28</v>
      </c>
      <c r="T29" s="1" t="s">
        <v>28</v>
      </c>
      <c r="U29" s="1">
        <v>39</v>
      </c>
    </row>
    <row r="30" spans="1:21" ht="15" customHeight="1">
      <c r="A30" s="1">
        <v>3</v>
      </c>
      <c r="B30" s="1"/>
      <c r="C30" s="2" t="s">
        <v>140</v>
      </c>
      <c r="D30" s="1" t="s">
        <v>325</v>
      </c>
      <c r="E30" s="54" t="s">
        <v>27</v>
      </c>
      <c r="F30" s="1">
        <v>17</v>
      </c>
      <c r="G30" s="1" t="s">
        <v>28</v>
      </c>
      <c r="H30" s="1" t="s">
        <v>28</v>
      </c>
      <c r="I30" s="1" t="s">
        <v>28</v>
      </c>
      <c r="J30" s="1">
        <v>17</v>
      </c>
      <c r="L30" s="1">
        <v>3</v>
      </c>
      <c r="M30" s="1"/>
      <c r="N30" s="2" t="s">
        <v>61</v>
      </c>
      <c r="O30" s="1" t="s">
        <v>296</v>
      </c>
      <c r="P30" s="54" t="s">
        <v>27</v>
      </c>
      <c r="Q30" s="1">
        <v>36</v>
      </c>
      <c r="R30" s="1" t="s">
        <v>28</v>
      </c>
      <c r="S30" s="1" t="s">
        <v>28</v>
      </c>
      <c r="T30" s="1" t="s">
        <v>28</v>
      </c>
      <c r="U30" s="1">
        <v>36</v>
      </c>
    </row>
    <row r="31" spans="1:21" ht="15" customHeight="1">
      <c r="A31" s="1">
        <v>5</v>
      </c>
      <c r="B31" s="1"/>
      <c r="C31" s="2" t="s">
        <v>110</v>
      </c>
      <c r="D31" s="1" t="s">
        <v>326</v>
      </c>
      <c r="E31" s="54" t="s">
        <v>27</v>
      </c>
      <c r="F31" s="1">
        <v>16</v>
      </c>
      <c r="G31" s="1" t="s">
        <v>28</v>
      </c>
      <c r="H31" s="1" t="s">
        <v>28</v>
      </c>
      <c r="I31" s="1" t="s">
        <v>28</v>
      </c>
      <c r="J31" s="1">
        <v>16</v>
      </c>
      <c r="L31" s="1">
        <v>5</v>
      </c>
      <c r="M31" s="1"/>
      <c r="N31" s="2" t="s">
        <v>327</v>
      </c>
      <c r="O31" s="1" t="s">
        <v>268</v>
      </c>
      <c r="P31" s="54" t="s">
        <v>27</v>
      </c>
      <c r="Q31" s="1">
        <v>33</v>
      </c>
      <c r="R31" s="1" t="s">
        <v>28</v>
      </c>
      <c r="S31" s="1" t="s">
        <v>28</v>
      </c>
      <c r="T31" s="1" t="s">
        <v>28</v>
      </c>
      <c r="U31" s="1">
        <v>33</v>
      </c>
    </row>
    <row r="32" spans="1:21" ht="15" customHeight="1">
      <c r="A32" s="1">
        <v>7</v>
      </c>
      <c r="B32" s="1"/>
      <c r="C32" s="2" t="s">
        <v>327</v>
      </c>
      <c r="D32" s="1" t="s">
        <v>268</v>
      </c>
      <c r="E32" s="54" t="s">
        <v>27</v>
      </c>
      <c r="F32" s="1">
        <v>16</v>
      </c>
      <c r="G32" s="1" t="s">
        <v>28</v>
      </c>
      <c r="H32" s="1" t="s">
        <v>28</v>
      </c>
      <c r="I32" s="1" t="s">
        <v>28</v>
      </c>
      <c r="J32" s="1">
        <v>16</v>
      </c>
      <c r="L32" s="1">
        <v>7</v>
      </c>
      <c r="M32" s="1"/>
      <c r="N32" s="2" t="s">
        <v>110</v>
      </c>
      <c r="O32" s="1" t="s">
        <v>326</v>
      </c>
      <c r="P32" s="54" t="s">
        <v>27</v>
      </c>
      <c r="Q32" s="1">
        <v>30</v>
      </c>
      <c r="R32" s="1" t="s">
        <v>28</v>
      </c>
      <c r="S32" s="1" t="s">
        <v>28</v>
      </c>
      <c r="T32" s="1" t="s">
        <v>28</v>
      </c>
      <c r="U32" s="1">
        <v>30</v>
      </c>
    </row>
    <row r="33" spans="1:21" ht="15" customHeight="1">
      <c r="A33" s="1">
        <v>9</v>
      </c>
      <c r="B33" s="1"/>
      <c r="C33" s="2" t="s">
        <v>61</v>
      </c>
      <c r="D33" s="1" t="s">
        <v>296</v>
      </c>
      <c r="E33" s="54" t="s">
        <v>27</v>
      </c>
      <c r="F33" s="1">
        <v>16</v>
      </c>
      <c r="G33" s="1" t="s">
        <v>28</v>
      </c>
      <c r="H33" s="1" t="s">
        <v>28</v>
      </c>
      <c r="I33" s="1" t="s">
        <v>28</v>
      </c>
      <c r="J33" s="1">
        <v>16</v>
      </c>
      <c r="L33" s="1">
        <v>9</v>
      </c>
      <c r="M33" s="1"/>
      <c r="N33" s="2" t="s">
        <v>140</v>
      </c>
      <c r="O33" s="1" t="s">
        <v>325</v>
      </c>
      <c r="P33" s="54" t="s">
        <v>27</v>
      </c>
      <c r="Q33" s="1">
        <v>30</v>
      </c>
      <c r="R33" s="1" t="s">
        <v>28</v>
      </c>
      <c r="S33" s="1" t="s">
        <v>28</v>
      </c>
      <c r="T33" s="1" t="s">
        <v>28</v>
      </c>
      <c r="U33" s="1">
        <v>30</v>
      </c>
    </row>
    <row r="34" spans="1:21" ht="15" customHeight="1">
      <c r="A34" s="1">
        <v>11</v>
      </c>
      <c r="B34" s="1"/>
      <c r="C34" s="2" t="s">
        <v>121</v>
      </c>
      <c r="D34" s="1" t="s">
        <v>292</v>
      </c>
      <c r="E34" s="54" t="s">
        <v>27</v>
      </c>
      <c r="F34" s="1">
        <v>14</v>
      </c>
      <c r="G34" s="1" t="s">
        <v>28</v>
      </c>
      <c r="H34" s="1" t="s">
        <v>28</v>
      </c>
      <c r="I34" s="1" t="s">
        <v>28</v>
      </c>
      <c r="J34" s="1">
        <v>14</v>
      </c>
      <c r="L34" s="1">
        <v>11</v>
      </c>
      <c r="M34" s="1"/>
      <c r="N34" s="2" t="s">
        <v>116</v>
      </c>
      <c r="O34" s="1" t="s">
        <v>328</v>
      </c>
      <c r="P34" s="54" t="s">
        <v>27</v>
      </c>
      <c r="Q34" s="1">
        <v>29</v>
      </c>
      <c r="R34" s="1" t="s">
        <v>28</v>
      </c>
      <c r="S34" s="1" t="s">
        <v>28</v>
      </c>
      <c r="T34" s="1" t="s">
        <v>28</v>
      </c>
      <c r="U34" s="1">
        <v>29</v>
      </c>
    </row>
    <row r="35" spans="1:21" ht="15" customHeight="1">
      <c r="A35" s="1">
        <v>13</v>
      </c>
      <c r="B35" s="1"/>
      <c r="C35" s="2" t="s">
        <v>116</v>
      </c>
      <c r="D35" s="1" t="s">
        <v>328</v>
      </c>
      <c r="E35" s="54" t="s">
        <v>27</v>
      </c>
      <c r="F35" s="1">
        <v>13</v>
      </c>
      <c r="G35" s="1" t="s">
        <v>28</v>
      </c>
      <c r="H35" s="1" t="s">
        <v>28</v>
      </c>
      <c r="I35" s="1" t="s">
        <v>28</v>
      </c>
      <c r="J35" s="1">
        <v>13</v>
      </c>
      <c r="L35" s="1">
        <v>13</v>
      </c>
      <c r="M35" s="1"/>
      <c r="N35" s="2" t="s">
        <v>121</v>
      </c>
      <c r="O35" s="1" t="s">
        <v>292</v>
      </c>
      <c r="P35" s="54" t="s">
        <v>27</v>
      </c>
      <c r="Q35" s="1">
        <v>25</v>
      </c>
      <c r="R35" s="1" t="s">
        <v>28</v>
      </c>
      <c r="S35" s="1" t="s">
        <v>28</v>
      </c>
      <c r="T35" s="1" t="s">
        <v>28</v>
      </c>
      <c r="U35" s="1">
        <v>25</v>
      </c>
    </row>
    <row r="36" spans="1:21">
      <c r="A36" s="1">
        <v>15</v>
      </c>
      <c r="B36" s="1"/>
      <c r="C36" s="2" t="s">
        <v>329</v>
      </c>
      <c r="D36" s="1" t="s">
        <v>298</v>
      </c>
      <c r="E36" s="54" t="s">
        <v>27</v>
      </c>
      <c r="F36" s="1">
        <v>9</v>
      </c>
      <c r="G36" s="1" t="s">
        <v>28</v>
      </c>
      <c r="H36" s="1" t="s">
        <v>28</v>
      </c>
      <c r="I36" s="1" t="s">
        <v>28</v>
      </c>
      <c r="J36" s="1">
        <v>9</v>
      </c>
      <c r="L36" s="1">
        <v>15</v>
      </c>
      <c r="M36" s="1"/>
      <c r="N36" s="2" t="s">
        <v>329</v>
      </c>
      <c r="O36" s="1" t="s">
        <v>298</v>
      </c>
      <c r="P36" s="54" t="s">
        <v>27</v>
      </c>
      <c r="Q36" s="1">
        <v>25</v>
      </c>
      <c r="R36" s="1" t="s">
        <v>28</v>
      </c>
      <c r="S36" s="1" t="s">
        <v>28</v>
      </c>
      <c r="T36" s="1" t="s">
        <v>28</v>
      </c>
      <c r="U36" s="1">
        <v>25</v>
      </c>
    </row>
    <row r="37" spans="1:21">
      <c r="A37" s="1">
        <v>17</v>
      </c>
      <c r="B37" s="1"/>
      <c r="C37" s="2" t="s">
        <v>112</v>
      </c>
      <c r="D37" s="1" t="s">
        <v>328</v>
      </c>
      <c r="E37" s="54" t="s">
        <v>27</v>
      </c>
      <c r="F37" s="1">
        <v>5</v>
      </c>
      <c r="G37" s="1" t="s">
        <v>28</v>
      </c>
      <c r="H37" s="1" t="s">
        <v>28</v>
      </c>
      <c r="I37" s="1" t="s">
        <v>28</v>
      </c>
      <c r="J37" s="1">
        <v>5</v>
      </c>
      <c r="L37" s="1">
        <v>17</v>
      </c>
      <c r="M37" s="1"/>
      <c r="N37" s="2" t="s">
        <v>112</v>
      </c>
      <c r="O37" s="1" t="s">
        <v>328</v>
      </c>
      <c r="P37" s="54" t="s">
        <v>27</v>
      </c>
      <c r="Q37" s="1">
        <v>17</v>
      </c>
      <c r="R37" s="1" t="s">
        <v>28</v>
      </c>
      <c r="S37" s="1" t="s">
        <v>28</v>
      </c>
      <c r="T37" s="1" t="s">
        <v>28</v>
      </c>
      <c r="U37" s="1">
        <v>17</v>
      </c>
    </row>
    <row r="39" spans="1:21" ht="15" customHeight="1">
      <c r="A39" s="160" t="s">
        <v>58</v>
      </c>
      <c r="B39" s="160"/>
      <c r="C39" s="160"/>
      <c r="D39" s="160"/>
      <c r="E39" s="160"/>
      <c r="F39" s="160"/>
      <c r="G39" s="160"/>
      <c r="H39" s="160"/>
      <c r="I39" s="160"/>
      <c r="J39" s="160"/>
      <c r="L39" s="160" t="s">
        <v>77</v>
      </c>
      <c r="M39" s="160"/>
      <c r="N39" s="160"/>
      <c r="O39" s="160"/>
      <c r="P39" s="160"/>
      <c r="Q39" s="160"/>
      <c r="R39" s="160"/>
      <c r="S39" s="160"/>
      <c r="T39" s="160"/>
      <c r="U39" s="160"/>
    </row>
    <row r="40" spans="1:21" ht="28">
      <c r="A40" s="53" t="s">
        <v>17</v>
      </c>
      <c r="B40" s="53" t="s">
        <v>18</v>
      </c>
      <c r="C40" s="53" t="s">
        <v>19</v>
      </c>
      <c r="D40" s="53" t="s">
        <v>20</v>
      </c>
      <c r="E40" s="53" t="s">
        <v>21</v>
      </c>
      <c r="F40" s="53" t="s">
        <v>22</v>
      </c>
      <c r="G40" s="53" t="s">
        <v>23</v>
      </c>
      <c r="H40" s="53" t="s">
        <v>24</v>
      </c>
      <c r="I40" s="53" t="s">
        <v>25</v>
      </c>
      <c r="J40" s="53" t="s">
        <v>13</v>
      </c>
      <c r="L40" s="53" t="s">
        <v>17</v>
      </c>
      <c r="M40" s="53" t="s">
        <v>18</v>
      </c>
      <c r="N40" s="53" t="s">
        <v>19</v>
      </c>
      <c r="O40" s="53" t="s">
        <v>20</v>
      </c>
      <c r="P40" s="53" t="s">
        <v>21</v>
      </c>
      <c r="Q40" s="53" t="s">
        <v>22</v>
      </c>
      <c r="R40" s="53" t="s">
        <v>23</v>
      </c>
      <c r="S40" s="53" t="s">
        <v>24</v>
      </c>
      <c r="T40" s="53" t="s">
        <v>25</v>
      </c>
      <c r="U40" s="53" t="s">
        <v>13</v>
      </c>
    </row>
    <row r="41" spans="1:21">
      <c r="A41" s="1">
        <v>1</v>
      </c>
      <c r="B41" s="1"/>
      <c r="C41" s="2" t="s">
        <v>119</v>
      </c>
      <c r="D41" s="1" t="s">
        <v>330</v>
      </c>
      <c r="E41" s="54" t="s">
        <v>27</v>
      </c>
      <c r="F41" s="1">
        <v>11</v>
      </c>
      <c r="G41" s="1" t="s">
        <v>28</v>
      </c>
      <c r="H41" s="1" t="s">
        <v>28</v>
      </c>
      <c r="I41" s="1" t="s">
        <v>28</v>
      </c>
      <c r="J41" s="1">
        <v>11</v>
      </c>
      <c r="L41" s="1">
        <v>1</v>
      </c>
      <c r="M41" s="1"/>
      <c r="N41" s="2" t="s">
        <v>119</v>
      </c>
      <c r="O41" s="1" t="s">
        <v>330</v>
      </c>
      <c r="P41" s="54" t="s">
        <v>27</v>
      </c>
      <c r="Q41" s="1">
        <v>31</v>
      </c>
      <c r="R41" s="1" t="s">
        <v>28</v>
      </c>
      <c r="S41" s="1" t="s">
        <v>28</v>
      </c>
      <c r="T41" s="1" t="s">
        <v>28</v>
      </c>
      <c r="U41" s="1">
        <v>31</v>
      </c>
    </row>
    <row r="42" spans="1:21">
      <c r="A42" s="1">
        <v>3</v>
      </c>
      <c r="B42" s="1"/>
      <c r="C42" s="2" t="s">
        <v>63</v>
      </c>
      <c r="D42" s="1" t="s">
        <v>236</v>
      </c>
      <c r="E42" s="54" t="s">
        <v>163</v>
      </c>
      <c r="F42" s="1" t="s">
        <v>68</v>
      </c>
      <c r="G42" s="1" t="s">
        <v>28</v>
      </c>
      <c r="H42" s="1" t="s">
        <v>28</v>
      </c>
      <c r="I42" s="1" t="s">
        <v>28</v>
      </c>
      <c r="J42" s="1"/>
      <c r="L42" s="1">
        <v>3</v>
      </c>
      <c r="M42" s="1"/>
      <c r="N42" s="2" t="s">
        <v>63</v>
      </c>
      <c r="O42" s="1" t="s">
        <v>236</v>
      </c>
      <c r="P42" s="54" t="s">
        <v>163</v>
      </c>
      <c r="Q42" s="1" t="s">
        <v>68</v>
      </c>
      <c r="R42" s="1" t="s">
        <v>28</v>
      </c>
      <c r="S42" s="1" t="s">
        <v>28</v>
      </c>
      <c r="T42" s="1" t="s">
        <v>28</v>
      </c>
      <c r="U42" s="1"/>
    </row>
    <row r="44" spans="1:21" ht="15" customHeight="1">
      <c r="A44" s="160" t="s">
        <v>124</v>
      </c>
      <c r="B44" s="160"/>
      <c r="C44" s="160"/>
      <c r="D44" s="160"/>
      <c r="E44" s="160"/>
      <c r="F44" s="160"/>
      <c r="G44" s="160"/>
      <c r="H44" s="160"/>
      <c r="I44" s="160"/>
      <c r="J44" s="160"/>
      <c r="L44" s="160" t="s">
        <v>133</v>
      </c>
      <c r="M44" s="160"/>
      <c r="N44" s="160"/>
      <c r="O44" s="160"/>
      <c r="P44" s="160"/>
      <c r="Q44" s="160"/>
      <c r="R44" s="160"/>
      <c r="S44" s="160"/>
      <c r="T44" s="160"/>
      <c r="U44" s="160"/>
    </row>
    <row r="45" spans="1:21" ht="28">
      <c r="A45" s="53" t="s">
        <v>17</v>
      </c>
      <c r="B45" s="53" t="s">
        <v>18</v>
      </c>
      <c r="C45" s="53" t="s">
        <v>19</v>
      </c>
      <c r="D45" s="53" t="s">
        <v>20</v>
      </c>
      <c r="E45" s="53" t="s">
        <v>21</v>
      </c>
      <c r="F45" s="53" t="s">
        <v>22</v>
      </c>
      <c r="G45" s="53" t="s">
        <v>23</v>
      </c>
      <c r="H45" s="53" t="s">
        <v>24</v>
      </c>
      <c r="I45" s="53" t="s">
        <v>25</v>
      </c>
      <c r="J45" s="53" t="s">
        <v>13</v>
      </c>
      <c r="L45" s="53" t="s">
        <v>17</v>
      </c>
      <c r="M45" s="53" t="s">
        <v>18</v>
      </c>
      <c r="N45" s="53" t="s">
        <v>19</v>
      </c>
      <c r="O45" s="53" t="s">
        <v>20</v>
      </c>
      <c r="P45" s="53" t="s">
        <v>21</v>
      </c>
      <c r="Q45" s="53" t="s">
        <v>22</v>
      </c>
      <c r="R45" s="53" t="s">
        <v>23</v>
      </c>
      <c r="S45" s="53" t="s">
        <v>24</v>
      </c>
      <c r="T45" s="53" t="s">
        <v>25</v>
      </c>
      <c r="U45" s="53" t="s">
        <v>13</v>
      </c>
    </row>
    <row r="46" spans="1:21">
      <c r="A46" s="1">
        <v>1</v>
      </c>
      <c r="B46" s="1"/>
      <c r="C46" s="2" t="s">
        <v>127</v>
      </c>
      <c r="D46" s="1" t="s">
        <v>201</v>
      </c>
      <c r="E46" s="54" t="s">
        <v>27</v>
      </c>
      <c r="F46" s="1">
        <v>12</v>
      </c>
      <c r="G46" s="1" t="s">
        <v>28</v>
      </c>
      <c r="H46" s="1" t="s">
        <v>28</v>
      </c>
      <c r="I46" s="1" t="s">
        <v>28</v>
      </c>
      <c r="J46" s="1">
        <v>12</v>
      </c>
      <c r="L46" s="1">
        <v>1</v>
      </c>
      <c r="M46" s="1"/>
      <c r="N46" s="2" t="s">
        <v>127</v>
      </c>
      <c r="O46" s="1" t="s">
        <v>201</v>
      </c>
      <c r="P46" s="54" t="s">
        <v>27</v>
      </c>
      <c r="Q46" s="1">
        <v>25</v>
      </c>
      <c r="R46" s="1" t="s">
        <v>28</v>
      </c>
      <c r="S46" s="1" t="s">
        <v>28</v>
      </c>
      <c r="T46" s="1" t="s">
        <v>28</v>
      </c>
      <c r="U46" s="1">
        <v>25</v>
      </c>
    </row>
    <row r="47" spans="1:21">
      <c r="A47" s="1">
        <v>3</v>
      </c>
      <c r="B47" s="1"/>
      <c r="C47" s="2" t="s">
        <v>125</v>
      </c>
      <c r="D47" s="1" t="s">
        <v>284</v>
      </c>
      <c r="E47" s="54" t="s">
        <v>27</v>
      </c>
      <c r="F47" s="1">
        <v>12</v>
      </c>
      <c r="G47" s="1" t="s">
        <v>28</v>
      </c>
      <c r="H47" s="1" t="s">
        <v>28</v>
      </c>
      <c r="I47" s="1" t="s">
        <v>28</v>
      </c>
      <c r="J47" s="1">
        <v>12</v>
      </c>
      <c r="L47" s="1">
        <v>3</v>
      </c>
      <c r="M47" s="1"/>
      <c r="N47" s="2" t="s">
        <v>125</v>
      </c>
      <c r="O47" s="1" t="s">
        <v>284</v>
      </c>
      <c r="P47" s="54" t="s">
        <v>27</v>
      </c>
      <c r="Q47" s="1">
        <v>24</v>
      </c>
      <c r="R47" s="1" t="s">
        <v>28</v>
      </c>
      <c r="S47" s="1" t="s">
        <v>28</v>
      </c>
      <c r="T47" s="1" t="s">
        <v>28</v>
      </c>
      <c r="U47" s="1">
        <v>24</v>
      </c>
    </row>
    <row r="49" spans="1:21" ht="15" customHeight="1">
      <c r="A49" s="160" t="s">
        <v>71</v>
      </c>
      <c r="B49" s="160"/>
      <c r="C49" s="160"/>
      <c r="D49" s="160"/>
      <c r="E49" s="160"/>
      <c r="F49" s="160"/>
      <c r="G49" s="160"/>
      <c r="H49" s="160"/>
      <c r="I49" s="160"/>
      <c r="J49" s="160"/>
      <c r="L49" s="160" t="s">
        <v>79</v>
      </c>
      <c r="M49" s="160"/>
      <c r="N49" s="160"/>
      <c r="O49" s="160"/>
      <c r="P49" s="160"/>
      <c r="Q49" s="160"/>
      <c r="R49" s="160"/>
      <c r="S49" s="160"/>
      <c r="T49" s="160"/>
      <c r="U49" s="160"/>
    </row>
    <row r="50" spans="1:21" ht="30" customHeight="1">
      <c r="A50" s="53" t="s">
        <v>17</v>
      </c>
      <c r="B50" s="53" t="s">
        <v>18</v>
      </c>
      <c r="C50" s="53" t="s">
        <v>19</v>
      </c>
      <c r="D50" s="53" t="s">
        <v>20</v>
      </c>
      <c r="E50" s="53" t="s">
        <v>21</v>
      </c>
      <c r="F50" s="53" t="s">
        <v>22</v>
      </c>
      <c r="G50" s="53" t="s">
        <v>23</v>
      </c>
      <c r="H50" s="53" t="s">
        <v>24</v>
      </c>
      <c r="I50" s="53" t="s">
        <v>25</v>
      </c>
      <c r="J50" s="53" t="s">
        <v>13</v>
      </c>
      <c r="L50" s="53" t="s">
        <v>17</v>
      </c>
      <c r="M50" s="53" t="s">
        <v>18</v>
      </c>
      <c r="N50" s="53" t="s">
        <v>19</v>
      </c>
      <c r="O50" s="53" t="s">
        <v>20</v>
      </c>
      <c r="P50" s="53" t="s">
        <v>21</v>
      </c>
      <c r="Q50" s="53" t="s">
        <v>22</v>
      </c>
      <c r="R50" s="53" t="s">
        <v>23</v>
      </c>
      <c r="S50" s="53" t="s">
        <v>24</v>
      </c>
      <c r="T50" s="53" t="s">
        <v>25</v>
      </c>
      <c r="U50" s="53" t="s">
        <v>13</v>
      </c>
    </row>
    <row r="51" spans="1:21">
      <c r="A51" s="1">
        <v>1</v>
      </c>
      <c r="B51" s="1"/>
      <c r="C51" s="2" t="s">
        <v>331</v>
      </c>
      <c r="D51" s="1" t="s">
        <v>332</v>
      </c>
      <c r="E51" s="54" t="s">
        <v>27</v>
      </c>
      <c r="F51" s="1">
        <v>9</v>
      </c>
      <c r="G51" s="1" t="s">
        <v>28</v>
      </c>
      <c r="H51" s="1" t="s">
        <v>28</v>
      </c>
      <c r="I51" s="1" t="s">
        <v>28</v>
      </c>
      <c r="J51" s="1">
        <v>9</v>
      </c>
      <c r="L51" s="1">
        <v>1</v>
      </c>
      <c r="M51" s="1"/>
      <c r="N51" s="2" t="s">
        <v>331</v>
      </c>
      <c r="O51" s="1" t="s">
        <v>332</v>
      </c>
      <c r="P51" s="54" t="s">
        <v>27</v>
      </c>
      <c r="Q51" s="1">
        <v>22</v>
      </c>
      <c r="R51" s="1" t="s">
        <v>28</v>
      </c>
      <c r="S51" s="1" t="s">
        <v>28</v>
      </c>
      <c r="T51" s="1" t="s">
        <v>28</v>
      </c>
      <c r="U51" s="1">
        <v>22</v>
      </c>
    </row>
    <row r="53" spans="1:21" ht="15" customHeight="1">
      <c r="A53" s="160" t="s">
        <v>309</v>
      </c>
      <c r="B53" s="160"/>
      <c r="C53" s="160"/>
      <c r="D53" s="160"/>
      <c r="E53" s="160"/>
      <c r="F53" s="160"/>
      <c r="G53" s="160"/>
      <c r="H53" s="160"/>
      <c r="I53" s="160"/>
      <c r="J53" s="160"/>
      <c r="L53" s="160" t="s">
        <v>312</v>
      </c>
      <c r="M53" s="160"/>
      <c r="N53" s="160"/>
      <c r="O53" s="160"/>
      <c r="P53" s="160"/>
      <c r="Q53" s="160"/>
      <c r="R53" s="160"/>
      <c r="S53" s="160"/>
      <c r="T53" s="160"/>
      <c r="U53" s="160"/>
    </row>
    <row r="54" spans="1:21" ht="28">
      <c r="A54" s="53" t="s">
        <v>17</v>
      </c>
      <c r="B54" s="53" t="s">
        <v>18</v>
      </c>
      <c r="C54" s="53" t="s">
        <v>19</v>
      </c>
      <c r="D54" s="53" t="s">
        <v>20</v>
      </c>
      <c r="E54" s="53" t="s">
        <v>21</v>
      </c>
      <c r="F54" s="53" t="s">
        <v>22</v>
      </c>
      <c r="G54" s="53" t="s">
        <v>23</v>
      </c>
      <c r="H54" s="53" t="s">
        <v>24</v>
      </c>
      <c r="I54" s="53" t="s">
        <v>25</v>
      </c>
      <c r="J54" s="53" t="s">
        <v>13</v>
      </c>
      <c r="L54" s="53" t="s">
        <v>17</v>
      </c>
      <c r="M54" s="53" t="s">
        <v>18</v>
      </c>
      <c r="N54" s="53" t="s">
        <v>19</v>
      </c>
      <c r="O54" s="53" t="s">
        <v>20</v>
      </c>
      <c r="P54" s="53" t="s">
        <v>21</v>
      </c>
      <c r="Q54" s="53" t="s">
        <v>22</v>
      </c>
      <c r="R54" s="53" t="s">
        <v>23</v>
      </c>
      <c r="S54" s="53" t="s">
        <v>24</v>
      </c>
      <c r="T54" s="53" t="s">
        <v>25</v>
      </c>
      <c r="U54" s="53" t="s">
        <v>13</v>
      </c>
    </row>
    <row r="55" spans="1:21">
      <c r="A55" s="1">
        <v>1</v>
      </c>
      <c r="B55" s="1"/>
      <c r="C55" s="2" t="s">
        <v>333</v>
      </c>
      <c r="D55" s="1" t="s">
        <v>334</v>
      </c>
      <c r="E55" s="54" t="s">
        <v>27</v>
      </c>
      <c r="F55" s="1">
        <v>7</v>
      </c>
      <c r="G55" s="1" t="s">
        <v>28</v>
      </c>
      <c r="H55" s="1" t="s">
        <v>28</v>
      </c>
      <c r="I55" s="1" t="s">
        <v>28</v>
      </c>
      <c r="J55" s="1">
        <v>7</v>
      </c>
      <c r="L55" s="1">
        <v>1</v>
      </c>
      <c r="M55" s="1"/>
      <c r="N55" s="2" t="s">
        <v>333</v>
      </c>
      <c r="O55" s="1" t="s">
        <v>334</v>
      </c>
      <c r="P55" s="54" t="s">
        <v>27</v>
      </c>
      <c r="Q55" s="1">
        <v>32</v>
      </c>
      <c r="R55" s="1" t="s">
        <v>28</v>
      </c>
      <c r="S55" s="1" t="s">
        <v>28</v>
      </c>
      <c r="T55" s="1" t="s">
        <v>28</v>
      </c>
      <c r="U55" s="1">
        <v>32</v>
      </c>
    </row>
    <row r="56" spans="1:21">
      <c r="A56" s="1">
        <v>3</v>
      </c>
      <c r="B56" s="1"/>
      <c r="C56" s="2" t="s">
        <v>335</v>
      </c>
      <c r="D56" s="1" t="s">
        <v>336</v>
      </c>
      <c r="E56" s="54" t="s">
        <v>27</v>
      </c>
      <c r="F56" s="1">
        <v>5</v>
      </c>
      <c r="G56" s="1" t="s">
        <v>28</v>
      </c>
      <c r="H56" s="1" t="s">
        <v>28</v>
      </c>
      <c r="I56" s="1" t="s">
        <v>28</v>
      </c>
      <c r="J56" s="1">
        <v>5</v>
      </c>
      <c r="L56" s="1">
        <v>3</v>
      </c>
      <c r="M56" s="1"/>
      <c r="N56" s="2" t="s">
        <v>335</v>
      </c>
      <c r="O56" s="1" t="s">
        <v>336</v>
      </c>
      <c r="P56" s="54" t="s">
        <v>27</v>
      </c>
      <c r="Q56" s="1">
        <v>25</v>
      </c>
      <c r="R56" s="1" t="s">
        <v>28</v>
      </c>
      <c r="S56" s="1" t="s">
        <v>28</v>
      </c>
      <c r="T56" s="1" t="s">
        <v>28</v>
      </c>
      <c r="U56" s="1">
        <v>25</v>
      </c>
    </row>
    <row r="57" spans="1:21" ht="15" customHeight="1"/>
    <row r="58" spans="1:21" ht="30" customHeight="1">
      <c r="A58" s="158" t="s">
        <v>337</v>
      </c>
      <c r="B58" s="14"/>
      <c r="C58" s="159"/>
      <c r="L58" s="158" t="s">
        <v>337</v>
      </c>
      <c r="M58" s="14"/>
      <c r="N58" s="159"/>
    </row>
    <row r="59" spans="1:21">
      <c r="A59" s="158"/>
      <c r="C59" s="159"/>
      <c r="L59" s="158"/>
      <c r="N59" s="159"/>
    </row>
    <row r="60" spans="1:21">
      <c r="A60" s="1"/>
      <c r="B60" s="1"/>
      <c r="C60" s="2"/>
      <c r="D60" s="1"/>
      <c r="E60" s="54"/>
      <c r="F60" s="1"/>
      <c r="G60" s="1"/>
      <c r="H60" s="1"/>
      <c r="I60" s="1"/>
      <c r="J60" s="1"/>
      <c r="L60" s="1"/>
      <c r="M60" s="1"/>
      <c r="N60" s="2"/>
      <c r="O60" s="1"/>
      <c r="P60" s="54"/>
      <c r="Q60" s="1"/>
      <c r="R60" s="1"/>
      <c r="S60" s="1"/>
      <c r="T60" s="1"/>
      <c r="U60" s="1"/>
    </row>
    <row r="61" spans="1:21">
      <c r="A61" s="1"/>
      <c r="B61" s="1"/>
      <c r="C61" s="2"/>
      <c r="D61" s="1"/>
      <c r="E61" s="54"/>
      <c r="F61" s="1"/>
      <c r="G61" s="1"/>
      <c r="H61" s="1"/>
      <c r="I61" s="1"/>
      <c r="J61" s="1"/>
      <c r="L61" s="1"/>
      <c r="M61" s="1"/>
      <c r="N61" s="2"/>
      <c r="O61" s="1"/>
      <c r="P61" s="54"/>
      <c r="Q61" s="1"/>
      <c r="R61" s="1"/>
      <c r="S61" s="1"/>
      <c r="T61" s="1"/>
      <c r="U61" s="1"/>
    </row>
    <row r="62" spans="1:21">
      <c r="A62">
        <v>36</v>
      </c>
    </row>
    <row r="63" spans="1:21" ht="15" customHeight="1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</row>
    <row r="64" spans="1:21">
      <c r="A64" s="53"/>
      <c r="B64" s="53"/>
      <c r="C64" s="53"/>
      <c r="D64" s="53"/>
      <c r="E64" s="53"/>
      <c r="F64" s="53"/>
      <c r="G64" s="53"/>
      <c r="H64" s="53"/>
      <c r="I64" s="53"/>
      <c r="J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spans="1:21">
      <c r="A65" s="1"/>
      <c r="B65" s="1"/>
      <c r="C65" s="2"/>
      <c r="D65" s="1"/>
      <c r="E65" s="54"/>
      <c r="F65" s="1"/>
      <c r="G65" s="1"/>
      <c r="H65" s="1"/>
      <c r="I65" s="1"/>
      <c r="J65" s="1"/>
      <c r="L65" s="1"/>
      <c r="M65" s="1"/>
      <c r="N65" s="2"/>
      <c r="O65" s="1"/>
      <c r="P65" s="54"/>
      <c r="Q65" s="1"/>
      <c r="R65" s="1"/>
      <c r="S65" s="1"/>
      <c r="T65" s="1"/>
      <c r="U65" s="1"/>
    </row>
    <row r="66" spans="1:21">
      <c r="A66" s="1"/>
      <c r="B66" s="1"/>
      <c r="C66" s="2"/>
      <c r="D66" s="1"/>
      <c r="E66" s="54"/>
      <c r="F66" s="1"/>
      <c r="G66" s="1"/>
      <c r="H66" s="1"/>
      <c r="I66" s="1"/>
      <c r="J66" s="1"/>
      <c r="L66" s="1"/>
      <c r="M66" s="1"/>
      <c r="N66" s="2"/>
      <c r="O66" s="1"/>
      <c r="P66" s="54"/>
      <c r="Q66" s="1"/>
      <c r="R66" s="1"/>
      <c r="S66" s="1"/>
      <c r="T66" s="1"/>
      <c r="U66" s="1"/>
    </row>
    <row r="67" spans="1:21">
      <c r="A67" s="1"/>
      <c r="B67" s="1"/>
      <c r="C67" s="2"/>
      <c r="D67" s="1"/>
      <c r="E67" s="54"/>
      <c r="F67" s="1"/>
      <c r="G67" s="1"/>
      <c r="H67" s="1"/>
      <c r="I67" s="1"/>
      <c r="J67" s="1"/>
      <c r="L67" s="1"/>
      <c r="M67" s="1"/>
      <c r="N67" s="2"/>
      <c r="O67" s="1"/>
      <c r="P67" s="54"/>
      <c r="Q67" s="1"/>
      <c r="R67" s="1"/>
      <c r="S67" s="1"/>
      <c r="T67" s="1"/>
      <c r="U67" s="1"/>
    </row>
    <row r="68" spans="1:21">
      <c r="A68" s="1"/>
      <c r="B68" s="1"/>
      <c r="C68" s="2"/>
      <c r="D68" s="1"/>
      <c r="E68" s="54"/>
      <c r="F68" s="1"/>
      <c r="G68" s="1"/>
      <c r="H68" s="1"/>
      <c r="I68" s="1"/>
      <c r="J68" s="1"/>
    </row>
    <row r="69" spans="1:21" ht="30" customHeight="1">
      <c r="A69" s="1"/>
      <c r="B69" s="1"/>
      <c r="C69" s="2"/>
      <c r="D69" s="1"/>
      <c r="E69" s="54"/>
      <c r="F69" s="1"/>
      <c r="G69" s="1"/>
      <c r="H69" s="1"/>
      <c r="I69" s="1"/>
      <c r="J69" s="1"/>
      <c r="L69" s="158"/>
      <c r="M69" s="14"/>
      <c r="N69" s="159"/>
    </row>
    <row r="70" spans="1:21" ht="15" customHeight="1">
      <c r="A70" s="1"/>
      <c r="B70" s="1"/>
      <c r="C70" s="2"/>
      <c r="D70" s="1"/>
      <c r="E70" s="54"/>
      <c r="F70" s="1"/>
      <c r="G70" s="1"/>
      <c r="H70" s="1"/>
      <c r="I70" s="1"/>
      <c r="J70" s="1"/>
      <c r="L70" s="158"/>
      <c r="N70" s="159"/>
    </row>
    <row r="71" spans="1:21">
      <c r="A71" s="1"/>
      <c r="B71" s="1"/>
      <c r="C71" s="2"/>
      <c r="D71" s="1"/>
      <c r="E71" s="54"/>
      <c r="F71" s="1"/>
      <c r="G71" s="1"/>
      <c r="H71" s="1"/>
      <c r="I71" s="1"/>
      <c r="J71" s="1"/>
      <c r="L71" s="1"/>
      <c r="M71" s="1"/>
      <c r="N71" s="2"/>
      <c r="O71" s="1"/>
      <c r="P71" s="54"/>
      <c r="Q71" s="1"/>
      <c r="R71" s="1"/>
      <c r="S71" s="1"/>
      <c r="T71" s="1"/>
      <c r="U71" s="1"/>
    </row>
    <row r="72" spans="1:21">
      <c r="A72" s="1"/>
      <c r="B72" s="1"/>
      <c r="C72" s="2"/>
      <c r="D72" s="1"/>
      <c r="E72" s="54"/>
      <c r="F72" s="1"/>
      <c r="G72" s="1"/>
      <c r="H72" s="1"/>
      <c r="I72" s="1"/>
      <c r="J72" s="1"/>
      <c r="L72" s="1"/>
      <c r="M72" s="1"/>
      <c r="N72" s="2"/>
      <c r="O72" s="1"/>
      <c r="P72" s="54"/>
      <c r="Q72" s="1"/>
      <c r="R72" s="1"/>
      <c r="S72" s="1"/>
      <c r="T72" s="1"/>
      <c r="U72" s="1"/>
    </row>
    <row r="74" spans="1:21" ht="1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</row>
    <row r="75" spans="1:21">
      <c r="A75" s="53"/>
      <c r="B75" s="53"/>
      <c r="C75" s="53"/>
      <c r="D75" s="53"/>
      <c r="E75" s="53"/>
      <c r="F75" s="53"/>
      <c r="G75" s="53"/>
      <c r="H75" s="53"/>
      <c r="I75" s="53"/>
      <c r="J75" s="53"/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 spans="1:21">
      <c r="A76" s="1"/>
      <c r="B76" s="1"/>
      <c r="C76" s="2"/>
      <c r="D76" s="1"/>
      <c r="E76" s="54"/>
      <c r="F76" s="1"/>
      <c r="G76" s="1"/>
      <c r="H76" s="1"/>
      <c r="I76" s="1"/>
      <c r="J76" s="1"/>
      <c r="L76" s="1"/>
      <c r="M76" s="1"/>
      <c r="N76" s="2"/>
      <c r="O76" s="1"/>
      <c r="P76" s="54"/>
      <c r="Q76" s="1"/>
      <c r="R76" s="1"/>
      <c r="S76" s="1"/>
      <c r="T76" s="1"/>
      <c r="U76" s="1"/>
    </row>
    <row r="77" spans="1:21">
      <c r="A77" s="1"/>
      <c r="B77" s="1"/>
      <c r="C77" s="2"/>
      <c r="D77" s="1"/>
      <c r="E77" s="54"/>
      <c r="F77" s="1"/>
      <c r="G77" s="1"/>
      <c r="H77" s="1"/>
      <c r="I77" s="1"/>
      <c r="J77" s="1"/>
      <c r="L77" s="1"/>
      <c r="M77" s="1"/>
      <c r="N77" s="2"/>
      <c r="O77" s="1"/>
      <c r="P77" s="54"/>
      <c r="Q77" s="1"/>
      <c r="R77" s="1"/>
      <c r="S77" s="1"/>
      <c r="T77" s="1"/>
      <c r="U77" s="1"/>
    </row>
    <row r="78" spans="1:21">
      <c r="A78" s="1"/>
      <c r="B78" s="1"/>
      <c r="C78" s="2"/>
      <c r="D78" s="1"/>
      <c r="E78" s="54"/>
      <c r="F78" s="1"/>
      <c r="G78" s="1"/>
      <c r="H78" s="1"/>
      <c r="I78" s="1"/>
      <c r="J78" s="1"/>
      <c r="L78" s="1"/>
      <c r="M78" s="1"/>
      <c r="N78" s="2"/>
      <c r="O78" s="1"/>
      <c r="P78" s="54"/>
      <c r="Q78" s="1"/>
      <c r="R78" s="1"/>
      <c r="S78" s="1"/>
      <c r="T78" s="1"/>
      <c r="U78" s="1"/>
    </row>
    <row r="80" spans="1:21" ht="45" customHeight="1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</row>
    <row r="81" spans="1:21">
      <c r="A81" s="53"/>
      <c r="B81" s="53"/>
      <c r="C81" s="53"/>
      <c r="D81" s="53"/>
      <c r="E81" s="53"/>
      <c r="F81" s="53"/>
      <c r="G81" s="53"/>
      <c r="H81" s="53"/>
      <c r="I81" s="53"/>
      <c r="J81" s="53"/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 spans="1:21">
      <c r="A82" s="1"/>
      <c r="B82" s="1"/>
      <c r="C82" s="2"/>
      <c r="D82" s="1"/>
      <c r="E82" s="54"/>
      <c r="F82" s="1"/>
      <c r="G82" s="1"/>
      <c r="H82" s="1"/>
      <c r="I82" s="1"/>
      <c r="J82" s="1"/>
      <c r="L82" s="1"/>
      <c r="M82" s="1"/>
      <c r="N82" s="2"/>
      <c r="O82" s="1"/>
      <c r="P82" s="54"/>
      <c r="Q82" s="1"/>
      <c r="R82" s="1"/>
      <c r="S82" s="1"/>
      <c r="T82" s="1"/>
      <c r="U82" s="1"/>
    </row>
    <row r="83" spans="1:21">
      <c r="A83" s="1"/>
      <c r="B83" s="1"/>
      <c r="C83" s="2"/>
      <c r="D83" s="1"/>
      <c r="E83" s="54"/>
      <c r="F83" s="1"/>
      <c r="G83" s="1"/>
      <c r="H83" s="1"/>
      <c r="I83" s="1"/>
      <c r="J83" s="1"/>
      <c r="L83" s="1"/>
      <c r="M83" s="1"/>
      <c r="N83" s="2"/>
      <c r="O83" s="1"/>
      <c r="P83" s="54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6" spans="1:21" ht="1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</row>
    <row r="87" spans="1:21">
      <c r="A87" s="53"/>
      <c r="B87" s="53"/>
      <c r="C87" s="53"/>
      <c r="D87" s="53"/>
      <c r="E87" s="53"/>
      <c r="F87" s="53"/>
      <c r="G87" s="53"/>
      <c r="H87" s="53"/>
      <c r="I87" s="53"/>
      <c r="J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spans="1:21">
      <c r="A88" s="1"/>
      <c r="B88" s="1"/>
      <c r="C88" s="2"/>
      <c r="D88" s="1"/>
      <c r="E88" s="54"/>
      <c r="F88" s="1"/>
      <c r="G88" s="1"/>
      <c r="H88" s="1"/>
      <c r="I88" s="1"/>
      <c r="J88" s="1"/>
      <c r="L88" s="1"/>
      <c r="M88" s="1"/>
      <c r="N88" s="2"/>
      <c r="O88" s="1"/>
      <c r="P88" s="54"/>
      <c r="Q88" s="1"/>
      <c r="R88" s="1"/>
      <c r="S88" s="1"/>
      <c r="T88" s="1"/>
      <c r="U88" s="1"/>
    </row>
    <row r="89" spans="1:21">
      <c r="A89" s="1"/>
      <c r="B89" s="1"/>
      <c r="C89" s="2"/>
      <c r="D89" s="1"/>
      <c r="E89" s="54"/>
      <c r="F89" s="1"/>
      <c r="G89" s="1"/>
      <c r="H89" s="1"/>
      <c r="I89" s="1"/>
      <c r="J89" s="1"/>
      <c r="L89" s="1"/>
      <c r="M89" s="1"/>
      <c r="N89" s="2"/>
      <c r="O89" s="1"/>
      <c r="P89" s="54"/>
      <c r="Q89" s="1"/>
      <c r="R89" s="1"/>
      <c r="S89" s="1"/>
      <c r="T89" s="1"/>
      <c r="U89" s="1"/>
    </row>
    <row r="90" spans="1:21">
      <c r="A90" s="1"/>
      <c r="B90" s="1"/>
      <c r="C90" s="2"/>
      <c r="D90" s="1"/>
      <c r="E90" s="54"/>
      <c r="F90" s="1"/>
      <c r="G90" s="1"/>
      <c r="H90" s="1"/>
      <c r="I90" s="1"/>
      <c r="J90" s="1"/>
      <c r="L90" s="1"/>
      <c r="M90" s="1"/>
      <c r="N90" s="2"/>
      <c r="O90" s="1"/>
      <c r="P90" s="54"/>
      <c r="Q90" s="1"/>
      <c r="R90" s="1"/>
      <c r="S90" s="1"/>
      <c r="T90" s="1"/>
      <c r="U90" s="1"/>
    </row>
    <row r="91" spans="1:21">
      <c r="A91" s="1"/>
      <c r="B91" s="1"/>
      <c r="C91" s="2"/>
      <c r="D91" s="1"/>
      <c r="E91" s="54"/>
      <c r="F91" s="1"/>
      <c r="G91" s="1"/>
      <c r="H91" s="1"/>
      <c r="I91" s="1"/>
      <c r="J91" s="1"/>
      <c r="L91" s="1"/>
      <c r="M91" s="1"/>
      <c r="N91" s="2"/>
      <c r="O91" s="1"/>
      <c r="P91" s="54"/>
      <c r="Q91" s="1"/>
      <c r="R91" s="1"/>
      <c r="S91" s="1"/>
      <c r="T91" s="1"/>
      <c r="U91" s="1"/>
    </row>
    <row r="93" spans="1:21" ht="15" customHeight="1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</row>
    <row r="94" spans="1:21">
      <c r="A94" s="53"/>
      <c r="B94" s="53"/>
      <c r="C94" s="53"/>
      <c r="D94" s="53"/>
      <c r="E94" s="53"/>
      <c r="F94" s="53"/>
      <c r="G94" s="53"/>
      <c r="H94" s="53"/>
      <c r="I94" s="53"/>
      <c r="J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spans="1:21">
      <c r="A95" s="1"/>
      <c r="B95" s="1"/>
      <c r="C95" s="2"/>
      <c r="D95" s="1"/>
      <c r="E95" s="54"/>
      <c r="F95" s="1"/>
      <c r="G95" s="1"/>
      <c r="H95" s="1"/>
      <c r="I95" s="1"/>
      <c r="J95" s="1"/>
      <c r="L95" s="1"/>
      <c r="M95" s="1"/>
      <c r="N95" s="2"/>
      <c r="O95" s="1"/>
      <c r="P95" s="54"/>
      <c r="Q95" s="1"/>
      <c r="R95" s="1"/>
      <c r="S95" s="1"/>
      <c r="T95" s="1"/>
      <c r="U95" s="1"/>
    </row>
    <row r="96" spans="1:21">
      <c r="A96" s="1"/>
      <c r="B96" s="1"/>
      <c r="C96" s="2"/>
      <c r="D96" s="1"/>
      <c r="E96" s="54"/>
      <c r="F96" s="1"/>
      <c r="G96" s="1"/>
      <c r="H96" s="1"/>
      <c r="I96" s="1"/>
      <c r="J96" s="1"/>
      <c r="L96" s="1"/>
      <c r="M96" s="1"/>
      <c r="N96" s="2"/>
      <c r="O96" s="1"/>
      <c r="P96" s="54"/>
      <c r="Q96" s="1"/>
      <c r="R96" s="1"/>
      <c r="S96" s="1"/>
      <c r="T96" s="1"/>
      <c r="U96" s="1"/>
    </row>
    <row r="97" spans="1:21">
      <c r="A97" s="1"/>
      <c r="B97" s="1"/>
      <c r="C97" s="2"/>
      <c r="D97" s="1"/>
      <c r="E97" s="54"/>
      <c r="F97" s="1"/>
      <c r="G97" s="1"/>
      <c r="H97" s="1"/>
      <c r="I97" s="1"/>
      <c r="J97" s="1"/>
      <c r="L97" s="1"/>
      <c r="M97" s="1"/>
      <c r="N97" s="2"/>
      <c r="O97" s="1"/>
      <c r="P97" s="54"/>
      <c r="Q97" s="1"/>
      <c r="R97" s="1"/>
      <c r="S97" s="1"/>
      <c r="T97" s="1"/>
      <c r="U97" s="1"/>
    </row>
    <row r="98" spans="1:21">
      <c r="A98" s="1"/>
      <c r="B98" s="1"/>
      <c r="C98" s="2"/>
      <c r="D98" s="1"/>
      <c r="E98" s="54"/>
      <c r="F98" s="1"/>
      <c r="G98" s="1"/>
      <c r="H98" s="1"/>
      <c r="I98" s="1"/>
      <c r="J98" s="1"/>
      <c r="L98" s="1"/>
      <c r="M98" s="1"/>
      <c r="N98" s="2"/>
      <c r="O98" s="1"/>
      <c r="P98" s="54"/>
      <c r="Q98" s="1"/>
      <c r="R98" s="1"/>
      <c r="S98" s="1"/>
      <c r="T98" s="1"/>
      <c r="U98" s="1"/>
    </row>
    <row r="99" spans="1:21">
      <c r="A99" s="1"/>
      <c r="B99" s="1"/>
      <c r="C99" s="2"/>
      <c r="D99" s="1"/>
      <c r="E99" s="54"/>
      <c r="F99" s="1"/>
      <c r="G99" s="1"/>
      <c r="H99" s="1"/>
      <c r="I99" s="1"/>
      <c r="J99" s="1"/>
      <c r="L99" s="1"/>
      <c r="M99" s="1"/>
      <c r="N99" s="2"/>
      <c r="O99" s="1"/>
      <c r="P99" s="54"/>
      <c r="Q99" s="1"/>
      <c r="R99" s="1"/>
      <c r="S99" s="1"/>
      <c r="T99" s="1"/>
      <c r="U99" s="1"/>
    </row>
    <row r="100" spans="1:21">
      <c r="A100" s="1"/>
      <c r="B100" s="1"/>
      <c r="C100" s="2"/>
      <c r="D100" s="1"/>
      <c r="E100" s="54"/>
      <c r="F100" s="1"/>
      <c r="G100" s="1"/>
      <c r="H100" s="1"/>
      <c r="I100" s="1"/>
      <c r="J100" s="1"/>
      <c r="L100" s="1"/>
      <c r="M100" s="1"/>
      <c r="N100" s="2"/>
      <c r="O100" s="1"/>
      <c r="P100" s="54"/>
      <c r="Q100" s="1"/>
      <c r="R100" s="1"/>
      <c r="S100" s="1"/>
      <c r="T100" s="1"/>
      <c r="U100" s="1"/>
    </row>
    <row r="101" spans="1:21">
      <c r="A101" s="1"/>
      <c r="B101" s="1"/>
      <c r="C101" s="2"/>
      <c r="D101" s="1"/>
      <c r="E101" s="54"/>
      <c r="F101" s="1"/>
      <c r="G101" s="1"/>
      <c r="H101" s="1"/>
      <c r="I101" s="1"/>
      <c r="J101" s="1"/>
      <c r="L101" s="1"/>
      <c r="M101" s="1"/>
      <c r="N101" s="2"/>
      <c r="O101" s="1"/>
      <c r="P101" s="54"/>
      <c r="Q101" s="1"/>
      <c r="R101" s="1"/>
      <c r="S101" s="1"/>
      <c r="T101" s="1"/>
      <c r="U101" s="1"/>
    </row>
    <row r="102" spans="1:21">
      <c r="A102" s="1"/>
      <c r="B102" s="1"/>
      <c r="C102" s="2"/>
      <c r="D102" s="1"/>
      <c r="E102" s="54"/>
      <c r="F102" s="1"/>
      <c r="G102" s="1"/>
      <c r="H102" s="1"/>
      <c r="I102" s="1"/>
      <c r="J102" s="1"/>
      <c r="L102" s="1"/>
      <c r="M102" s="1"/>
      <c r="N102" s="2"/>
      <c r="O102" s="1"/>
      <c r="P102" s="54"/>
      <c r="Q102" s="1"/>
      <c r="R102" s="1"/>
      <c r="S102" s="1"/>
      <c r="T102" s="1"/>
      <c r="U102" s="1"/>
    </row>
    <row r="103" spans="1:21">
      <c r="A103" s="1"/>
      <c r="B103" s="1"/>
      <c r="C103" s="2"/>
      <c r="D103" s="1"/>
      <c r="E103" s="54"/>
      <c r="F103" s="1"/>
      <c r="G103" s="1"/>
      <c r="H103" s="1"/>
      <c r="I103" s="1"/>
      <c r="J103" s="1"/>
      <c r="L103" s="1"/>
      <c r="M103" s="1"/>
      <c r="N103" s="2"/>
      <c r="O103" s="1"/>
      <c r="P103" s="54"/>
      <c r="Q103" s="1"/>
      <c r="R103" s="1"/>
      <c r="S103" s="1"/>
      <c r="T103" s="1"/>
      <c r="U103" s="1"/>
    </row>
    <row r="104" spans="1:21">
      <c r="A104" s="1"/>
      <c r="B104" s="1"/>
      <c r="C104" s="2"/>
      <c r="D104" s="1"/>
      <c r="E104" s="54"/>
      <c r="F104" s="1"/>
      <c r="G104" s="1"/>
      <c r="H104" s="1"/>
      <c r="I104" s="1"/>
      <c r="J104" s="1"/>
      <c r="L104" s="1"/>
      <c r="M104" s="1"/>
      <c r="N104" s="2"/>
      <c r="O104" s="1"/>
      <c r="P104" s="54"/>
      <c r="Q104" s="1"/>
      <c r="R104" s="1"/>
      <c r="S104" s="1"/>
      <c r="T104" s="1"/>
      <c r="U104" s="1"/>
    </row>
    <row r="105" spans="1:21">
      <c r="A105" s="1"/>
      <c r="B105" s="1"/>
      <c r="C105" s="2"/>
      <c r="D105" s="1"/>
      <c r="E105" s="54"/>
      <c r="F105" s="1"/>
      <c r="G105" s="1"/>
      <c r="H105" s="1"/>
      <c r="I105" s="1"/>
      <c r="J105" s="1"/>
      <c r="L105" s="1"/>
      <c r="M105" s="1"/>
      <c r="N105" s="2"/>
      <c r="O105" s="1"/>
      <c r="P105" s="54"/>
      <c r="Q105" s="1"/>
      <c r="R105" s="1"/>
      <c r="S105" s="1"/>
      <c r="T105" s="1"/>
      <c r="U105" s="1"/>
    </row>
    <row r="106" spans="1:21">
      <c r="A106" s="1"/>
      <c r="B106" s="1"/>
      <c r="C106" s="2"/>
      <c r="D106" s="1"/>
      <c r="E106" s="54"/>
      <c r="F106" s="1"/>
      <c r="G106" s="1"/>
      <c r="H106" s="1"/>
      <c r="I106" s="1"/>
      <c r="J106" s="1"/>
      <c r="L106" s="1"/>
      <c r="M106" s="1"/>
      <c r="N106" s="2"/>
      <c r="O106" s="1"/>
      <c r="P106" s="54"/>
      <c r="Q106" s="1"/>
      <c r="R106" s="1"/>
      <c r="S106" s="1"/>
      <c r="T106" s="1"/>
      <c r="U106" s="1"/>
    </row>
  </sheetData>
  <mergeCells count="30">
    <mergeCell ref="A1:J1"/>
    <mergeCell ref="L1:U1"/>
    <mergeCell ref="A11:J11"/>
    <mergeCell ref="A27:J27"/>
    <mergeCell ref="A63:J63"/>
    <mergeCell ref="L63:U63"/>
    <mergeCell ref="A53:J53"/>
    <mergeCell ref="L53:U53"/>
    <mergeCell ref="L69:L70"/>
    <mergeCell ref="N69:N70"/>
    <mergeCell ref="A74:J74"/>
    <mergeCell ref="L74:U74"/>
    <mergeCell ref="A80:J80"/>
    <mergeCell ref="L80:U80"/>
    <mergeCell ref="A86:J86"/>
    <mergeCell ref="L86:U86"/>
    <mergeCell ref="A93:J93"/>
    <mergeCell ref="L93:U93"/>
    <mergeCell ref="L11:U11"/>
    <mergeCell ref="L27:U27"/>
    <mergeCell ref="L39:U39"/>
    <mergeCell ref="L44:U44"/>
    <mergeCell ref="L49:U49"/>
    <mergeCell ref="L58:L59"/>
    <mergeCell ref="N58:N59"/>
    <mergeCell ref="A39:J39"/>
    <mergeCell ref="A44:J44"/>
    <mergeCell ref="A49:J49"/>
    <mergeCell ref="A58:A59"/>
    <mergeCell ref="C58:C59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7" r:id="rId5" display="javascript:void(0);"/>
    <hyperlink ref="C8" r:id="rId6" display="javascript:void(0);"/>
    <hyperlink ref="C9" r:id="rId7" display="javascript:void(0);"/>
    <hyperlink ref="C13" r:id="rId8" display="javascript:void(0);"/>
    <hyperlink ref="C14" r:id="rId9" display="javascript:void(0);"/>
    <hyperlink ref="C15" r:id="rId10" display="javascript:void(0);"/>
    <hyperlink ref="C16" r:id="rId11" display="javascript:void(0);"/>
    <hyperlink ref="C17" r:id="rId12" display="javascript:void(0);"/>
    <hyperlink ref="C18" r:id="rId13" display="javascript:void(0);"/>
    <hyperlink ref="C19" r:id="rId14" display="javascript:void(0);"/>
    <hyperlink ref="C20" r:id="rId15" display="javascript:void(0);"/>
    <hyperlink ref="C21" r:id="rId16" display="javascript:void(0);"/>
    <hyperlink ref="C22" r:id="rId17" display="javascript:void(0);"/>
    <hyperlink ref="C23" r:id="rId18" display="javascript:void(0);"/>
    <hyperlink ref="C24" r:id="rId19" display="javascript:void(0);"/>
    <hyperlink ref="C25" r:id="rId20" display="javascript:void(0);"/>
    <hyperlink ref="C29" r:id="rId21" display="javascript:void(0);"/>
    <hyperlink ref="C30" r:id="rId22" display="javascript:void(0);"/>
    <hyperlink ref="C31" r:id="rId23" display="javascript:void(0);"/>
    <hyperlink ref="C32" r:id="rId24" display="javascript:void(0);"/>
    <hyperlink ref="C33" r:id="rId25" display="javascript:void(0);"/>
    <hyperlink ref="C34" r:id="rId26" display="javascript:void(0);"/>
    <hyperlink ref="C35" r:id="rId27" display="javascript:void(0);"/>
    <hyperlink ref="C36" r:id="rId28" display="javascript:void(0);"/>
    <hyperlink ref="C37" r:id="rId29" display="javascript:void(0);"/>
    <hyperlink ref="C41" r:id="rId30" display="javascript:void(0);"/>
    <hyperlink ref="C42" r:id="rId31" display="javascript:void(0);"/>
    <hyperlink ref="C46" r:id="rId32" display="javascript:void(0);"/>
    <hyperlink ref="C47" r:id="rId33" display="javascript:void(0);"/>
    <hyperlink ref="C51" r:id="rId34" display="javascript:void(0);"/>
    <hyperlink ref="C55" r:id="rId35" display="javascript:void(0);"/>
    <hyperlink ref="C56" r:id="rId36" display="javascript:void(0);"/>
    <hyperlink ref="N3" r:id="rId37" display="javascript:void(0);"/>
    <hyperlink ref="N4" r:id="rId38" display="javascript:void(0);"/>
    <hyperlink ref="N5" r:id="rId39" display="javascript:void(0);"/>
    <hyperlink ref="N6" r:id="rId40" display="javascript:void(0);"/>
    <hyperlink ref="N7" r:id="rId41" display="javascript:void(0);"/>
    <hyperlink ref="N8" r:id="rId42" display="javascript:void(0);"/>
    <hyperlink ref="N9" r:id="rId43" display="javascript:void(0);"/>
    <hyperlink ref="N13" r:id="rId44" display="javascript:void(0);"/>
    <hyperlink ref="N14" r:id="rId45" display="javascript:void(0);"/>
    <hyperlink ref="N15" r:id="rId46" display="javascript:void(0);"/>
    <hyperlink ref="N16" r:id="rId47" display="javascript:void(0);"/>
    <hyperlink ref="N17" r:id="rId48" display="javascript:void(0);"/>
    <hyperlink ref="N18" r:id="rId49" display="javascript:void(0);"/>
    <hyperlink ref="N19" r:id="rId50" display="javascript:void(0);"/>
    <hyperlink ref="N20" r:id="rId51" display="javascript:void(0);"/>
    <hyperlink ref="N21" r:id="rId52" display="javascript:void(0);"/>
    <hyperlink ref="N22" r:id="rId53" display="javascript:void(0);"/>
    <hyperlink ref="N23" r:id="rId54" display="javascript:void(0);"/>
    <hyperlink ref="N24" r:id="rId55" display="javascript:void(0);"/>
    <hyperlink ref="N25" r:id="rId56" display="javascript:void(0);"/>
    <hyperlink ref="N29" r:id="rId57" display="javascript:void(0);"/>
    <hyperlink ref="N30" r:id="rId58" display="javascript:void(0);"/>
    <hyperlink ref="N31" r:id="rId59" display="javascript:void(0);"/>
    <hyperlink ref="N32" r:id="rId60" display="javascript:void(0);"/>
    <hyperlink ref="N33" r:id="rId61" display="javascript:void(0);"/>
    <hyperlink ref="N34" r:id="rId62" display="javascript:void(0);"/>
    <hyperlink ref="N35" r:id="rId63" display="javascript:void(0);"/>
    <hyperlink ref="N36" r:id="rId64" display="javascript:void(0);"/>
    <hyperlink ref="N37" r:id="rId65" display="javascript:void(0);"/>
    <hyperlink ref="N41" r:id="rId66" display="javascript:void(0);"/>
    <hyperlink ref="N42" r:id="rId67" display="javascript:void(0);"/>
    <hyperlink ref="N46" r:id="rId68" display="javascript:void(0);"/>
    <hyperlink ref="N47" r:id="rId69" display="javascript:void(0);"/>
    <hyperlink ref="N51" r:id="rId70" display="javascript:void(0);"/>
    <hyperlink ref="N55" r:id="rId71" display="javascript:void(0);"/>
    <hyperlink ref="N56" r:id="rId72" display="javascript:void(0);"/>
  </hyperlinks>
  <pageMargins left="0.7" right="0.7" top="0.75" bottom="0.75" header="0.3" footer="0.3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P91"/>
  <sheetViews>
    <sheetView workbookViewId="0">
      <selection activeCell="A4" sqref="A4:P6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7.5" style="45" customWidth="1"/>
    <col min="14" max="14" width="6.33203125" style="46" customWidth="1"/>
    <col min="15" max="15" width="9.33203125" style="45" customWidth="1"/>
    <col min="16" max="16" width="7.1640625" style="46" customWidth="1"/>
    <col min="17" max="16384" width="10.83203125" style="45"/>
  </cols>
  <sheetData>
    <row r="1" spans="1:16" ht="114" customHeight="1" thickBot="1">
      <c r="B1" s="150" t="s">
        <v>537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  <c r="O1" s="153" t="s">
        <v>15</v>
      </c>
      <c r="P1" s="153"/>
    </row>
    <row r="2" spans="1:16" ht="15" thickBot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154"/>
      <c r="P2" s="154"/>
    </row>
    <row r="3" spans="1:16" ht="19" thickBot="1">
      <c r="B3" s="47"/>
      <c r="C3" s="9">
        <v>42454</v>
      </c>
      <c r="D3" s="9">
        <v>42456</v>
      </c>
      <c r="E3" s="9">
        <v>42460</v>
      </c>
      <c r="F3" s="9">
        <v>42473</v>
      </c>
      <c r="G3" s="9">
        <v>42477</v>
      </c>
      <c r="H3" s="9">
        <v>42482</v>
      </c>
      <c r="I3" s="9">
        <v>42484</v>
      </c>
      <c r="J3" s="9">
        <v>42498</v>
      </c>
      <c r="K3" s="9">
        <v>42512</v>
      </c>
      <c r="L3" s="9">
        <v>42518</v>
      </c>
      <c r="M3" s="11" t="s">
        <v>13</v>
      </c>
      <c r="N3" s="13" t="s">
        <v>14</v>
      </c>
      <c r="O3" s="89" t="s">
        <v>13</v>
      </c>
      <c r="P3" s="90" t="s">
        <v>14</v>
      </c>
    </row>
    <row r="4" spans="1:16" ht="18">
      <c r="A4" s="121">
        <v>1</v>
      </c>
      <c r="B4" s="116" t="s">
        <v>81</v>
      </c>
      <c r="C4" s="118">
        <v>61</v>
      </c>
      <c r="D4" s="118"/>
      <c r="E4" s="118"/>
      <c r="F4" s="118"/>
      <c r="G4" s="118">
        <v>67</v>
      </c>
      <c r="H4" s="118"/>
      <c r="I4" s="118">
        <v>55</v>
      </c>
      <c r="J4" s="118">
        <v>57</v>
      </c>
      <c r="K4" s="118">
        <v>59</v>
      </c>
      <c r="L4" s="118">
        <v>72</v>
      </c>
      <c r="M4" s="118">
        <f t="shared" ref="M4:M35" si="0">SUM(C4:L4)</f>
        <v>371</v>
      </c>
      <c r="N4" s="118">
        <f t="shared" ref="N4:N35" si="1">COUNTA(C4:L4)</f>
        <v>6</v>
      </c>
      <c r="O4" s="114">
        <f t="shared" ref="O4:O13" si="2">M4</f>
        <v>371</v>
      </c>
      <c r="P4" s="115">
        <f t="shared" ref="P4:P35" si="3">IF(N4&gt;6,6,N4)</f>
        <v>6</v>
      </c>
    </row>
    <row r="5" spans="1:16" ht="18">
      <c r="A5" s="122">
        <v>2</v>
      </c>
      <c r="B5" s="70" t="s">
        <v>30</v>
      </c>
      <c r="C5" s="124">
        <v>61</v>
      </c>
      <c r="D5" s="124">
        <v>56</v>
      </c>
      <c r="E5" s="124">
        <v>50</v>
      </c>
      <c r="F5" s="124">
        <v>52</v>
      </c>
      <c r="G5" s="124"/>
      <c r="H5" s="124"/>
      <c r="I5" s="124"/>
      <c r="J5" s="124"/>
      <c r="K5" s="124">
        <v>63</v>
      </c>
      <c r="L5" s="124">
        <v>51</v>
      </c>
      <c r="M5" s="67">
        <f t="shared" si="0"/>
        <v>333</v>
      </c>
      <c r="N5" s="67">
        <f t="shared" si="1"/>
        <v>6</v>
      </c>
      <c r="O5" s="69">
        <f t="shared" si="2"/>
        <v>333</v>
      </c>
      <c r="P5" s="99">
        <f t="shared" si="3"/>
        <v>6</v>
      </c>
    </row>
    <row r="6" spans="1:16" ht="19" thickBot="1">
      <c r="A6" s="123">
        <v>3</v>
      </c>
      <c r="B6" s="86" t="s">
        <v>168</v>
      </c>
      <c r="C6" s="103"/>
      <c r="D6" s="103">
        <v>48</v>
      </c>
      <c r="E6" s="103"/>
      <c r="F6" s="103"/>
      <c r="G6" s="103">
        <v>55</v>
      </c>
      <c r="H6" s="103">
        <v>59</v>
      </c>
      <c r="I6" s="103"/>
      <c r="J6" s="103">
        <v>69</v>
      </c>
      <c r="K6" s="103">
        <v>59</v>
      </c>
      <c r="L6" s="103"/>
      <c r="M6" s="87">
        <f t="shared" si="0"/>
        <v>290</v>
      </c>
      <c r="N6" s="87">
        <f t="shared" si="1"/>
        <v>5</v>
      </c>
      <c r="O6" s="88">
        <f t="shared" si="2"/>
        <v>290</v>
      </c>
      <c r="P6" s="105">
        <f t="shared" si="3"/>
        <v>5</v>
      </c>
    </row>
    <row r="7" spans="1:16" ht="18">
      <c r="A7" s="78">
        <v>4</v>
      </c>
      <c r="B7" s="79" t="s">
        <v>84</v>
      </c>
      <c r="C7" s="101"/>
      <c r="D7" s="101"/>
      <c r="E7" s="101"/>
      <c r="F7" s="101"/>
      <c r="G7" s="101">
        <v>58</v>
      </c>
      <c r="H7" s="101"/>
      <c r="I7" s="101"/>
      <c r="J7" s="101">
        <v>67</v>
      </c>
      <c r="K7" s="101">
        <v>56</v>
      </c>
      <c r="L7" s="101">
        <v>71</v>
      </c>
      <c r="M7" s="80">
        <f t="shared" si="0"/>
        <v>252</v>
      </c>
      <c r="N7" s="80">
        <f t="shared" si="1"/>
        <v>4</v>
      </c>
      <c r="O7" s="81">
        <f t="shared" si="2"/>
        <v>252</v>
      </c>
      <c r="P7" s="81">
        <f t="shared" si="3"/>
        <v>4</v>
      </c>
    </row>
    <row r="8" spans="1:16" ht="18">
      <c r="A8" s="64">
        <v>5</v>
      </c>
      <c r="B8" s="60" t="s">
        <v>85</v>
      </c>
      <c r="C8" s="100">
        <v>58</v>
      </c>
      <c r="D8" s="100"/>
      <c r="E8" s="100"/>
      <c r="F8" s="100"/>
      <c r="G8" s="100">
        <v>58</v>
      </c>
      <c r="H8" s="100"/>
      <c r="I8" s="100"/>
      <c r="J8" s="100">
        <v>66</v>
      </c>
      <c r="K8" s="100"/>
      <c r="L8" s="100">
        <v>53</v>
      </c>
      <c r="M8" s="61">
        <f t="shared" si="0"/>
        <v>235</v>
      </c>
      <c r="N8" s="61">
        <f t="shared" si="1"/>
        <v>4</v>
      </c>
      <c r="O8" s="62">
        <f t="shared" si="2"/>
        <v>235</v>
      </c>
      <c r="P8" s="62">
        <f t="shared" si="3"/>
        <v>4</v>
      </c>
    </row>
    <row r="9" spans="1:16" ht="18">
      <c r="A9" s="64">
        <v>6</v>
      </c>
      <c r="B9" s="60" t="s">
        <v>315</v>
      </c>
      <c r="C9" s="100"/>
      <c r="D9" s="100">
        <v>56</v>
      </c>
      <c r="E9" s="100"/>
      <c r="F9" s="100"/>
      <c r="G9" s="100">
        <v>53</v>
      </c>
      <c r="H9" s="100"/>
      <c r="I9" s="100">
        <v>64</v>
      </c>
      <c r="J9" s="100">
        <v>52</v>
      </c>
      <c r="K9" s="100"/>
      <c r="L9" s="100"/>
      <c r="M9" s="61">
        <f t="shared" si="0"/>
        <v>225</v>
      </c>
      <c r="N9" s="61">
        <f t="shared" si="1"/>
        <v>4</v>
      </c>
      <c r="O9" s="62">
        <f t="shared" si="2"/>
        <v>225</v>
      </c>
      <c r="P9" s="62">
        <f t="shared" si="3"/>
        <v>4</v>
      </c>
    </row>
    <row r="10" spans="1:16" ht="18">
      <c r="A10" s="64">
        <v>7</v>
      </c>
      <c r="B10" s="63" t="s">
        <v>88</v>
      </c>
      <c r="C10" s="100"/>
      <c r="D10" s="100">
        <v>38</v>
      </c>
      <c r="E10" s="100"/>
      <c r="F10" s="100">
        <v>0</v>
      </c>
      <c r="G10" s="100">
        <v>50</v>
      </c>
      <c r="H10" s="100">
        <v>59</v>
      </c>
      <c r="I10" s="100"/>
      <c r="J10" s="100"/>
      <c r="K10" s="100">
        <v>57</v>
      </c>
      <c r="L10" s="100"/>
      <c r="M10" s="61">
        <f t="shared" si="0"/>
        <v>204</v>
      </c>
      <c r="N10" s="61">
        <f t="shared" si="1"/>
        <v>5</v>
      </c>
      <c r="O10" s="62">
        <f t="shared" si="2"/>
        <v>204</v>
      </c>
      <c r="P10" s="62">
        <f t="shared" si="3"/>
        <v>5</v>
      </c>
    </row>
    <row r="11" spans="1:16" ht="18">
      <c r="A11" s="64">
        <v>8</v>
      </c>
      <c r="B11" s="63" t="s">
        <v>166</v>
      </c>
      <c r="C11" s="100"/>
      <c r="D11" s="100"/>
      <c r="E11" s="100"/>
      <c r="F11" s="100"/>
      <c r="G11" s="100"/>
      <c r="H11" s="100"/>
      <c r="I11" s="100">
        <v>57</v>
      </c>
      <c r="J11" s="100"/>
      <c r="K11" s="100">
        <v>72</v>
      </c>
      <c r="L11" s="100">
        <v>60</v>
      </c>
      <c r="M11" s="61">
        <f t="shared" si="0"/>
        <v>189</v>
      </c>
      <c r="N11" s="61">
        <f t="shared" si="1"/>
        <v>3</v>
      </c>
      <c r="O11" s="62">
        <f t="shared" si="2"/>
        <v>189</v>
      </c>
      <c r="P11" s="62">
        <f t="shared" si="3"/>
        <v>3</v>
      </c>
    </row>
    <row r="12" spans="1:16" ht="18">
      <c r="A12" s="64">
        <v>9</v>
      </c>
      <c r="B12" s="63" t="s">
        <v>167</v>
      </c>
      <c r="C12" s="100"/>
      <c r="D12" s="100"/>
      <c r="E12" s="100"/>
      <c r="F12" s="100"/>
      <c r="G12" s="100"/>
      <c r="H12" s="100"/>
      <c r="I12" s="100">
        <v>62</v>
      </c>
      <c r="J12" s="100"/>
      <c r="K12" s="100">
        <v>67</v>
      </c>
      <c r="L12" s="100">
        <v>51</v>
      </c>
      <c r="M12" s="61">
        <f t="shared" si="0"/>
        <v>180</v>
      </c>
      <c r="N12" s="61">
        <f t="shared" si="1"/>
        <v>3</v>
      </c>
      <c r="O12" s="62">
        <f t="shared" si="2"/>
        <v>180</v>
      </c>
      <c r="P12" s="62">
        <f t="shared" si="3"/>
        <v>3</v>
      </c>
    </row>
    <row r="13" spans="1:16" ht="18">
      <c r="A13" s="64">
        <v>10</v>
      </c>
      <c r="B13" s="63" t="s">
        <v>32</v>
      </c>
      <c r="C13" s="100"/>
      <c r="D13" s="100"/>
      <c r="E13" s="100"/>
      <c r="F13" s="100"/>
      <c r="G13" s="100">
        <v>56</v>
      </c>
      <c r="H13" s="100"/>
      <c r="I13" s="100">
        <v>53</v>
      </c>
      <c r="J13" s="100">
        <v>61</v>
      </c>
      <c r="K13" s="100"/>
      <c r="L13" s="100"/>
      <c r="M13" s="61">
        <f t="shared" si="0"/>
        <v>170</v>
      </c>
      <c r="N13" s="61">
        <f t="shared" si="1"/>
        <v>3</v>
      </c>
      <c r="O13" s="62">
        <f t="shared" si="2"/>
        <v>170</v>
      </c>
      <c r="P13" s="62">
        <f t="shared" si="3"/>
        <v>3</v>
      </c>
    </row>
    <row r="14" spans="1:16" ht="18">
      <c r="A14" s="64">
        <v>11</v>
      </c>
      <c r="B14" s="63" t="s">
        <v>408</v>
      </c>
      <c r="C14" s="100"/>
      <c r="D14" s="100"/>
      <c r="E14" s="100"/>
      <c r="F14" s="100"/>
      <c r="G14" s="100"/>
      <c r="H14" s="100">
        <v>60</v>
      </c>
      <c r="I14" s="100">
        <v>46</v>
      </c>
      <c r="J14" s="100">
        <v>52</v>
      </c>
      <c r="K14" s="100"/>
      <c r="L14" s="100"/>
      <c r="M14" s="61">
        <f t="shared" si="0"/>
        <v>158</v>
      </c>
      <c r="N14" s="61">
        <f t="shared" si="1"/>
        <v>3</v>
      </c>
      <c r="O14" s="62">
        <f t="shared" ref="O14:O54" si="4">M14</f>
        <v>158</v>
      </c>
      <c r="P14" s="62">
        <f t="shared" si="3"/>
        <v>3</v>
      </c>
    </row>
    <row r="15" spans="1:16" ht="18">
      <c r="A15" s="64">
        <v>12</v>
      </c>
      <c r="B15" s="63" t="s">
        <v>135</v>
      </c>
      <c r="C15" s="100"/>
      <c r="D15" s="100"/>
      <c r="E15" s="100"/>
      <c r="F15" s="100"/>
      <c r="G15" s="100">
        <v>52</v>
      </c>
      <c r="H15" s="100"/>
      <c r="I15" s="100"/>
      <c r="J15" s="100">
        <v>48</v>
      </c>
      <c r="K15" s="100">
        <v>57</v>
      </c>
      <c r="L15" s="100">
        <v>0</v>
      </c>
      <c r="M15" s="61">
        <f t="shared" si="0"/>
        <v>157</v>
      </c>
      <c r="N15" s="61">
        <f t="shared" si="1"/>
        <v>4</v>
      </c>
      <c r="O15" s="62">
        <f t="shared" si="4"/>
        <v>157</v>
      </c>
      <c r="P15" s="62">
        <f t="shared" si="3"/>
        <v>4</v>
      </c>
    </row>
    <row r="16" spans="1:16" ht="18">
      <c r="A16" s="64">
        <v>13</v>
      </c>
      <c r="B16" s="63" t="s">
        <v>134</v>
      </c>
      <c r="C16" s="100"/>
      <c r="D16" s="100"/>
      <c r="E16" s="100"/>
      <c r="F16" s="100"/>
      <c r="G16" s="100"/>
      <c r="H16" s="100"/>
      <c r="I16" s="100">
        <v>67</v>
      </c>
      <c r="J16" s="100"/>
      <c r="K16" s="100">
        <v>64</v>
      </c>
      <c r="L16" s="100"/>
      <c r="M16" s="61">
        <f t="shared" si="0"/>
        <v>131</v>
      </c>
      <c r="N16" s="61">
        <f t="shared" si="1"/>
        <v>2</v>
      </c>
      <c r="O16" s="62">
        <f t="shared" si="4"/>
        <v>131</v>
      </c>
      <c r="P16" s="62">
        <f t="shared" si="3"/>
        <v>2</v>
      </c>
    </row>
    <row r="17" spans="1:16" ht="18">
      <c r="A17" s="64">
        <v>14</v>
      </c>
      <c r="B17" s="63" t="s">
        <v>83</v>
      </c>
      <c r="C17" s="100"/>
      <c r="D17" s="100"/>
      <c r="E17" s="100"/>
      <c r="F17" s="100"/>
      <c r="G17" s="100">
        <v>70</v>
      </c>
      <c r="H17" s="100"/>
      <c r="I17" s="100"/>
      <c r="J17" s="100"/>
      <c r="K17" s="100">
        <v>59</v>
      </c>
      <c r="L17" s="100"/>
      <c r="M17" s="61">
        <f t="shared" si="0"/>
        <v>129</v>
      </c>
      <c r="N17" s="61">
        <f t="shared" si="1"/>
        <v>2</v>
      </c>
      <c r="O17" s="62">
        <f t="shared" si="4"/>
        <v>129</v>
      </c>
      <c r="P17" s="62">
        <f t="shared" si="3"/>
        <v>2</v>
      </c>
    </row>
    <row r="18" spans="1:16" ht="18">
      <c r="A18" s="64">
        <v>15</v>
      </c>
      <c r="B18" s="63" t="s">
        <v>87</v>
      </c>
      <c r="C18" s="100"/>
      <c r="D18" s="100">
        <v>60</v>
      </c>
      <c r="E18" s="100"/>
      <c r="F18" s="100"/>
      <c r="G18" s="100"/>
      <c r="H18" s="100"/>
      <c r="I18" s="100"/>
      <c r="J18" s="100"/>
      <c r="K18" s="100">
        <v>63</v>
      </c>
      <c r="L18" s="100"/>
      <c r="M18" s="61">
        <f t="shared" si="0"/>
        <v>123</v>
      </c>
      <c r="N18" s="61">
        <f t="shared" si="1"/>
        <v>2</v>
      </c>
      <c r="O18" s="62">
        <f t="shared" si="4"/>
        <v>123</v>
      </c>
      <c r="P18" s="62">
        <f t="shared" si="3"/>
        <v>2</v>
      </c>
    </row>
    <row r="19" spans="1:16" ht="18">
      <c r="A19" s="64">
        <v>16</v>
      </c>
      <c r="B19" s="63" t="s">
        <v>35</v>
      </c>
      <c r="C19" s="100"/>
      <c r="D19" s="100"/>
      <c r="E19" s="100"/>
      <c r="F19" s="100"/>
      <c r="G19" s="100">
        <v>61</v>
      </c>
      <c r="H19" s="100"/>
      <c r="I19" s="100"/>
      <c r="J19" s="100">
        <v>55</v>
      </c>
      <c r="K19" s="100"/>
      <c r="L19" s="100"/>
      <c r="M19" s="61">
        <f t="shared" si="0"/>
        <v>116</v>
      </c>
      <c r="N19" s="61">
        <f t="shared" si="1"/>
        <v>2</v>
      </c>
      <c r="O19" s="62">
        <f t="shared" si="4"/>
        <v>116</v>
      </c>
      <c r="P19" s="62">
        <f t="shared" si="3"/>
        <v>2</v>
      </c>
    </row>
    <row r="20" spans="1:16" ht="18">
      <c r="A20" s="64">
        <v>17</v>
      </c>
      <c r="B20" s="63" t="s">
        <v>29</v>
      </c>
      <c r="C20" s="100"/>
      <c r="D20" s="100"/>
      <c r="E20" s="100"/>
      <c r="F20" s="100"/>
      <c r="G20" s="100">
        <v>36</v>
      </c>
      <c r="H20" s="100"/>
      <c r="I20" s="100">
        <v>45</v>
      </c>
      <c r="J20" s="100"/>
      <c r="K20" s="100"/>
      <c r="L20" s="100"/>
      <c r="M20" s="61">
        <f t="shared" si="0"/>
        <v>81</v>
      </c>
      <c r="N20" s="61">
        <f t="shared" si="1"/>
        <v>2</v>
      </c>
      <c r="O20" s="62">
        <f t="shared" si="4"/>
        <v>81</v>
      </c>
      <c r="P20" s="62">
        <f t="shared" si="3"/>
        <v>2</v>
      </c>
    </row>
    <row r="21" spans="1:16" ht="18">
      <c r="A21" s="64">
        <v>18</v>
      </c>
      <c r="B21" s="63" t="s">
        <v>98</v>
      </c>
      <c r="C21" s="100"/>
      <c r="D21" s="100"/>
      <c r="E21" s="100"/>
      <c r="F21" s="100"/>
      <c r="G21" s="100"/>
      <c r="H21" s="100"/>
      <c r="I21" s="100"/>
      <c r="J21" s="100">
        <v>37</v>
      </c>
      <c r="K21" s="100"/>
      <c r="L21" s="100">
        <v>38</v>
      </c>
      <c r="M21" s="61">
        <f t="shared" si="0"/>
        <v>75</v>
      </c>
      <c r="N21" s="61">
        <f t="shared" si="1"/>
        <v>2</v>
      </c>
      <c r="O21" s="62">
        <f t="shared" si="4"/>
        <v>75</v>
      </c>
      <c r="P21" s="62">
        <f t="shared" si="3"/>
        <v>2</v>
      </c>
    </row>
    <row r="22" spans="1:16" ht="18">
      <c r="A22" s="64">
        <v>19</v>
      </c>
      <c r="B22" s="63" t="s">
        <v>26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>
        <v>71</v>
      </c>
      <c r="M22" s="61">
        <f t="shared" si="0"/>
        <v>71</v>
      </c>
      <c r="N22" s="61">
        <f t="shared" si="1"/>
        <v>1</v>
      </c>
      <c r="O22" s="62">
        <f t="shared" si="4"/>
        <v>71</v>
      </c>
      <c r="P22" s="62">
        <f t="shared" si="3"/>
        <v>1</v>
      </c>
    </row>
    <row r="23" spans="1:16" ht="18">
      <c r="A23" s="64">
        <v>20</v>
      </c>
      <c r="B23" s="63" t="s">
        <v>275</v>
      </c>
      <c r="C23" s="100">
        <v>66</v>
      </c>
      <c r="D23" s="100"/>
      <c r="E23" s="100"/>
      <c r="F23" s="100"/>
      <c r="G23" s="100"/>
      <c r="H23" s="100"/>
      <c r="I23" s="100"/>
      <c r="J23" s="100"/>
      <c r="K23" s="100"/>
      <c r="L23" s="100"/>
      <c r="M23" s="61">
        <f t="shared" si="0"/>
        <v>66</v>
      </c>
      <c r="N23" s="61">
        <f t="shared" si="1"/>
        <v>1</v>
      </c>
      <c r="O23" s="62">
        <f t="shared" si="4"/>
        <v>66</v>
      </c>
      <c r="P23" s="62">
        <f t="shared" si="3"/>
        <v>1</v>
      </c>
    </row>
    <row r="24" spans="1:16" ht="18">
      <c r="A24" s="64">
        <v>21</v>
      </c>
      <c r="B24" s="63" t="s">
        <v>33</v>
      </c>
      <c r="C24" s="100"/>
      <c r="D24" s="100"/>
      <c r="E24" s="100">
        <v>63</v>
      </c>
      <c r="F24" s="100"/>
      <c r="G24" s="100"/>
      <c r="H24" s="100"/>
      <c r="I24" s="100"/>
      <c r="J24" s="100"/>
      <c r="K24" s="100"/>
      <c r="L24" s="100"/>
      <c r="M24" s="61">
        <f t="shared" si="0"/>
        <v>63</v>
      </c>
      <c r="N24" s="61">
        <f t="shared" si="1"/>
        <v>1</v>
      </c>
      <c r="O24" s="62">
        <f t="shared" si="4"/>
        <v>63</v>
      </c>
      <c r="P24" s="62">
        <f t="shared" si="3"/>
        <v>1</v>
      </c>
    </row>
    <row r="25" spans="1:16" ht="18">
      <c r="A25" s="64">
        <v>22</v>
      </c>
      <c r="B25" s="63" t="s">
        <v>169</v>
      </c>
      <c r="C25" s="100"/>
      <c r="D25" s="100"/>
      <c r="E25" s="100"/>
      <c r="F25" s="100"/>
      <c r="G25" s="100"/>
      <c r="H25" s="100"/>
      <c r="I25" s="100">
        <v>59</v>
      </c>
      <c r="J25" s="100"/>
      <c r="K25" s="100"/>
      <c r="L25" s="100"/>
      <c r="M25" s="61">
        <f t="shared" si="0"/>
        <v>59</v>
      </c>
      <c r="N25" s="61">
        <f t="shared" si="1"/>
        <v>1</v>
      </c>
      <c r="O25" s="62">
        <f t="shared" si="4"/>
        <v>59</v>
      </c>
      <c r="P25" s="62">
        <f t="shared" si="3"/>
        <v>1</v>
      </c>
    </row>
    <row r="26" spans="1:16" ht="18">
      <c r="A26" s="64">
        <v>23</v>
      </c>
      <c r="B26" s="65" t="s">
        <v>457</v>
      </c>
      <c r="C26" s="100"/>
      <c r="D26" s="100"/>
      <c r="E26" s="100"/>
      <c r="F26" s="100"/>
      <c r="G26" s="100"/>
      <c r="H26" s="100"/>
      <c r="I26" s="100"/>
      <c r="J26" s="100">
        <v>53</v>
      </c>
      <c r="K26" s="100"/>
      <c r="L26" s="100"/>
      <c r="M26" s="61">
        <f t="shared" si="0"/>
        <v>53</v>
      </c>
      <c r="N26" s="61">
        <f t="shared" si="1"/>
        <v>1</v>
      </c>
      <c r="O26" s="62">
        <f t="shared" si="4"/>
        <v>53</v>
      </c>
      <c r="P26" s="62">
        <f t="shared" si="3"/>
        <v>1</v>
      </c>
    </row>
    <row r="27" spans="1:16" ht="18">
      <c r="A27" s="64">
        <v>24</v>
      </c>
      <c r="B27" s="65" t="s">
        <v>182</v>
      </c>
      <c r="C27" s="100"/>
      <c r="D27" s="100"/>
      <c r="E27" s="100"/>
      <c r="F27" s="100"/>
      <c r="G27" s="100"/>
      <c r="H27" s="100"/>
      <c r="I27" s="100"/>
      <c r="J27" s="100"/>
      <c r="K27" s="100">
        <v>48</v>
      </c>
      <c r="L27" s="100"/>
      <c r="M27" s="61">
        <f t="shared" si="0"/>
        <v>48</v>
      </c>
      <c r="N27" s="61">
        <f t="shared" si="1"/>
        <v>1</v>
      </c>
      <c r="O27" s="62">
        <f t="shared" si="4"/>
        <v>48</v>
      </c>
      <c r="P27" s="62">
        <f t="shared" si="3"/>
        <v>1</v>
      </c>
    </row>
    <row r="28" spans="1:16" ht="18">
      <c r="A28" s="64">
        <v>25</v>
      </c>
      <c r="B28" s="65" t="s">
        <v>489</v>
      </c>
      <c r="C28" s="100"/>
      <c r="D28" s="100"/>
      <c r="E28" s="100"/>
      <c r="F28" s="100"/>
      <c r="G28" s="100"/>
      <c r="H28" s="100"/>
      <c r="I28" s="100"/>
      <c r="J28" s="100"/>
      <c r="K28" s="100">
        <v>40</v>
      </c>
      <c r="L28" s="100"/>
      <c r="M28" s="61">
        <f t="shared" si="0"/>
        <v>40</v>
      </c>
      <c r="N28" s="61">
        <f t="shared" si="1"/>
        <v>1</v>
      </c>
      <c r="O28" s="62">
        <f t="shared" si="4"/>
        <v>40</v>
      </c>
      <c r="P28" s="62">
        <f t="shared" si="3"/>
        <v>1</v>
      </c>
    </row>
    <row r="29" spans="1:16" ht="18">
      <c r="A29" s="12">
        <v>26</v>
      </c>
      <c r="B29" s="10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17">
        <f t="shared" si="0"/>
        <v>0</v>
      </c>
      <c r="N29" s="16">
        <f t="shared" si="1"/>
        <v>0</v>
      </c>
      <c r="O29" s="20">
        <f t="shared" si="4"/>
        <v>0</v>
      </c>
      <c r="P29" s="21">
        <f t="shared" si="3"/>
        <v>0</v>
      </c>
    </row>
    <row r="30" spans="1:16" ht="18">
      <c r="A30" s="12">
        <v>27</v>
      </c>
      <c r="B30" s="10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17">
        <f t="shared" si="0"/>
        <v>0</v>
      </c>
      <c r="N30" s="16">
        <f t="shared" si="1"/>
        <v>0</v>
      </c>
      <c r="O30" s="20">
        <f t="shared" si="4"/>
        <v>0</v>
      </c>
      <c r="P30" s="21">
        <f t="shared" si="3"/>
        <v>0</v>
      </c>
    </row>
    <row r="31" spans="1:16" ht="18">
      <c r="A31" s="12">
        <v>28</v>
      </c>
      <c r="B31" s="10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17">
        <f t="shared" si="0"/>
        <v>0</v>
      </c>
      <c r="N31" s="16">
        <f t="shared" si="1"/>
        <v>0</v>
      </c>
      <c r="O31" s="20">
        <f t="shared" si="4"/>
        <v>0</v>
      </c>
      <c r="P31" s="21">
        <f t="shared" si="3"/>
        <v>0</v>
      </c>
    </row>
    <row r="32" spans="1:16" ht="18">
      <c r="A32" s="12">
        <v>29</v>
      </c>
      <c r="B32" s="1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17">
        <f t="shared" si="0"/>
        <v>0</v>
      </c>
      <c r="N32" s="16">
        <f t="shared" si="1"/>
        <v>0</v>
      </c>
      <c r="O32" s="20">
        <f t="shared" si="4"/>
        <v>0</v>
      </c>
      <c r="P32" s="21">
        <f t="shared" si="3"/>
        <v>0</v>
      </c>
    </row>
    <row r="33" spans="1:16" ht="18">
      <c r="A33" s="12">
        <v>30</v>
      </c>
      <c r="B33" s="1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17">
        <f t="shared" si="0"/>
        <v>0</v>
      </c>
      <c r="N33" s="16">
        <f t="shared" si="1"/>
        <v>0</v>
      </c>
      <c r="O33" s="20">
        <f t="shared" si="4"/>
        <v>0</v>
      </c>
      <c r="P33" s="21">
        <f t="shared" si="3"/>
        <v>0</v>
      </c>
    </row>
    <row r="34" spans="1:16" ht="18">
      <c r="A34" s="12">
        <v>31</v>
      </c>
      <c r="B34" s="1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17">
        <f t="shared" si="0"/>
        <v>0</v>
      </c>
      <c r="N34" s="16">
        <f t="shared" si="1"/>
        <v>0</v>
      </c>
      <c r="O34" s="20">
        <f t="shared" si="4"/>
        <v>0</v>
      </c>
      <c r="P34" s="21">
        <f t="shared" si="3"/>
        <v>0</v>
      </c>
    </row>
    <row r="35" spans="1:16" ht="18">
      <c r="A35" s="12">
        <v>32</v>
      </c>
      <c r="B35" s="1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17">
        <f t="shared" si="0"/>
        <v>0</v>
      </c>
      <c r="N35" s="16">
        <f t="shared" si="1"/>
        <v>0</v>
      </c>
      <c r="O35" s="20">
        <f t="shared" si="4"/>
        <v>0</v>
      </c>
      <c r="P35" s="21">
        <f t="shared" si="3"/>
        <v>0</v>
      </c>
    </row>
    <row r="36" spans="1:16" ht="18">
      <c r="A36" s="12">
        <v>33</v>
      </c>
      <c r="B36" s="1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17">
        <f t="shared" ref="M36:M54" si="5">SUM(C36:L36)</f>
        <v>0</v>
      </c>
      <c r="N36" s="16">
        <f t="shared" ref="N36:N54" si="6">COUNTA(C36:L36)</f>
        <v>0</v>
      </c>
      <c r="O36" s="20">
        <f t="shared" si="4"/>
        <v>0</v>
      </c>
      <c r="P36" s="21">
        <f t="shared" ref="P36:P54" si="7">IF(N36&gt;6,6,N36)</f>
        <v>0</v>
      </c>
    </row>
    <row r="37" spans="1:16" ht="18">
      <c r="A37" s="12">
        <v>34</v>
      </c>
      <c r="B37" s="1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17">
        <f t="shared" si="5"/>
        <v>0</v>
      </c>
      <c r="N37" s="16">
        <f t="shared" si="6"/>
        <v>0</v>
      </c>
      <c r="O37" s="20">
        <f t="shared" si="4"/>
        <v>0</v>
      </c>
      <c r="P37" s="21">
        <f t="shared" si="7"/>
        <v>0</v>
      </c>
    </row>
    <row r="38" spans="1:16" ht="18">
      <c r="A38" s="12">
        <v>35</v>
      </c>
      <c r="B38" s="1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17">
        <f t="shared" si="5"/>
        <v>0</v>
      </c>
      <c r="N38" s="16">
        <f t="shared" si="6"/>
        <v>0</v>
      </c>
      <c r="O38" s="20">
        <f t="shared" si="4"/>
        <v>0</v>
      </c>
      <c r="P38" s="21">
        <f t="shared" si="7"/>
        <v>0</v>
      </c>
    </row>
    <row r="39" spans="1:16" ht="18">
      <c r="A39" s="12">
        <v>36</v>
      </c>
      <c r="B39" s="1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17">
        <f t="shared" si="5"/>
        <v>0</v>
      </c>
      <c r="N39" s="16">
        <f t="shared" si="6"/>
        <v>0</v>
      </c>
      <c r="O39" s="20">
        <f t="shared" si="4"/>
        <v>0</v>
      </c>
      <c r="P39" s="21">
        <f t="shared" si="7"/>
        <v>0</v>
      </c>
    </row>
    <row r="40" spans="1:16" ht="18">
      <c r="A40" s="12">
        <v>37</v>
      </c>
      <c r="B40" s="1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17">
        <f t="shared" si="5"/>
        <v>0</v>
      </c>
      <c r="N40" s="16">
        <f t="shared" si="6"/>
        <v>0</v>
      </c>
      <c r="O40" s="20">
        <f t="shared" si="4"/>
        <v>0</v>
      </c>
      <c r="P40" s="21">
        <f t="shared" si="7"/>
        <v>0</v>
      </c>
    </row>
    <row r="41" spans="1:16" ht="18">
      <c r="A41" s="12">
        <v>38</v>
      </c>
      <c r="B41" s="1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17">
        <f t="shared" si="5"/>
        <v>0</v>
      </c>
      <c r="N41" s="16">
        <f t="shared" si="6"/>
        <v>0</v>
      </c>
      <c r="O41" s="20">
        <f t="shared" si="4"/>
        <v>0</v>
      </c>
      <c r="P41" s="21">
        <f t="shared" si="7"/>
        <v>0</v>
      </c>
    </row>
    <row r="42" spans="1:16" ht="18">
      <c r="A42" s="12">
        <v>39</v>
      </c>
      <c r="B42" s="1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17">
        <f t="shared" si="5"/>
        <v>0</v>
      </c>
      <c r="N42" s="16">
        <f t="shared" si="6"/>
        <v>0</v>
      </c>
      <c r="O42" s="20">
        <f t="shared" si="4"/>
        <v>0</v>
      </c>
      <c r="P42" s="21">
        <f t="shared" si="7"/>
        <v>0</v>
      </c>
    </row>
    <row r="43" spans="1:16" ht="18">
      <c r="A43" s="12">
        <v>40</v>
      </c>
      <c r="B43" s="1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17">
        <f t="shared" si="5"/>
        <v>0</v>
      </c>
      <c r="N43" s="16">
        <f t="shared" si="6"/>
        <v>0</v>
      </c>
      <c r="O43" s="20">
        <f t="shared" si="4"/>
        <v>0</v>
      </c>
      <c r="P43" s="21">
        <f t="shared" si="7"/>
        <v>0</v>
      </c>
    </row>
    <row r="44" spans="1:16" ht="18">
      <c r="A44" s="12">
        <v>41</v>
      </c>
      <c r="B44" s="1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17">
        <f t="shared" si="5"/>
        <v>0</v>
      </c>
      <c r="N44" s="16">
        <f t="shared" si="6"/>
        <v>0</v>
      </c>
      <c r="O44" s="20">
        <f t="shared" si="4"/>
        <v>0</v>
      </c>
      <c r="P44" s="21">
        <f t="shared" si="7"/>
        <v>0</v>
      </c>
    </row>
    <row r="45" spans="1:16" ht="18">
      <c r="A45" s="12">
        <v>42</v>
      </c>
      <c r="B45" s="1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17">
        <f t="shared" si="5"/>
        <v>0</v>
      </c>
      <c r="N45" s="16">
        <f t="shared" si="6"/>
        <v>0</v>
      </c>
      <c r="O45" s="20">
        <f t="shared" si="4"/>
        <v>0</v>
      </c>
      <c r="P45" s="21">
        <f t="shared" si="7"/>
        <v>0</v>
      </c>
    </row>
    <row r="46" spans="1:16" ht="18">
      <c r="A46" s="12">
        <v>43</v>
      </c>
      <c r="B46" s="1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17">
        <f t="shared" si="5"/>
        <v>0</v>
      </c>
      <c r="N46" s="16">
        <f t="shared" si="6"/>
        <v>0</v>
      </c>
      <c r="O46" s="20">
        <f t="shared" si="4"/>
        <v>0</v>
      </c>
      <c r="P46" s="21">
        <f t="shared" si="7"/>
        <v>0</v>
      </c>
    </row>
    <row r="47" spans="1:16" ht="18">
      <c r="A47" s="12">
        <v>44</v>
      </c>
      <c r="B47" s="1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17">
        <f t="shared" si="5"/>
        <v>0</v>
      </c>
      <c r="N47" s="16">
        <f t="shared" si="6"/>
        <v>0</v>
      </c>
      <c r="O47" s="20">
        <f t="shared" si="4"/>
        <v>0</v>
      </c>
      <c r="P47" s="21">
        <f t="shared" si="7"/>
        <v>0</v>
      </c>
    </row>
    <row r="48" spans="1:16" ht="18">
      <c r="A48" s="12">
        <v>45</v>
      </c>
      <c r="B48" s="1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17">
        <f t="shared" si="5"/>
        <v>0</v>
      </c>
      <c r="N48" s="16">
        <f t="shared" si="6"/>
        <v>0</v>
      </c>
      <c r="O48" s="20">
        <f t="shared" si="4"/>
        <v>0</v>
      </c>
      <c r="P48" s="21">
        <f t="shared" si="7"/>
        <v>0</v>
      </c>
    </row>
    <row r="49" spans="1:16" ht="18">
      <c r="A49" s="12">
        <v>46</v>
      </c>
      <c r="B49" s="1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17">
        <f t="shared" si="5"/>
        <v>0</v>
      </c>
      <c r="N49" s="16">
        <f t="shared" si="6"/>
        <v>0</v>
      </c>
      <c r="O49" s="20">
        <f t="shared" si="4"/>
        <v>0</v>
      </c>
      <c r="P49" s="21">
        <f t="shared" si="7"/>
        <v>0</v>
      </c>
    </row>
    <row r="50" spans="1:16" ht="18">
      <c r="A50" s="12">
        <v>47</v>
      </c>
      <c r="B50" s="1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17">
        <f t="shared" si="5"/>
        <v>0</v>
      </c>
      <c r="N50" s="16">
        <f t="shared" si="6"/>
        <v>0</v>
      </c>
      <c r="O50" s="20">
        <f t="shared" si="4"/>
        <v>0</v>
      </c>
      <c r="P50" s="21">
        <f t="shared" si="7"/>
        <v>0</v>
      </c>
    </row>
    <row r="51" spans="1:16" ht="18">
      <c r="A51" s="12">
        <v>48</v>
      </c>
      <c r="B51" s="1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17">
        <f t="shared" si="5"/>
        <v>0</v>
      </c>
      <c r="N51" s="16">
        <f t="shared" si="6"/>
        <v>0</v>
      </c>
      <c r="O51" s="20">
        <f t="shared" si="4"/>
        <v>0</v>
      </c>
      <c r="P51" s="21">
        <f t="shared" si="7"/>
        <v>0</v>
      </c>
    </row>
    <row r="52" spans="1:16" ht="18">
      <c r="A52" s="12">
        <v>49</v>
      </c>
      <c r="B52" s="1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17">
        <f t="shared" si="5"/>
        <v>0</v>
      </c>
      <c r="N52" s="16">
        <f t="shared" si="6"/>
        <v>0</v>
      </c>
      <c r="O52" s="20">
        <f t="shared" si="4"/>
        <v>0</v>
      </c>
      <c r="P52" s="21">
        <f t="shared" si="7"/>
        <v>0</v>
      </c>
    </row>
    <row r="53" spans="1:16" ht="18">
      <c r="A53" s="12">
        <v>50</v>
      </c>
      <c r="B53" s="1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7">
        <f t="shared" si="5"/>
        <v>0</v>
      </c>
      <c r="N53" s="16">
        <f t="shared" si="6"/>
        <v>0</v>
      </c>
      <c r="O53" s="20">
        <f t="shared" si="4"/>
        <v>0</v>
      </c>
      <c r="P53" s="21">
        <f t="shared" si="7"/>
        <v>0</v>
      </c>
    </row>
    <row r="54" spans="1:16" ht="18">
      <c r="A54" s="12">
        <v>51</v>
      </c>
      <c r="B54" s="10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17">
        <f t="shared" si="5"/>
        <v>0</v>
      </c>
      <c r="N54" s="16">
        <f t="shared" si="6"/>
        <v>0</v>
      </c>
      <c r="O54" s="20">
        <f t="shared" si="4"/>
        <v>0</v>
      </c>
      <c r="P54" s="21">
        <f t="shared" si="7"/>
        <v>0</v>
      </c>
    </row>
    <row r="55" spans="1:16" ht="18">
      <c r="A55" s="12"/>
      <c r="B55" s="10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17"/>
      <c r="N55" s="16"/>
      <c r="O55" s="20"/>
      <c r="P55" s="21"/>
    </row>
    <row r="56" spans="1:16" ht="18">
      <c r="A56" s="12"/>
      <c r="B56" s="10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17"/>
      <c r="N56" s="16"/>
      <c r="O56" s="20"/>
      <c r="P56" s="21"/>
    </row>
    <row r="57" spans="1:16" ht="18">
      <c r="A57" s="12"/>
      <c r="B57" s="10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17"/>
      <c r="N57" s="16"/>
      <c r="O57" s="20"/>
      <c r="P57" s="21"/>
    </row>
    <row r="58" spans="1:16" ht="18">
      <c r="A58" s="12"/>
      <c r="B58" s="10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17"/>
      <c r="N58" s="16"/>
      <c r="O58" s="20"/>
      <c r="P58" s="21"/>
    </row>
    <row r="59" spans="1:16" ht="18">
      <c r="M59" s="17"/>
      <c r="N59" s="16"/>
      <c r="O59" s="20"/>
      <c r="P59" s="21"/>
    </row>
    <row r="60" spans="1:16" ht="18">
      <c r="M60" s="17"/>
      <c r="N60" s="16"/>
      <c r="O60" s="20"/>
      <c r="P60" s="21"/>
    </row>
    <row r="61" spans="1:16" ht="18">
      <c r="M61" s="17"/>
      <c r="N61" s="16"/>
      <c r="O61" s="20"/>
      <c r="P61" s="21"/>
    </row>
    <row r="62" spans="1:16" ht="18">
      <c r="M62" s="17"/>
      <c r="N62" s="16"/>
      <c r="O62" s="20"/>
      <c r="P62" s="21"/>
    </row>
    <row r="63" spans="1:16" ht="18">
      <c r="M63" s="17"/>
      <c r="N63" s="16"/>
      <c r="O63" s="20"/>
      <c r="P63" s="21"/>
    </row>
    <row r="64" spans="1:16" ht="18">
      <c r="M64" s="17"/>
      <c r="N64" s="16"/>
      <c r="O64" s="20"/>
      <c r="P64" s="21"/>
    </row>
    <row r="65" spans="13:16" ht="18">
      <c r="M65" s="17"/>
      <c r="N65" s="16"/>
      <c r="O65" s="20"/>
      <c r="P65" s="21"/>
    </row>
    <row r="66" spans="13:16" ht="18">
      <c r="M66" s="17"/>
      <c r="N66" s="16"/>
      <c r="O66" s="20"/>
      <c r="P66" s="21"/>
    </row>
    <row r="67" spans="13:16" ht="18">
      <c r="M67" s="17"/>
      <c r="N67" s="16"/>
      <c r="O67" s="20"/>
      <c r="P67" s="21"/>
    </row>
    <row r="68" spans="13:16" ht="18">
      <c r="M68" s="17"/>
      <c r="N68" s="16"/>
      <c r="O68" s="20"/>
      <c r="P68" s="21"/>
    </row>
    <row r="69" spans="13:16" ht="18">
      <c r="M69" s="17"/>
      <c r="N69" s="16"/>
      <c r="O69" s="20"/>
      <c r="P69" s="21"/>
    </row>
    <row r="70" spans="13:16" ht="18">
      <c r="M70" s="17"/>
      <c r="N70" s="16"/>
      <c r="O70" s="20"/>
      <c r="P70" s="21"/>
    </row>
    <row r="71" spans="13:16" ht="18">
      <c r="M71" s="17"/>
      <c r="N71" s="16"/>
      <c r="O71" s="20"/>
      <c r="P71" s="21"/>
    </row>
    <row r="72" spans="13:16" ht="18">
      <c r="M72" s="17"/>
      <c r="N72" s="16"/>
      <c r="O72" s="20"/>
      <c r="P72" s="21"/>
    </row>
    <row r="73" spans="13:16" ht="18">
      <c r="M73" s="17"/>
      <c r="N73" s="16"/>
      <c r="O73" s="20"/>
      <c r="P73" s="21"/>
    </row>
    <row r="74" spans="13:16" ht="18">
      <c r="M74" s="17"/>
      <c r="N74" s="16"/>
      <c r="O74" s="20"/>
      <c r="P74" s="21"/>
    </row>
    <row r="75" spans="13:16" ht="18">
      <c r="M75" s="17"/>
      <c r="N75" s="16"/>
      <c r="O75" s="20"/>
      <c r="P75" s="21"/>
    </row>
    <row r="76" spans="13:16" ht="18">
      <c r="M76" s="17"/>
      <c r="N76" s="16"/>
      <c r="O76" s="20"/>
      <c r="P76" s="21"/>
    </row>
    <row r="77" spans="13:16" ht="18">
      <c r="M77" s="17"/>
      <c r="N77" s="16"/>
      <c r="O77" s="20"/>
      <c r="P77" s="21"/>
    </row>
    <row r="78" spans="13:16" ht="18">
      <c r="M78" s="17"/>
      <c r="N78" s="16"/>
      <c r="O78" s="20"/>
      <c r="P78" s="21"/>
    </row>
    <row r="79" spans="13:16" ht="18">
      <c r="M79" s="17"/>
      <c r="N79" s="16"/>
      <c r="O79" s="20"/>
      <c r="P79" s="21"/>
    </row>
    <row r="80" spans="13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</sheetData>
  <sortState ref="B4:S54">
    <sortCondition descending="1" ref="O4:O54"/>
  </sortState>
  <mergeCells count="2">
    <mergeCell ref="B1:L1"/>
    <mergeCell ref="O1:P2"/>
  </mergeCells>
  <conditionalFormatting sqref="N52:N58">
    <cfRule type="cellIs" dxfId="20" priority="3" operator="greaterThanOrEqual">
      <formula>6</formula>
    </cfRule>
  </conditionalFormatting>
  <conditionalFormatting sqref="N4:N91">
    <cfRule type="cellIs" dxfId="19" priority="2" operator="greaterThan">
      <formula>6</formula>
    </cfRule>
  </conditionalFormatting>
  <conditionalFormatting sqref="N89:N91">
    <cfRule type="cellIs" dxfId="18" priority="1" operator="greaterThanOrEqual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29" min="1" max="1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86"/>
  <sheetViews>
    <sheetView topLeftCell="A34" zoomScale="85" zoomScaleNormal="85" zoomScalePageLayoutView="85" workbookViewId="0">
      <selection activeCell="Q6" activeCellId="7" sqref="N63:Q63 N59:Q59 N55:Q55 N51:Q51 N41:Q47 N20:Q37 N10:Q16 N3:Q6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 t="s">
        <v>16</v>
      </c>
      <c r="B1" s="160"/>
      <c r="C1" s="160"/>
      <c r="D1" s="160"/>
      <c r="E1" s="160"/>
      <c r="F1" s="160"/>
      <c r="G1" s="160"/>
      <c r="H1" s="160"/>
      <c r="I1" s="160"/>
      <c r="J1" s="160"/>
      <c r="L1" s="160" t="s">
        <v>74</v>
      </c>
      <c r="M1" s="160"/>
      <c r="N1" s="160"/>
      <c r="O1" s="160"/>
      <c r="P1" s="160"/>
      <c r="Q1" s="160"/>
      <c r="R1" s="160"/>
      <c r="S1" s="160"/>
      <c r="T1" s="160"/>
      <c r="U1" s="160"/>
    </row>
    <row r="2" spans="1:21" ht="28">
      <c r="A2" s="53" t="s">
        <v>17</v>
      </c>
      <c r="B2" s="53" t="s">
        <v>18</v>
      </c>
      <c r="C2" s="53" t="s">
        <v>19</v>
      </c>
      <c r="D2" s="53" t="s">
        <v>20</v>
      </c>
      <c r="E2" s="53" t="s">
        <v>21</v>
      </c>
      <c r="F2" s="53" t="s">
        <v>22</v>
      </c>
      <c r="G2" s="53" t="s">
        <v>23</v>
      </c>
      <c r="H2" s="53" t="s">
        <v>24</v>
      </c>
      <c r="I2" s="53" t="s">
        <v>25</v>
      </c>
      <c r="J2" s="53" t="s">
        <v>13</v>
      </c>
      <c r="L2" s="53" t="s">
        <v>17</v>
      </c>
      <c r="M2" s="53" t="s">
        <v>18</v>
      </c>
      <c r="N2" s="53" t="s">
        <v>19</v>
      </c>
      <c r="O2" s="53" t="s">
        <v>20</v>
      </c>
      <c r="P2" s="53" t="s">
        <v>21</v>
      </c>
      <c r="Q2" s="53" t="s">
        <v>22</v>
      </c>
      <c r="R2" s="53" t="s">
        <v>23</v>
      </c>
      <c r="S2" s="53" t="s">
        <v>24</v>
      </c>
      <c r="T2" s="53" t="s">
        <v>25</v>
      </c>
      <c r="U2" s="53" t="s">
        <v>13</v>
      </c>
    </row>
    <row r="3" spans="1:21" ht="15" customHeight="1">
      <c r="A3" s="1">
        <v>1</v>
      </c>
      <c r="B3" s="1"/>
      <c r="C3" s="2" t="s">
        <v>275</v>
      </c>
      <c r="D3" s="1" t="s">
        <v>276</v>
      </c>
      <c r="E3" s="54" t="s">
        <v>27</v>
      </c>
      <c r="F3" s="1">
        <v>30</v>
      </c>
      <c r="G3" s="1" t="s">
        <v>28</v>
      </c>
      <c r="H3" s="1" t="s">
        <v>28</v>
      </c>
      <c r="I3" s="1" t="s">
        <v>28</v>
      </c>
      <c r="J3" s="1">
        <v>30</v>
      </c>
      <c r="L3" s="1">
        <v>1</v>
      </c>
      <c r="M3" s="1"/>
      <c r="N3" s="2" t="s">
        <v>275</v>
      </c>
      <c r="O3" s="1" t="s">
        <v>276</v>
      </c>
      <c r="P3" s="54" t="s">
        <v>27</v>
      </c>
      <c r="Q3" s="1">
        <v>36</v>
      </c>
      <c r="R3" s="1" t="s">
        <v>28</v>
      </c>
      <c r="S3" s="1" t="s">
        <v>28</v>
      </c>
      <c r="T3" s="1" t="s">
        <v>28</v>
      </c>
      <c r="U3" s="1">
        <v>36</v>
      </c>
    </row>
    <row r="4" spans="1:21" ht="15" customHeight="1">
      <c r="A4" s="1">
        <v>2</v>
      </c>
      <c r="B4" s="1"/>
      <c r="C4" s="2" t="s">
        <v>30</v>
      </c>
      <c r="D4" s="1" t="s">
        <v>277</v>
      </c>
      <c r="E4" s="54" t="s">
        <v>27</v>
      </c>
      <c r="F4" s="1">
        <v>27</v>
      </c>
      <c r="G4" s="1" t="s">
        <v>28</v>
      </c>
      <c r="H4" s="1" t="s">
        <v>28</v>
      </c>
      <c r="I4" s="1" t="s">
        <v>28</v>
      </c>
      <c r="J4" s="1">
        <v>27</v>
      </c>
      <c r="L4" s="1">
        <v>2</v>
      </c>
      <c r="M4" s="1"/>
      <c r="N4" s="2" t="s">
        <v>81</v>
      </c>
      <c r="O4" s="1" t="s">
        <v>278</v>
      </c>
      <c r="P4" s="54" t="s">
        <v>27</v>
      </c>
      <c r="Q4" s="1">
        <v>35</v>
      </c>
      <c r="R4" s="1" t="s">
        <v>28</v>
      </c>
      <c r="S4" s="1" t="s">
        <v>28</v>
      </c>
      <c r="T4" s="1" t="s">
        <v>28</v>
      </c>
      <c r="U4" s="1">
        <v>35</v>
      </c>
    </row>
    <row r="5" spans="1:21" ht="15" customHeight="1">
      <c r="A5" s="1">
        <v>3</v>
      </c>
      <c r="B5" s="1"/>
      <c r="C5" s="2" t="s">
        <v>81</v>
      </c>
      <c r="D5" s="1" t="s">
        <v>278</v>
      </c>
      <c r="E5" s="54" t="s">
        <v>27</v>
      </c>
      <c r="F5" s="1">
        <v>26</v>
      </c>
      <c r="G5" s="1" t="s">
        <v>28</v>
      </c>
      <c r="H5" s="1" t="s">
        <v>28</v>
      </c>
      <c r="I5" s="1" t="s">
        <v>28</v>
      </c>
      <c r="J5" s="1">
        <v>26</v>
      </c>
      <c r="L5" s="1">
        <v>3</v>
      </c>
      <c r="M5" s="1"/>
      <c r="N5" s="2" t="s">
        <v>30</v>
      </c>
      <c r="O5" s="1" t="s">
        <v>277</v>
      </c>
      <c r="P5" s="54" t="s">
        <v>27</v>
      </c>
      <c r="Q5" s="1">
        <v>34</v>
      </c>
      <c r="R5" s="1" t="s">
        <v>28</v>
      </c>
      <c r="S5" s="1" t="s">
        <v>28</v>
      </c>
      <c r="T5" s="1" t="s">
        <v>28</v>
      </c>
      <c r="U5" s="1">
        <v>34</v>
      </c>
    </row>
    <row r="6" spans="1:21" ht="15" customHeight="1">
      <c r="A6" s="1">
        <v>4</v>
      </c>
      <c r="B6" s="1"/>
      <c r="C6" s="2" t="s">
        <v>85</v>
      </c>
      <c r="D6" s="1" t="s">
        <v>186</v>
      </c>
      <c r="E6" s="54" t="s">
        <v>27</v>
      </c>
      <c r="F6" s="1">
        <v>24</v>
      </c>
      <c r="G6" s="1" t="s">
        <v>28</v>
      </c>
      <c r="H6" s="1" t="s">
        <v>28</v>
      </c>
      <c r="I6" s="1" t="s">
        <v>28</v>
      </c>
      <c r="J6" s="1">
        <v>24</v>
      </c>
      <c r="L6" s="1">
        <v>4</v>
      </c>
      <c r="M6" s="1"/>
      <c r="N6" s="2" t="s">
        <v>85</v>
      </c>
      <c r="O6" s="1" t="s">
        <v>186</v>
      </c>
      <c r="P6" s="54" t="s">
        <v>27</v>
      </c>
      <c r="Q6" s="1">
        <v>34</v>
      </c>
      <c r="R6" s="1" t="s">
        <v>28</v>
      </c>
      <c r="S6" s="1" t="s">
        <v>28</v>
      </c>
      <c r="T6" s="1" t="s">
        <v>28</v>
      </c>
      <c r="U6" s="1">
        <v>34</v>
      </c>
    </row>
    <row r="7" spans="1:21" ht="15" customHeight="1"/>
    <row r="8" spans="1:21" ht="15" customHeight="1">
      <c r="A8" s="160" t="s">
        <v>34</v>
      </c>
      <c r="B8" s="160"/>
      <c r="C8" s="160"/>
      <c r="D8" s="160"/>
      <c r="E8" s="160"/>
      <c r="F8" s="160"/>
      <c r="G8" s="160"/>
      <c r="H8" s="160"/>
      <c r="I8" s="160"/>
      <c r="J8" s="160"/>
      <c r="L8" s="160" t="s">
        <v>75</v>
      </c>
      <c r="M8" s="160"/>
      <c r="N8" s="160"/>
      <c r="O8" s="160"/>
      <c r="P8" s="160"/>
      <c r="Q8" s="160"/>
      <c r="R8" s="160"/>
      <c r="S8" s="160"/>
      <c r="T8" s="160"/>
      <c r="U8" s="160"/>
    </row>
    <row r="9" spans="1:21" ht="15" customHeight="1">
      <c r="A9" s="53" t="s">
        <v>17</v>
      </c>
      <c r="B9" s="53" t="s">
        <v>18</v>
      </c>
      <c r="C9" s="53" t="s">
        <v>19</v>
      </c>
      <c r="D9" s="53" t="s">
        <v>20</v>
      </c>
      <c r="E9" s="53" t="s">
        <v>21</v>
      </c>
      <c r="F9" s="53" t="s">
        <v>22</v>
      </c>
      <c r="G9" s="53" t="s">
        <v>23</v>
      </c>
      <c r="H9" s="53" t="s">
        <v>24</v>
      </c>
      <c r="I9" s="53" t="s">
        <v>25</v>
      </c>
      <c r="J9" s="53" t="s">
        <v>13</v>
      </c>
      <c r="L9" s="53" t="s">
        <v>17</v>
      </c>
      <c r="M9" s="53" t="s">
        <v>18</v>
      </c>
      <c r="N9" s="53" t="s">
        <v>19</v>
      </c>
      <c r="O9" s="53" t="s">
        <v>20</v>
      </c>
      <c r="P9" s="53" t="s">
        <v>21</v>
      </c>
      <c r="Q9" s="53" t="s">
        <v>22</v>
      </c>
      <c r="R9" s="53" t="s">
        <v>23</v>
      </c>
      <c r="S9" s="53" t="s">
        <v>24</v>
      </c>
      <c r="T9" s="53" t="s">
        <v>25</v>
      </c>
      <c r="U9" s="53" t="s">
        <v>13</v>
      </c>
    </row>
    <row r="10" spans="1:21" ht="15" customHeight="1">
      <c r="A10" s="1">
        <v>1</v>
      </c>
      <c r="B10" s="1"/>
      <c r="C10" s="2" t="s">
        <v>97</v>
      </c>
      <c r="D10" s="1" t="s">
        <v>211</v>
      </c>
      <c r="E10" s="54" t="s">
        <v>27</v>
      </c>
      <c r="F10" s="1">
        <v>27</v>
      </c>
      <c r="G10" s="1" t="s">
        <v>28</v>
      </c>
      <c r="H10" s="1" t="s">
        <v>28</v>
      </c>
      <c r="I10" s="1" t="s">
        <v>28</v>
      </c>
      <c r="J10" s="1">
        <v>27</v>
      </c>
      <c r="L10" s="1">
        <v>1</v>
      </c>
      <c r="M10" s="1"/>
      <c r="N10" s="2" t="s">
        <v>142</v>
      </c>
      <c r="O10" s="1" t="s">
        <v>279</v>
      </c>
      <c r="P10" s="54" t="s">
        <v>27</v>
      </c>
      <c r="Q10" s="1">
        <v>39</v>
      </c>
      <c r="R10" s="1" t="s">
        <v>28</v>
      </c>
      <c r="S10" s="1" t="s">
        <v>28</v>
      </c>
      <c r="T10" s="1" t="s">
        <v>28</v>
      </c>
      <c r="U10" s="1">
        <v>39</v>
      </c>
    </row>
    <row r="11" spans="1:21" ht="15" customHeight="1">
      <c r="A11" s="1">
        <v>3</v>
      </c>
      <c r="B11" s="1"/>
      <c r="C11" s="2" t="s">
        <v>142</v>
      </c>
      <c r="D11" s="1" t="s">
        <v>279</v>
      </c>
      <c r="E11" s="54" t="s">
        <v>27</v>
      </c>
      <c r="F11" s="1">
        <v>23</v>
      </c>
      <c r="G11" s="1" t="s">
        <v>28</v>
      </c>
      <c r="H11" s="1" t="s">
        <v>28</v>
      </c>
      <c r="I11" s="1" t="s">
        <v>28</v>
      </c>
      <c r="J11" s="1">
        <v>23</v>
      </c>
      <c r="L11" s="1">
        <v>3</v>
      </c>
      <c r="M11" s="1"/>
      <c r="N11" s="2" t="s">
        <v>97</v>
      </c>
      <c r="O11" s="1" t="s">
        <v>211</v>
      </c>
      <c r="P11" s="54" t="s">
        <v>27</v>
      </c>
      <c r="Q11" s="1">
        <v>37</v>
      </c>
      <c r="R11" s="1" t="s">
        <v>28</v>
      </c>
      <c r="S11" s="1" t="s">
        <v>28</v>
      </c>
      <c r="T11" s="1" t="s">
        <v>28</v>
      </c>
      <c r="U11" s="1">
        <v>37</v>
      </c>
    </row>
    <row r="12" spans="1:21" ht="15" customHeight="1">
      <c r="A12" s="1">
        <v>5</v>
      </c>
      <c r="B12" s="1"/>
      <c r="C12" s="2" t="s">
        <v>40</v>
      </c>
      <c r="D12" s="1" t="s">
        <v>280</v>
      </c>
      <c r="E12" s="54" t="s">
        <v>27</v>
      </c>
      <c r="F12" s="1">
        <v>21</v>
      </c>
      <c r="G12" s="1" t="s">
        <v>28</v>
      </c>
      <c r="H12" s="1" t="s">
        <v>28</v>
      </c>
      <c r="I12" s="1" t="s">
        <v>28</v>
      </c>
      <c r="J12" s="1">
        <v>21</v>
      </c>
      <c r="L12" s="1">
        <v>5</v>
      </c>
      <c r="M12" s="1"/>
      <c r="N12" s="2" t="s">
        <v>40</v>
      </c>
      <c r="O12" s="1" t="s">
        <v>280</v>
      </c>
      <c r="P12" s="54" t="s">
        <v>27</v>
      </c>
      <c r="Q12" s="1">
        <v>33</v>
      </c>
      <c r="R12" s="1" t="s">
        <v>28</v>
      </c>
      <c r="S12" s="1" t="s">
        <v>28</v>
      </c>
      <c r="T12" s="1" t="s">
        <v>28</v>
      </c>
      <c r="U12" s="1">
        <v>33</v>
      </c>
    </row>
    <row r="13" spans="1:21" ht="15" customHeight="1">
      <c r="A13" s="1">
        <v>7</v>
      </c>
      <c r="B13" s="1"/>
      <c r="C13" s="2" t="s">
        <v>153</v>
      </c>
      <c r="D13" s="1" t="s">
        <v>281</v>
      </c>
      <c r="E13" s="54" t="s">
        <v>27</v>
      </c>
      <c r="F13" s="1">
        <v>19</v>
      </c>
      <c r="G13" s="1" t="s">
        <v>28</v>
      </c>
      <c r="H13" s="1" t="s">
        <v>28</v>
      </c>
      <c r="I13" s="1" t="s">
        <v>28</v>
      </c>
      <c r="J13" s="1">
        <v>19</v>
      </c>
      <c r="L13" s="1">
        <v>7</v>
      </c>
      <c r="M13" s="1"/>
      <c r="N13" s="2" t="s">
        <v>39</v>
      </c>
      <c r="O13" s="1" t="s">
        <v>263</v>
      </c>
      <c r="P13" s="54" t="s">
        <v>27</v>
      </c>
      <c r="Q13" s="1">
        <v>32</v>
      </c>
      <c r="R13" s="1" t="s">
        <v>28</v>
      </c>
      <c r="S13" s="1" t="s">
        <v>28</v>
      </c>
      <c r="T13" s="1" t="s">
        <v>28</v>
      </c>
      <c r="U13" s="1">
        <v>32</v>
      </c>
    </row>
    <row r="14" spans="1:21" ht="15" customHeight="1">
      <c r="A14" s="1">
        <v>9</v>
      </c>
      <c r="B14" s="1"/>
      <c r="C14" s="2" t="s">
        <v>39</v>
      </c>
      <c r="D14" s="1" t="s">
        <v>263</v>
      </c>
      <c r="E14" s="54" t="s">
        <v>27</v>
      </c>
      <c r="F14" s="1">
        <v>17</v>
      </c>
      <c r="G14" s="1" t="s">
        <v>28</v>
      </c>
      <c r="H14" s="1" t="s">
        <v>28</v>
      </c>
      <c r="I14" s="1" t="s">
        <v>28</v>
      </c>
      <c r="J14" s="1">
        <v>17</v>
      </c>
      <c r="L14" s="1">
        <v>9</v>
      </c>
      <c r="M14" s="1"/>
      <c r="N14" s="2" t="s">
        <v>153</v>
      </c>
      <c r="O14" s="1" t="s">
        <v>281</v>
      </c>
      <c r="P14" s="54" t="s">
        <v>27</v>
      </c>
      <c r="Q14" s="1">
        <v>32</v>
      </c>
      <c r="R14" s="1" t="s">
        <v>28</v>
      </c>
      <c r="S14" s="1" t="s">
        <v>28</v>
      </c>
      <c r="T14" s="1" t="s">
        <v>28</v>
      </c>
      <c r="U14" s="1">
        <v>32</v>
      </c>
    </row>
    <row r="15" spans="1:21" ht="15" customHeight="1">
      <c r="A15" s="1">
        <v>11</v>
      </c>
      <c r="B15" s="1"/>
      <c r="C15" s="2" t="s">
        <v>282</v>
      </c>
      <c r="D15" s="1" t="s">
        <v>283</v>
      </c>
      <c r="E15" s="54" t="s">
        <v>27</v>
      </c>
      <c r="F15" s="1">
        <v>12</v>
      </c>
      <c r="G15" s="1" t="s">
        <v>28</v>
      </c>
      <c r="H15" s="1" t="s">
        <v>28</v>
      </c>
      <c r="I15" s="1" t="s">
        <v>28</v>
      </c>
      <c r="J15" s="1">
        <v>12</v>
      </c>
      <c r="L15" s="1">
        <v>11</v>
      </c>
      <c r="M15" s="1"/>
      <c r="N15" s="2" t="s">
        <v>282</v>
      </c>
      <c r="O15" s="1" t="s">
        <v>283</v>
      </c>
      <c r="P15" s="54" t="s">
        <v>27</v>
      </c>
      <c r="Q15" s="1">
        <v>24</v>
      </c>
      <c r="R15" s="1" t="s">
        <v>28</v>
      </c>
      <c r="S15" s="1" t="s">
        <v>28</v>
      </c>
      <c r="T15" s="1" t="s">
        <v>28</v>
      </c>
      <c r="U15" s="1">
        <v>24</v>
      </c>
    </row>
    <row r="16" spans="1:21" ht="15" customHeight="1">
      <c r="A16" s="1">
        <v>13</v>
      </c>
      <c r="B16" s="1"/>
      <c r="C16" s="2" t="s">
        <v>97</v>
      </c>
      <c r="D16" s="1" t="s">
        <v>284</v>
      </c>
      <c r="E16" s="54" t="s">
        <v>285</v>
      </c>
      <c r="F16" s="1" t="s">
        <v>68</v>
      </c>
      <c r="G16" s="1" t="s">
        <v>28</v>
      </c>
      <c r="H16" s="1" t="s">
        <v>28</v>
      </c>
      <c r="I16" s="1" t="s">
        <v>28</v>
      </c>
      <c r="J16" s="1"/>
      <c r="L16" s="1">
        <v>13</v>
      </c>
      <c r="M16" s="1"/>
      <c r="N16" s="2" t="s">
        <v>97</v>
      </c>
      <c r="O16" s="1" t="s">
        <v>284</v>
      </c>
      <c r="P16" s="54" t="s">
        <v>285</v>
      </c>
      <c r="Q16" s="1" t="s">
        <v>68</v>
      </c>
      <c r="R16" s="1" t="s">
        <v>28</v>
      </c>
      <c r="S16" s="1" t="s">
        <v>28</v>
      </c>
      <c r="T16" s="1" t="s">
        <v>28</v>
      </c>
      <c r="U16" s="1"/>
    </row>
    <row r="17" spans="1:21" ht="15" customHeight="1"/>
    <row r="18" spans="1:21" ht="15" customHeight="1">
      <c r="A18" s="160" t="s">
        <v>45</v>
      </c>
      <c r="B18" s="160"/>
      <c r="C18" s="160"/>
      <c r="D18" s="160"/>
      <c r="E18" s="160"/>
      <c r="F18" s="160"/>
      <c r="G18" s="160"/>
      <c r="H18" s="160"/>
      <c r="I18" s="160"/>
      <c r="J18" s="160"/>
      <c r="L18" s="160" t="s">
        <v>76</v>
      </c>
      <c r="M18" s="160"/>
      <c r="N18" s="160"/>
      <c r="O18" s="160"/>
      <c r="P18" s="160"/>
      <c r="Q18" s="160"/>
      <c r="R18" s="160"/>
      <c r="S18" s="160"/>
      <c r="T18" s="160"/>
      <c r="U18" s="160"/>
    </row>
    <row r="19" spans="1:21" ht="15" customHeight="1">
      <c r="A19" s="53" t="s">
        <v>17</v>
      </c>
      <c r="B19" s="53" t="s">
        <v>18</v>
      </c>
      <c r="C19" s="53" t="s">
        <v>19</v>
      </c>
      <c r="D19" s="53" t="s">
        <v>20</v>
      </c>
      <c r="E19" s="53" t="s">
        <v>21</v>
      </c>
      <c r="F19" s="53" t="s">
        <v>22</v>
      </c>
      <c r="G19" s="53" t="s">
        <v>23</v>
      </c>
      <c r="H19" s="53" t="s">
        <v>24</v>
      </c>
      <c r="I19" s="53" t="s">
        <v>25</v>
      </c>
      <c r="J19" s="53" t="s">
        <v>13</v>
      </c>
      <c r="L19" s="53" t="s">
        <v>17</v>
      </c>
      <c r="M19" s="53" t="s">
        <v>18</v>
      </c>
      <c r="N19" s="53" t="s">
        <v>19</v>
      </c>
      <c r="O19" s="53" t="s">
        <v>20</v>
      </c>
      <c r="P19" s="53" t="s">
        <v>21</v>
      </c>
      <c r="Q19" s="53" t="s">
        <v>22</v>
      </c>
      <c r="R19" s="53" t="s">
        <v>23</v>
      </c>
      <c r="S19" s="53" t="s">
        <v>24</v>
      </c>
      <c r="T19" s="53" t="s">
        <v>25</v>
      </c>
      <c r="U19" s="53" t="s">
        <v>13</v>
      </c>
    </row>
    <row r="20" spans="1:21" ht="15" customHeight="1">
      <c r="A20" s="1">
        <v>1</v>
      </c>
      <c r="B20" s="1"/>
      <c r="C20" s="2" t="s">
        <v>47</v>
      </c>
      <c r="D20" s="1" t="s">
        <v>244</v>
      </c>
      <c r="E20" s="54" t="s">
        <v>27</v>
      </c>
      <c r="F20" s="1">
        <v>23</v>
      </c>
      <c r="G20" s="1" t="s">
        <v>28</v>
      </c>
      <c r="H20" s="1" t="s">
        <v>28</v>
      </c>
      <c r="I20" s="1" t="s">
        <v>28</v>
      </c>
      <c r="J20" s="1">
        <v>23</v>
      </c>
      <c r="L20" s="1">
        <v>1</v>
      </c>
      <c r="M20" s="1"/>
      <c r="N20" s="2" t="s">
        <v>270</v>
      </c>
      <c r="O20" s="1" t="s">
        <v>286</v>
      </c>
      <c r="P20" s="54" t="s">
        <v>27</v>
      </c>
      <c r="Q20" s="1">
        <v>38</v>
      </c>
      <c r="R20" s="1" t="s">
        <v>28</v>
      </c>
      <c r="S20" s="1" t="s">
        <v>28</v>
      </c>
      <c r="T20" s="1" t="s">
        <v>28</v>
      </c>
      <c r="U20" s="1">
        <v>38</v>
      </c>
    </row>
    <row r="21" spans="1:21" ht="15" customHeight="1">
      <c r="A21" s="1">
        <v>3</v>
      </c>
      <c r="B21" s="1"/>
      <c r="C21" s="2" t="s">
        <v>270</v>
      </c>
      <c r="D21" s="1" t="s">
        <v>286</v>
      </c>
      <c r="E21" s="54" t="s">
        <v>27</v>
      </c>
      <c r="F21" s="1">
        <v>21</v>
      </c>
      <c r="G21" s="1" t="s">
        <v>28</v>
      </c>
      <c r="H21" s="1" t="s">
        <v>28</v>
      </c>
      <c r="I21" s="1" t="s">
        <v>28</v>
      </c>
      <c r="J21" s="1">
        <v>21</v>
      </c>
      <c r="L21" s="1">
        <v>3</v>
      </c>
      <c r="M21" s="1"/>
      <c r="N21" s="2" t="s">
        <v>62</v>
      </c>
      <c r="O21" s="1" t="s">
        <v>290</v>
      </c>
      <c r="P21" s="54" t="s">
        <v>27</v>
      </c>
      <c r="Q21" s="1">
        <v>37</v>
      </c>
      <c r="R21" s="1" t="s">
        <v>28</v>
      </c>
      <c r="S21" s="1" t="s">
        <v>28</v>
      </c>
      <c r="T21" s="1" t="s">
        <v>28</v>
      </c>
      <c r="U21" s="1">
        <v>37</v>
      </c>
    </row>
    <row r="22" spans="1:21" ht="15" customHeight="1">
      <c r="A22" s="1">
        <v>5</v>
      </c>
      <c r="B22" s="1"/>
      <c r="C22" s="2" t="s">
        <v>109</v>
      </c>
      <c r="D22" s="1" t="s">
        <v>287</v>
      </c>
      <c r="E22" s="54" t="s">
        <v>27</v>
      </c>
      <c r="F22" s="1">
        <v>20</v>
      </c>
      <c r="G22" s="1" t="s">
        <v>28</v>
      </c>
      <c r="H22" s="1" t="s">
        <v>28</v>
      </c>
      <c r="I22" s="1" t="s">
        <v>28</v>
      </c>
      <c r="J22" s="1">
        <v>20</v>
      </c>
      <c r="L22" s="1">
        <v>5</v>
      </c>
      <c r="M22" s="1"/>
      <c r="N22" s="2" t="s">
        <v>47</v>
      </c>
      <c r="O22" s="1" t="s">
        <v>244</v>
      </c>
      <c r="P22" s="54" t="s">
        <v>27</v>
      </c>
      <c r="Q22" s="1">
        <v>37</v>
      </c>
      <c r="R22" s="1" t="s">
        <v>28</v>
      </c>
      <c r="S22" s="1" t="s">
        <v>28</v>
      </c>
      <c r="T22" s="1" t="s">
        <v>28</v>
      </c>
      <c r="U22" s="1">
        <v>37</v>
      </c>
    </row>
    <row r="23" spans="1:21" ht="15" customHeight="1">
      <c r="A23" s="1">
        <v>7</v>
      </c>
      <c r="B23" s="1"/>
      <c r="C23" s="2" t="s">
        <v>173</v>
      </c>
      <c r="D23" s="1" t="s">
        <v>288</v>
      </c>
      <c r="E23" s="54" t="s">
        <v>174</v>
      </c>
      <c r="F23" s="1">
        <v>17</v>
      </c>
      <c r="G23" s="1" t="s">
        <v>28</v>
      </c>
      <c r="H23" s="1" t="s">
        <v>28</v>
      </c>
      <c r="I23" s="1" t="s">
        <v>28</v>
      </c>
      <c r="J23" s="1">
        <v>17</v>
      </c>
      <c r="L23" s="1">
        <v>7</v>
      </c>
      <c r="M23" s="1"/>
      <c r="N23" s="2" t="s">
        <v>109</v>
      </c>
      <c r="O23" s="1" t="s">
        <v>287</v>
      </c>
      <c r="P23" s="54" t="s">
        <v>27</v>
      </c>
      <c r="Q23" s="1">
        <v>36</v>
      </c>
      <c r="R23" s="1" t="s">
        <v>28</v>
      </c>
      <c r="S23" s="1" t="s">
        <v>28</v>
      </c>
      <c r="T23" s="1" t="s">
        <v>28</v>
      </c>
      <c r="U23" s="1">
        <v>36</v>
      </c>
    </row>
    <row r="24" spans="1:21" ht="15" customHeight="1">
      <c r="A24" s="1">
        <v>9</v>
      </c>
      <c r="B24" s="1"/>
      <c r="C24" s="2" t="s">
        <v>59</v>
      </c>
      <c r="D24" s="1" t="s">
        <v>289</v>
      </c>
      <c r="E24" s="54" t="s">
        <v>27</v>
      </c>
      <c r="F24" s="1">
        <v>15</v>
      </c>
      <c r="G24" s="1" t="s">
        <v>28</v>
      </c>
      <c r="H24" s="1" t="s">
        <v>28</v>
      </c>
      <c r="I24" s="1" t="s">
        <v>28</v>
      </c>
      <c r="J24" s="1">
        <v>15</v>
      </c>
      <c r="L24" s="1">
        <v>9</v>
      </c>
      <c r="M24" s="1"/>
      <c r="N24" s="2" t="s">
        <v>291</v>
      </c>
      <c r="O24" s="1" t="s">
        <v>226</v>
      </c>
      <c r="P24" s="54" t="s">
        <v>31</v>
      </c>
      <c r="Q24" s="1">
        <v>29</v>
      </c>
      <c r="R24" s="1" t="s">
        <v>28</v>
      </c>
      <c r="S24" s="1" t="s">
        <v>28</v>
      </c>
      <c r="T24" s="1" t="s">
        <v>28</v>
      </c>
      <c r="U24" s="1">
        <v>29</v>
      </c>
    </row>
    <row r="25" spans="1:21" ht="15" customHeight="1">
      <c r="A25" s="1">
        <v>11</v>
      </c>
      <c r="B25" s="1"/>
      <c r="C25" s="2" t="s">
        <v>62</v>
      </c>
      <c r="D25" s="1" t="s">
        <v>290</v>
      </c>
      <c r="E25" s="54" t="s">
        <v>27</v>
      </c>
      <c r="F25" s="1">
        <v>15</v>
      </c>
      <c r="G25" s="1" t="s">
        <v>28</v>
      </c>
      <c r="H25" s="1" t="s">
        <v>28</v>
      </c>
      <c r="I25" s="1" t="s">
        <v>28</v>
      </c>
      <c r="J25" s="1">
        <v>15</v>
      </c>
      <c r="L25" s="1">
        <v>11</v>
      </c>
      <c r="M25" s="1"/>
      <c r="N25" s="2" t="s">
        <v>48</v>
      </c>
      <c r="O25" s="1" t="s">
        <v>221</v>
      </c>
      <c r="P25" s="54" t="s">
        <v>27</v>
      </c>
      <c r="Q25" s="1">
        <v>29</v>
      </c>
      <c r="R25" s="1" t="s">
        <v>28</v>
      </c>
      <c r="S25" s="1" t="s">
        <v>28</v>
      </c>
      <c r="T25" s="1" t="s">
        <v>28</v>
      </c>
      <c r="U25" s="1">
        <v>29</v>
      </c>
    </row>
    <row r="26" spans="1:21" ht="15" customHeight="1">
      <c r="A26" s="1">
        <v>13</v>
      </c>
      <c r="B26" s="1"/>
      <c r="C26" s="2" t="s">
        <v>52</v>
      </c>
      <c r="D26" s="1" t="s">
        <v>267</v>
      </c>
      <c r="E26" s="54" t="s">
        <v>27</v>
      </c>
      <c r="F26" s="1">
        <v>14</v>
      </c>
      <c r="G26" s="1" t="s">
        <v>28</v>
      </c>
      <c r="H26" s="1" t="s">
        <v>28</v>
      </c>
      <c r="I26" s="1" t="s">
        <v>28</v>
      </c>
      <c r="J26" s="1">
        <v>14</v>
      </c>
      <c r="L26" s="1">
        <v>13</v>
      </c>
      <c r="M26" s="1"/>
      <c r="N26" s="2" t="s">
        <v>173</v>
      </c>
      <c r="O26" s="1" t="s">
        <v>288</v>
      </c>
      <c r="P26" s="54" t="s">
        <v>174</v>
      </c>
      <c r="Q26" s="1">
        <v>29</v>
      </c>
      <c r="R26" s="1" t="s">
        <v>28</v>
      </c>
      <c r="S26" s="1" t="s">
        <v>28</v>
      </c>
      <c r="T26" s="1" t="s">
        <v>28</v>
      </c>
      <c r="U26" s="1">
        <v>29</v>
      </c>
    </row>
    <row r="27" spans="1:21" ht="15" customHeight="1">
      <c r="A27" s="1">
        <v>15</v>
      </c>
      <c r="B27" s="1"/>
      <c r="C27" s="2" t="s">
        <v>48</v>
      </c>
      <c r="D27" s="1" t="s">
        <v>221</v>
      </c>
      <c r="E27" s="54" t="s">
        <v>27</v>
      </c>
      <c r="F27" s="1">
        <v>13</v>
      </c>
      <c r="G27" s="1" t="s">
        <v>28</v>
      </c>
      <c r="H27" s="1" t="s">
        <v>28</v>
      </c>
      <c r="I27" s="1" t="s">
        <v>28</v>
      </c>
      <c r="J27" s="1">
        <v>13</v>
      </c>
      <c r="L27" s="1">
        <v>15</v>
      </c>
      <c r="M27" s="1"/>
      <c r="N27" s="2" t="s">
        <v>60</v>
      </c>
      <c r="O27" s="1" t="s">
        <v>271</v>
      </c>
      <c r="P27" s="54" t="s">
        <v>27</v>
      </c>
      <c r="Q27" s="1">
        <v>28</v>
      </c>
      <c r="R27" s="1" t="s">
        <v>28</v>
      </c>
      <c r="S27" s="1" t="s">
        <v>28</v>
      </c>
      <c r="T27" s="1" t="s">
        <v>28</v>
      </c>
      <c r="U27" s="1">
        <v>28</v>
      </c>
    </row>
    <row r="28" spans="1:21">
      <c r="A28" s="1">
        <v>17</v>
      </c>
      <c r="B28" s="1"/>
      <c r="C28" s="2" t="s">
        <v>291</v>
      </c>
      <c r="D28" s="1" t="s">
        <v>226</v>
      </c>
      <c r="E28" s="54" t="s">
        <v>31</v>
      </c>
      <c r="F28" s="1">
        <v>13</v>
      </c>
      <c r="G28" s="1" t="s">
        <v>28</v>
      </c>
      <c r="H28" s="1" t="s">
        <v>28</v>
      </c>
      <c r="I28" s="1" t="s">
        <v>28</v>
      </c>
      <c r="J28" s="1">
        <v>13</v>
      </c>
      <c r="L28" s="1">
        <v>17</v>
      </c>
      <c r="M28" s="1"/>
      <c r="N28" s="2" t="s">
        <v>52</v>
      </c>
      <c r="O28" s="1" t="s">
        <v>267</v>
      </c>
      <c r="P28" s="54" t="s">
        <v>27</v>
      </c>
      <c r="Q28" s="1">
        <v>26</v>
      </c>
      <c r="R28" s="1" t="s">
        <v>28</v>
      </c>
      <c r="S28" s="1" t="s">
        <v>28</v>
      </c>
      <c r="T28" s="1" t="s">
        <v>28</v>
      </c>
      <c r="U28" s="1">
        <v>26</v>
      </c>
    </row>
    <row r="29" spans="1:21">
      <c r="A29" s="1">
        <v>19</v>
      </c>
      <c r="B29" s="1"/>
      <c r="C29" s="2" t="s">
        <v>121</v>
      </c>
      <c r="D29" s="1" t="s">
        <v>292</v>
      </c>
      <c r="E29" s="54" t="s">
        <v>27</v>
      </c>
      <c r="F29" s="1">
        <v>11</v>
      </c>
      <c r="G29" s="1" t="s">
        <v>28</v>
      </c>
      <c r="H29" s="1" t="s">
        <v>28</v>
      </c>
      <c r="I29" s="1" t="s">
        <v>28</v>
      </c>
      <c r="J29" s="1">
        <v>11</v>
      </c>
      <c r="L29" s="1">
        <v>19</v>
      </c>
      <c r="M29" s="1"/>
      <c r="N29" s="2" t="s">
        <v>59</v>
      </c>
      <c r="O29" s="1" t="s">
        <v>289</v>
      </c>
      <c r="P29" s="54" t="s">
        <v>27</v>
      </c>
      <c r="Q29" s="1">
        <v>26</v>
      </c>
      <c r="R29" s="1" t="s">
        <v>28</v>
      </c>
      <c r="S29" s="1" t="s">
        <v>28</v>
      </c>
      <c r="T29" s="1" t="s">
        <v>28</v>
      </c>
      <c r="U29" s="1">
        <v>26</v>
      </c>
    </row>
    <row r="30" spans="1:21">
      <c r="A30" s="1">
        <v>21</v>
      </c>
      <c r="B30" s="1"/>
      <c r="C30" s="2" t="s">
        <v>60</v>
      </c>
      <c r="D30" s="1" t="s">
        <v>271</v>
      </c>
      <c r="E30" s="54" t="s">
        <v>27</v>
      </c>
      <c r="F30" s="1">
        <v>10</v>
      </c>
      <c r="G30" s="1" t="s">
        <v>28</v>
      </c>
      <c r="H30" s="1" t="s">
        <v>28</v>
      </c>
      <c r="I30" s="1" t="s">
        <v>28</v>
      </c>
      <c r="J30" s="1">
        <v>10</v>
      </c>
      <c r="L30" s="1">
        <v>21</v>
      </c>
      <c r="M30" s="1"/>
      <c r="N30" s="2" t="s">
        <v>61</v>
      </c>
      <c r="O30" s="1" t="s">
        <v>296</v>
      </c>
      <c r="P30" s="54" t="s">
        <v>27</v>
      </c>
      <c r="Q30" s="1">
        <v>25</v>
      </c>
      <c r="R30" s="1" t="s">
        <v>28</v>
      </c>
      <c r="S30" s="1" t="s">
        <v>28</v>
      </c>
      <c r="T30" s="1" t="s">
        <v>28</v>
      </c>
      <c r="U30" s="1">
        <v>25</v>
      </c>
    </row>
    <row r="31" spans="1:21">
      <c r="A31" s="1">
        <v>23</v>
      </c>
      <c r="B31" s="1"/>
      <c r="C31" s="2" t="s">
        <v>293</v>
      </c>
      <c r="D31" s="1" t="s">
        <v>294</v>
      </c>
      <c r="E31" s="54" t="s">
        <v>295</v>
      </c>
      <c r="F31" s="1">
        <v>10</v>
      </c>
      <c r="G31" s="1" t="s">
        <v>28</v>
      </c>
      <c r="H31" s="1" t="s">
        <v>28</v>
      </c>
      <c r="I31" s="1" t="s">
        <v>28</v>
      </c>
      <c r="J31" s="1">
        <v>10</v>
      </c>
      <c r="L31" s="1">
        <v>23</v>
      </c>
      <c r="M31" s="1"/>
      <c r="N31" s="2" t="s">
        <v>121</v>
      </c>
      <c r="O31" s="1" t="s">
        <v>292</v>
      </c>
      <c r="P31" s="54" t="s">
        <v>27</v>
      </c>
      <c r="Q31" s="1">
        <v>24</v>
      </c>
      <c r="R31" s="1" t="s">
        <v>28</v>
      </c>
      <c r="S31" s="1" t="s">
        <v>28</v>
      </c>
      <c r="T31" s="1" t="s">
        <v>28</v>
      </c>
      <c r="U31" s="1">
        <v>24</v>
      </c>
    </row>
    <row r="32" spans="1:21" ht="15" customHeight="1">
      <c r="A32" s="1">
        <v>25</v>
      </c>
      <c r="B32" s="1"/>
      <c r="C32" s="2" t="s">
        <v>61</v>
      </c>
      <c r="D32" s="1" t="s">
        <v>296</v>
      </c>
      <c r="E32" s="54" t="s">
        <v>27</v>
      </c>
      <c r="F32" s="1">
        <v>7</v>
      </c>
      <c r="G32" s="1" t="s">
        <v>28</v>
      </c>
      <c r="H32" s="1" t="s">
        <v>28</v>
      </c>
      <c r="I32" s="1" t="s">
        <v>28</v>
      </c>
      <c r="J32" s="1">
        <v>7</v>
      </c>
      <c r="L32" s="1">
        <v>25</v>
      </c>
      <c r="M32" s="1"/>
      <c r="N32" s="2" t="s">
        <v>67</v>
      </c>
      <c r="O32" s="1" t="s">
        <v>298</v>
      </c>
      <c r="P32" s="54" t="s">
        <v>27</v>
      </c>
      <c r="Q32" s="1">
        <v>24</v>
      </c>
      <c r="R32" s="1" t="s">
        <v>28</v>
      </c>
      <c r="S32" s="1" t="s">
        <v>28</v>
      </c>
      <c r="T32" s="1" t="s">
        <v>28</v>
      </c>
      <c r="U32" s="1">
        <v>24</v>
      </c>
    </row>
    <row r="33" spans="1:21">
      <c r="A33" s="1">
        <v>27</v>
      </c>
      <c r="B33" s="1"/>
      <c r="C33" s="2" t="s">
        <v>161</v>
      </c>
      <c r="D33" s="1" t="s">
        <v>297</v>
      </c>
      <c r="E33" s="54" t="s">
        <v>27</v>
      </c>
      <c r="F33" s="1">
        <v>7</v>
      </c>
      <c r="G33" s="1" t="s">
        <v>28</v>
      </c>
      <c r="H33" s="1" t="s">
        <v>28</v>
      </c>
      <c r="I33" s="1" t="s">
        <v>28</v>
      </c>
      <c r="J33" s="1">
        <v>7</v>
      </c>
      <c r="L33" s="1">
        <v>27</v>
      </c>
      <c r="M33" s="1"/>
      <c r="N33" s="2" t="s">
        <v>293</v>
      </c>
      <c r="O33" s="1" t="s">
        <v>294</v>
      </c>
      <c r="P33" s="54" t="s">
        <v>295</v>
      </c>
      <c r="Q33" s="1">
        <v>22</v>
      </c>
      <c r="R33" s="1" t="s">
        <v>28</v>
      </c>
      <c r="S33" s="1" t="s">
        <v>28</v>
      </c>
      <c r="T33" s="1" t="s">
        <v>28</v>
      </c>
      <c r="U33" s="1">
        <v>22</v>
      </c>
    </row>
    <row r="34" spans="1:21">
      <c r="A34" s="1">
        <v>29</v>
      </c>
      <c r="B34" s="1"/>
      <c r="C34" s="2" t="s">
        <v>67</v>
      </c>
      <c r="D34" s="1" t="s">
        <v>298</v>
      </c>
      <c r="E34" s="54" t="s">
        <v>27</v>
      </c>
      <c r="F34" s="1">
        <v>6</v>
      </c>
      <c r="G34" s="1" t="s">
        <v>28</v>
      </c>
      <c r="H34" s="1" t="s">
        <v>28</v>
      </c>
      <c r="I34" s="1" t="s">
        <v>28</v>
      </c>
      <c r="J34" s="1">
        <v>6</v>
      </c>
      <c r="L34" s="1">
        <v>29</v>
      </c>
      <c r="M34" s="1"/>
      <c r="N34" s="2" t="s">
        <v>161</v>
      </c>
      <c r="O34" s="1" t="s">
        <v>297</v>
      </c>
      <c r="P34" s="54" t="s">
        <v>27</v>
      </c>
      <c r="Q34" s="1">
        <v>16</v>
      </c>
      <c r="R34" s="1" t="s">
        <v>28</v>
      </c>
      <c r="S34" s="1" t="s">
        <v>28</v>
      </c>
      <c r="T34" s="1" t="s">
        <v>28</v>
      </c>
      <c r="U34" s="1">
        <v>16</v>
      </c>
    </row>
    <row r="35" spans="1:21">
      <c r="A35" s="1">
        <v>31</v>
      </c>
      <c r="B35" s="1"/>
      <c r="C35" s="2" t="s">
        <v>56</v>
      </c>
      <c r="D35" s="1" t="s">
        <v>299</v>
      </c>
      <c r="E35" s="54" t="s">
        <v>27</v>
      </c>
      <c r="F35" s="1" t="s">
        <v>104</v>
      </c>
      <c r="G35" s="1" t="s">
        <v>28</v>
      </c>
      <c r="H35" s="1" t="s">
        <v>28</v>
      </c>
      <c r="I35" s="1" t="s">
        <v>28</v>
      </c>
      <c r="J35" s="1"/>
      <c r="L35" s="1">
        <v>31</v>
      </c>
      <c r="M35" s="1"/>
      <c r="N35" s="2" t="s">
        <v>56</v>
      </c>
      <c r="O35" s="1" t="s">
        <v>299</v>
      </c>
      <c r="P35" s="54" t="s">
        <v>27</v>
      </c>
      <c r="Q35" s="1" t="s">
        <v>104</v>
      </c>
      <c r="R35" s="1" t="s">
        <v>28</v>
      </c>
      <c r="S35" s="1" t="s">
        <v>28</v>
      </c>
      <c r="T35" s="1" t="s">
        <v>28</v>
      </c>
      <c r="U35" s="1"/>
    </row>
    <row r="36" spans="1:21">
      <c r="A36" s="1">
        <v>33</v>
      </c>
      <c r="B36" s="1"/>
      <c r="C36" s="2" t="s">
        <v>57</v>
      </c>
      <c r="D36" s="1" t="s">
        <v>299</v>
      </c>
      <c r="E36" s="54" t="s">
        <v>27</v>
      </c>
      <c r="F36" s="1" t="s">
        <v>104</v>
      </c>
      <c r="G36" s="1" t="s">
        <v>28</v>
      </c>
      <c r="H36" s="1" t="s">
        <v>28</v>
      </c>
      <c r="I36" s="1" t="s">
        <v>28</v>
      </c>
      <c r="J36" s="1"/>
      <c r="L36" s="1">
        <v>33</v>
      </c>
      <c r="M36" s="1"/>
      <c r="N36" s="2" t="s">
        <v>57</v>
      </c>
      <c r="O36" s="1" t="s">
        <v>299</v>
      </c>
      <c r="P36" s="54" t="s">
        <v>27</v>
      </c>
      <c r="Q36" s="1" t="s">
        <v>104</v>
      </c>
      <c r="R36" s="1" t="s">
        <v>28</v>
      </c>
      <c r="S36" s="1" t="s">
        <v>28</v>
      </c>
      <c r="T36" s="1" t="s">
        <v>28</v>
      </c>
      <c r="U36" s="1"/>
    </row>
    <row r="37" spans="1:21">
      <c r="A37" s="1">
        <v>35</v>
      </c>
      <c r="B37" s="1"/>
      <c r="C37" s="2" t="s">
        <v>54</v>
      </c>
      <c r="D37" s="1" t="s">
        <v>227</v>
      </c>
      <c r="E37" s="54" t="s">
        <v>27</v>
      </c>
      <c r="F37" s="1" t="s">
        <v>104</v>
      </c>
      <c r="G37" s="1" t="s">
        <v>28</v>
      </c>
      <c r="H37" s="1" t="s">
        <v>28</v>
      </c>
      <c r="I37" s="1" t="s">
        <v>28</v>
      </c>
      <c r="J37" s="1"/>
      <c r="L37" s="1">
        <v>35</v>
      </c>
      <c r="M37" s="1"/>
      <c r="N37" s="2" t="s">
        <v>54</v>
      </c>
      <c r="O37" s="1" t="s">
        <v>227</v>
      </c>
      <c r="P37" s="54" t="s">
        <v>27</v>
      </c>
      <c r="Q37" s="1" t="s">
        <v>104</v>
      </c>
      <c r="R37" s="1" t="s">
        <v>28</v>
      </c>
      <c r="S37" s="1" t="s">
        <v>28</v>
      </c>
      <c r="T37" s="1" t="s">
        <v>28</v>
      </c>
      <c r="U37" s="1"/>
    </row>
    <row r="38" spans="1:21" ht="30" customHeight="1"/>
    <row r="39" spans="1:21" ht="15" customHeight="1">
      <c r="A39" s="160" t="s">
        <v>58</v>
      </c>
      <c r="B39" s="160"/>
      <c r="C39" s="160"/>
      <c r="D39" s="160"/>
      <c r="E39" s="160"/>
      <c r="F39" s="160"/>
      <c r="G39" s="160"/>
      <c r="H39" s="160"/>
      <c r="I39" s="160"/>
      <c r="J39" s="160"/>
      <c r="L39" s="160" t="s">
        <v>77</v>
      </c>
      <c r="M39" s="160"/>
      <c r="N39" s="160"/>
      <c r="O39" s="160"/>
      <c r="P39" s="160"/>
      <c r="Q39" s="160"/>
      <c r="R39" s="160"/>
      <c r="S39" s="160"/>
      <c r="T39" s="160"/>
      <c r="U39" s="160"/>
    </row>
    <row r="40" spans="1:21" ht="28">
      <c r="A40" s="53" t="s">
        <v>17</v>
      </c>
      <c r="B40" s="53" t="s">
        <v>18</v>
      </c>
      <c r="C40" s="53" t="s">
        <v>19</v>
      </c>
      <c r="D40" s="53" t="s">
        <v>20</v>
      </c>
      <c r="E40" s="53" t="s">
        <v>21</v>
      </c>
      <c r="F40" s="53" t="s">
        <v>22</v>
      </c>
      <c r="G40" s="53" t="s">
        <v>23</v>
      </c>
      <c r="H40" s="53" t="s">
        <v>24</v>
      </c>
      <c r="I40" s="53" t="s">
        <v>25</v>
      </c>
      <c r="J40" s="53" t="s">
        <v>13</v>
      </c>
      <c r="L40" s="53" t="s">
        <v>17</v>
      </c>
      <c r="M40" s="53" t="s">
        <v>18</v>
      </c>
      <c r="N40" s="53" t="s">
        <v>19</v>
      </c>
      <c r="O40" s="53" t="s">
        <v>20</v>
      </c>
      <c r="P40" s="53" t="s">
        <v>21</v>
      </c>
      <c r="Q40" s="53" t="s">
        <v>22</v>
      </c>
      <c r="R40" s="53" t="s">
        <v>23</v>
      </c>
      <c r="S40" s="53" t="s">
        <v>24</v>
      </c>
      <c r="T40" s="53" t="s">
        <v>25</v>
      </c>
      <c r="U40" s="53" t="s">
        <v>13</v>
      </c>
    </row>
    <row r="41" spans="1:21">
      <c r="A41" s="1">
        <v>1</v>
      </c>
      <c r="B41" s="1"/>
      <c r="C41" s="2" t="s">
        <v>64</v>
      </c>
      <c r="D41" s="1" t="s">
        <v>300</v>
      </c>
      <c r="E41" s="54" t="s">
        <v>27</v>
      </c>
      <c r="F41" s="1">
        <v>17</v>
      </c>
      <c r="G41" s="1" t="s">
        <v>28</v>
      </c>
      <c r="H41" s="1" t="s">
        <v>28</v>
      </c>
      <c r="I41" s="1" t="s">
        <v>28</v>
      </c>
      <c r="J41" s="1">
        <v>17</v>
      </c>
      <c r="L41" s="1">
        <v>1</v>
      </c>
      <c r="M41" s="1"/>
      <c r="N41" s="2" t="s">
        <v>66</v>
      </c>
      <c r="O41" s="1" t="s">
        <v>303</v>
      </c>
      <c r="P41" s="54" t="s">
        <v>27</v>
      </c>
      <c r="Q41" s="1">
        <v>36</v>
      </c>
      <c r="R41" s="1" t="s">
        <v>28</v>
      </c>
      <c r="S41" s="1" t="s">
        <v>28</v>
      </c>
      <c r="T41" s="1" t="s">
        <v>28</v>
      </c>
      <c r="U41" s="1">
        <v>36</v>
      </c>
    </row>
    <row r="42" spans="1:21">
      <c r="A42" s="1">
        <v>3</v>
      </c>
      <c r="B42" s="1"/>
      <c r="C42" s="2" t="s">
        <v>301</v>
      </c>
      <c r="D42" s="1" t="s">
        <v>302</v>
      </c>
      <c r="E42" s="54" t="s">
        <v>55</v>
      </c>
      <c r="F42" s="1">
        <v>13</v>
      </c>
      <c r="G42" s="1" t="s">
        <v>28</v>
      </c>
      <c r="H42" s="1" t="s">
        <v>28</v>
      </c>
      <c r="I42" s="1" t="s">
        <v>28</v>
      </c>
      <c r="J42" s="1">
        <v>13</v>
      </c>
      <c r="L42" s="1">
        <v>3</v>
      </c>
      <c r="M42" s="1"/>
      <c r="N42" s="2" t="s">
        <v>301</v>
      </c>
      <c r="O42" s="1" t="s">
        <v>302</v>
      </c>
      <c r="P42" s="54" t="s">
        <v>55</v>
      </c>
      <c r="Q42" s="1">
        <v>35</v>
      </c>
      <c r="R42" s="1" t="s">
        <v>28</v>
      </c>
      <c r="S42" s="1" t="s">
        <v>28</v>
      </c>
      <c r="T42" s="1" t="s">
        <v>28</v>
      </c>
      <c r="U42" s="1">
        <v>35</v>
      </c>
    </row>
    <row r="43" spans="1:21">
      <c r="A43" s="1">
        <v>5</v>
      </c>
      <c r="B43" s="1"/>
      <c r="C43" s="2" t="s">
        <v>66</v>
      </c>
      <c r="D43" s="1" t="s">
        <v>303</v>
      </c>
      <c r="E43" s="54" t="s">
        <v>27</v>
      </c>
      <c r="F43" s="1">
        <v>13</v>
      </c>
      <c r="G43" s="1" t="s">
        <v>28</v>
      </c>
      <c r="H43" s="1" t="s">
        <v>28</v>
      </c>
      <c r="I43" s="1" t="s">
        <v>28</v>
      </c>
      <c r="J43" s="1">
        <v>13</v>
      </c>
      <c r="L43" s="1">
        <v>5</v>
      </c>
      <c r="M43" s="1"/>
      <c r="N43" s="2" t="s">
        <v>64</v>
      </c>
      <c r="O43" s="1" t="s">
        <v>300</v>
      </c>
      <c r="P43" s="54" t="s">
        <v>27</v>
      </c>
      <c r="Q43" s="1">
        <v>35</v>
      </c>
      <c r="R43" s="1" t="s">
        <v>28</v>
      </c>
      <c r="S43" s="1" t="s">
        <v>28</v>
      </c>
      <c r="T43" s="1" t="s">
        <v>28</v>
      </c>
      <c r="U43" s="1">
        <v>35</v>
      </c>
    </row>
    <row r="44" spans="1:21">
      <c r="A44" s="1">
        <v>7</v>
      </c>
      <c r="B44" s="1"/>
      <c r="C44" s="2" t="s">
        <v>304</v>
      </c>
      <c r="D44" s="1" t="s">
        <v>305</v>
      </c>
      <c r="E44" s="54" t="s">
        <v>27</v>
      </c>
      <c r="F44" s="1">
        <v>11</v>
      </c>
      <c r="G44" s="1" t="s">
        <v>28</v>
      </c>
      <c r="H44" s="1" t="s">
        <v>28</v>
      </c>
      <c r="I44" s="1" t="s">
        <v>28</v>
      </c>
      <c r="J44" s="1">
        <v>11</v>
      </c>
      <c r="L44" s="1">
        <v>7</v>
      </c>
      <c r="M44" s="1"/>
      <c r="N44" s="2" t="s">
        <v>238</v>
      </c>
      <c r="O44" s="1" t="s">
        <v>306</v>
      </c>
      <c r="P44" s="54" t="s">
        <v>27</v>
      </c>
      <c r="Q44" s="1">
        <v>25</v>
      </c>
      <c r="R44" s="1" t="s">
        <v>28</v>
      </c>
      <c r="S44" s="1" t="s">
        <v>28</v>
      </c>
      <c r="T44" s="1" t="s">
        <v>28</v>
      </c>
      <c r="U44" s="1">
        <v>25</v>
      </c>
    </row>
    <row r="45" spans="1:21">
      <c r="A45" s="1">
        <v>9</v>
      </c>
      <c r="B45" s="1"/>
      <c r="C45" s="2" t="s">
        <v>238</v>
      </c>
      <c r="D45" s="1" t="s">
        <v>306</v>
      </c>
      <c r="E45" s="54" t="s">
        <v>27</v>
      </c>
      <c r="F45" s="1">
        <v>4</v>
      </c>
      <c r="G45" s="1" t="s">
        <v>28</v>
      </c>
      <c r="H45" s="1" t="s">
        <v>28</v>
      </c>
      <c r="I45" s="1" t="s">
        <v>28</v>
      </c>
      <c r="J45" s="1">
        <v>4</v>
      </c>
      <c r="L45" s="1">
        <v>9</v>
      </c>
      <c r="M45" s="1"/>
      <c r="N45" s="2" t="s">
        <v>304</v>
      </c>
      <c r="O45" s="1" t="s">
        <v>305</v>
      </c>
      <c r="P45" s="54" t="s">
        <v>27</v>
      </c>
      <c r="Q45" s="1">
        <v>25</v>
      </c>
      <c r="R45" s="1" t="s">
        <v>28</v>
      </c>
      <c r="S45" s="1" t="s">
        <v>28</v>
      </c>
      <c r="T45" s="1" t="s">
        <v>28</v>
      </c>
      <c r="U45" s="1">
        <v>25</v>
      </c>
    </row>
    <row r="46" spans="1:21">
      <c r="A46" s="1">
        <v>11</v>
      </c>
      <c r="B46" s="1"/>
      <c r="C46" s="2" t="s">
        <v>65</v>
      </c>
      <c r="D46" s="1" t="s">
        <v>307</v>
      </c>
      <c r="E46" s="54" t="s">
        <v>27</v>
      </c>
      <c r="F46" s="1" t="s">
        <v>68</v>
      </c>
      <c r="G46" s="1" t="s">
        <v>28</v>
      </c>
      <c r="H46" s="1" t="s">
        <v>28</v>
      </c>
      <c r="I46" s="1" t="s">
        <v>28</v>
      </c>
      <c r="J46" s="1"/>
      <c r="L46" s="1">
        <v>11</v>
      </c>
      <c r="M46" s="1"/>
      <c r="N46" s="2" t="s">
        <v>65</v>
      </c>
      <c r="O46" s="1" t="s">
        <v>307</v>
      </c>
      <c r="P46" s="54" t="s">
        <v>27</v>
      </c>
      <c r="Q46" s="1" t="s">
        <v>68</v>
      </c>
      <c r="R46" s="1" t="s">
        <v>28</v>
      </c>
      <c r="S46" s="1" t="s">
        <v>28</v>
      </c>
      <c r="T46" s="1" t="s">
        <v>28</v>
      </c>
      <c r="U46" s="1"/>
    </row>
    <row r="47" spans="1:21">
      <c r="A47" s="1">
        <v>13</v>
      </c>
      <c r="B47" s="1"/>
      <c r="C47" s="2" t="s">
        <v>63</v>
      </c>
      <c r="D47" s="1" t="s">
        <v>236</v>
      </c>
      <c r="E47" s="54" t="s">
        <v>163</v>
      </c>
      <c r="F47" s="1" t="s">
        <v>104</v>
      </c>
      <c r="G47" s="1" t="s">
        <v>28</v>
      </c>
      <c r="H47" s="1" t="s">
        <v>28</v>
      </c>
      <c r="I47" s="1" t="s">
        <v>28</v>
      </c>
      <c r="J47" s="1"/>
      <c r="L47" s="1">
        <v>13</v>
      </c>
      <c r="M47" s="1"/>
      <c r="N47" s="2" t="s">
        <v>63</v>
      </c>
      <c r="O47" s="1" t="s">
        <v>236</v>
      </c>
      <c r="P47" s="54" t="s">
        <v>163</v>
      </c>
      <c r="Q47" s="1" t="s">
        <v>104</v>
      </c>
      <c r="R47" s="1" t="s">
        <v>28</v>
      </c>
      <c r="S47" s="1" t="s">
        <v>28</v>
      </c>
      <c r="T47" s="1" t="s">
        <v>28</v>
      </c>
      <c r="U47" s="1"/>
    </row>
    <row r="49" spans="1:21" ht="15" customHeight="1">
      <c r="A49" s="160" t="s">
        <v>69</v>
      </c>
      <c r="B49" s="160"/>
      <c r="C49" s="160"/>
      <c r="D49" s="160"/>
      <c r="E49" s="160"/>
      <c r="F49" s="160"/>
      <c r="G49" s="160"/>
      <c r="H49" s="160"/>
      <c r="I49" s="160"/>
      <c r="J49" s="160"/>
      <c r="L49" s="160" t="s">
        <v>78</v>
      </c>
      <c r="M49" s="160"/>
      <c r="N49" s="160"/>
      <c r="O49" s="160"/>
      <c r="P49" s="160"/>
      <c r="Q49" s="160"/>
      <c r="R49" s="160"/>
      <c r="S49" s="160"/>
      <c r="T49" s="160"/>
      <c r="U49" s="160"/>
    </row>
    <row r="50" spans="1:21" ht="28">
      <c r="A50" s="53" t="s">
        <v>17</v>
      </c>
      <c r="B50" s="53" t="s">
        <v>18</v>
      </c>
      <c r="C50" s="53" t="s">
        <v>19</v>
      </c>
      <c r="D50" s="53" t="s">
        <v>20</v>
      </c>
      <c r="E50" s="53" t="s">
        <v>21</v>
      </c>
      <c r="F50" s="53" t="s">
        <v>22</v>
      </c>
      <c r="G50" s="53" t="s">
        <v>23</v>
      </c>
      <c r="H50" s="53" t="s">
        <v>24</v>
      </c>
      <c r="I50" s="53" t="s">
        <v>25</v>
      </c>
      <c r="J50" s="53" t="s">
        <v>13</v>
      </c>
      <c r="L50" s="53" t="s">
        <v>17</v>
      </c>
      <c r="M50" s="53" t="s">
        <v>18</v>
      </c>
      <c r="N50" s="53" t="s">
        <v>19</v>
      </c>
      <c r="O50" s="53" t="s">
        <v>20</v>
      </c>
      <c r="P50" s="53" t="s">
        <v>21</v>
      </c>
      <c r="Q50" s="53" t="s">
        <v>22</v>
      </c>
      <c r="R50" s="53" t="s">
        <v>23</v>
      </c>
      <c r="S50" s="53" t="s">
        <v>24</v>
      </c>
      <c r="T50" s="53" t="s">
        <v>25</v>
      </c>
      <c r="U50" s="53" t="s">
        <v>13</v>
      </c>
    </row>
    <row r="51" spans="1:21">
      <c r="A51" s="1">
        <v>1</v>
      </c>
      <c r="B51" s="1"/>
      <c r="C51" s="2" t="s">
        <v>123</v>
      </c>
      <c r="D51" s="1" t="s">
        <v>308</v>
      </c>
      <c r="E51" s="54" t="s">
        <v>27</v>
      </c>
      <c r="F51" s="1">
        <v>11</v>
      </c>
      <c r="G51" s="1" t="s">
        <v>28</v>
      </c>
      <c r="H51" s="1" t="s">
        <v>28</v>
      </c>
      <c r="I51" s="1" t="s">
        <v>28</v>
      </c>
      <c r="J51" s="1">
        <v>11</v>
      </c>
      <c r="L51" s="1">
        <v>1</v>
      </c>
      <c r="M51" s="1"/>
      <c r="N51" s="2" t="s">
        <v>123</v>
      </c>
      <c r="O51" s="1" t="s">
        <v>308</v>
      </c>
      <c r="P51" s="54" t="s">
        <v>27</v>
      </c>
      <c r="Q51" s="1">
        <v>23</v>
      </c>
      <c r="R51" s="1" t="s">
        <v>28</v>
      </c>
      <c r="S51" s="1" t="s">
        <v>28</v>
      </c>
      <c r="T51" s="1" t="s">
        <v>28</v>
      </c>
      <c r="U51" s="1">
        <v>23</v>
      </c>
    </row>
    <row r="52" spans="1:21" ht="30" customHeight="1"/>
    <row r="53" spans="1:21" ht="15" customHeight="1">
      <c r="A53" s="160" t="s">
        <v>124</v>
      </c>
      <c r="B53" s="160"/>
      <c r="C53" s="160"/>
      <c r="D53" s="160"/>
      <c r="E53" s="160"/>
      <c r="F53" s="160"/>
      <c r="G53" s="160"/>
      <c r="H53" s="160"/>
      <c r="I53" s="160"/>
      <c r="J53" s="160"/>
      <c r="L53" s="160" t="s">
        <v>133</v>
      </c>
      <c r="M53" s="160"/>
      <c r="N53" s="160"/>
      <c r="O53" s="160"/>
      <c r="P53" s="160"/>
      <c r="Q53" s="160"/>
      <c r="R53" s="160"/>
      <c r="S53" s="160"/>
      <c r="T53" s="160"/>
      <c r="U53" s="160"/>
    </row>
    <row r="54" spans="1:21" ht="28">
      <c r="A54" s="53" t="s">
        <v>17</v>
      </c>
      <c r="B54" s="53" t="s">
        <v>18</v>
      </c>
      <c r="C54" s="53" t="s">
        <v>19</v>
      </c>
      <c r="D54" s="53" t="s">
        <v>20</v>
      </c>
      <c r="E54" s="53" t="s">
        <v>21</v>
      </c>
      <c r="F54" s="53" t="s">
        <v>22</v>
      </c>
      <c r="G54" s="53" t="s">
        <v>23</v>
      </c>
      <c r="H54" s="53" t="s">
        <v>24</v>
      </c>
      <c r="I54" s="53" t="s">
        <v>25</v>
      </c>
      <c r="J54" s="53" t="s">
        <v>13</v>
      </c>
      <c r="L54" s="53" t="s">
        <v>17</v>
      </c>
      <c r="M54" s="53" t="s">
        <v>18</v>
      </c>
      <c r="N54" s="53" t="s">
        <v>19</v>
      </c>
      <c r="O54" s="53" t="s">
        <v>20</v>
      </c>
      <c r="P54" s="53" t="s">
        <v>21</v>
      </c>
      <c r="Q54" s="53" t="s">
        <v>22</v>
      </c>
      <c r="R54" s="53" t="s">
        <v>23</v>
      </c>
      <c r="S54" s="53" t="s">
        <v>24</v>
      </c>
      <c r="T54" s="53" t="s">
        <v>25</v>
      </c>
      <c r="U54" s="53" t="s">
        <v>13</v>
      </c>
    </row>
    <row r="55" spans="1:21">
      <c r="A55" s="1">
        <v>1</v>
      </c>
      <c r="B55" s="1"/>
      <c r="C55" s="2" t="s">
        <v>126</v>
      </c>
      <c r="D55" s="1" t="s">
        <v>265</v>
      </c>
      <c r="E55" s="54" t="s">
        <v>27</v>
      </c>
      <c r="F55" s="1">
        <v>19</v>
      </c>
      <c r="G55" s="1" t="s">
        <v>28</v>
      </c>
      <c r="H55" s="1" t="s">
        <v>28</v>
      </c>
      <c r="I55" s="1" t="s">
        <v>28</v>
      </c>
      <c r="J55" s="1">
        <v>19</v>
      </c>
      <c r="L55" s="1">
        <v>1</v>
      </c>
      <c r="M55" s="1"/>
      <c r="N55" s="2" t="s">
        <v>126</v>
      </c>
      <c r="O55" s="1" t="s">
        <v>265</v>
      </c>
      <c r="P55" s="54" t="s">
        <v>27</v>
      </c>
      <c r="Q55" s="1">
        <v>32</v>
      </c>
      <c r="R55" s="1" t="s">
        <v>28</v>
      </c>
      <c r="S55" s="1" t="s">
        <v>28</v>
      </c>
      <c r="T55" s="1" t="s">
        <v>28</v>
      </c>
      <c r="U55" s="1">
        <v>32</v>
      </c>
    </row>
    <row r="56" spans="1:21" ht="15" customHeight="1"/>
    <row r="57" spans="1:21" ht="15" customHeight="1">
      <c r="A57" s="160" t="s">
        <v>71</v>
      </c>
      <c r="B57" s="160"/>
      <c r="C57" s="160"/>
      <c r="D57" s="160"/>
      <c r="E57" s="160"/>
      <c r="F57" s="160"/>
      <c r="G57" s="160"/>
      <c r="H57" s="160"/>
      <c r="I57" s="160"/>
      <c r="J57" s="160"/>
      <c r="L57" s="160" t="s">
        <v>79</v>
      </c>
      <c r="M57" s="160"/>
      <c r="N57" s="160"/>
      <c r="O57" s="160"/>
      <c r="P57" s="160"/>
      <c r="Q57" s="160"/>
      <c r="R57" s="160"/>
      <c r="S57" s="160"/>
      <c r="T57" s="160"/>
      <c r="U57" s="160"/>
    </row>
    <row r="58" spans="1:21" ht="28">
      <c r="A58" s="53" t="s">
        <v>17</v>
      </c>
      <c r="B58" s="53" t="s">
        <v>18</v>
      </c>
      <c r="C58" s="53" t="s">
        <v>19</v>
      </c>
      <c r="D58" s="53" t="s">
        <v>20</v>
      </c>
      <c r="E58" s="53" t="s">
        <v>21</v>
      </c>
      <c r="F58" s="53" t="s">
        <v>22</v>
      </c>
      <c r="G58" s="53" t="s">
        <v>23</v>
      </c>
      <c r="H58" s="53" t="s">
        <v>24</v>
      </c>
      <c r="I58" s="53" t="s">
        <v>25</v>
      </c>
      <c r="J58" s="53" t="s">
        <v>13</v>
      </c>
      <c r="L58" s="53" t="s">
        <v>17</v>
      </c>
      <c r="M58" s="53" t="s">
        <v>18</v>
      </c>
      <c r="N58" s="53" t="s">
        <v>19</v>
      </c>
      <c r="O58" s="53" t="s">
        <v>20</v>
      </c>
      <c r="P58" s="53" t="s">
        <v>21</v>
      </c>
      <c r="Q58" s="53" t="s">
        <v>22</v>
      </c>
      <c r="R58" s="53" t="s">
        <v>23</v>
      </c>
      <c r="S58" s="53" t="s">
        <v>24</v>
      </c>
      <c r="T58" s="53" t="s">
        <v>25</v>
      </c>
      <c r="U58" s="53" t="s">
        <v>13</v>
      </c>
    </row>
    <row r="59" spans="1:21">
      <c r="A59" s="1">
        <v>1</v>
      </c>
      <c r="B59" s="1"/>
      <c r="C59" s="2" t="s">
        <v>246</v>
      </c>
      <c r="D59" s="1" t="s">
        <v>287</v>
      </c>
      <c r="E59" s="54" t="s">
        <v>27</v>
      </c>
      <c r="F59" s="1">
        <v>5</v>
      </c>
      <c r="G59" s="1" t="s">
        <v>28</v>
      </c>
      <c r="H59" s="1" t="s">
        <v>28</v>
      </c>
      <c r="I59" s="1" t="s">
        <v>28</v>
      </c>
      <c r="J59" s="1">
        <v>5</v>
      </c>
      <c r="L59" s="1">
        <v>1</v>
      </c>
      <c r="M59" s="1"/>
      <c r="N59" s="2" t="s">
        <v>246</v>
      </c>
      <c r="O59" s="1" t="s">
        <v>287</v>
      </c>
      <c r="P59" s="54" t="s">
        <v>27</v>
      </c>
      <c r="Q59" s="1">
        <v>23</v>
      </c>
      <c r="R59" s="1" t="s">
        <v>28</v>
      </c>
      <c r="S59" s="1" t="s">
        <v>28</v>
      </c>
      <c r="T59" s="1" t="s">
        <v>28</v>
      </c>
      <c r="U59" s="1">
        <v>23</v>
      </c>
    </row>
    <row r="61" spans="1:21" ht="45" customHeight="1">
      <c r="A61" s="160" t="s">
        <v>309</v>
      </c>
      <c r="B61" s="160"/>
      <c r="C61" s="160"/>
      <c r="D61" s="160"/>
      <c r="E61" s="160"/>
      <c r="F61" s="160"/>
      <c r="G61" s="160"/>
      <c r="H61" s="160"/>
      <c r="I61" s="160"/>
      <c r="J61" s="160"/>
      <c r="L61" s="160" t="s">
        <v>312</v>
      </c>
      <c r="M61" s="160"/>
      <c r="N61" s="160"/>
      <c r="O61" s="160"/>
      <c r="P61" s="160"/>
      <c r="Q61" s="160"/>
      <c r="R61" s="160"/>
      <c r="S61" s="160"/>
      <c r="T61" s="160"/>
      <c r="U61" s="160"/>
    </row>
    <row r="62" spans="1:21" ht="28">
      <c r="A62" s="53" t="s">
        <v>17</v>
      </c>
      <c r="B62" s="53" t="s">
        <v>18</v>
      </c>
      <c r="C62" s="53" t="s">
        <v>19</v>
      </c>
      <c r="D62" s="53" t="s">
        <v>20</v>
      </c>
      <c r="E62" s="53" t="s">
        <v>21</v>
      </c>
      <c r="F62" s="53" t="s">
        <v>22</v>
      </c>
      <c r="G62" s="53" t="s">
        <v>23</v>
      </c>
      <c r="H62" s="53" t="s">
        <v>24</v>
      </c>
      <c r="I62" s="53" t="s">
        <v>25</v>
      </c>
      <c r="J62" s="53" t="s">
        <v>13</v>
      </c>
      <c r="L62" s="53" t="s">
        <v>17</v>
      </c>
      <c r="M62" s="53" t="s">
        <v>18</v>
      </c>
      <c r="N62" s="53" t="s">
        <v>19</v>
      </c>
      <c r="O62" s="53" t="s">
        <v>20</v>
      </c>
      <c r="P62" s="53" t="s">
        <v>21</v>
      </c>
      <c r="Q62" s="53" t="s">
        <v>22</v>
      </c>
      <c r="R62" s="53" t="s">
        <v>23</v>
      </c>
      <c r="S62" s="53" t="s">
        <v>24</v>
      </c>
      <c r="T62" s="53" t="s">
        <v>25</v>
      </c>
      <c r="U62" s="53" t="s">
        <v>13</v>
      </c>
    </row>
    <row r="63" spans="1:21">
      <c r="A63" s="1">
        <v>1</v>
      </c>
      <c r="B63" s="1"/>
      <c r="C63" s="2" t="s">
        <v>164</v>
      </c>
      <c r="D63" s="1" t="s">
        <v>310</v>
      </c>
      <c r="E63" s="54" t="s">
        <v>27</v>
      </c>
      <c r="F63" s="1">
        <v>5</v>
      </c>
      <c r="G63" s="1" t="s">
        <v>28</v>
      </c>
      <c r="H63" s="1" t="s">
        <v>28</v>
      </c>
      <c r="I63" s="1" t="s">
        <v>28</v>
      </c>
      <c r="J63" s="1">
        <v>5</v>
      </c>
      <c r="L63" s="1">
        <v>1</v>
      </c>
      <c r="M63" s="1"/>
      <c r="N63" s="2" t="s">
        <v>164</v>
      </c>
      <c r="O63" s="1" t="s">
        <v>310</v>
      </c>
      <c r="P63" s="54" t="s">
        <v>27</v>
      </c>
      <c r="Q63" s="1">
        <v>31</v>
      </c>
      <c r="R63" s="1" t="s">
        <v>28</v>
      </c>
      <c r="S63" s="1" t="s">
        <v>28</v>
      </c>
      <c r="T63" s="1" t="s">
        <v>28</v>
      </c>
      <c r="U63" s="1">
        <v>31</v>
      </c>
    </row>
    <row r="64" spans="1:21">
      <c r="L64" s="1"/>
      <c r="M64" s="1"/>
      <c r="N64" s="2"/>
      <c r="O64" s="1"/>
      <c r="P64" s="54"/>
      <c r="Q64" s="1"/>
      <c r="R64" s="1"/>
      <c r="S64" s="1"/>
      <c r="T64" s="1"/>
      <c r="U64" s="1"/>
    </row>
    <row r="65" spans="1:21">
      <c r="A65" s="158" t="s">
        <v>311</v>
      </c>
      <c r="B65" s="14"/>
      <c r="C65" s="159"/>
    </row>
    <row r="66" spans="1:21" ht="15" customHeight="1">
      <c r="A66" s="158"/>
      <c r="C66" s="159"/>
      <c r="L66" s="160"/>
      <c r="M66" s="160"/>
      <c r="N66" s="160"/>
      <c r="O66" s="160"/>
      <c r="P66" s="160"/>
      <c r="Q66" s="160"/>
      <c r="R66" s="160"/>
      <c r="S66" s="160"/>
      <c r="T66" s="160"/>
      <c r="U66" s="160"/>
    </row>
    <row r="67" spans="1:21">
      <c r="A67" s="53"/>
      <c r="B67" s="53"/>
      <c r="C67" s="53"/>
      <c r="D67" s="53"/>
      <c r="E67" s="53"/>
      <c r="F67" s="53"/>
      <c r="G67" s="53"/>
      <c r="H67" s="53"/>
      <c r="I67" s="53"/>
      <c r="J67" s="53"/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 spans="1:21">
      <c r="A68" s="1"/>
      <c r="B68" s="1"/>
      <c r="C68" s="2"/>
      <c r="D68" s="1"/>
      <c r="E68" s="54"/>
      <c r="F68" s="1"/>
      <c r="G68" s="1"/>
      <c r="H68" s="1"/>
      <c r="I68" s="1"/>
      <c r="J68" s="1"/>
      <c r="L68" s="1"/>
      <c r="M68" s="1"/>
      <c r="N68" s="2"/>
      <c r="O68" s="1"/>
      <c r="P68" s="54"/>
      <c r="Q68" s="1"/>
      <c r="R68" s="1"/>
      <c r="S68" s="1"/>
      <c r="T68" s="1"/>
      <c r="U68" s="1"/>
    </row>
    <row r="69" spans="1:21">
      <c r="A69" s="1"/>
      <c r="B69" s="1"/>
      <c r="C69" s="2"/>
      <c r="D69" s="1"/>
      <c r="E69" s="54"/>
      <c r="F69" s="1"/>
      <c r="G69" s="1"/>
      <c r="H69" s="1"/>
      <c r="I69" s="1"/>
      <c r="J69" s="1"/>
      <c r="L69" s="1"/>
      <c r="M69" s="1"/>
      <c r="N69" s="2"/>
      <c r="O69" s="1"/>
      <c r="P69" s="54"/>
      <c r="Q69" s="1"/>
      <c r="R69" s="1"/>
      <c r="S69" s="1"/>
      <c r="T69" s="1"/>
      <c r="U69" s="1"/>
    </row>
    <row r="70" spans="1:21">
      <c r="A70" s="1"/>
      <c r="B70" s="1"/>
      <c r="C70" s="2"/>
      <c r="D70" s="1"/>
      <c r="E70" s="54"/>
      <c r="F70" s="1"/>
      <c r="G70" s="1"/>
      <c r="H70" s="1"/>
      <c r="I70" s="1"/>
      <c r="J70" s="1"/>
      <c r="L70" s="1"/>
      <c r="M70" s="1"/>
      <c r="N70" s="2"/>
      <c r="O70" s="1"/>
      <c r="P70" s="54"/>
      <c r="Q70" s="1"/>
      <c r="R70" s="1"/>
      <c r="S70" s="1"/>
      <c r="T70" s="1"/>
      <c r="U70" s="1"/>
    </row>
    <row r="71" spans="1:21">
      <c r="A71" s="1"/>
      <c r="B71" s="1"/>
      <c r="C71" s="2"/>
      <c r="D71" s="1"/>
      <c r="E71" s="54"/>
      <c r="F71" s="1"/>
      <c r="G71" s="1"/>
      <c r="H71" s="1"/>
      <c r="I71" s="1"/>
      <c r="J71" s="1"/>
      <c r="L71" s="1"/>
      <c r="M71" s="1"/>
      <c r="N71" s="2"/>
      <c r="O71" s="1"/>
      <c r="P71" s="54"/>
      <c r="Q71" s="1"/>
      <c r="R71" s="1"/>
      <c r="S71" s="1"/>
      <c r="T71" s="1"/>
      <c r="U71" s="1"/>
    </row>
    <row r="73" spans="1:21" ht="1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>
      <c r="A74" s="53"/>
      <c r="B74" s="53"/>
      <c r="C74" s="53"/>
      <c r="D74" s="53"/>
      <c r="E74" s="53"/>
      <c r="F74" s="53"/>
      <c r="G74" s="53"/>
      <c r="H74" s="53"/>
      <c r="I74" s="53"/>
      <c r="J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spans="1:21">
      <c r="A75" s="1"/>
      <c r="B75" s="1"/>
      <c r="C75" s="2"/>
      <c r="D75" s="1"/>
      <c r="E75" s="54"/>
      <c r="F75" s="1"/>
      <c r="G75" s="1"/>
      <c r="H75" s="1"/>
      <c r="I75" s="1"/>
      <c r="J75" s="1"/>
      <c r="L75" s="1"/>
      <c r="M75" s="1"/>
      <c r="N75" s="2"/>
      <c r="O75" s="1"/>
      <c r="P75" s="54"/>
      <c r="Q75" s="1"/>
      <c r="R75" s="1"/>
      <c r="S75" s="1"/>
      <c r="T75" s="1"/>
      <c r="U75" s="1"/>
    </row>
    <row r="76" spans="1:21">
      <c r="A76" s="1"/>
      <c r="B76" s="1"/>
      <c r="C76" s="2"/>
      <c r="D76" s="1"/>
      <c r="E76" s="54"/>
      <c r="F76" s="1"/>
      <c r="G76" s="1"/>
      <c r="H76" s="1"/>
      <c r="I76" s="1"/>
      <c r="J76" s="1"/>
      <c r="L76" s="1"/>
      <c r="M76" s="1"/>
      <c r="N76" s="2"/>
      <c r="O76" s="1"/>
      <c r="P76" s="54"/>
      <c r="Q76" s="1"/>
      <c r="R76" s="1"/>
      <c r="S76" s="1"/>
      <c r="T76" s="1"/>
      <c r="U76" s="1"/>
    </row>
    <row r="77" spans="1:21">
      <c r="A77" s="1"/>
      <c r="B77" s="1"/>
      <c r="C77" s="2"/>
      <c r="D77" s="1"/>
      <c r="E77" s="54"/>
      <c r="F77" s="1"/>
      <c r="G77" s="1"/>
      <c r="H77" s="1"/>
      <c r="I77" s="1"/>
      <c r="J77" s="1"/>
      <c r="L77" s="1"/>
      <c r="M77" s="1"/>
      <c r="N77" s="2"/>
      <c r="O77" s="1"/>
      <c r="P77" s="54"/>
      <c r="Q77" s="1"/>
      <c r="R77" s="1"/>
      <c r="S77" s="1"/>
      <c r="T77" s="1"/>
      <c r="U77" s="1"/>
    </row>
    <row r="78" spans="1:21">
      <c r="A78" s="1"/>
      <c r="B78" s="1"/>
      <c r="C78" s="2"/>
      <c r="D78" s="1"/>
      <c r="E78" s="54"/>
      <c r="F78" s="1"/>
      <c r="G78" s="1"/>
      <c r="H78" s="1"/>
      <c r="I78" s="1"/>
      <c r="J78" s="1"/>
      <c r="L78" s="1"/>
      <c r="M78" s="1"/>
      <c r="N78" s="2"/>
      <c r="O78" s="1"/>
      <c r="P78" s="54"/>
      <c r="Q78" s="1"/>
      <c r="R78" s="1"/>
      <c r="S78" s="1"/>
      <c r="T78" s="1"/>
      <c r="U78" s="1"/>
    </row>
    <row r="79" spans="1:21">
      <c r="A79" s="1"/>
      <c r="B79" s="1"/>
      <c r="C79" s="2"/>
      <c r="D79" s="1"/>
      <c r="E79" s="54"/>
      <c r="F79" s="1"/>
      <c r="G79" s="1"/>
      <c r="H79" s="1"/>
      <c r="I79" s="1"/>
      <c r="J79" s="1"/>
      <c r="L79" s="1"/>
      <c r="M79" s="1"/>
      <c r="N79" s="2"/>
      <c r="O79" s="1"/>
      <c r="P79" s="54"/>
      <c r="Q79" s="1"/>
      <c r="R79" s="1"/>
      <c r="S79" s="1"/>
      <c r="T79" s="1"/>
      <c r="U79" s="1"/>
    </row>
    <row r="80" spans="1:21">
      <c r="A80" s="1"/>
      <c r="B80" s="1"/>
      <c r="C80" s="2"/>
      <c r="D80" s="1"/>
      <c r="E80" s="54"/>
      <c r="F80" s="1"/>
      <c r="G80" s="1"/>
      <c r="H80" s="1"/>
      <c r="I80" s="1"/>
      <c r="J80" s="1"/>
      <c r="L80" s="1"/>
      <c r="M80" s="1"/>
      <c r="N80" s="2"/>
      <c r="O80" s="1"/>
      <c r="P80" s="54"/>
      <c r="Q80" s="1"/>
      <c r="R80" s="1"/>
      <c r="S80" s="1"/>
      <c r="T80" s="1"/>
      <c r="U80" s="1"/>
    </row>
    <row r="81" spans="1:21">
      <c r="A81" s="1"/>
      <c r="B81" s="1"/>
      <c r="C81" s="2"/>
      <c r="D81" s="1"/>
      <c r="E81" s="54"/>
      <c r="F81" s="1"/>
      <c r="G81" s="1"/>
      <c r="H81" s="1"/>
      <c r="I81" s="1"/>
      <c r="J81" s="1"/>
      <c r="L81" s="1"/>
      <c r="M81" s="1"/>
      <c r="N81" s="2"/>
      <c r="O81" s="1"/>
      <c r="P81" s="54"/>
      <c r="Q81" s="1"/>
      <c r="R81" s="1"/>
      <c r="S81" s="1"/>
      <c r="T81" s="1"/>
      <c r="U81" s="1"/>
    </row>
    <row r="82" spans="1:21">
      <c r="A82" s="1"/>
      <c r="B82" s="1"/>
      <c r="C82" s="2"/>
      <c r="D82" s="1"/>
      <c r="E82" s="54"/>
      <c r="F82" s="1"/>
      <c r="G82" s="1"/>
      <c r="H82" s="1"/>
      <c r="I82" s="1"/>
      <c r="J82" s="1"/>
      <c r="L82" s="1"/>
      <c r="M82" s="1"/>
      <c r="N82" s="2"/>
      <c r="O82" s="1"/>
      <c r="P82" s="54"/>
      <c r="Q82" s="1"/>
      <c r="R82" s="1"/>
      <c r="S82" s="1"/>
      <c r="T82" s="1"/>
      <c r="U82" s="1"/>
    </row>
    <row r="83" spans="1:21">
      <c r="A83" s="1"/>
      <c r="B83" s="1"/>
      <c r="C83" s="2"/>
      <c r="D83" s="1"/>
      <c r="E83" s="54"/>
      <c r="F83" s="1"/>
      <c r="G83" s="1"/>
      <c r="H83" s="1"/>
      <c r="I83" s="1"/>
      <c r="J83" s="1"/>
      <c r="L83" s="1"/>
      <c r="M83" s="1"/>
      <c r="N83" s="2"/>
      <c r="O83" s="1"/>
      <c r="P83" s="54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4"/>
      <c r="F84" s="1"/>
      <c r="G84" s="1"/>
      <c r="H84" s="1"/>
      <c r="I84" s="1"/>
      <c r="J84" s="1"/>
      <c r="L84" s="1"/>
      <c r="M84" s="1"/>
      <c r="N84" s="2"/>
      <c r="O84" s="1"/>
      <c r="P84" s="54"/>
      <c r="Q84" s="1"/>
      <c r="R84" s="1"/>
      <c r="S84" s="1"/>
      <c r="T84" s="1"/>
      <c r="U84" s="1"/>
    </row>
    <row r="85" spans="1:21">
      <c r="A85" s="1"/>
      <c r="B85" s="1"/>
      <c r="C85" s="2"/>
      <c r="D85" s="1"/>
      <c r="E85" s="54"/>
      <c r="F85" s="1"/>
      <c r="G85" s="1"/>
      <c r="H85" s="1"/>
      <c r="I85" s="1"/>
      <c r="J85" s="1"/>
      <c r="L85" s="1"/>
      <c r="M85" s="1"/>
      <c r="N85" s="2"/>
      <c r="O85" s="1"/>
      <c r="P85" s="54"/>
      <c r="Q85" s="1"/>
      <c r="R85" s="1"/>
      <c r="S85" s="1"/>
      <c r="T85" s="1"/>
      <c r="U85" s="1"/>
    </row>
    <row r="86" spans="1:21">
      <c r="A86" s="1"/>
      <c r="B86" s="1"/>
      <c r="C86" s="2"/>
      <c r="D86" s="1"/>
      <c r="E86" s="54"/>
      <c r="F86" s="1"/>
      <c r="G86" s="1"/>
      <c r="H86" s="1"/>
      <c r="I86" s="1"/>
      <c r="J86" s="1"/>
      <c r="L86" s="1"/>
      <c r="M86" s="1"/>
      <c r="N86" s="2"/>
      <c r="O86" s="1"/>
      <c r="P86" s="54"/>
      <c r="Q86" s="1"/>
      <c r="R86" s="1"/>
      <c r="S86" s="1"/>
      <c r="T86" s="1"/>
      <c r="U86" s="1"/>
    </row>
  </sheetData>
  <mergeCells count="21">
    <mergeCell ref="A1:J1"/>
    <mergeCell ref="L1:U1"/>
    <mergeCell ref="A8:J8"/>
    <mergeCell ref="A18:J18"/>
    <mergeCell ref="A73:J73"/>
    <mergeCell ref="L73:U73"/>
    <mergeCell ref="A49:J49"/>
    <mergeCell ref="A53:J53"/>
    <mergeCell ref="A39:J39"/>
    <mergeCell ref="A57:J57"/>
    <mergeCell ref="A65:A66"/>
    <mergeCell ref="C65:C66"/>
    <mergeCell ref="L8:U8"/>
    <mergeCell ref="L18:U18"/>
    <mergeCell ref="L39:U39"/>
    <mergeCell ref="L49:U49"/>
    <mergeCell ref="L53:U53"/>
    <mergeCell ref="L57:U57"/>
    <mergeCell ref="A61:J61"/>
    <mergeCell ref="L61:U61"/>
    <mergeCell ref="L66:U66"/>
  </mergeCells>
  <hyperlinks>
    <hyperlink ref="C3" r:id="rId1" display="javascript:void(0);"/>
    <hyperlink ref="C4" r:id="rId2" display="javascript:void(0);"/>
    <hyperlink ref="C5" r:id="rId3" display="javascript:void(0);"/>
    <hyperlink ref="C6" r:id="rId4" display="javascript:void(0);"/>
    <hyperlink ref="C10" r:id="rId5" display="javascript:void(0);"/>
    <hyperlink ref="C11" r:id="rId6" display="javascript:void(0);"/>
    <hyperlink ref="C12" r:id="rId7" display="javascript:void(0);"/>
    <hyperlink ref="C13" r:id="rId8" display="javascript:void(0);"/>
    <hyperlink ref="C14" r:id="rId9" display="javascript:void(0);"/>
    <hyperlink ref="C15" r:id="rId10" display="javascript:void(0);"/>
    <hyperlink ref="C16" r:id="rId11" display="javascript:void(0);"/>
    <hyperlink ref="C20" r:id="rId12" display="javascript:void(0);"/>
    <hyperlink ref="C21" r:id="rId13" display="javascript:void(0);"/>
    <hyperlink ref="C22" r:id="rId14" display="javascript:void(0);"/>
    <hyperlink ref="C23" r:id="rId15" display="javascript:void(0);"/>
    <hyperlink ref="C24" r:id="rId16" display="javascript:void(0);"/>
    <hyperlink ref="C25" r:id="rId17" display="javascript:void(0);"/>
    <hyperlink ref="C26" r:id="rId18" display="javascript:void(0);"/>
    <hyperlink ref="C27" r:id="rId19" display="javascript:void(0);"/>
    <hyperlink ref="C28" r:id="rId20" display="javascript:void(0);"/>
    <hyperlink ref="C29" r:id="rId21" display="javascript:void(0);"/>
    <hyperlink ref="C30" r:id="rId22" display="javascript:void(0);"/>
    <hyperlink ref="C31" r:id="rId23" display="javascript:void(0);"/>
    <hyperlink ref="C32" r:id="rId24" display="javascript:void(0);"/>
    <hyperlink ref="C33" r:id="rId25" display="javascript:void(0);"/>
    <hyperlink ref="C34" r:id="rId26" display="javascript:void(0);"/>
    <hyperlink ref="C35" r:id="rId27" display="javascript:void(0);"/>
    <hyperlink ref="C36" r:id="rId28" display="javascript:void(0);"/>
    <hyperlink ref="C37" r:id="rId29" display="javascript:void(0);"/>
    <hyperlink ref="C41" r:id="rId30" display="javascript:void(0);"/>
    <hyperlink ref="C42" r:id="rId31" display="javascript:void(0);"/>
    <hyperlink ref="C43" r:id="rId32" display="javascript:void(0);"/>
    <hyperlink ref="C44" r:id="rId33" display="javascript:void(0);"/>
    <hyperlink ref="C45" r:id="rId34" display="javascript:void(0);"/>
    <hyperlink ref="C46" r:id="rId35" display="javascript:void(0);"/>
    <hyperlink ref="C47" r:id="rId36" display="javascript:void(0);"/>
    <hyperlink ref="C51" r:id="rId37" display="javascript:void(0);"/>
    <hyperlink ref="C55" r:id="rId38" display="javascript:void(0);"/>
    <hyperlink ref="C59" r:id="rId39" display="javascript:void(0);"/>
    <hyperlink ref="C63" r:id="rId40" display="javascript:void(0);"/>
    <hyperlink ref="N3" r:id="rId41" display="javascript:void(0);"/>
    <hyperlink ref="N4" r:id="rId42" display="javascript:void(0);"/>
    <hyperlink ref="N5" r:id="rId43" display="javascript:void(0);"/>
    <hyperlink ref="N6" r:id="rId44" display="javascript:void(0);"/>
    <hyperlink ref="N10" r:id="rId45" display="javascript:void(0);"/>
    <hyperlink ref="N11" r:id="rId46" display="javascript:void(0);"/>
    <hyperlink ref="N12" r:id="rId47" display="javascript:void(0);"/>
    <hyperlink ref="N13" r:id="rId48" display="javascript:void(0);"/>
    <hyperlink ref="N14" r:id="rId49" display="javascript:void(0);"/>
    <hyperlink ref="N15" r:id="rId50" display="javascript:void(0);"/>
    <hyperlink ref="N16" r:id="rId51" display="javascript:void(0);"/>
    <hyperlink ref="N20" r:id="rId52" display="javascript:void(0);"/>
    <hyperlink ref="N21" r:id="rId53" display="javascript:void(0);"/>
    <hyperlink ref="N22" r:id="rId54" display="javascript:void(0);"/>
    <hyperlink ref="N23" r:id="rId55" display="javascript:void(0);"/>
    <hyperlink ref="N24" r:id="rId56" display="javascript:void(0);"/>
    <hyperlink ref="N25" r:id="rId57" display="javascript:void(0);"/>
    <hyperlink ref="N26" r:id="rId58" display="javascript:void(0);"/>
    <hyperlink ref="N27" r:id="rId59" display="javascript:void(0);"/>
    <hyperlink ref="N28" r:id="rId60" display="javascript:void(0);"/>
    <hyperlink ref="N29" r:id="rId61" display="javascript:void(0);"/>
    <hyperlink ref="N30" r:id="rId62" display="javascript:void(0);"/>
    <hyperlink ref="N31" r:id="rId63" display="javascript:void(0);"/>
    <hyperlink ref="N32" r:id="rId64" display="javascript:void(0);"/>
    <hyperlink ref="N33" r:id="rId65" display="javascript:void(0);"/>
    <hyperlink ref="N34" r:id="rId66" display="javascript:void(0);"/>
    <hyperlink ref="N35" r:id="rId67" display="javascript:void(0);"/>
    <hyperlink ref="N36" r:id="rId68" display="javascript:void(0);"/>
    <hyperlink ref="N37" r:id="rId69" display="javascript:void(0);"/>
    <hyperlink ref="N41" r:id="rId70" display="javascript:void(0);"/>
    <hyperlink ref="N42" r:id="rId71" display="javascript:void(0);"/>
    <hyperlink ref="N43" r:id="rId72" display="javascript:void(0);"/>
    <hyperlink ref="N44" r:id="rId73" display="javascript:void(0);"/>
    <hyperlink ref="N45" r:id="rId74" display="javascript:void(0);"/>
    <hyperlink ref="N46" r:id="rId75" display="javascript:void(0);"/>
    <hyperlink ref="N47" r:id="rId76" display="javascript:void(0);"/>
    <hyperlink ref="N51" r:id="rId77" display="javascript:void(0);"/>
    <hyperlink ref="N55" r:id="rId78" display="javascript:void(0);"/>
    <hyperlink ref="N59" r:id="rId79" display="javascript:void(0);"/>
    <hyperlink ref="N63" r:id="rId80" display="javascript:void(0);"/>
  </hyperlinks>
  <pageMargins left="0.7" right="0.7" top="0.75" bottom="0.75" header="0.3" footer="0.3"/>
  <drawing r:id="rId8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122"/>
  <sheetViews>
    <sheetView topLeftCell="A54" workbookViewId="0">
      <selection activeCell="J89" sqref="J89"/>
    </sheetView>
  </sheetViews>
  <sheetFormatPr baseColWidth="10" defaultRowHeight="14" x14ac:dyDescent="0"/>
  <cols>
    <col min="1" max="1" width="10.5" bestFit="1" customWidth="1"/>
    <col min="2" max="2" width="4.6640625" bestFit="1" customWidth="1"/>
    <col min="3" max="3" width="25.5" customWidth="1"/>
    <col min="4" max="4" width="4.6640625" bestFit="1" customWidth="1"/>
    <col min="5" max="5" width="15.5" bestFit="1" customWidth="1"/>
    <col min="6" max="6" width="4.6640625" bestFit="1" customWidth="1"/>
    <col min="7" max="9" width="3" bestFit="1" customWidth="1"/>
    <col min="10" max="10" width="5.5" bestFit="1" customWidth="1"/>
    <col min="11" max="13" width="5.33203125" customWidth="1"/>
    <col min="14" max="14" width="27.5" customWidth="1"/>
    <col min="15" max="15" width="5.33203125" customWidth="1"/>
    <col min="16" max="16" width="17.1640625" customWidth="1"/>
    <col min="17" max="22" width="5.33203125" customWidth="1"/>
    <col min="23" max="27" width="0" hidden="1" customWidth="1"/>
  </cols>
  <sheetData>
    <row r="1" spans="1:21" ht="30" customHeight="1">
      <c r="A1" s="160"/>
      <c r="B1" s="160"/>
      <c r="C1" s="160"/>
      <c r="D1" s="160"/>
      <c r="E1" s="160"/>
      <c r="F1" s="160"/>
      <c r="G1" s="160"/>
      <c r="H1" s="160"/>
      <c r="I1" s="160"/>
      <c r="J1" s="160"/>
      <c r="L1" s="160"/>
      <c r="M1" s="160"/>
      <c r="N1" s="160"/>
      <c r="O1" s="160"/>
      <c r="P1" s="160"/>
      <c r="Q1" s="160"/>
      <c r="R1" s="160"/>
      <c r="S1" s="160"/>
      <c r="T1" s="160"/>
      <c r="U1" s="160"/>
    </row>
    <row r="2" spans="1:21">
      <c r="A2" s="51"/>
      <c r="B2" s="51"/>
      <c r="C2" s="51"/>
      <c r="D2" s="51"/>
      <c r="E2" s="51"/>
      <c r="F2" s="51"/>
      <c r="G2" s="51"/>
      <c r="H2" s="51"/>
      <c r="I2" s="51"/>
      <c r="J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15" customHeight="1">
      <c r="A3" s="1"/>
      <c r="B3" s="1"/>
      <c r="C3" s="2"/>
      <c r="D3" s="1"/>
      <c r="E3" s="52"/>
      <c r="F3" s="1"/>
      <c r="G3" s="1"/>
      <c r="H3" s="1"/>
      <c r="I3" s="1"/>
      <c r="J3" s="1"/>
      <c r="L3" s="1"/>
      <c r="M3" s="1"/>
      <c r="N3" s="2"/>
      <c r="O3" s="1"/>
      <c r="P3" s="52"/>
      <c r="Q3" s="1"/>
      <c r="R3" s="1"/>
      <c r="S3" s="1"/>
      <c r="T3" s="1"/>
      <c r="U3" s="1"/>
    </row>
    <row r="4" spans="1:21" ht="15" customHeight="1">
      <c r="A4" s="1"/>
      <c r="B4" s="1"/>
      <c r="C4" s="2"/>
      <c r="D4" s="1"/>
      <c r="E4" s="52"/>
      <c r="F4" s="1"/>
      <c r="G4" s="1"/>
      <c r="H4" s="1"/>
      <c r="I4" s="1"/>
      <c r="J4" s="1"/>
      <c r="L4" s="1"/>
      <c r="M4" s="1"/>
      <c r="N4" s="2"/>
      <c r="O4" s="1"/>
      <c r="P4" s="52"/>
      <c r="Q4" s="1"/>
      <c r="R4" s="1"/>
      <c r="S4" s="1"/>
      <c r="T4" s="1"/>
      <c r="U4" s="1"/>
    </row>
    <row r="5" spans="1:21" ht="15" customHeight="1">
      <c r="A5" s="1"/>
      <c r="B5" s="1"/>
      <c r="C5" s="2"/>
      <c r="D5" s="1"/>
      <c r="E5" s="52"/>
      <c r="F5" s="1"/>
      <c r="G5" s="1"/>
      <c r="H5" s="1"/>
      <c r="I5" s="1"/>
      <c r="J5" s="1"/>
      <c r="L5" s="1"/>
      <c r="M5" s="1"/>
      <c r="N5" s="2"/>
      <c r="O5" s="1"/>
      <c r="P5" s="52"/>
      <c r="Q5" s="1"/>
      <c r="R5" s="1"/>
      <c r="S5" s="1"/>
      <c r="T5" s="1"/>
      <c r="U5" s="1"/>
    </row>
    <row r="6" spans="1:21" ht="15" customHeight="1">
      <c r="A6" s="1"/>
      <c r="B6" s="1"/>
      <c r="C6" s="2"/>
      <c r="D6" s="1"/>
      <c r="E6" s="52"/>
      <c r="F6" s="1"/>
      <c r="G6" s="1"/>
      <c r="H6" s="1"/>
      <c r="I6" s="1"/>
      <c r="J6" s="1"/>
      <c r="L6" s="1"/>
      <c r="M6" s="1"/>
      <c r="N6" s="2"/>
      <c r="O6" s="1"/>
      <c r="P6" s="52"/>
      <c r="Q6" s="1"/>
      <c r="R6" s="1"/>
      <c r="S6" s="1"/>
      <c r="T6" s="1"/>
      <c r="U6" s="1"/>
    </row>
    <row r="7" spans="1:21" ht="15" customHeight="1">
      <c r="A7" s="1"/>
      <c r="B7" s="1"/>
      <c r="C7" s="2"/>
      <c r="D7" s="1"/>
      <c r="E7" s="52"/>
      <c r="F7" s="1"/>
      <c r="G7" s="1"/>
      <c r="H7" s="1"/>
      <c r="I7" s="1"/>
      <c r="J7" s="1"/>
      <c r="L7" s="1"/>
      <c r="M7" s="1"/>
      <c r="N7" s="2"/>
      <c r="O7" s="1"/>
      <c r="P7" s="52"/>
      <c r="Q7" s="1"/>
      <c r="R7" s="1"/>
      <c r="S7" s="1"/>
      <c r="T7" s="1"/>
      <c r="U7" s="1"/>
    </row>
    <row r="8" spans="1:21" ht="15" customHeight="1">
      <c r="A8" s="1"/>
      <c r="B8" s="1"/>
      <c r="C8" s="2"/>
      <c r="D8" s="1"/>
      <c r="E8" s="52"/>
      <c r="F8" s="1"/>
      <c r="G8" s="1"/>
      <c r="H8" s="1"/>
      <c r="I8" s="1"/>
      <c r="J8" s="1"/>
      <c r="L8" s="1"/>
      <c r="M8" s="1"/>
      <c r="N8" s="2"/>
      <c r="O8" s="1"/>
      <c r="P8" s="52"/>
      <c r="Q8" s="1"/>
      <c r="R8" s="1"/>
      <c r="S8" s="1"/>
      <c r="T8" s="1"/>
      <c r="U8" s="1"/>
    </row>
    <row r="9" spans="1:21" ht="15" customHeight="1">
      <c r="A9" s="1"/>
      <c r="B9" s="1"/>
      <c r="C9" s="2"/>
      <c r="D9" s="1"/>
      <c r="E9" s="52"/>
      <c r="F9" s="1"/>
      <c r="G9" s="1"/>
      <c r="H9" s="1"/>
      <c r="I9" s="1"/>
      <c r="J9" s="1"/>
      <c r="L9" s="1"/>
      <c r="M9" s="1"/>
      <c r="N9" s="2"/>
      <c r="O9" s="1"/>
      <c r="P9" s="52"/>
      <c r="Q9" s="1"/>
      <c r="R9" s="1"/>
      <c r="S9" s="1"/>
      <c r="T9" s="1"/>
      <c r="U9" s="1"/>
    </row>
    <row r="10" spans="1:21" ht="15" customHeight="1">
      <c r="A10" s="1"/>
      <c r="B10" s="1"/>
      <c r="C10" s="2"/>
      <c r="D10" s="1"/>
      <c r="E10" s="52"/>
      <c r="F10" s="1"/>
      <c r="G10" s="1"/>
      <c r="H10" s="1"/>
      <c r="I10" s="1"/>
      <c r="J10" s="1"/>
      <c r="L10" s="1"/>
      <c r="M10" s="1"/>
      <c r="N10" s="2"/>
      <c r="O10" s="1"/>
      <c r="P10" s="52"/>
      <c r="Q10" s="1"/>
      <c r="R10" s="1"/>
      <c r="S10" s="1"/>
      <c r="T10" s="1"/>
      <c r="U10" s="1"/>
    </row>
    <row r="11" spans="1:21" ht="15" customHeight="1">
      <c r="A11" s="1"/>
      <c r="B11" s="1"/>
      <c r="C11" s="2"/>
      <c r="D11" s="1"/>
      <c r="E11" s="52"/>
      <c r="F11" s="1"/>
      <c r="G11" s="1"/>
      <c r="H11" s="1"/>
      <c r="I11" s="1"/>
      <c r="J11" s="1"/>
      <c r="L11" s="1"/>
      <c r="M11" s="1"/>
      <c r="N11" s="2"/>
      <c r="O11" s="1"/>
      <c r="P11" s="52"/>
      <c r="Q11" s="1"/>
      <c r="R11" s="1"/>
      <c r="S11" s="1"/>
      <c r="T11" s="1"/>
      <c r="U11" s="1"/>
    </row>
    <row r="12" spans="1:21" ht="15" customHeight="1">
      <c r="A12" s="1"/>
      <c r="B12" s="1"/>
      <c r="C12" s="2"/>
      <c r="D12" s="1"/>
      <c r="E12" s="52"/>
      <c r="F12" s="1"/>
      <c r="G12" s="1"/>
      <c r="H12" s="1"/>
      <c r="I12" s="1"/>
      <c r="J12" s="1"/>
      <c r="L12" s="1"/>
      <c r="M12" s="1"/>
      <c r="N12" s="2"/>
      <c r="O12" s="1"/>
      <c r="P12" s="52"/>
      <c r="Q12" s="1"/>
      <c r="R12" s="1"/>
      <c r="S12" s="1"/>
      <c r="T12" s="1"/>
      <c r="U12" s="1"/>
    </row>
    <row r="13" spans="1:21" ht="15" customHeight="1"/>
    <row r="14" spans="1:21" ht="15" customHeight="1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</row>
    <row r="15" spans="1:21" ht="1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ht="15" customHeight="1">
      <c r="A16" s="1"/>
      <c r="B16" s="1"/>
      <c r="C16" s="2"/>
      <c r="D16" s="1"/>
      <c r="E16" s="52"/>
      <c r="F16" s="1"/>
      <c r="G16" s="1"/>
      <c r="H16" s="1"/>
      <c r="I16" s="1"/>
      <c r="J16" s="1"/>
      <c r="L16" s="1"/>
      <c r="M16" s="1"/>
      <c r="N16" s="2"/>
      <c r="O16" s="1"/>
      <c r="P16" s="52"/>
      <c r="Q16" s="1"/>
      <c r="R16" s="1"/>
      <c r="S16" s="1"/>
      <c r="T16" s="1"/>
      <c r="U16" s="1"/>
    </row>
    <row r="17" spans="1:21" ht="15" customHeight="1">
      <c r="A17" s="1"/>
      <c r="B17" s="1"/>
      <c r="C17" s="2"/>
      <c r="D17" s="1"/>
      <c r="E17" s="52"/>
      <c r="F17" s="1"/>
      <c r="G17" s="1"/>
      <c r="H17" s="1"/>
      <c r="I17" s="1"/>
      <c r="J17" s="1"/>
      <c r="L17" s="1"/>
      <c r="M17" s="1"/>
      <c r="N17" s="2"/>
      <c r="O17" s="1"/>
      <c r="P17" s="52"/>
      <c r="Q17" s="1"/>
      <c r="R17" s="1"/>
      <c r="S17" s="1"/>
      <c r="T17" s="1"/>
      <c r="U17" s="1"/>
    </row>
    <row r="18" spans="1:21" ht="15" customHeight="1">
      <c r="A18" s="1"/>
      <c r="B18" s="1"/>
      <c r="C18" s="2"/>
      <c r="D18" s="1"/>
      <c r="E18" s="52"/>
      <c r="F18" s="1"/>
      <c r="G18" s="1"/>
      <c r="H18" s="1"/>
      <c r="I18" s="1"/>
      <c r="J18" s="1"/>
      <c r="L18" s="1"/>
      <c r="M18" s="1"/>
      <c r="N18" s="2"/>
      <c r="O18" s="1"/>
      <c r="P18" s="52"/>
      <c r="Q18" s="1"/>
      <c r="R18" s="1"/>
      <c r="S18" s="1"/>
      <c r="T18" s="1"/>
      <c r="U18" s="1"/>
    </row>
    <row r="19" spans="1:21" ht="15" customHeight="1">
      <c r="A19" s="1"/>
      <c r="B19" s="1"/>
      <c r="C19" s="2"/>
      <c r="D19" s="1"/>
      <c r="E19" s="52"/>
      <c r="F19" s="1"/>
      <c r="G19" s="1"/>
      <c r="H19" s="1"/>
      <c r="I19" s="1"/>
      <c r="J19" s="1"/>
      <c r="L19" s="1"/>
      <c r="M19" s="1"/>
      <c r="N19" s="2"/>
      <c r="O19" s="1"/>
      <c r="P19" s="52"/>
      <c r="Q19" s="1"/>
      <c r="R19" s="1"/>
      <c r="S19" s="1"/>
      <c r="T19" s="1"/>
      <c r="U19" s="1"/>
    </row>
    <row r="20" spans="1:21" ht="15" customHeight="1">
      <c r="A20" s="1"/>
      <c r="B20" s="1"/>
      <c r="C20" s="2"/>
      <c r="D20" s="1"/>
      <c r="E20" s="52"/>
      <c r="F20" s="1"/>
      <c r="G20" s="1"/>
      <c r="H20" s="1"/>
      <c r="I20" s="1"/>
      <c r="J20" s="1"/>
      <c r="L20" s="1"/>
      <c r="M20" s="1"/>
      <c r="N20" s="2"/>
      <c r="O20" s="1"/>
      <c r="P20" s="52"/>
      <c r="Q20" s="1"/>
      <c r="R20" s="1"/>
      <c r="S20" s="1"/>
      <c r="T20" s="1"/>
      <c r="U20" s="1"/>
    </row>
    <row r="21" spans="1:21" ht="15" customHeight="1">
      <c r="A21" s="1"/>
      <c r="B21" s="1"/>
      <c r="C21" s="2"/>
      <c r="D21" s="1"/>
      <c r="E21" s="52"/>
      <c r="F21" s="1"/>
      <c r="G21" s="1"/>
      <c r="H21" s="1"/>
      <c r="I21" s="1"/>
      <c r="J21" s="1"/>
      <c r="L21" s="1"/>
      <c r="M21" s="1"/>
      <c r="N21" s="2"/>
      <c r="O21" s="1"/>
      <c r="P21" s="52"/>
      <c r="Q21" s="1"/>
      <c r="R21" s="1"/>
      <c r="S21" s="1"/>
      <c r="T21" s="1"/>
      <c r="U21" s="1"/>
    </row>
    <row r="22" spans="1:21" ht="15" customHeight="1">
      <c r="A22" s="1"/>
      <c r="B22" s="1"/>
      <c r="C22" s="2"/>
      <c r="D22" s="1"/>
      <c r="E22" s="52"/>
      <c r="F22" s="1"/>
      <c r="G22" s="1"/>
      <c r="H22" s="1"/>
      <c r="I22" s="1"/>
      <c r="J22" s="1"/>
      <c r="L22" s="1"/>
      <c r="M22" s="1"/>
      <c r="N22" s="2"/>
      <c r="O22" s="1"/>
      <c r="P22" s="52"/>
      <c r="Q22" s="1"/>
      <c r="R22" s="1"/>
      <c r="S22" s="1"/>
      <c r="T22" s="1"/>
      <c r="U22" s="1"/>
    </row>
    <row r="23" spans="1:21" ht="15" customHeight="1">
      <c r="A23" s="1"/>
      <c r="B23" s="1"/>
      <c r="C23" s="2"/>
      <c r="D23" s="1"/>
      <c r="E23" s="52"/>
      <c r="F23" s="1"/>
      <c r="G23" s="1"/>
      <c r="H23" s="1"/>
      <c r="I23" s="1"/>
      <c r="J23" s="1"/>
      <c r="L23" s="1"/>
      <c r="M23" s="1"/>
      <c r="N23" s="2"/>
      <c r="O23" s="1"/>
      <c r="P23" s="52"/>
      <c r="Q23" s="1"/>
      <c r="R23" s="1"/>
      <c r="S23" s="1"/>
      <c r="T23" s="1"/>
      <c r="U23" s="1"/>
    </row>
    <row r="24" spans="1:21" ht="15" customHeight="1">
      <c r="A24" s="1"/>
      <c r="B24" s="1"/>
      <c r="C24" s="2"/>
      <c r="D24" s="1"/>
      <c r="E24" s="52"/>
      <c r="F24" s="1"/>
      <c r="G24" s="1"/>
      <c r="H24" s="1"/>
      <c r="I24" s="1"/>
      <c r="J24" s="1"/>
      <c r="L24" s="1"/>
      <c r="M24" s="1"/>
      <c r="N24" s="2"/>
      <c r="O24" s="1"/>
      <c r="P24" s="52"/>
      <c r="Q24" s="1"/>
      <c r="R24" s="1"/>
      <c r="S24" s="1"/>
      <c r="T24" s="1"/>
      <c r="U24" s="1"/>
    </row>
    <row r="25" spans="1:21" ht="15" customHeight="1">
      <c r="A25" s="1"/>
      <c r="B25" s="1"/>
      <c r="C25" s="2"/>
      <c r="D25" s="1"/>
      <c r="E25" s="52"/>
      <c r="F25" s="1"/>
      <c r="G25" s="1"/>
      <c r="H25" s="1"/>
      <c r="I25" s="1"/>
      <c r="J25" s="1"/>
      <c r="L25" s="1"/>
      <c r="M25" s="1"/>
      <c r="N25" s="2"/>
      <c r="O25" s="1"/>
      <c r="P25" s="52"/>
      <c r="Q25" s="1"/>
      <c r="R25" s="1"/>
      <c r="S25" s="1"/>
      <c r="T25" s="1"/>
      <c r="U25" s="1"/>
    </row>
    <row r="26" spans="1:21" ht="15" customHeight="1">
      <c r="A26" s="1"/>
      <c r="B26" s="1"/>
      <c r="C26" s="2"/>
      <c r="D26" s="1"/>
      <c r="E26" s="52"/>
      <c r="F26" s="1"/>
      <c r="G26" s="1"/>
      <c r="H26" s="1"/>
      <c r="I26" s="1"/>
      <c r="J26" s="1"/>
      <c r="L26" s="1"/>
      <c r="M26" s="1"/>
      <c r="N26" s="2"/>
      <c r="O26" s="1"/>
      <c r="P26" s="52"/>
      <c r="Q26" s="1"/>
      <c r="R26" s="1"/>
      <c r="S26" s="1"/>
      <c r="T26" s="1"/>
      <c r="U26" s="1"/>
    </row>
    <row r="27" spans="1:21" ht="15" customHeight="1">
      <c r="A27" s="1"/>
      <c r="B27" s="1"/>
      <c r="C27" s="2"/>
      <c r="D27" s="1"/>
      <c r="E27" s="52"/>
      <c r="F27" s="1"/>
      <c r="G27" s="1"/>
      <c r="H27" s="1"/>
      <c r="I27" s="1"/>
      <c r="J27" s="1"/>
      <c r="L27" s="1"/>
      <c r="M27" s="1"/>
      <c r="N27" s="2"/>
      <c r="O27" s="1"/>
      <c r="P27" s="52"/>
      <c r="Q27" s="1"/>
      <c r="R27" s="1"/>
      <c r="S27" s="1"/>
      <c r="T27" s="1"/>
      <c r="U27" s="1"/>
    </row>
    <row r="28" spans="1:21" ht="15" customHeight="1">
      <c r="A28" s="1"/>
      <c r="B28" s="1"/>
      <c r="C28" s="2"/>
      <c r="D28" s="1"/>
      <c r="E28" s="52"/>
      <c r="F28" s="1"/>
      <c r="G28" s="1"/>
      <c r="H28" s="1"/>
      <c r="I28" s="1"/>
      <c r="J28" s="1"/>
      <c r="L28" s="1"/>
      <c r="M28" s="1"/>
      <c r="N28" s="2"/>
      <c r="O28" s="1"/>
      <c r="P28" s="52"/>
      <c r="Q28" s="1"/>
      <c r="R28" s="1"/>
      <c r="S28" s="1"/>
      <c r="T28" s="1"/>
      <c r="U28" s="1"/>
    </row>
    <row r="29" spans="1:21" ht="15" customHeight="1">
      <c r="A29" s="1"/>
      <c r="B29" s="1"/>
      <c r="C29" s="2"/>
      <c r="D29" s="1"/>
      <c r="E29" s="52"/>
      <c r="F29" s="1"/>
      <c r="G29" s="1"/>
      <c r="H29" s="1"/>
      <c r="I29" s="1"/>
      <c r="J29" s="1"/>
      <c r="L29" s="1"/>
      <c r="M29" s="1"/>
      <c r="N29" s="2"/>
      <c r="O29" s="1"/>
      <c r="P29" s="52"/>
      <c r="Q29" s="1"/>
      <c r="R29" s="1"/>
      <c r="S29" s="1"/>
      <c r="T29" s="1"/>
      <c r="U29" s="1"/>
    </row>
    <row r="30" spans="1:21" ht="15" customHeight="1">
      <c r="A30" s="1"/>
      <c r="B30" s="1"/>
      <c r="C30" s="2"/>
      <c r="D30" s="1"/>
      <c r="E30" s="52"/>
      <c r="F30" s="1"/>
      <c r="G30" s="1"/>
      <c r="H30" s="1"/>
      <c r="I30" s="1"/>
      <c r="J30" s="1"/>
      <c r="L30" s="1"/>
      <c r="M30" s="1"/>
      <c r="N30" s="2"/>
      <c r="O30" s="1"/>
      <c r="P30" s="52"/>
      <c r="Q30" s="1"/>
      <c r="R30" s="1"/>
      <c r="S30" s="1"/>
      <c r="T30" s="1"/>
      <c r="U30" s="1"/>
    </row>
    <row r="31" spans="1:21" ht="15" customHeight="1">
      <c r="A31" s="1"/>
      <c r="B31" s="1"/>
      <c r="C31" s="2"/>
      <c r="D31" s="1"/>
      <c r="E31" s="52"/>
      <c r="F31" s="1"/>
      <c r="G31" s="1"/>
      <c r="H31" s="1"/>
      <c r="I31" s="1"/>
      <c r="J31" s="1"/>
      <c r="L31" s="1"/>
      <c r="M31" s="1"/>
      <c r="N31" s="2"/>
      <c r="O31" s="1"/>
      <c r="P31" s="52"/>
      <c r="Q31" s="1"/>
      <c r="R31" s="1"/>
      <c r="S31" s="1"/>
      <c r="T31" s="1"/>
      <c r="U31" s="1"/>
    </row>
    <row r="32" spans="1:21" ht="15" customHeight="1">
      <c r="A32" s="1"/>
      <c r="B32" s="1"/>
      <c r="C32" s="2"/>
      <c r="D32" s="1"/>
      <c r="E32" s="52"/>
      <c r="F32" s="1"/>
      <c r="G32" s="1"/>
      <c r="H32" s="1"/>
      <c r="I32" s="1"/>
      <c r="J32" s="1"/>
      <c r="L32" s="1"/>
      <c r="M32" s="1"/>
      <c r="N32" s="2"/>
      <c r="O32" s="1"/>
      <c r="P32" s="52"/>
      <c r="Q32" s="1"/>
      <c r="R32" s="1"/>
      <c r="S32" s="1"/>
      <c r="T32" s="1"/>
      <c r="U32" s="1"/>
    </row>
    <row r="33" spans="1:21" ht="15" customHeight="1">
      <c r="A33" s="1"/>
      <c r="B33" s="1"/>
      <c r="C33" s="2"/>
      <c r="D33" s="1"/>
      <c r="E33" s="52"/>
      <c r="F33" s="1"/>
      <c r="G33" s="1"/>
      <c r="H33" s="1"/>
      <c r="I33" s="1"/>
      <c r="J33" s="1"/>
      <c r="L33" s="1"/>
      <c r="M33" s="1"/>
      <c r="N33" s="2"/>
      <c r="O33" s="1"/>
      <c r="P33" s="52"/>
      <c r="Q33" s="1"/>
      <c r="R33" s="1"/>
      <c r="S33" s="1"/>
      <c r="T33" s="1"/>
      <c r="U33" s="1"/>
    </row>
    <row r="34" spans="1:21">
      <c r="A34" s="1"/>
      <c r="B34" s="1"/>
      <c r="C34" s="2"/>
      <c r="D34" s="1"/>
      <c r="E34" s="52"/>
      <c r="F34" s="1"/>
      <c r="G34" s="1"/>
      <c r="H34" s="1"/>
      <c r="I34" s="1"/>
      <c r="J34" s="1"/>
      <c r="L34" s="1"/>
      <c r="M34" s="1"/>
      <c r="N34" s="2"/>
      <c r="O34" s="1"/>
      <c r="P34" s="52"/>
      <c r="Q34" s="1"/>
      <c r="R34" s="1"/>
      <c r="S34" s="1"/>
      <c r="T34" s="1"/>
      <c r="U34" s="1"/>
    </row>
    <row r="35" spans="1:21" ht="15" customHeight="1">
      <c r="A35" s="1"/>
      <c r="B35" s="1"/>
      <c r="C35" s="2"/>
      <c r="D35" s="1"/>
      <c r="E35" s="52"/>
      <c r="F35" s="1"/>
      <c r="G35" s="1"/>
      <c r="H35" s="1"/>
      <c r="I35" s="1"/>
      <c r="J35" s="1"/>
      <c r="L35" s="1"/>
      <c r="M35" s="1"/>
      <c r="N35" s="2"/>
      <c r="O35" s="1"/>
      <c r="P35" s="52"/>
      <c r="Q35" s="1"/>
      <c r="R35" s="1"/>
      <c r="S35" s="1"/>
      <c r="T35" s="1"/>
      <c r="U35" s="1"/>
    </row>
    <row r="36" spans="1:21" ht="15" customHeight="1">
      <c r="A36" s="1"/>
      <c r="B36" s="1"/>
      <c r="C36" s="2"/>
      <c r="D36" s="1"/>
      <c r="E36" s="52"/>
      <c r="F36" s="1"/>
      <c r="G36" s="1"/>
      <c r="H36" s="1"/>
      <c r="I36" s="1"/>
      <c r="J36" s="1"/>
      <c r="L36" s="1"/>
      <c r="M36" s="1"/>
      <c r="N36" s="2"/>
      <c r="O36" s="1"/>
      <c r="P36" s="52"/>
      <c r="Q36" s="1"/>
      <c r="R36" s="1"/>
      <c r="S36" s="1"/>
      <c r="T36" s="1"/>
      <c r="U36" s="1"/>
    </row>
    <row r="37" spans="1:21" ht="15" customHeight="1">
      <c r="A37" s="1"/>
      <c r="B37" s="1"/>
      <c r="C37" s="2"/>
      <c r="D37" s="1"/>
      <c r="E37" s="52"/>
      <c r="F37" s="1"/>
      <c r="G37" s="1"/>
      <c r="H37" s="1"/>
      <c r="I37" s="1"/>
      <c r="J37" s="1"/>
      <c r="L37" s="1"/>
      <c r="M37" s="1"/>
      <c r="N37" s="2"/>
      <c r="O37" s="1"/>
      <c r="P37" s="52"/>
      <c r="Q37" s="1"/>
      <c r="R37" s="1"/>
      <c r="S37" s="1"/>
      <c r="T37" s="1"/>
      <c r="U37" s="1"/>
    </row>
    <row r="38" spans="1:21" ht="15" customHeight="1">
      <c r="A38" s="1"/>
      <c r="B38" s="1"/>
      <c r="C38" s="2"/>
      <c r="D38" s="1"/>
      <c r="E38" s="52"/>
      <c r="F38" s="1"/>
      <c r="G38" s="1"/>
      <c r="H38" s="1"/>
      <c r="I38" s="1"/>
      <c r="J38" s="1"/>
      <c r="L38" s="1"/>
      <c r="M38" s="1"/>
      <c r="N38" s="2"/>
      <c r="O38" s="1"/>
      <c r="P38" s="52"/>
      <c r="Q38" s="1"/>
      <c r="R38" s="1"/>
      <c r="S38" s="1"/>
      <c r="T38" s="1"/>
      <c r="U38" s="1"/>
    </row>
    <row r="39" spans="1:21" ht="15" customHeight="1"/>
    <row r="40" spans="1:21" ht="15" customHeight="1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</row>
    <row r="41" spans="1:21" ht="1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L41" s="51"/>
      <c r="M41" s="51"/>
      <c r="N41" s="51"/>
      <c r="O41" s="51"/>
      <c r="P41" s="51"/>
      <c r="Q41" s="51"/>
      <c r="R41" s="51"/>
      <c r="S41" s="51"/>
      <c r="T41" s="51"/>
      <c r="U41" s="51"/>
    </row>
    <row r="42" spans="1:21" ht="15" customHeight="1">
      <c r="A42" s="1"/>
      <c r="B42" s="1"/>
      <c r="C42" s="2"/>
      <c r="D42" s="1"/>
      <c r="E42" s="52"/>
      <c r="F42" s="1"/>
      <c r="G42" s="1"/>
      <c r="H42" s="1"/>
      <c r="I42" s="1"/>
      <c r="J42" s="1"/>
      <c r="L42" s="1"/>
      <c r="M42" s="1"/>
      <c r="N42" s="2"/>
      <c r="O42" s="1"/>
      <c r="P42" s="52"/>
      <c r="Q42" s="1"/>
      <c r="R42" s="1"/>
      <c r="S42" s="1"/>
      <c r="T42" s="1"/>
      <c r="U42" s="1"/>
    </row>
    <row r="43" spans="1:21">
      <c r="A43" s="1"/>
      <c r="B43" s="1"/>
      <c r="C43" s="2"/>
      <c r="D43" s="1"/>
      <c r="E43" s="52"/>
      <c r="F43" s="1"/>
      <c r="G43" s="1"/>
      <c r="H43" s="1"/>
      <c r="I43" s="1"/>
      <c r="J43" s="1"/>
      <c r="L43" s="1"/>
      <c r="M43" s="1"/>
      <c r="N43" s="2"/>
      <c r="O43" s="1"/>
      <c r="P43" s="52"/>
      <c r="Q43" s="1"/>
      <c r="R43" s="1"/>
      <c r="S43" s="1"/>
      <c r="T43" s="1"/>
      <c r="U43" s="1"/>
    </row>
    <row r="44" spans="1:21">
      <c r="A44" s="1"/>
      <c r="B44" s="1"/>
      <c r="C44" s="2"/>
      <c r="D44" s="1"/>
      <c r="E44" s="52"/>
      <c r="F44" s="1"/>
      <c r="G44" s="1"/>
      <c r="H44" s="1"/>
      <c r="I44" s="1"/>
      <c r="J44" s="1"/>
      <c r="L44" s="1"/>
      <c r="M44" s="1"/>
      <c r="N44" s="2"/>
      <c r="O44" s="1"/>
      <c r="P44" s="52"/>
      <c r="Q44" s="1"/>
      <c r="R44" s="1"/>
      <c r="S44" s="1"/>
      <c r="T44" s="1"/>
      <c r="U44" s="1"/>
    </row>
    <row r="45" spans="1:21">
      <c r="A45" s="1"/>
      <c r="B45" s="1"/>
      <c r="C45" s="2"/>
      <c r="D45" s="1"/>
      <c r="E45" s="52"/>
      <c r="F45" s="1"/>
      <c r="G45" s="1"/>
      <c r="H45" s="1"/>
      <c r="I45" s="1"/>
      <c r="J45" s="1"/>
      <c r="L45" s="1"/>
      <c r="M45" s="1"/>
      <c r="N45" s="2"/>
      <c r="O45" s="1"/>
      <c r="P45" s="52"/>
      <c r="Q45" s="1"/>
      <c r="R45" s="1"/>
      <c r="S45" s="1"/>
      <c r="T45" s="1"/>
      <c r="U45" s="1"/>
    </row>
    <row r="46" spans="1:21">
      <c r="A46" s="1"/>
      <c r="B46" s="1"/>
      <c r="C46" s="2"/>
      <c r="D46" s="1"/>
      <c r="E46" s="52"/>
      <c r="F46" s="1"/>
      <c r="G46" s="1"/>
      <c r="H46" s="1"/>
      <c r="I46" s="1"/>
      <c r="J46" s="1"/>
      <c r="L46" s="1"/>
      <c r="M46" s="1"/>
      <c r="N46" s="2"/>
      <c r="O46" s="1"/>
      <c r="P46" s="52"/>
      <c r="Q46" s="1"/>
      <c r="R46" s="1"/>
      <c r="S46" s="1"/>
      <c r="T46" s="1"/>
      <c r="U46" s="1"/>
    </row>
    <row r="47" spans="1:21">
      <c r="A47" s="1"/>
      <c r="B47" s="1"/>
      <c r="C47" s="2"/>
      <c r="D47" s="1"/>
      <c r="E47" s="52"/>
      <c r="F47" s="1"/>
      <c r="G47" s="1"/>
      <c r="H47" s="1"/>
      <c r="I47" s="1"/>
      <c r="J47" s="1"/>
      <c r="L47" s="1"/>
      <c r="M47" s="1"/>
      <c r="N47" s="2"/>
      <c r="O47" s="1"/>
      <c r="P47" s="52"/>
      <c r="Q47" s="1"/>
      <c r="R47" s="1"/>
      <c r="S47" s="1"/>
      <c r="T47" s="1"/>
      <c r="U47" s="1"/>
    </row>
    <row r="48" spans="1:21">
      <c r="A48" s="1"/>
      <c r="B48" s="1"/>
      <c r="C48" s="2"/>
      <c r="D48" s="1"/>
      <c r="E48" s="52"/>
      <c r="F48" s="1"/>
      <c r="G48" s="1"/>
      <c r="H48" s="1"/>
      <c r="I48" s="1"/>
      <c r="J48" s="1"/>
      <c r="L48" s="1"/>
      <c r="M48" s="1"/>
      <c r="N48" s="2"/>
      <c r="O48" s="1"/>
      <c r="P48" s="52"/>
      <c r="Q48" s="1"/>
      <c r="R48" s="1"/>
      <c r="S48" s="1"/>
      <c r="T48" s="1"/>
      <c r="U48" s="1"/>
    </row>
    <row r="49" spans="1:21">
      <c r="A49" s="1"/>
      <c r="B49" s="1"/>
      <c r="C49" s="2"/>
      <c r="D49" s="1"/>
      <c r="E49" s="52"/>
      <c r="F49" s="1"/>
      <c r="G49" s="1"/>
      <c r="H49" s="1"/>
      <c r="I49" s="1"/>
      <c r="J49" s="1"/>
      <c r="L49" s="1"/>
      <c r="M49" s="1"/>
      <c r="N49" s="2"/>
      <c r="O49" s="1"/>
      <c r="P49" s="52"/>
      <c r="Q49" s="1"/>
      <c r="R49" s="1"/>
      <c r="S49" s="1"/>
      <c r="T49" s="1"/>
      <c r="U49" s="1"/>
    </row>
    <row r="50" spans="1:21">
      <c r="A50" s="1"/>
      <c r="B50" s="1"/>
      <c r="C50" s="2"/>
      <c r="D50" s="1"/>
      <c r="E50" s="52"/>
      <c r="F50" s="1"/>
      <c r="G50" s="1"/>
      <c r="H50" s="1"/>
      <c r="I50" s="1"/>
      <c r="J50" s="1"/>
      <c r="L50" s="1"/>
      <c r="M50" s="1"/>
      <c r="N50" s="2"/>
      <c r="O50" s="1"/>
      <c r="P50" s="52"/>
      <c r="Q50" s="1"/>
      <c r="R50" s="1"/>
      <c r="S50" s="1"/>
      <c r="T50" s="1"/>
      <c r="U50" s="1"/>
    </row>
    <row r="51" spans="1:21" ht="15" customHeight="1">
      <c r="A51" s="1"/>
      <c r="B51" s="1"/>
      <c r="C51" s="2"/>
      <c r="D51" s="1"/>
      <c r="E51" s="52"/>
      <c r="F51" s="1"/>
      <c r="G51" s="1"/>
      <c r="H51" s="1"/>
      <c r="I51" s="1"/>
      <c r="J51" s="1"/>
      <c r="L51" s="1"/>
      <c r="M51" s="1"/>
      <c r="N51" s="2"/>
      <c r="O51" s="1"/>
      <c r="P51" s="52"/>
      <c r="Q51" s="1"/>
      <c r="R51" s="1"/>
      <c r="S51" s="1"/>
      <c r="T51" s="1"/>
      <c r="U51" s="1"/>
    </row>
    <row r="52" spans="1:21">
      <c r="A52" s="1"/>
      <c r="B52" s="1"/>
      <c r="C52" s="2"/>
      <c r="D52" s="1"/>
      <c r="E52" s="52"/>
      <c r="F52" s="1"/>
      <c r="G52" s="1"/>
      <c r="H52" s="1"/>
      <c r="I52" s="1"/>
      <c r="J52" s="1"/>
      <c r="L52" s="1"/>
      <c r="M52" s="1"/>
      <c r="N52" s="2"/>
      <c r="O52" s="1"/>
      <c r="P52" s="52"/>
      <c r="Q52" s="1"/>
      <c r="R52" s="1"/>
      <c r="S52" s="1"/>
      <c r="T52" s="1"/>
      <c r="U52" s="1"/>
    </row>
    <row r="53" spans="1:21">
      <c r="A53" s="1"/>
      <c r="B53" s="1"/>
      <c r="C53" s="2"/>
      <c r="D53" s="1"/>
      <c r="E53" s="52"/>
      <c r="F53" s="1"/>
      <c r="G53" s="1"/>
      <c r="H53" s="1"/>
      <c r="I53" s="1"/>
      <c r="J53" s="1"/>
      <c r="L53" s="1"/>
      <c r="M53" s="1"/>
      <c r="N53" s="2"/>
      <c r="O53" s="1"/>
      <c r="P53" s="52"/>
      <c r="Q53" s="1"/>
      <c r="R53" s="1"/>
      <c r="S53" s="1"/>
      <c r="T53" s="1"/>
      <c r="U53" s="1"/>
    </row>
    <row r="54" spans="1:21">
      <c r="A54" s="1"/>
      <c r="B54" s="1"/>
      <c r="C54" s="2"/>
      <c r="D54" s="1"/>
      <c r="E54" s="52"/>
      <c r="F54" s="1"/>
      <c r="G54" s="1"/>
      <c r="H54" s="1"/>
      <c r="I54" s="1"/>
      <c r="J54" s="1"/>
      <c r="L54" s="1"/>
      <c r="M54" s="1"/>
      <c r="N54" s="2"/>
      <c r="O54" s="1"/>
      <c r="P54" s="52"/>
      <c r="Q54" s="1"/>
      <c r="R54" s="1"/>
      <c r="S54" s="1"/>
      <c r="T54" s="1"/>
      <c r="U54" s="1"/>
    </row>
    <row r="55" spans="1:21">
      <c r="A55" s="1"/>
      <c r="B55" s="1"/>
      <c r="C55" s="2"/>
      <c r="D55" s="1"/>
      <c r="E55" s="52"/>
      <c r="F55" s="1"/>
      <c r="G55" s="1"/>
      <c r="H55" s="1"/>
      <c r="I55" s="1"/>
      <c r="J55" s="1"/>
      <c r="L55" s="1"/>
      <c r="M55" s="1"/>
      <c r="N55" s="2"/>
      <c r="O55" s="1"/>
      <c r="P55" s="52"/>
      <c r="Q55" s="1"/>
      <c r="R55" s="1"/>
      <c r="S55" s="1"/>
      <c r="T55" s="1"/>
      <c r="U55" s="1"/>
    </row>
    <row r="56" spans="1:21">
      <c r="A56" s="1"/>
      <c r="B56" s="1"/>
      <c r="C56" s="2"/>
      <c r="D56" s="1"/>
      <c r="E56" s="52"/>
      <c r="F56" s="1"/>
      <c r="G56" s="1"/>
      <c r="H56" s="1"/>
      <c r="I56" s="1"/>
      <c r="J56" s="1"/>
      <c r="L56" s="1"/>
      <c r="M56" s="1"/>
      <c r="N56" s="2"/>
      <c r="O56" s="1"/>
      <c r="P56" s="52"/>
      <c r="Q56" s="1"/>
      <c r="R56" s="1"/>
      <c r="S56" s="1"/>
      <c r="T56" s="1"/>
      <c r="U56" s="1"/>
    </row>
    <row r="57" spans="1:21">
      <c r="A57" s="1"/>
      <c r="B57" s="1"/>
      <c r="C57" s="2"/>
      <c r="D57" s="1"/>
      <c r="E57" s="52"/>
      <c r="F57" s="1"/>
      <c r="G57" s="1"/>
      <c r="H57" s="1"/>
      <c r="I57" s="1"/>
      <c r="J57" s="1"/>
      <c r="L57" s="1"/>
      <c r="M57" s="1"/>
      <c r="N57" s="2"/>
      <c r="O57" s="1"/>
      <c r="P57" s="52"/>
      <c r="Q57" s="1"/>
      <c r="R57" s="1"/>
      <c r="S57" s="1"/>
      <c r="T57" s="1"/>
      <c r="U57" s="1"/>
    </row>
    <row r="58" spans="1:21">
      <c r="A58" s="1"/>
      <c r="B58" s="1"/>
      <c r="C58" s="2"/>
      <c r="D58" s="1"/>
      <c r="E58" s="52"/>
      <c r="F58" s="1"/>
      <c r="G58" s="1"/>
      <c r="H58" s="1"/>
      <c r="I58" s="1"/>
      <c r="J58" s="1"/>
      <c r="L58" s="1"/>
      <c r="M58" s="1"/>
      <c r="N58" s="2"/>
      <c r="O58" s="1"/>
      <c r="P58" s="52"/>
      <c r="Q58" s="1"/>
      <c r="R58" s="1"/>
      <c r="S58" s="1"/>
      <c r="T58" s="1"/>
      <c r="U58" s="1"/>
    </row>
    <row r="60" spans="1:21" ht="15" customHeight="1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</row>
    <row r="61" spans="1:21">
      <c r="A61" s="51"/>
      <c r="B61" s="51"/>
      <c r="C61" s="51"/>
      <c r="D61" s="51"/>
      <c r="E61" s="51"/>
      <c r="F61" s="51"/>
      <c r="G61" s="51"/>
      <c r="H61" s="51"/>
      <c r="I61" s="51"/>
      <c r="J61" s="51"/>
      <c r="L61" s="51"/>
      <c r="M61" s="51"/>
      <c r="N61" s="51"/>
      <c r="O61" s="51"/>
      <c r="P61" s="51"/>
      <c r="Q61" s="51"/>
      <c r="R61" s="51"/>
      <c r="S61" s="51"/>
      <c r="T61" s="51"/>
      <c r="U61" s="51"/>
    </row>
    <row r="62" spans="1:21">
      <c r="A62" s="1"/>
      <c r="B62" s="1"/>
      <c r="C62" s="2"/>
      <c r="D62" s="1"/>
      <c r="E62" s="52"/>
      <c r="F62" s="1"/>
      <c r="G62" s="1"/>
      <c r="H62" s="1"/>
      <c r="I62" s="1"/>
      <c r="J62" s="1"/>
      <c r="L62" s="1"/>
      <c r="M62" s="1"/>
      <c r="N62" s="2"/>
      <c r="O62" s="1"/>
      <c r="P62" s="52"/>
      <c r="Q62" s="1"/>
      <c r="R62" s="1"/>
      <c r="S62" s="1"/>
      <c r="T62" s="1"/>
      <c r="U62" s="1"/>
    </row>
    <row r="63" spans="1:21" ht="30" customHeight="1">
      <c r="A63" s="1"/>
      <c r="B63" s="1"/>
      <c r="C63" s="2"/>
      <c r="D63" s="1"/>
      <c r="E63" s="52"/>
      <c r="F63" s="1"/>
      <c r="G63" s="1"/>
      <c r="H63" s="1"/>
      <c r="I63" s="1"/>
      <c r="J63" s="1"/>
      <c r="L63" s="1"/>
      <c r="M63" s="1"/>
      <c r="N63" s="2"/>
      <c r="O63" s="1"/>
      <c r="P63" s="52"/>
      <c r="Q63" s="1"/>
      <c r="R63" s="1"/>
      <c r="S63" s="1"/>
      <c r="T63" s="1"/>
      <c r="U63" s="1"/>
    </row>
    <row r="64" spans="1:21">
      <c r="A64" s="1"/>
      <c r="B64" s="1"/>
      <c r="C64" s="2"/>
      <c r="D64" s="1"/>
      <c r="E64" s="52"/>
      <c r="F64" s="1"/>
      <c r="G64" s="1"/>
      <c r="H64" s="1"/>
      <c r="I64" s="1"/>
      <c r="J64" s="1"/>
      <c r="L64" s="1"/>
      <c r="M64" s="1"/>
      <c r="N64" s="2"/>
      <c r="O64" s="1"/>
      <c r="P64" s="52"/>
      <c r="Q64" s="1"/>
      <c r="R64" s="1"/>
      <c r="S64" s="1"/>
      <c r="T64" s="1"/>
      <c r="U64" s="1"/>
    </row>
    <row r="65" spans="1:21">
      <c r="A65" s="1"/>
      <c r="B65" s="1"/>
      <c r="C65" s="2"/>
      <c r="D65" s="1"/>
      <c r="E65" s="52"/>
      <c r="F65" s="1"/>
      <c r="G65" s="1"/>
      <c r="H65" s="1"/>
      <c r="I65" s="1"/>
      <c r="J65" s="1"/>
      <c r="L65" s="1"/>
      <c r="M65" s="1"/>
      <c r="N65" s="2"/>
      <c r="O65" s="1"/>
      <c r="P65" s="52"/>
      <c r="Q65" s="1"/>
      <c r="R65" s="1"/>
      <c r="S65" s="1"/>
      <c r="T65" s="1"/>
      <c r="U65" s="1"/>
    </row>
    <row r="67" spans="1:21" ht="15" customHeight="1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</row>
    <row r="68" spans="1:21">
      <c r="A68" s="51"/>
      <c r="B68" s="51"/>
      <c r="C68" s="51"/>
      <c r="D68" s="51"/>
      <c r="E68" s="51"/>
      <c r="F68" s="51"/>
      <c r="G68" s="51"/>
      <c r="H68" s="51"/>
      <c r="I68" s="51"/>
      <c r="J68" s="51"/>
      <c r="L68" s="51"/>
      <c r="M68" s="51"/>
      <c r="N68" s="51"/>
      <c r="O68" s="51"/>
      <c r="P68" s="51"/>
      <c r="Q68" s="51"/>
      <c r="R68" s="51"/>
      <c r="S68" s="51"/>
      <c r="T68" s="51"/>
      <c r="U68" s="51"/>
    </row>
    <row r="69" spans="1:21">
      <c r="A69" s="1"/>
      <c r="B69" s="1"/>
      <c r="C69" s="2"/>
      <c r="D69" s="1"/>
      <c r="E69" s="52"/>
      <c r="F69" s="1"/>
      <c r="G69" s="1"/>
      <c r="H69" s="1"/>
      <c r="I69" s="1"/>
      <c r="J69" s="1"/>
      <c r="L69" s="1"/>
      <c r="M69" s="1"/>
      <c r="N69" s="2"/>
      <c r="O69" s="1"/>
      <c r="P69" s="52"/>
      <c r="Q69" s="1"/>
      <c r="R69" s="1"/>
      <c r="S69" s="1"/>
      <c r="T69" s="1"/>
      <c r="U69" s="1"/>
    </row>
    <row r="70" spans="1:21">
      <c r="A70" s="1"/>
      <c r="B70" s="1"/>
      <c r="C70" s="2"/>
      <c r="D70" s="1"/>
      <c r="E70" s="52"/>
      <c r="F70" s="1"/>
      <c r="G70" s="1"/>
      <c r="H70" s="1"/>
      <c r="I70" s="1"/>
      <c r="J70" s="1"/>
      <c r="L70" s="1"/>
      <c r="M70" s="1"/>
      <c r="N70" s="2"/>
      <c r="O70" s="1"/>
      <c r="P70" s="52"/>
      <c r="Q70" s="1"/>
      <c r="R70" s="1"/>
      <c r="S70" s="1"/>
      <c r="T70" s="1"/>
      <c r="U70" s="1"/>
    </row>
    <row r="71" spans="1:21">
      <c r="A71" s="1"/>
      <c r="B71" s="1"/>
      <c r="C71" s="2"/>
      <c r="D71" s="1"/>
      <c r="E71" s="52"/>
      <c r="F71" s="1"/>
      <c r="G71" s="1"/>
      <c r="H71" s="1"/>
      <c r="I71" s="1"/>
      <c r="J71" s="1"/>
      <c r="L71" s="1"/>
      <c r="M71" s="1"/>
      <c r="N71" s="2"/>
      <c r="O71" s="1"/>
      <c r="P71" s="52"/>
      <c r="Q71" s="1"/>
      <c r="R71" s="1"/>
      <c r="S71" s="1"/>
      <c r="T71" s="1"/>
      <c r="U71" s="1"/>
    </row>
    <row r="73" spans="1:21" ht="1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</row>
    <row r="74" spans="1:21">
      <c r="A74" s="51"/>
      <c r="B74" s="51"/>
      <c r="C74" s="51"/>
      <c r="D74" s="51"/>
      <c r="E74" s="51"/>
      <c r="F74" s="51"/>
      <c r="G74" s="51"/>
      <c r="H74" s="51"/>
      <c r="I74" s="51"/>
      <c r="J74" s="51"/>
      <c r="L74" s="51"/>
      <c r="M74" s="51"/>
      <c r="N74" s="51"/>
      <c r="O74" s="51"/>
      <c r="P74" s="51"/>
      <c r="Q74" s="51"/>
      <c r="R74" s="51"/>
      <c r="S74" s="51"/>
      <c r="T74" s="51"/>
      <c r="U74" s="51"/>
    </row>
    <row r="75" spans="1:21">
      <c r="A75" s="1"/>
      <c r="B75" s="1"/>
      <c r="C75" s="2"/>
      <c r="D75" s="1"/>
      <c r="E75" s="52"/>
      <c r="F75" s="1"/>
      <c r="G75" s="1"/>
      <c r="H75" s="1"/>
      <c r="I75" s="1"/>
      <c r="J75" s="1"/>
      <c r="L75" s="1"/>
      <c r="M75" s="1"/>
      <c r="N75" s="2"/>
      <c r="O75" s="1"/>
      <c r="P75" s="52"/>
      <c r="Q75" s="1"/>
      <c r="R75" s="1"/>
      <c r="S75" s="1"/>
      <c r="T75" s="1"/>
      <c r="U75" s="1"/>
    </row>
    <row r="76" spans="1:21">
      <c r="A76" s="1"/>
      <c r="B76" s="1"/>
      <c r="C76" s="2"/>
      <c r="D76" s="1"/>
      <c r="E76" s="52"/>
      <c r="F76" s="1"/>
      <c r="G76" s="1"/>
      <c r="H76" s="1"/>
      <c r="I76" s="1"/>
      <c r="J76" s="1"/>
      <c r="L76" s="1"/>
      <c r="M76" s="1"/>
      <c r="N76" s="2"/>
      <c r="O76" s="1"/>
      <c r="P76" s="52"/>
      <c r="Q76" s="1"/>
      <c r="R76" s="1"/>
      <c r="S76" s="1"/>
      <c r="T76" s="1"/>
      <c r="U76" s="1"/>
    </row>
    <row r="77" spans="1:21">
      <c r="A77" s="1"/>
      <c r="B77" s="1"/>
      <c r="C77" s="2"/>
      <c r="D77" s="1"/>
      <c r="E77" s="52"/>
      <c r="F77" s="1"/>
      <c r="G77" s="1"/>
      <c r="H77" s="1"/>
      <c r="I77" s="1"/>
      <c r="J77" s="1"/>
      <c r="L77" s="1"/>
      <c r="M77" s="1"/>
      <c r="N77" s="2"/>
      <c r="O77" s="1"/>
      <c r="P77" s="52"/>
      <c r="Q77" s="1"/>
      <c r="R77" s="1"/>
      <c r="S77" s="1"/>
      <c r="T77" s="1"/>
      <c r="U77" s="1"/>
    </row>
    <row r="79" spans="1:21" ht="1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</row>
    <row r="80" spans="1:21">
      <c r="A80" s="51"/>
      <c r="B80" s="51"/>
      <c r="C80" s="51"/>
      <c r="D80" s="51"/>
      <c r="E80" s="51"/>
      <c r="F80" s="51"/>
      <c r="G80" s="51"/>
      <c r="H80" s="51"/>
      <c r="I80" s="51"/>
      <c r="J80" s="51"/>
      <c r="L80" s="51"/>
      <c r="M80" s="51"/>
      <c r="N80" s="51"/>
      <c r="O80" s="51"/>
      <c r="P80" s="51"/>
      <c r="Q80" s="51"/>
      <c r="R80" s="51"/>
      <c r="S80" s="51"/>
      <c r="T80" s="51"/>
      <c r="U80" s="51"/>
    </row>
    <row r="81" spans="1:21">
      <c r="A81" s="1"/>
      <c r="B81" s="1"/>
      <c r="C81" s="2"/>
      <c r="D81" s="1"/>
      <c r="E81" s="52"/>
      <c r="F81" s="1"/>
      <c r="G81" s="1"/>
      <c r="H81" s="1"/>
      <c r="I81" s="1"/>
      <c r="J81" s="1"/>
      <c r="L81" s="1"/>
      <c r="M81" s="1"/>
      <c r="N81" s="2"/>
      <c r="O81" s="1"/>
      <c r="P81" s="52"/>
      <c r="Q81" s="1"/>
      <c r="R81" s="1"/>
      <c r="S81" s="1"/>
      <c r="T81" s="1"/>
      <c r="U81" s="1"/>
    </row>
    <row r="82" spans="1:21">
      <c r="A82" s="1"/>
      <c r="B82" s="1"/>
      <c r="C82" s="2"/>
      <c r="D82" s="1"/>
      <c r="E82" s="52"/>
      <c r="F82" s="1"/>
      <c r="G82" s="1"/>
      <c r="H82" s="1"/>
      <c r="I82" s="1"/>
      <c r="J82" s="1"/>
      <c r="L82" s="1"/>
      <c r="M82" s="1"/>
      <c r="N82" s="2"/>
      <c r="O82" s="1"/>
      <c r="P82" s="52"/>
      <c r="Q82" s="1"/>
      <c r="R82" s="1"/>
      <c r="S82" s="1"/>
      <c r="T82" s="1"/>
      <c r="U82" s="1"/>
    </row>
    <row r="83" spans="1:21">
      <c r="A83" s="1"/>
      <c r="B83" s="1"/>
      <c r="C83" s="2"/>
      <c r="D83" s="1"/>
      <c r="E83" s="52"/>
      <c r="F83" s="1"/>
      <c r="G83" s="1"/>
      <c r="H83" s="1"/>
      <c r="I83" s="1"/>
      <c r="J83" s="1"/>
      <c r="L83" s="1"/>
      <c r="M83" s="1"/>
      <c r="N83" s="2"/>
      <c r="O83" s="1"/>
      <c r="P83" s="52"/>
      <c r="Q83" s="1"/>
      <c r="R83" s="1"/>
      <c r="S83" s="1"/>
      <c r="T83" s="1"/>
      <c r="U83" s="1"/>
    </row>
    <row r="84" spans="1:21">
      <c r="A84" s="1"/>
      <c r="B84" s="1"/>
      <c r="C84" s="2"/>
      <c r="D84" s="1"/>
      <c r="E84" s="52"/>
      <c r="F84" s="1"/>
      <c r="G84" s="1"/>
      <c r="H84" s="1"/>
      <c r="I84" s="1"/>
      <c r="J84" s="1"/>
    </row>
    <row r="85" spans="1:21" ht="30" customHeight="1">
      <c r="A85" s="1"/>
      <c r="B85" s="1"/>
      <c r="C85" s="2"/>
      <c r="D85" s="1"/>
      <c r="E85" s="52"/>
      <c r="F85" s="1"/>
      <c r="G85" s="1"/>
      <c r="H85" s="1"/>
      <c r="I85" s="1"/>
      <c r="J85" s="1"/>
      <c r="L85" s="158"/>
      <c r="M85" s="14"/>
      <c r="N85" s="159"/>
    </row>
    <row r="86" spans="1:21" ht="15" customHeight="1">
      <c r="A86" s="1"/>
      <c r="B86" s="1"/>
      <c r="C86" s="2"/>
      <c r="D86" s="1"/>
      <c r="E86" s="52"/>
      <c r="F86" s="1"/>
      <c r="G86" s="1"/>
      <c r="H86" s="1"/>
      <c r="I86" s="1"/>
      <c r="J86" s="1"/>
      <c r="L86" s="158"/>
      <c r="N86" s="159"/>
    </row>
    <row r="87" spans="1:21">
      <c r="A87" s="1"/>
      <c r="B87" s="1"/>
      <c r="C87" s="2"/>
      <c r="D87" s="1"/>
      <c r="E87" s="52"/>
      <c r="F87" s="1"/>
      <c r="G87" s="1"/>
      <c r="H87" s="1"/>
      <c r="I87" s="1"/>
      <c r="J87" s="1"/>
      <c r="L87" s="1"/>
      <c r="M87" s="1"/>
      <c r="N87" s="2"/>
      <c r="O87" s="1"/>
      <c r="P87" s="52"/>
      <c r="Q87" s="1"/>
      <c r="R87" s="1"/>
      <c r="S87" s="1"/>
      <c r="T87" s="1"/>
      <c r="U87" s="1"/>
    </row>
    <row r="88" spans="1:21">
      <c r="A88" s="1"/>
      <c r="B88" s="1"/>
      <c r="C88" s="2"/>
      <c r="D88" s="1"/>
      <c r="E88" s="52"/>
      <c r="F88" s="1"/>
      <c r="G88" s="1"/>
      <c r="H88" s="1"/>
      <c r="I88" s="1"/>
      <c r="J88" s="1"/>
      <c r="L88" s="1"/>
      <c r="M88" s="1"/>
      <c r="N88" s="2"/>
      <c r="O88" s="1"/>
      <c r="P88" s="52"/>
      <c r="Q88" s="1"/>
      <c r="R88" s="1"/>
      <c r="S88" s="1"/>
      <c r="T88" s="1"/>
      <c r="U88" s="1"/>
    </row>
    <row r="90" spans="1:21" ht="15" customHeight="1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</row>
    <row r="91" spans="1:21">
      <c r="A91" s="51"/>
      <c r="B91" s="51"/>
      <c r="C91" s="51"/>
      <c r="D91" s="51"/>
      <c r="E91" s="51"/>
      <c r="F91" s="51"/>
      <c r="G91" s="51"/>
      <c r="H91" s="51"/>
      <c r="I91" s="51"/>
      <c r="J91" s="51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1:21">
      <c r="A92" s="1"/>
      <c r="B92" s="1"/>
      <c r="C92" s="2"/>
      <c r="D92" s="1"/>
      <c r="E92" s="52"/>
      <c r="F92" s="1"/>
      <c r="G92" s="1"/>
      <c r="H92" s="1"/>
      <c r="I92" s="1"/>
      <c r="J92" s="1"/>
      <c r="L92" s="1"/>
      <c r="M92" s="1"/>
      <c r="N92" s="2"/>
      <c r="O92" s="1"/>
      <c r="P92" s="52"/>
      <c r="Q92" s="1"/>
      <c r="R92" s="1"/>
      <c r="S92" s="1"/>
      <c r="T92" s="1"/>
      <c r="U92" s="1"/>
    </row>
    <row r="93" spans="1:21">
      <c r="A93" s="1"/>
      <c r="B93" s="1"/>
      <c r="C93" s="2"/>
      <c r="D93" s="1"/>
      <c r="E93" s="52"/>
      <c r="F93" s="1"/>
      <c r="G93" s="1"/>
      <c r="H93" s="1"/>
      <c r="I93" s="1"/>
      <c r="J93" s="1"/>
      <c r="L93" s="1"/>
      <c r="M93" s="1"/>
      <c r="N93" s="2"/>
      <c r="O93" s="1"/>
      <c r="P93" s="52"/>
      <c r="Q93" s="1"/>
      <c r="R93" s="1"/>
      <c r="S93" s="1"/>
      <c r="T93" s="1"/>
      <c r="U93" s="1"/>
    </row>
    <row r="94" spans="1:21">
      <c r="A94" s="1"/>
      <c r="B94" s="1"/>
      <c r="C94" s="2"/>
      <c r="D94" s="1"/>
      <c r="E94" s="52"/>
      <c r="F94" s="1"/>
      <c r="G94" s="1"/>
      <c r="H94" s="1"/>
      <c r="I94" s="1"/>
      <c r="J94" s="1"/>
      <c r="L94" s="1"/>
      <c r="M94" s="1"/>
      <c r="N94" s="2"/>
      <c r="O94" s="1"/>
      <c r="P94" s="52"/>
      <c r="Q94" s="1"/>
      <c r="R94" s="1"/>
      <c r="S94" s="1"/>
      <c r="T94" s="1"/>
      <c r="U94" s="1"/>
    </row>
    <row r="96" spans="1:21" ht="4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</row>
    <row r="97" spans="1:21">
      <c r="A97" s="51"/>
      <c r="B97" s="51"/>
      <c r="C97" s="51"/>
      <c r="D97" s="51"/>
      <c r="E97" s="51"/>
      <c r="F97" s="51"/>
      <c r="G97" s="51"/>
      <c r="H97" s="51"/>
      <c r="I97" s="51"/>
      <c r="J97" s="51"/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spans="1:21">
      <c r="A98" s="1"/>
      <c r="B98" s="1"/>
      <c r="C98" s="2"/>
      <c r="D98" s="1"/>
      <c r="E98" s="52"/>
      <c r="F98" s="1"/>
      <c r="G98" s="1"/>
      <c r="H98" s="1"/>
      <c r="I98" s="1"/>
      <c r="J98" s="1"/>
      <c r="L98" s="1"/>
      <c r="M98" s="1"/>
      <c r="N98" s="2"/>
      <c r="O98" s="1"/>
      <c r="P98" s="52"/>
      <c r="Q98" s="1"/>
      <c r="R98" s="1"/>
      <c r="S98" s="1"/>
      <c r="T98" s="1"/>
      <c r="U98" s="1"/>
    </row>
    <row r="99" spans="1:21">
      <c r="A99" s="1"/>
      <c r="B99" s="1"/>
      <c r="C99" s="2"/>
      <c r="D99" s="1"/>
      <c r="E99" s="52"/>
      <c r="F99" s="1"/>
      <c r="G99" s="1"/>
      <c r="H99" s="1"/>
      <c r="I99" s="1"/>
      <c r="J99" s="1"/>
      <c r="L99" s="1"/>
      <c r="M99" s="1"/>
      <c r="N99" s="2"/>
      <c r="O99" s="1"/>
      <c r="P99" s="52"/>
      <c r="Q99" s="1"/>
      <c r="R99" s="1"/>
      <c r="S99" s="1"/>
      <c r="T99" s="1"/>
      <c r="U99" s="1"/>
    </row>
    <row r="100" spans="1:21">
      <c r="A100" s="1"/>
      <c r="B100" s="1"/>
      <c r="C100" s="2"/>
      <c r="D100" s="1"/>
      <c r="E100" s="52"/>
      <c r="F100" s="1"/>
      <c r="G100" s="1"/>
      <c r="H100" s="1"/>
      <c r="I100" s="1"/>
      <c r="J100" s="1"/>
      <c r="L100" s="1"/>
      <c r="M100" s="1"/>
      <c r="N100" s="2"/>
      <c r="O100" s="1"/>
      <c r="P100" s="52"/>
      <c r="Q100" s="1"/>
      <c r="R100" s="1"/>
      <c r="S100" s="1"/>
      <c r="T100" s="1"/>
      <c r="U100" s="1"/>
    </row>
    <row r="102" spans="1:21" ht="15" customHeight="1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</row>
    <row r="103" spans="1:2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spans="1:21">
      <c r="A104" s="1"/>
      <c r="B104" s="1"/>
      <c r="C104" s="2"/>
      <c r="D104" s="1"/>
      <c r="E104" s="52"/>
      <c r="F104" s="1"/>
      <c r="G104" s="1"/>
      <c r="H104" s="1"/>
      <c r="I104" s="1"/>
      <c r="J104" s="1"/>
      <c r="L104" s="1"/>
      <c r="M104" s="1"/>
      <c r="N104" s="2"/>
      <c r="O104" s="1"/>
      <c r="P104" s="52"/>
      <c r="Q104" s="1"/>
      <c r="R104" s="1"/>
      <c r="S104" s="1"/>
      <c r="T104" s="1"/>
      <c r="U104" s="1"/>
    </row>
    <row r="105" spans="1:21">
      <c r="A105" s="1"/>
      <c r="B105" s="1"/>
      <c r="C105" s="2"/>
      <c r="D105" s="1"/>
      <c r="E105" s="52"/>
      <c r="F105" s="1"/>
      <c r="G105" s="1"/>
      <c r="H105" s="1"/>
      <c r="I105" s="1"/>
      <c r="J105" s="1"/>
      <c r="L105" s="1"/>
      <c r="M105" s="1"/>
      <c r="N105" s="2"/>
      <c r="O105" s="1"/>
      <c r="P105" s="52"/>
      <c r="Q105" s="1"/>
      <c r="R105" s="1"/>
      <c r="S105" s="1"/>
      <c r="T105" s="1"/>
      <c r="U105" s="1"/>
    </row>
    <row r="106" spans="1:21">
      <c r="A106" s="1"/>
      <c r="B106" s="1"/>
      <c r="C106" s="2"/>
      <c r="D106" s="1"/>
      <c r="E106" s="52"/>
      <c r="F106" s="1"/>
      <c r="G106" s="1"/>
      <c r="H106" s="1"/>
      <c r="I106" s="1"/>
      <c r="J106" s="1"/>
      <c r="L106" s="1"/>
      <c r="M106" s="1"/>
      <c r="N106" s="2"/>
      <c r="O106" s="1"/>
      <c r="P106" s="52"/>
      <c r="Q106" s="1"/>
      <c r="R106" s="1"/>
      <c r="S106" s="1"/>
      <c r="T106" s="1"/>
      <c r="U106" s="1"/>
    </row>
    <row r="107" spans="1:21">
      <c r="A107" s="1"/>
      <c r="B107" s="1"/>
      <c r="C107" s="2"/>
      <c r="D107" s="1"/>
      <c r="E107" s="52"/>
      <c r="F107" s="1"/>
      <c r="G107" s="1"/>
      <c r="H107" s="1"/>
      <c r="I107" s="1"/>
      <c r="J107" s="1"/>
      <c r="L107" s="1"/>
      <c r="M107" s="1"/>
      <c r="N107" s="2"/>
      <c r="O107" s="1"/>
      <c r="P107" s="52"/>
      <c r="Q107" s="1"/>
      <c r="R107" s="1"/>
      <c r="S107" s="1"/>
      <c r="T107" s="1"/>
      <c r="U107" s="1"/>
    </row>
    <row r="109" spans="1:21" ht="15" customHeight="1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</row>
    <row r="110" spans="1:2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</row>
    <row r="111" spans="1:21">
      <c r="A111" s="1"/>
      <c r="B111" s="1"/>
      <c r="C111" s="2"/>
      <c r="D111" s="1"/>
      <c r="E111" s="52"/>
      <c r="F111" s="1"/>
      <c r="G111" s="1"/>
      <c r="H111" s="1"/>
      <c r="I111" s="1"/>
      <c r="J111" s="1"/>
      <c r="L111" s="1"/>
      <c r="M111" s="1"/>
      <c r="N111" s="2"/>
      <c r="O111" s="1"/>
      <c r="P111" s="52"/>
      <c r="Q111" s="1"/>
      <c r="R111" s="1"/>
      <c r="S111" s="1"/>
      <c r="T111" s="1"/>
      <c r="U111" s="1"/>
    </row>
    <row r="112" spans="1:21">
      <c r="A112" s="1"/>
      <c r="B112" s="1"/>
      <c r="C112" s="2"/>
      <c r="D112" s="1"/>
      <c r="E112" s="52"/>
      <c r="F112" s="1"/>
      <c r="G112" s="1"/>
      <c r="H112" s="1"/>
      <c r="I112" s="1"/>
      <c r="J112" s="1"/>
      <c r="L112" s="1"/>
      <c r="M112" s="1"/>
      <c r="N112" s="2"/>
      <c r="O112" s="1"/>
      <c r="P112" s="52"/>
      <c r="Q112" s="1"/>
      <c r="R112" s="1"/>
      <c r="S112" s="1"/>
      <c r="T112" s="1"/>
      <c r="U112" s="1"/>
    </row>
    <row r="113" spans="1:21">
      <c r="A113" s="1"/>
      <c r="B113" s="1"/>
      <c r="C113" s="2"/>
      <c r="D113" s="1"/>
      <c r="E113" s="52"/>
      <c r="F113" s="1"/>
      <c r="G113" s="1"/>
      <c r="H113" s="1"/>
      <c r="I113" s="1"/>
      <c r="J113" s="1"/>
      <c r="L113" s="1"/>
      <c r="M113" s="1"/>
      <c r="N113" s="2"/>
      <c r="O113" s="1"/>
      <c r="P113" s="52"/>
      <c r="Q113" s="1"/>
      <c r="R113" s="1"/>
      <c r="S113" s="1"/>
      <c r="T113" s="1"/>
      <c r="U113" s="1"/>
    </row>
    <row r="114" spans="1:21">
      <c r="A114" s="1"/>
      <c r="B114" s="1"/>
      <c r="C114" s="2"/>
      <c r="D114" s="1"/>
      <c r="E114" s="52"/>
      <c r="F114" s="1"/>
      <c r="G114" s="1"/>
      <c r="H114" s="1"/>
      <c r="I114" s="1"/>
      <c r="J114" s="1"/>
      <c r="L114" s="1"/>
      <c r="M114" s="1"/>
      <c r="N114" s="2"/>
      <c r="O114" s="1"/>
      <c r="P114" s="52"/>
      <c r="Q114" s="1"/>
      <c r="R114" s="1"/>
      <c r="S114" s="1"/>
      <c r="T114" s="1"/>
      <c r="U114" s="1"/>
    </row>
    <row r="115" spans="1:21">
      <c r="A115" s="1"/>
      <c r="B115" s="1"/>
      <c r="C115" s="2"/>
      <c r="D115" s="1"/>
      <c r="E115" s="52"/>
      <c r="F115" s="1"/>
      <c r="G115" s="1"/>
      <c r="H115" s="1"/>
      <c r="I115" s="1"/>
      <c r="J115" s="1"/>
      <c r="L115" s="1"/>
      <c r="M115" s="1"/>
      <c r="N115" s="2"/>
      <c r="O115" s="1"/>
      <c r="P115" s="52"/>
      <c r="Q115" s="1"/>
      <c r="R115" s="1"/>
      <c r="S115" s="1"/>
      <c r="T115" s="1"/>
      <c r="U115" s="1"/>
    </row>
    <row r="116" spans="1:21">
      <c r="A116" s="1"/>
      <c r="B116" s="1"/>
      <c r="C116" s="2"/>
      <c r="D116" s="1"/>
      <c r="E116" s="52"/>
      <c r="F116" s="1"/>
      <c r="G116" s="1"/>
      <c r="H116" s="1"/>
      <c r="I116" s="1"/>
      <c r="J116" s="1"/>
      <c r="L116" s="1"/>
      <c r="M116" s="1"/>
      <c r="N116" s="2"/>
      <c r="O116" s="1"/>
      <c r="P116" s="52"/>
      <c r="Q116" s="1"/>
      <c r="R116" s="1"/>
      <c r="S116" s="1"/>
      <c r="T116" s="1"/>
      <c r="U116" s="1"/>
    </row>
    <row r="117" spans="1:21">
      <c r="A117" s="1"/>
      <c r="B117" s="1"/>
      <c r="C117" s="2"/>
      <c r="D117" s="1"/>
      <c r="E117" s="52"/>
      <c r="F117" s="1"/>
      <c r="G117" s="1"/>
      <c r="H117" s="1"/>
      <c r="I117" s="1"/>
      <c r="J117" s="1"/>
      <c r="L117" s="1"/>
      <c r="M117" s="1"/>
      <c r="N117" s="2"/>
      <c r="O117" s="1"/>
      <c r="P117" s="52"/>
      <c r="Q117" s="1"/>
      <c r="R117" s="1"/>
      <c r="S117" s="1"/>
      <c r="T117" s="1"/>
      <c r="U117" s="1"/>
    </row>
    <row r="118" spans="1:21">
      <c r="A118" s="1"/>
      <c r="B118" s="1"/>
      <c r="C118" s="2"/>
      <c r="D118" s="1"/>
      <c r="E118" s="52"/>
      <c r="F118" s="1"/>
      <c r="G118" s="1"/>
      <c r="H118" s="1"/>
      <c r="I118" s="1"/>
      <c r="J118" s="1"/>
      <c r="L118" s="1"/>
      <c r="M118" s="1"/>
      <c r="N118" s="2"/>
      <c r="O118" s="1"/>
      <c r="P118" s="52"/>
      <c r="Q118" s="1"/>
      <c r="R118" s="1"/>
      <c r="S118" s="1"/>
      <c r="T118" s="1"/>
      <c r="U118" s="1"/>
    </row>
    <row r="119" spans="1:21">
      <c r="A119" s="1"/>
      <c r="B119" s="1"/>
      <c r="C119" s="2"/>
      <c r="D119" s="1"/>
      <c r="E119" s="52"/>
      <c r="F119" s="1"/>
      <c r="G119" s="1"/>
      <c r="H119" s="1"/>
      <c r="I119" s="1"/>
      <c r="J119" s="1"/>
      <c r="L119" s="1"/>
      <c r="M119" s="1"/>
      <c r="N119" s="2"/>
      <c r="O119" s="1"/>
      <c r="P119" s="52"/>
      <c r="Q119" s="1"/>
      <c r="R119" s="1"/>
      <c r="S119" s="1"/>
      <c r="T119" s="1"/>
      <c r="U119" s="1"/>
    </row>
    <row r="120" spans="1:21">
      <c r="A120" s="1"/>
      <c r="B120" s="1"/>
      <c r="C120" s="2"/>
      <c r="D120" s="1"/>
      <c r="E120" s="52"/>
      <c r="F120" s="1"/>
      <c r="G120" s="1"/>
      <c r="H120" s="1"/>
      <c r="I120" s="1"/>
      <c r="J120" s="1"/>
      <c r="L120" s="1"/>
      <c r="M120" s="1"/>
      <c r="N120" s="2"/>
      <c r="O120" s="1"/>
      <c r="P120" s="52"/>
      <c r="Q120" s="1"/>
      <c r="R120" s="1"/>
      <c r="S120" s="1"/>
      <c r="T120" s="1"/>
      <c r="U120" s="1"/>
    </row>
    <row r="121" spans="1:21">
      <c r="A121" s="1"/>
      <c r="B121" s="1"/>
      <c r="C121" s="2"/>
      <c r="D121" s="1"/>
      <c r="E121" s="52"/>
      <c r="F121" s="1"/>
      <c r="G121" s="1"/>
      <c r="H121" s="1"/>
      <c r="I121" s="1"/>
      <c r="J121" s="1"/>
      <c r="L121" s="1"/>
      <c r="M121" s="1"/>
      <c r="N121" s="2"/>
      <c r="O121" s="1"/>
      <c r="P121" s="52"/>
      <c r="Q121" s="1"/>
      <c r="R121" s="1"/>
      <c r="S121" s="1"/>
      <c r="T121" s="1"/>
      <c r="U121" s="1"/>
    </row>
    <row r="122" spans="1:21">
      <c r="A122" s="1"/>
      <c r="B122" s="1"/>
      <c r="C122" s="2"/>
      <c r="D122" s="1"/>
      <c r="E122" s="52"/>
      <c r="F122" s="1"/>
      <c r="G122" s="1"/>
      <c r="H122" s="1"/>
      <c r="I122" s="1"/>
      <c r="J122" s="1"/>
      <c r="L122" s="1"/>
      <c r="M122" s="1"/>
      <c r="N122" s="2"/>
      <c r="O122" s="1"/>
      <c r="P122" s="52"/>
      <c r="Q122" s="1"/>
      <c r="R122" s="1"/>
      <c r="S122" s="1"/>
      <c r="T122" s="1"/>
      <c r="U122" s="1"/>
    </row>
  </sheetData>
  <mergeCells count="24">
    <mergeCell ref="A109:J109"/>
    <mergeCell ref="L109:U109"/>
    <mergeCell ref="A14:J14"/>
    <mergeCell ref="A40:J40"/>
    <mergeCell ref="A60:J60"/>
    <mergeCell ref="A67:J67"/>
    <mergeCell ref="A79:J79"/>
    <mergeCell ref="L14:U14"/>
    <mergeCell ref="A73:J73"/>
    <mergeCell ref="L73:U73"/>
    <mergeCell ref="A90:J90"/>
    <mergeCell ref="L90:U90"/>
    <mergeCell ref="A96:J96"/>
    <mergeCell ref="L96:U96"/>
    <mergeCell ref="L60:U60"/>
    <mergeCell ref="L67:U67"/>
    <mergeCell ref="A1:J1"/>
    <mergeCell ref="L1:U1"/>
    <mergeCell ref="L40:U40"/>
    <mergeCell ref="A102:J102"/>
    <mergeCell ref="L102:U102"/>
    <mergeCell ref="L79:U79"/>
    <mergeCell ref="L85:L86"/>
    <mergeCell ref="N85:N8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P91"/>
  <sheetViews>
    <sheetView workbookViewId="0">
      <selection activeCell="A4" sqref="A4:P6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5.83203125" style="45" bestFit="1" customWidth="1"/>
    <col min="14" max="14" width="6.5" style="46" customWidth="1"/>
    <col min="15" max="15" width="6.83203125" style="45" customWidth="1"/>
    <col min="16" max="16" width="7.1640625" style="46" customWidth="1"/>
    <col min="17" max="16384" width="10.83203125" style="45"/>
  </cols>
  <sheetData>
    <row r="1" spans="1:16" ht="101" customHeight="1">
      <c r="A1" s="56"/>
      <c r="B1" s="155" t="s">
        <v>536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56"/>
      <c r="N1" s="57"/>
      <c r="O1" s="156" t="s">
        <v>15</v>
      </c>
      <c r="P1" s="156"/>
    </row>
    <row r="2" spans="1:16">
      <c r="A2" s="56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7"/>
      <c r="O2" s="156"/>
      <c r="P2" s="156"/>
    </row>
    <row r="3" spans="1:16" ht="19" thickBot="1">
      <c r="A3" s="71"/>
      <c r="B3" s="72"/>
      <c r="C3" s="73">
        <v>42454</v>
      </c>
      <c r="D3" s="73">
        <v>42456</v>
      </c>
      <c r="E3" s="73">
        <v>42460</v>
      </c>
      <c r="F3" s="73">
        <v>42473</v>
      </c>
      <c r="G3" s="73">
        <v>42477</v>
      </c>
      <c r="H3" s="73">
        <v>42482</v>
      </c>
      <c r="I3" s="73">
        <v>42484</v>
      </c>
      <c r="J3" s="73">
        <v>42498</v>
      </c>
      <c r="K3" s="73">
        <v>42512</v>
      </c>
      <c r="L3" s="73">
        <v>42518</v>
      </c>
      <c r="M3" s="74" t="s">
        <v>13</v>
      </c>
      <c r="N3" s="75" t="s">
        <v>14</v>
      </c>
      <c r="O3" s="76" t="s">
        <v>13</v>
      </c>
      <c r="P3" s="77" t="s">
        <v>14</v>
      </c>
    </row>
    <row r="4" spans="1:16" ht="18">
      <c r="A4" s="82">
        <v>1</v>
      </c>
      <c r="B4" s="116" t="s">
        <v>153</v>
      </c>
      <c r="C4" s="118">
        <v>51</v>
      </c>
      <c r="D4" s="118"/>
      <c r="E4" s="118">
        <v>58</v>
      </c>
      <c r="F4" s="118"/>
      <c r="G4" s="118"/>
      <c r="H4" s="118"/>
      <c r="I4" s="118"/>
      <c r="J4" s="118">
        <v>52</v>
      </c>
      <c r="K4" s="118">
        <v>64</v>
      </c>
      <c r="L4" s="118">
        <v>43</v>
      </c>
      <c r="M4" s="118">
        <f t="shared" ref="M4:M35" si="0">SUM(C4:L4)</f>
        <v>268</v>
      </c>
      <c r="N4" s="118">
        <f t="shared" ref="N4:N35" si="1">COUNTA(C4:L4)</f>
        <v>5</v>
      </c>
      <c r="O4" s="114">
        <f t="shared" ref="O4:O54" si="2">M4</f>
        <v>268</v>
      </c>
      <c r="P4" s="115">
        <f t="shared" ref="P4:P54" si="3">IF(N4&gt;6,6,N4)</f>
        <v>5</v>
      </c>
    </row>
    <row r="5" spans="1:16" ht="18">
      <c r="A5" s="83">
        <v>2</v>
      </c>
      <c r="B5" s="70" t="s">
        <v>142</v>
      </c>
      <c r="C5" s="124">
        <v>62</v>
      </c>
      <c r="D5" s="124">
        <v>51</v>
      </c>
      <c r="E5" s="124"/>
      <c r="F5" s="124"/>
      <c r="G5" s="124">
        <v>46</v>
      </c>
      <c r="H5" s="124"/>
      <c r="I5" s="124">
        <v>46</v>
      </c>
      <c r="J5" s="124"/>
      <c r="K5" s="124">
        <v>55</v>
      </c>
      <c r="L5" s="124"/>
      <c r="M5" s="67">
        <f t="shared" si="0"/>
        <v>260</v>
      </c>
      <c r="N5" s="67">
        <f t="shared" si="1"/>
        <v>5</v>
      </c>
      <c r="O5" s="69">
        <f t="shared" si="2"/>
        <v>260</v>
      </c>
      <c r="P5" s="99">
        <f t="shared" si="3"/>
        <v>5</v>
      </c>
    </row>
    <row r="6" spans="1:16" ht="19" thickBot="1">
      <c r="A6" s="85">
        <v>3</v>
      </c>
      <c r="B6" s="86" t="s">
        <v>103</v>
      </c>
      <c r="C6" s="103"/>
      <c r="D6" s="103">
        <v>40</v>
      </c>
      <c r="E6" s="103"/>
      <c r="F6" s="103"/>
      <c r="G6" s="103">
        <v>37</v>
      </c>
      <c r="H6" s="103">
        <v>52</v>
      </c>
      <c r="I6" s="103"/>
      <c r="J6" s="103"/>
      <c r="K6" s="103">
        <v>59</v>
      </c>
      <c r="L6" s="103">
        <v>64</v>
      </c>
      <c r="M6" s="87">
        <f t="shared" si="0"/>
        <v>252</v>
      </c>
      <c r="N6" s="87">
        <f t="shared" si="1"/>
        <v>5</v>
      </c>
      <c r="O6" s="88">
        <f t="shared" si="2"/>
        <v>252</v>
      </c>
      <c r="P6" s="105">
        <f t="shared" si="3"/>
        <v>5</v>
      </c>
    </row>
    <row r="7" spans="1:16" ht="18">
      <c r="A7" s="78">
        <v>4</v>
      </c>
      <c r="B7" s="79" t="s">
        <v>532</v>
      </c>
      <c r="C7" s="101">
        <v>64</v>
      </c>
      <c r="D7" s="101">
        <v>51</v>
      </c>
      <c r="E7" s="101"/>
      <c r="F7" s="101"/>
      <c r="G7" s="101"/>
      <c r="H7" s="101"/>
      <c r="I7" s="101">
        <v>57</v>
      </c>
      <c r="J7" s="101">
        <v>66</v>
      </c>
      <c r="K7" s="101"/>
      <c r="L7" s="101"/>
      <c r="M7" s="80">
        <f t="shared" si="0"/>
        <v>238</v>
      </c>
      <c r="N7" s="80">
        <f t="shared" si="1"/>
        <v>4</v>
      </c>
      <c r="O7" s="81">
        <f t="shared" si="2"/>
        <v>238</v>
      </c>
      <c r="P7" s="81">
        <f t="shared" si="3"/>
        <v>4</v>
      </c>
    </row>
    <row r="8" spans="1:16" ht="18">
      <c r="A8" s="64">
        <v>5</v>
      </c>
      <c r="B8" s="60" t="s">
        <v>37</v>
      </c>
      <c r="C8" s="100"/>
      <c r="D8" s="100">
        <v>67</v>
      </c>
      <c r="E8" s="100"/>
      <c r="F8" s="100">
        <v>54</v>
      </c>
      <c r="G8" s="100">
        <v>57</v>
      </c>
      <c r="H8" s="100"/>
      <c r="I8" s="100"/>
      <c r="J8" s="100">
        <v>56</v>
      </c>
      <c r="K8" s="100"/>
      <c r="L8" s="100"/>
      <c r="M8" s="61">
        <f t="shared" si="0"/>
        <v>234</v>
      </c>
      <c r="N8" s="61">
        <f t="shared" si="1"/>
        <v>4</v>
      </c>
      <c r="O8" s="62">
        <f t="shared" si="2"/>
        <v>234</v>
      </c>
      <c r="P8" s="62">
        <f t="shared" si="3"/>
        <v>4</v>
      </c>
    </row>
    <row r="9" spans="1:16" ht="18">
      <c r="A9" s="64">
        <v>6</v>
      </c>
      <c r="B9" s="60" t="s">
        <v>93</v>
      </c>
      <c r="C9" s="100"/>
      <c r="D9" s="100"/>
      <c r="E9" s="100">
        <v>26</v>
      </c>
      <c r="F9" s="100"/>
      <c r="G9" s="100">
        <v>53</v>
      </c>
      <c r="H9" s="100"/>
      <c r="I9" s="100">
        <v>50</v>
      </c>
      <c r="J9" s="100">
        <v>38</v>
      </c>
      <c r="K9" s="100">
        <v>60</v>
      </c>
      <c r="L9" s="100"/>
      <c r="M9" s="61">
        <f t="shared" si="0"/>
        <v>227</v>
      </c>
      <c r="N9" s="61">
        <f t="shared" si="1"/>
        <v>5</v>
      </c>
      <c r="O9" s="62">
        <f t="shared" si="2"/>
        <v>227</v>
      </c>
      <c r="P9" s="62">
        <f t="shared" si="3"/>
        <v>5</v>
      </c>
    </row>
    <row r="10" spans="1:16" ht="18">
      <c r="A10" s="64">
        <v>7</v>
      </c>
      <c r="B10" s="63" t="s">
        <v>324</v>
      </c>
      <c r="C10" s="100"/>
      <c r="D10" s="100">
        <v>0</v>
      </c>
      <c r="E10" s="100"/>
      <c r="F10" s="100"/>
      <c r="G10" s="100">
        <v>31</v>
      </c>
      <c r="H10" s="100"/>
      <c r="I10" s="100"/>
      <c r="J10" s="100">
        <v>66</v>
      </c>
      <c r="K10" s="100">
        <v>56</v>
      </c>
      <c r="L10" s="100">
        <v>47</v>
      </c>
      <c r="M10" s="61">
        <f t="shared" si="0"/>
        <v>200</v>
      </c>
      <c r="N10" s="61">
        <f t="shared" si="1"/>
        <v>5</v>
      </c>
      <c r="O10" s="62">
        <f t="shared" si="2"/>
        <v>200</v>
      </c>
      <c r="P10" s="62">
        <f t="shared" si="3"/>
        <v>5</v>
      </c>
    </row>
    <row r="11" spans="1:16" ht="18">
      <c r="A11" s="64">
        <v>8</v>
      </c>
      <c r="B11" s="63" t="s">
        <v>100</v>
      </c>
      <c r="C11" s="100"/>
      <c r="D11" s="100">
        <v>49</v>
      </c>
      <c r="E11" s="100"/>
      <c r="F11" s="100"/>
      <c r="G11" s="100">
        <v>46</v>
      </c>
      <c r="H11" s="100"/>
      <c r="I11" s="100"/>
      <c r="J11" s="100">
        <v>49</v>
      </c>
      <c r="K11" s="100">
        <v>49</v>
      </c>
      <c r="L11" s="100"/>
      <c r="M11" s="61">
        <f t="shared" si="0"/>
        <v>193</v>
      </c>
      <c r="N11" s="61">
        <f t="shared" si="1"/>
        <v>4</v>
      </c>
      <c r="O11" s="62">
        <f t="shared" si="2"/>
        <v>193</v>
      </c>
      <c r="P11" s="62">
        <f t="shared" si="3"/>
        <v>4</v>
      </c>
    </row>
    <row r="12" spans="1:16" ht="18">
      <c r="A12" s="64">
        <v>9</v>
      </c>
      <c r="B12" s="63" t="s">
        <v>95</v>
      </c>
      <c r="C12" s="100"/>
      <c r="D12" s="100">
        <v>45</v>
      </c>
      <c r="E12" s="100"/>
      <c r="F12" s="100">
        <v>45</v>
      </c>
      <c r="G12" s="100">
        <v>45</v>
      </c>
      <c r="H12" s="100"/>
      <c r="I12" s="100"/>
      <c r="J12" s="100"/>
      <c r="K12" s="100"/>
      <c r="L12" s="100">
        <v>51</v>
      </c>
      <c r="M12" s="61">
        <f t="shared" si="0"/>
        <v>186</v>
      </c>
      <c r="N12" s="61">
        <f t="shared" si="1"/>
        <v>4</v>
      </c>
      <c r="O12" s="62">
        <f t="shared" si="2"/>
        <v>186</v>
      </c>
      <c r="P12" s="62">
        <f t="shared" si="3"/>
        <v>4</v>
      </c>
    </row>
    <row r="13" spans="1:16" ht="18">
      <c r="A13" s="64">
        <v>10</v>
      </c>
      <c r="B13" s="63" t="s">
        <v>105</v>
      </c>
      <c r="C13" s="100"/>
      <c r="D13" s="100"/>
      <c r="E13" s="100"/>
      <c r="F13" s="100"/>
      <c r="G13" s="100"/>
      <c r="H13" s="100"/>
      <c r="I13" s="100">
        <v>61</v>
      </c>
      <c r="J13" s="100">
        <v>64</v>
      </c>
      <c r="K13" s="100">
        <v>60</v>
      </c>
      <c r="L13" s="100"/>
      <c r="M13" s="61">
        <f t="shared" si="0"/>
        <v>185</v>
      </c>
      <c r="N13" s="61">
        <f t="shared" si="1"/>
        <v>3</v>
      </c>
      <c r="O13" s="62">
        <f t="shared" si="2"/>
        <v>185</v>
      </c>
      <c r="P13" s="62">
        <f t="shared" si="3"/>
        <v>3</v>
      </c>
    </row>
    <row r="14" spans="1:16" ht="18">
      <c r="A14" s="64">
        <v>11</v>
      </c>
      <c r="B14" s="63" t="s">
        <v>86</v>
      </c>
      <c r="C14" s="100"/>
      <c r="D14" s="100"/>
      <c r="E14" s="100"/>
      <c r="F14" s="100"/>
      <c r="G14" s="100">
        <v>52</v>
      </c>
      <c r="H14" s="100"/>
      <c r="I14" s="100"/>
      <c r="J14" s="100">
        <v>62</v>
      </c>
      <c r="K14" s="100">
        <v>67</v>
      </c>
      <c r="L14" s="100"/>
      <c r="M14" s="61">
        <f t="shared" si="0"/>
        <v>181</v>
      </c>
      <c r="N14" s="61">
        <f t="shared" si="1"/>
        <v>3</v>
      </c>
      <c r="O14" s="62">
        <f t="shared" si="2"/>
        <v>181</v>
      </c>
      <c r="P14" s="62">
        <f t="shared" si="3"/>
        <v>3</v>
      </c>
    </row>
    <row r="15" spans="1:16" ht="18">
      <c r="A15" s="64">
        <v>12</v>
      </c>
      <c r="B15" s="63" t="s">
        <v>262</v>
      </c>
      <c r="C15" s="100"/>
      <c r="D15" s="100"/>
      <c r="E15" s="100">
        <v>50</v>
      </c>
      <c r="F15" s="100"/>
      <c r="G15" s="100"/>
      <c r="H15" s="100"/>
      <c r="I15" s="100">
        <v>33</v>
      </c>
      <c r="J15" s="100">
        <v>43</v>
      </c>
      <c r="K15" s="100"/>
      <c r="L15" s="100">
        <v>50</v>
      </c>
      <c r="M15" s="61">
        <f t="shared" si="0"/>
        <v>176</v>
      </c>
      <c r="N15" s="61">
        <f t="shared" si="1"/>
        <v>4</v>
      </c>
      <c r="O15" s="62">
        <f t="shared" si="2"/>
        <v>176</v>
      </c>
      <c r="P15" s="62">
        <f t="shared" si="3"/>
        <v>4</v>
      </c>
    </row>
    <row r="16" spans="1:16" ht="18">
      <c r="A16" s="64">
        <v>13</v>
      </c>
      <c r="B16" s="63" t="s">
        <v>107</v>
      </c>
      <c r="C16" s="100"/>
      <c r="D16" s="100"/>
      <c r="E16" s="100"/>
      <c r="F16" s="100"/>
      <c r="G16" s="100">
        <v>35</v>
      </c>
      <c r="H16" s="100"/>
      <c r="I16" s="100"/>
      <c r="J16" s="100">
        <v>56</v>
      </c>
      <c r="K16" s="100">
        <v>65</v>
      </c>
      <c r="L16" s="100"/>
      <c r="M16" s="61">
        <f t="shared" si="0"/>
        <v>156</v>
      </c>
      <c r="N16" s="61">
        <f t="shared" si="1"/>
        <v>3</v>
      </c>
      <c r="O16" s="62">
        <f t="shared" si="2"/>
        <v>156</v>
      </c>
      <c r="P16" s="62">
        <f t="shared" si="3"/>
        <v>3</v>
      </c>
    </row>
    <row r="17" spans="1:16" ht="18">
      <c r="A17" s="64">
        <v>14</v>
      </c>
      <c r="B17" s="63" t="s">
        <v>205</v>
      </c>
      <c r="C17" s="100"/>
      <c r="D17" s="100"/>
      <c r="E17" s="100"/>
      <c r="F17" s="100"/>
      <c r="G17" s="100"/>
      <c r="H17" s="100"/>
      <c r="I17" s="100"/>
      <c r="J17" s="100">
        <v>55</v>
      </c>
      <c r="K17" s="100">
        <v>44</v>
      </c>
      <c r="L17" s="100">
        <v>53</v>
      </c>
      <c r="M17" s="61">
        <f t="shared" si="0"/>
        <v>152</v>
      </c>
      <c r="N17" s="61">
        <f t="shared" si="1"/>
        <v>3</v>
      </c>
      <c r="O17" s="62">
        <f t="shared" si="2"/>
        <v>152</v>
      </c>
      <c r="P17" s="62">
        <f t="shared" si="3"/>
        <v>3</v>
      </c>
    </row>
    <row r="18" spans="1:16" ht="18">
      <c r="A18" s="64">
        <v>15</v>
      </c>
      <c r="B18" s="63" t="s">
        <v>321</v>
      </c>
      <c r="C18" s="100"/>
      <c r="D18" s="100">
        <v>41</v>
      </c>
      <c r="E18" s="100"/>
      <c r="F18" s="100"/>
      <c r="G18" s="100"/>
      <c r="H18" s="100"/>
      <c r="I18" s="100">
        <v>54</v>
      </c>
      <c r="J18" s="100"/>
      <c r="K18" s="100">
        <v>54</v>
      </c>
      <c r="L18" s="100"/>
      <c r="M18" s="61">
        <f t="shared" si="0"/>
        <v>149</v>
      </c>
      <c r="N18" s="61">
        <f t="shared" si="1"/>
        <v>3</v>
      </c>
      <c r="O18" s="62">
        <f t="shared" si="2"/>
        <v>149</v>
      </c>
      <c r="P18" s="62">
        <f t="shared" si="3"/>
        <v>3</v>
      </c>
    </row>
    <row r="19" spans="1:16" ht="18">
      <c r="A19" s="64">
        <v>16</v>
      </c>
      <c r="B19" s="63" t="s">
        <v>106</v>
      </c>
      <c r="C19" s="100"/>
      <c r="D19" s="100">
        <v>53</v>
      </c>
      <c r="E19" s="100"/>
      <c r="F19" s="100"/>
      <c r="G19" s="100">
        <v>42</v>
      </c>
      <c r="H19" s="100"/>
      <c r="I19" s="100">
        <v>51</v>
      </c>
      <c r="J19" s="100"/>
      <c r="K19" s="100"/>
      <c r="L19" s="100"/>
      <c r="M19" s="61">
        <f t="shared" si="0"/>
        <v>146</v>
      </c>
      <c r="N19" s="61">
        <f t="shared" si="1"/>
        <v>3</v>
      </c>
      <c r="O19" s="62">
        <f t="shared" si="2"/>
        <v>146</v>
      </c>
      <c r="P19" s="62">
        <f t="shared" si="3"/>
        <v>3</v>
      </c>
    </row>
    <row r="20" spans="1:16" ht="18">
      <c r="A20" s="64">
        <v>17</v>
      </c>
      <c r="B20" s="63" t="s">
        <v>90</v>
      </c>
      <c r="C20" s="100"/>
      <c r="D20" s="100"/>
      <c r="E20" s="100"/>
      <c r="F20" s="100"/>
      <c r="G20" s="100">
        <v>34</v>
      </c>
      <c r="H20" s="100">
        <v>52</v>
      </c>
      <c r="I20" s="100"/>
      <c r="J20" s="100"/>
      <c r="K20" s="100"/>
      <c r="L20" s="100">
        <v>57</v>
      </c>
      <c r="M20" s="61">
        <f t="shared" si="0"/>
        <v>143</v>
      </c>
      <c r="N20" s="61">
        <f t="shared" si="1"/>
        <v>3</v>
      </c>
      <c r="O20" s="62">
        <f t="shared" si="2"/>
        <v>143</v>
      </c>
      <c r="P20" s="62">
        <f t="shared" si="3"/>
        <v>3</v>
      </c>
    </row>
    <row r="21" spans="1:16" ht="18">
      <c r="A21" s="64">
        <v>18</v>
      </c>
      <c r="B21" s="63" t="s">
        <v>431</v>
      </c>
      <c r="C21" s="100"/>
      <c r="D21" s="100"/>
      <c r="E21" s="100"/>
      <c r="F21" s="100"/>
      <c r="G21" s="100"/>
      <c r="H21" s="100"/>
      <c r="I21" s="100">
        <v>62</v>
      </c>
      <c r="J21" s="100">
        <v>77</v>
      </c>
      <c r="K21" s="100"/>
      <c r="L21" s="100"/>
      <c r="M21" s="61">
        <f t="shared" si="0"/>
        <v>139</v>
      </c>
      <c r="N21" s="61">
        <f t="shared" si="1"/>
        <v>2</v>
      </c>
      <c r="O21" s="62">
        <f t="shared" si="2"/>
        <v>139</v>
      </c>
      <c r="P21" s="62">
        <f t="shared" si="3"/>
        <v>2</v>
      </c>
    </row>
    <row r="22" spans="1:16" ht="18">
      <c r="A22" s="64">
        <v>19</v>
      </c>
      <c r="B22" s="63" t="s">
        <v>102</v>
      </c>
      <c r="C22" s="100"/>
      <c r="D22" s="100">
        <v>38</v>
      </c>
      <c r="E22" s="100"/>
      <c r="F22" s="100"/>
      <c r="G22" s="100">
        <v>50</v>
      </c>
      <c r="H22" s="100"/>
      <c r="I22" s="100">
        <v>49</v>
      </c>
      <c r="J22" s="100"/>
      <c r="K22" s="100"/>
      <c r="L22" s="100"/>
      <c r="M22" s="61">
        <f t="shared" si="0"/>
        <v>137</v>
      </c>
      <c r="N22" s="61">
        <f t="shared" si="1"/>
        <v>3</v>
      </c>
      <c r="O22" s="62">
        <f t="shared" si="2"/>
        <v>137</v>
      </c>
      <c r="P22" s="62">
        <f t="shared" si="3"/>
        <v>3</v>
      </c>
    </row>
    <row r="23" spans="1:16" ht="18">
      <c r="A23" s="64">
        <v>20</v>
      </c>
      <c r="B23" s="63" t="s">
        <v>39</v>
      </c>
      <c r="C23" s="100">
        <v>49</v>
      </c>
      <c r="D23" s="100"/>
      <c r="E23" s="100"/>
      <c r="F23" s="100"/>
      <c r="G23" s="100"/>
      <c r="H23" s="100">
        <v>45</v>
      </c>
      <c r="I23" s="100"/>
      <c r="J23" s="100">
        <v>38</v>
      </c>
      <c r="K23" s="100"/>
      <c r="L23" s="100"/>
      <c r="M23" s="61">
        <f t="shared" si="0"/>
        <v>132</v>
      </c>
      <c r="N23" s="61">
        <f t="shared" si="1"/>
        <v>3</v>
      </c>
      <c r="O23" s="62">
        <f t="shared" si="2"/>
        <v>132</v>
      </c>
      <c r="P23" s="62">
        <f t="shared" si="3"/>
        <v>3</v>
      </c>
    </row>
    <row r="24" spans="1:16" ht="18">
      <c r="A24" s="64">
        <v>21</v>
      </c>
      <c r="B24" s="63" t="s">
        <v>44</v>
      </c>
      <c r="C24" s="100"/>
      <c r="D24" s="100"/>
      <c r="E24" s="100"/>
      <c r="F24" s="100">
        <v>44</v>
      </c>
      <c r="G24" s="100"/>
      <c r="H24" s="100">
        <v>42</v>
      </c>
      <c r="I24" s="100"/>
      <c r="J24" s="100">
        <v>42</v>
      </c>
      <c r="K24" s="100"/>
      <c r="L24" s="100"/>
      <c r="M24" s="61">
        <f t="shared" si="0"/>
        <v>128</v>
      </c>
      <c r="N24" s="61">
        <f t="shared" si="1"/>
        <v>3</v>
      </c>
      <c r="O24" s="62">
        <f t="shared" si="2"/>
        <v>128</v>
      </c>
      <c r="P24" s="62">
        <f t="shared" si="3"/>
        <v>3</v>
      </c>
    </row>
    <row r="25" spans="1:16" ht="18">
      <c r="A25" s="64">
        <v>22</v>
      </c>
      <c r="B25" s="63" t="s">
        <v>96</v>
      </c>
      <c r="C25" s="100"/>
      <c r="D25" s="100"/>
      <c r="E25" s="100"/>
      <c r="F25" s="100"/>
      <c r="G25" s="100">
        <v>55</v>
      </c>
      <c r="H25" s="100"/>
      <c r="I25" s="100"/>
      <c r="J25" s="100">
        <v>66</v>
      </c>
      <c r="K25" s="100"/>
      <c r="L25" s="100"/>
      <c r="M25" s="61">
        <f t="shared" si="0"/>
        <v>121</v>
      </c>
      <c r="N25" s="61">
        <f t="shared" si="1"/>
        <v>2</v>
      </c>
      <c r="O25" s="62">
        <f t="shared" si="2"/>
        <v>121</v>
      </c>
      <c r="P25" s="62">
        <f t="shared" si="3"/>
        <v>2</v>
      </c>
    </row>
    <row r="26" spans="1:16" ht="18">
      <c r="A26" s="64">
        <v>23</v>
      </c>
      <c r="B26" s="65" t="s">
        <v>146</v>
      </c>
      <c r="C26" s="100"/>
      <c r="D26" s="100"/>
      <c r="E26" s="100"/>
      <c r="F26" s="100"/>
      <c r="G26" s="100"/>
      <c r="H26" s="100"/>
      <c r="I26" s="100"/>
      <c r="J26" s="100">
        <v>58</v>
      </c>
      <c r="K26" s="100">
        <v>48</v>
      </c>
      <c r="L26" s="100"/>
      <c r="M26" s="61">
        <f t="shared" si="0"/>
        <v>106</v>
      </c>
      <c r="N26" s="61">
        <f t="shared" si="1"/>
        <v>2</v>
      </c>
      <c r="O26" s="62">
        <f t="shared" si="2"/>
        <v>106</v>
      </c>
      <c r="P26" s="62">
        <f t="shared" si="3"/>
        <v>2</v>
      </c>
    </row>
    <row r="27" spans="1:16" ht="18">
      <c r="A27" s="64">
        <v>24</v>
      </c>
      <c r="B27" s="65" t="s">
        <v>101</v>
      </c>
      <c r="C27" s="100"/>
      <c r="D27" s="100"/>
      <c r="E27" s="100"/>
      <c r="F27" s="100"/>
      <c r="G27" s="100"/>
      <c r="H27" s="100"/>
      <c r="I27" s="100"/>
      <c r="J27" s="100">
        <v>42</v>
      </c>
      <c r="K27" s="100"/>
      <c r="L27" s="100">
        <v>63</v>
      </c>
      <c r="M27" s="61">
        <f t="shared" si="0"/>
        <v>105</v>
      </c>
      <c r="N27" s="61">
        <f t="shared" si="1"/>
        <v>2</v>
      </c>
      <c r="O27" s="62">
        <f t="shared" si="2"/>
        <v>105</v>
      </c>
      <c r="P27" s="62">
        <f t="shared" si="3"/>
        <v>2</v>
      </c>
    </row>
    <row r="28" spans="1:16" ht="18">
      <c r="A28" s="64">
        <v>25</v>
      </c>
      <c r="B28" s="65" t="s">
        <v>94</v>
      </c>
      <c r="C28" s="100"/>
      <c r="D28" s="100"/>
      <c r="E28" s="100"/>
      <c r="F28" s="100"/>
      <c r="G28" s="100">
        <v>54</v>
      </c>
      <c r="H28" s="100"/>
      <c r="I28" s="100"/>
      <c r="J28" s="100"/>
      <c r="K28" s="100">
        <v>50</v>
      </c>
      <c r="L28" s="100"/>
      <c r="M28" s="61">
        <f t="shared" si="0"/>
        <v>104</v>
      </c>
      <c r="N28" s="61">
        <f t="shared" si="1"/>
        <v>2</v>
      </c>
      <c r="O28" s="62">
        <f t="shared" si="2"/>
        <v>104</v>
      </c>
      <c r="P28" s="62">
        <f t="shared" si="3"/>
        <v>2</v>
      </c>
    </row>
    <row r="29" spans="1:16" ht="18">
      <c r="A29" s="64">
        <v>26</v>
      </c>
      <c r="B29" s="65" t="s">
        <v>137</v>
      </c>
      <c r="C29" s="100"/>
      <c r="D29" s="100"/>
      <c r="E29" s="100"/>
      <c r="F29" s="100">
        <v>50</v>
      </c>
      <c r="G29" s="100">
        <v>51</v>
      </c>
      <c r="H29" s="100">
        <v>0</v>
      </c>
      <c r="I29" s="100"/>
      <c r="J29" s="100"/>
      <c r="K29" s="100"/>
      <c r="L29" s="100"/>
      <c r="M29" s="61">
        <f t="shared" si="0"/>
        <v>101</v>
      </c>
      <c r="N29" s="61">
        <f t="shared" si="1"/>
        <v>3</v>
      </c>
      <c r="O29" s="62">
        <f t="shared" si="2"/>
        <v>101</v>
      </c>
      <c r="P29" s="62">
        <f t="shared" si="3"/>
        <v>3</v>
      </c>
    </row>
    <row r="30" spans="1:16" ht="18">
      <c r="A30" s="64">
        <v>27</v>
      </c>
      <c r="B30" s="65" t="s">
        <v>385</v>
      </c>
      <c r="C30" s="100"/>
      <c r="D30" s="100"/>
      <c r="E30" s="100"/>
      <c r="F30" s="100"/>
      <c r="G30" s="100">
        <v>46</v>
      </c>
      <c r="H30" s="100">
        <v>52</v>
      </c>
      <c r="I30" s="100"/>
      <c r="J30" s="100"/>
      <c r="K30" s="100"/>
      <c r="L30" s="100"/>
      <c r="M30" s="61">
        <f t="shared" si="0"/>
        <v>98</v>
      </c>
      <c r="N30" s="61">
        <f t="shared" si="1"/>
        <v>2</v>
      </c>
      <c r="O30" s="62">
        <f t="shared" si="2"/>
        <v>98</v>
      </c>
      <c r="P30" s="62">
        <f t="shared" si="3"/>
        <v>2</v>
      </c>
    </row>
    <row r="31" spans="1:16" ht="18">
      <c r="A31" s="64">
        <v>28</v>
      </c>
      <c r="B31" s="65" t="s">
        <v>459</v>
      </c>
      <c r="C31" s="100"/>
      <c r="D31" s="100"/>
      <c r="E31" s="100"/>
      <c r="F31" s="100"/>
      <c r="G31" s="100"/>
      <c r="H31" s="100"/>
      <c r="I31" s="100"/>
      <c r="J31" s="100">
        <v>48</v>
      </c>
      <c r="K31" s="100"/>
      <c r="L31" s="100">
        <v>46</v>
      </c>
      <c r="M31" s="61">
        <f t="shared" si="0"/>
        <v>94</v>
      </c>
      <c r="N31" s="61">
        <f t="shared" si="1"/>
        <v>2</v>
      </c>
      <c r="O31" s="62">
        <f t="shared" si="2"/>
        <v>94</v>
      </c>
      <c r="P31" s="62">
        <f t="shared" si="3"/>
        <v>2</v>
      </c>
    </row>
    <row r="32" spans="1:16" ht="18">
      <c r="A32" s="64">
        <v>29</v>
      </c>
      <c r="B32" s="65" t="s">
        <v>92</v>
      </c>
      <c r="C32" s="100"/>
      <c r="D32" s="100"/>
      <c r="E32" s="100"/>
      <c r="F32" s="100"/>
      <c r="G32" s="100"/>
      <c r="H32" s="100"/>
      <c r="I32" s="100">
        <v>40</v>
      </c>
      <c r="J32" s="100"/>
      <c r="K32" s="100">
        <v>51</v>
      </c>
      <c r="L32" s="100"/>
      <c r="M32" s="61">
        <f t="shared" si="0"/>
        <v>91</v>
      </c>
      <c r="N32" s="61">
        <f t="shared" si="1"/>
        <v>2</v>
      </c>
      <c r="O32" s="62">
        <f t="shared" si="2"/>
        <v>91</v>
      </c>
      <c r="P32" s="62">
        <f t="shared" si="3"/>
        <v>2</v>
      </c>
    </row>
    <row r="33" spans="1:16" ht="18">
      <c r="A33" s="64">
        <v>30</v>
      </c>
      <c r="B33" s="65" t="s">
        <v>150</v>
      </c>
      <c r="C33" s="100"/>
      <c r="D33" s="100"/>
      <c r="E33" s="100">
        <v>44</v>
      </c>
      <c r="F33" s="100"/>
      <c r="G33" s="100"/>
      <c r="H33" s="100"/>
      <c r="I33" s="100">
        <v>46</v>
      </c>
      <c r="J33" s="100"/>
      <c r="K33" s="100"/>
      <c r="L33" s="100"/>
      <c r="M33" s="61">
        <f t="shared" si="0"/>
        <v>90</v>
      </c>
      <c r="N33" s="61">
        <f t="shared" si="1"/>
        <v>2</v>
      </c>
      <c r="O33" s="62">
        <f t="shared" si="2"/>
        <v>90</v>
      </c>
      <c r="P33" s="62">
        <f t="shared" si="3"/>
        <v>2</v>
      </c>
    </row>
    <row r="34" spans="1:16" ht="18">
      <c r="A34" s="64">
        <v>31</v>
      </c>
      <c r="B34" s="65" t="s">
        <v>41</v>
      </c>
      <c r="C34" s="100"/>
      <c r="D34" s="100"/>
      <c r="E34" s="100"/>
      <c r="F34" s="100"/>
      <c r="G34" s="100">
        <v>0</v>
      </c>
      <c r="H34" s="100"/>
      <c r="I34" s="100">
        <v>41</v>
      </c>
      <c r="J34" s="100">
        <v>43</v>
      </c>
      <c r="K34" s="100"/>
      <c r="L34" s="100"/>
      <c r="M34" s="61">
        <f t="shared" si="0"/>
        <v>84</v>
      </c>
      <c r="N34" s="61">
        <f t="shared" si="1"/>
        <v>3</v>
      </c>
      <c r="O34" s="62">
        <f t="shared" si="2"/>
        <v>84</v>
      </c>
      <c r="P34" s="62">
        <f t="shared" si="3"/>
        <v>3</v>
      </c>
    </row>
    <row r="35" spans="1:16" ht="18">
      <c r="A35" s="64">
        <v>32</v>
      </c>
      <c r="B35" s="65" t="s">
        <v>111</v>
      </c>
      <c r="C35" s="100"/>
      <c r="D35" s="100">
        <v>0</v>
      </c>
      <c r="E35" s="100"/>
      <c r="F35" s="100"/>
      <c r="G35" s="100">
        <v>29</v>
      </c>
      <c r="H35" s="100"/>
      <c r="I35" s="100"/>
      <c r="J35" s="100">
        <v>52</v>
      </c>
      <c r="K35" s="100"/>
      <c r="L35" s="100"/>
      <c r="M35" s="61">
        <f t="shared" si="0"/>
        <v>81</v>
      </c>
      <c r="N35" s="61">
        <f t="shared" si="1"/>
        <v>3</v>
      </c>
      <c r="O35" s="62">
        <f t="shared" si="2"/>
        <v>81</v>
      </c>
      <c r="P35" s="62">
        <f t="shared" si="3"/>
        <v>3</v>
      </c>
    </row>
    <row r="36" spans="1:16" ht="18">
      <c r="A36" s="64">
        <v>33</v>
      </c>
      <c r="B36" s="65" t="s">
        <v>99</v>
      </c>
      <c r="C36" s="100"/>
      <c r="D36" s="100">
        <v>39</v>
      </c>
      <c r="E36" s="100"/>
      <c r="F36" s="100"/>
      <c r="G36" s="100"/>
      <c r="H36" s="100"/>
      <c r="I36" s="100"/>
      <c r="J36" s="100"/>
      <c r="K36" s="100">
        <v>36</v>
      </c>
      <c r="L36" s="100"/>
      <c r="M36" s="61">
        <f t="shared" ref="M36:M54" si="4">SUM(C36:L36)</f>
        <v>75</v>
      </c>
      <c r="N36" s="61">
        <f t="shared" ref="N36:N54" si="5">COUNTA(C36:L36)</f>
        <v>2</v>
      </c>
      <c r="O36" s="62">
        <f t="shared" si="2"/>
        <v>75</v>
      </c>
      <c r="P36" s="62">
        <f t="shared" si="3"/>
        <v>2</v>
      </c>
    </row>
    <row r="37" spans="1:16" ht="18">
      <c r="A37" s="64">
        <v>34</v>
      </c>
      <c r="B37" s="65" t="s">
        <v>261</v>
      </c>
      <c r="C37" s="100"/>
      <c r="D37" s="100"/>
      <c r="E37" s="100"/>
      <c r="F37" s="100"/>
      <c r="G37" s="100"/>
      <c r="H37" s="100"/>
      <c r="I37" s="100"/>
      <c r="J37" s="100"/>
      <c r="K37" s="100">
        <v>66</v>
      </c>
      <c r="L37" s="100"/>
      <c r="M37" s="61">
        <f t="shared" si="4"/>
        <v>66</v>
      </c>
      <c r="N37" s="61">
        <f t="shared" si="5"/>
        <v>1</v>
      </c>
      <c r="O37" s="62">
        <f t="shared" si="2"/>
        <v>66</v>
      </c>
      <c r="P37" s="62">
        <f t="shared" si="3"/>
        <v>1</v>
      </c>
    </row>
    <row r="38" spans="1:16" ht="18">
      <c r="A38" s="64">
        <v>35</v>
      </c>
      <c r="B38" s="65" t="s">
        <v>40</v>
      </c>
      <c r="C38" s="100">
        <v>54</v>
      </c>
      <c r="D38" s="100"/>
      <c r="E38" s="100"/>
      <c r="F38" s="100"/>
      <c r="G38" s="100"/>
      <c r="H38" s="100"/>
      <c r="I38" s="100"/>
      <c r="J38" s="100"/>
      <c r="K38" s="100"/>
      <c r="L38" s="100"/>
      <c r="M38" s="61">
        <f t="shared" si="4"/>
        <v>54</v>
      </c>
      <c r="N38" s="61">
        <f t="shared" si="5"/>
        <v>1</v>
      </c>
      <c r="O38" s="62">
        <f t="shared" si="2"/>
        <v>54</v>
      </c>
      <c r="P38" s="62">
        <f t="shared" si="3"/>
        <v>1</v>
      </c>
    </row>
    <row r="39" spans="1:16" ht="18">
      <c r="A39" s="64">
        <v>36</v>
      </c>
      <c r="B39" s="65" t="s">
        <v>369</v>
      </c>
      <c r="C39" s="100"/>
      <c r="D39" s="100"/>
      <c r="E39" s="100"/>
      <c r="F39" s="100"/>
      <c r="G39" s="100">
        <v>54</v>
      </c>
      <c r="H39" s="100"/>
      <c r="I39" s="100"/>
      <c r="J39" s="100"/>
      <c r="K39" s="100"/>
      <c r="L39" s="100"/>
      <c r="M39" s="61">
        <f t="shared" si="4"/>
        <v>54</v>
      </c>
      <c r="N39" s="61">
        <f t="shared" si="5"/>
        <v>1</v>
      </c>
      <c r="O39" s="62">
        <f t="shared" si="2"/>
        <v>54</v>
      </c>
      <c r="P39" s="62">
        <f t="shared" si="3"/>
        <v>1</v>
      </c>
    </row>
    <row r="40" spans="1:16" ht="18">
      <c r="A40" s="64">
        <v>37</v>
      </c>
      <c r="B40" s="65" t="s">
        <v>170</v>
      </c>
      <c r="C40" s="100"/>
      <c r="D40" s="100"/>
      <c r="E40" s="100"/>
      <c r="F40" s="100"/>
      <c r="G40" s="100"/>
      <c r="H40" s="100"/>
      <c r="I40" s="100">
        <v>53</v>
      </c>
      <c r="J40" s="100"/>
      <c r="K40" s="100"/>
      <c r="L40" s="100"/>
      <c r="M40" s="61">
        <f t="shared" si="4"/>
        <v>53</v>
      </c>
      <c r="N40" s="61">
        <f t="shared" si="5"/>
        <v>1</v>
      </c>
      <c r="O40" s="62">
        <f t="shared" si="2"/>
        <v>53</v>
      </c>
      <c r="P40" s="62">
        <f t="shared" si="3"/>
        <v>1</v>
      </c>
    </row>
    <row r="41" spans="1:16" ht="18">
      <c r="A41" s="64">
        <v>38</v>
      </c>
      <c r="B41" s="65" t="s">
        <v>434</v>
      </c>
      <c r="C41" s="100"/>
      <c r="D41" s="100"/>
      <c r="E41" s="100"/>
      <c r="F41" s="100"/>
      <c r="G41" s="100"/>
      <c r="H41" s="100"/>
      <c r="I41" s="100">
        <v>53</v>
      </c>
      <c r="J41" s="100"/>
      <c r="K41" s="100"/>
      <c r="L41" s="100"/>
      <c r="M41" s="61">
        <f t="shared" si="4"/>
        <v>53</v>
      </c>
      <c r="N41" s="61">
        <f t="shared" si="5"/>
        <v>1</v>
      </c>
      <c r="O41" s="62">
        <f t="shared" si="2"/>
        <v>53</v>
      </c>
      <c r="P41" s="62">
        <f t="shared" si="3"/>
        <v>1</v>
      </c>
    </row>
    <row r="42" spans="1:16" ht="18">
      <c r="A42" s="64">
        <v>39</v>
      </c>
      <c r="B42" s="65" t="s">
        <v>154</v>
      </c>
      <c r="C42" s="100"/>
      <c r="D42" s="100"/>
      <c r="E42" s="100"/>
      <c r="F42" s="100"/>
      <c r="G42" s="100">
        <v>26</v>
      </c>
      <c r="H42" s="100"/>
      <c r="I42" s="100"/>
      <c r="J42" s="100">
        <v>24</v>
      </c>
      <c r="K42" s="100"/>
      <c r="L42" s="100"/>
      <c r="M42" s="61">
        <f t="shared" si="4"/>
        <v>50</v>
      </c>
      <c r="N42" s="61">
        <f t="shared" si="5"/>
        <v>2</v>
      </c>
      <c r="O42" s="62">
        <f t="shared" si="2"/>
        <v>50</v>
      </c>
      <c r="P42" s="62">
        <f t="shared" si="3"/>
        <v>2</v>
      </c>
    </row>
    <row r="43" spans="1:16" ht="18">
      <c r="A43" s="64">
        <v>40</v>
      </c>
      <c r="B43" s="65" t="s">
        <v>46</v>
      </c>
      <c r="C43" s="100"/>
      <c r="D43" s="100"/>
      <c r="E43" s="100"/>
      <c r="F43" s="100">
        <v>48</v>
      </c>
      <c r="G43" s="100"/>
      <c r="H43" s="100"/>
      <c r="I43" s="100"/>
      <c r="J43" s="100"/>
      <c r="K43" s="100"/>
      <c r="L43" s="100"/>
      <c r="M43" s="61">
        <f t="shared" si="4"/>
        <v>48</v>
      </c>
      <c r="N43" s="61">
        <f t="shared" si="5"/>
        <v>1</v>
      </c>
      <c r="O43" s="62">
        <f t="shared" si="2"/>
        <v>48</v>
      </c>
      <c r="P43" s="62">
        <f t="shared" si="3"/>
        <v>1</v>
      </c>
    </row>
    <row r="44" spans="1:16" ht="18">
      <c r="A44" s="64">
        <v>41</v>
      </c>
      <c r="B44" s="65" t="s">
        <v>89</v>
      </c>
      <c r="C44" s="100"/>
      <c r="D44" s="100"/>
      <c r="E44" s="100"/>
      <c r="F44" s="100"/>
      <c r="G44" s="100"/>
      <c r="H44" s="100"/>
      <c r="I44" s="100"/>
      <c r="J44" s="100">
        <v>48</v>
      </c>
      <c r="K44" s="100"/>
      <c r="L44" s="100"/>
      <c r="M44" s="61">
        <f t="shared" si="4"/>
        <v>48</v>
      </c>
      <c r="N44" s="61">
        <f t="shared" si="5"/>
        <v>1</v>
      </c>
      <c r="O44" s="62">
        <f t="shared" si="2"/>
        <v>48</v>
      </c>
      <c r="P44" s="62">
        <f t="shared" si="3"/>
        <v>1</v>
      </c>
    </row>
    <row r="45" spans="1:16" ht="18">
      <c r="A45" s="64">
        <v>42</v>
      </c>
      <c r="B45" s="65" t="s">
        <v>38</v>
      </c>
      <c r="C45" s="100"/>
      <c r="D45" s="100"/>
      <c r="E45" s="100">
        <v>46</v>
      </c>
      <c r="F45" s="100"/>
      <c r="G45" s="100"/>
      <c r="H45" s="100"/>
      <c r="I45" s="100"/>
      <c r="J45" s="100"/>
      <c r="K45" s="100"/>
      <c r="L45" s="100"/>
      <c r="M45" s="61">
        <f t="shared" si="4"/>
        <v>46</v>
      </c>
      <c r="N45" s="61">
        <f t="shared" si="5"/>
        <v>1</v>
      </c>
      <c r="O45" s="62">
        <f t="shared" si="2"/>
        <v>46</v>
      </c>
      <c r="P45" s="62">
        <f t="shared" si="3"/>
        <v>1</v>
      </c>
    </row>
    <row r="46" spans="1:16" ht="18">
      <c r="A46" s="64">
        <v>43</v>
      </c>
      <c r="B46" s="65" t="s">
        <v>490</v>
      </c>
      <c r="C46" s="100"/>
      <c r="D46" s="100"/>
      <c r="E46" s="100"/>
      <c r="F46" s="100"/>
      <c r="G46" s="100"/>
      <c r="H46" s="100"/>
      <c r="I46" s="100"/>
      <c r="J46" s="100"/>
      <c r="K46" s="100">
        <v>44</v>
      </c>
      <c r="L46" s="100"/>
      <c r="M46" s="61">
        <f t="shared" si="4"/>
        <v>44</v>
      </c>
      <c r="N46" s="61">
        <f t="shared" si="5"/>
        <v>1</v>
      </c>
      <c r="O46" s="62">
        <f t="shared" si="2"/>
        <v>44</v>
      </c>
      <c r="P46" s="62">
        <f t="shared" si="3"/>
        <v>1</v>
      </c>
    </row>
    <row r="47" spans="1:16" ht="18">
      <c r="A47" s="64">
        <v>44</v>
      </c>
      <c r="B47" s="65" t="s">
        <v>147</v>
      </c>
      <c r="C47" s="100"/>
      <c r="D47" s="100"/>
      <c r="E47" s="100"/>
      <c r="F47" s="100"/>
      <c r="G47" s="100"/>
      <c r="H47" s="100">
        <v>44</v>
      </c>
      <c r="I47" s="100"/>
      <c r="J47" s="100"/>
      <c r="K47" s="100"/>
      <c r="L47" s="100"/>
      <c r="M47" s="61">
        <f t="shared" si="4"/>
        <v>44</v>
      </c>
      <c r="N47" s="61">
        <f t="shared" si="5"/>
        <v>1</v>
      </c>
      <c r="O47" s="62">
        <f t="shared" si="2"/>
        <v>44</v>
      </c>
      <c r="P47" s="62">
        <f t="shared" si="3"/>
        <v>1</v>
      </c>
    </row>
    <row r="48" spans="1:16" ht="18">
      <c r="A48" s="64">
        <v>45</v>
      </c>
      <c r="B48" s="65" t="s">
        <v>91</v>
      </c>
      <c r="C48" s="100"/>
      <c r="D48" s="100">
        <v>37</v>
      </c>
      <c r="E48" s="100"/>
      <c r="F48" s="100"/>
      <c r="G48" s="100"/>
      <c r="H48" s="100"/>
      <c r="I48" s="100"/>
      <c r="J48" s="100"/>
      <c r="K48" s="100"/>
      <c r="L48" s="100"/>
      <c r="M48" s="61">
        <f t="shared" si="4"/>
        <v>37</v>
      </c>
      <c r="N48" s="61">
        <f t="shared" si="5"/>
        <v>1</v>
      </c>
      <c r="O48" s="62">
        <f t="shared" si="2"/>
        <v>37</v>
      </c>
      <c r="P48" s="62">
        <f t="shared" si="3"/>
        <v>1</v>
      </c>
    </row>
    <row r="49" spans="1:16" ht="18">
      <c r="A49" s="64">
        <v>46</v>
      </c>
      <c r="B49" s="65" t="s">
        <v>282</v>
      </c>
      <c r="C49" s="100">
        <v>36</v>
      </c>
      <c r="D49" s="100"/>
      <c r="E49" s="100"/>
      <c r="F49" s="100"/>
      <c r="G49" s="100"/>
      <c r="H49" s="100"/>
      <c r="I49" s="100"/>
      <c r="J49" s="100"/>
      <c r="K49" s="100"/>
      <c r="L49" s="100"/>
      <c r="M49" s="61">
        <f t="shared" si="4"/>
        <v>36</v>
      </c>
      <c r="N49" s="61">
        <f t="shared" si="5"/>
        <v>1</v>
      </c>
      <c r="O49" s="62">
        <f t="shared" si="2"/>
        <v>36</v>
      </c>
      <c r="P49" s="62">
        <f t="shared" si="3"/>
        <v>1</v>
      </c>
    </row>
    <row r="50" spans="1:16" ht="18">
      <c r="A50" s="64">
        <v>47</v>
      </c>
      <c r="B50" s="65" t="s">
        <v>152</v>
      </c>
      <c r="C50" s="100"/>
      <c r="D50" s="100"/>
      <c r="E50" s="100"/>
      <c r="F50" s="100"/>
      <c r="G50" s="100"/>
      <c r="H50" s="100">
        <v>31</v>
      </c>
      <c r="I50" s="100"/>
      <c r="J50" s="100"/>
      <c r="K50" s="100"/>
      <c r="L50" s="100"/>
      <c r="M50" s="61">
        <f t="shared" si="4"/>
        <v>31</v>
      </c>
      <c r="N50" s="61">
        <f t="shared" si="5"/>
        <v>1</v>
      </c>
      <c r="O50" s="62">
        <f t="shared" si="2"/>
        <v>31</v>
      </c>
      <c r="P50" s="62">
        <f t="shared" si="3"/>
        <v>1</v>
      </c>
    </row>
    <row r="51" spans="1:16" ht="18">
      <c r="A51" s="64">
        <v>48</v>
      </c>
      <c r="B51" s="65" t="s">
        <v>139</v>
      </c>
      <c r="C51" s="100"/>
      <c r="D51" s="100"/>
      <c r="E51" s="100"/>
      <c r="F51" s="100"/>
      <c r="G51" s="100">
        <v>28</v>
      </c>
      <c r="H51" s="100"/>
      <c r="I51" s="100"/>
      <c r="J51" s="100"/>
      <c r="K51" s="100"/>
      <c r="L51" s="100"/>
      <c r="M51" s="61">
        <f t="shared" si="4"/>
        <v>28</v>
      </c>
      <c r="N51" s="61">
        <f t="shared" si="5"/>
        <v>1</v>
      </c>
      <c r="O51" s="62">
        <f t="shared" si="2"/>
        <v>28</v>
      </c>
      <c r="P51" s="62">
        <f t="shared" si="3"/>
        <v>1</v>
      </c>
    </row>
    <row r="52" spans="1:16" ht="18">
      <c r="A52" s="12">
        <v>49</v>
      </c>
      <c r="B52" s="1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17">
        <f t="shared" si="4"/>
        <v>0</v>
      </c>
      <c r="N52" s="16">
        <f t="shared" si="5"/>
        <v>0</v>
      </c>
      <c r="O52" s="20">
        <f t="shared" si="2"/>
        <v>0</v>
      </c>
      <c r="P52" s="21">
        <f t="shared" si="3"/>
        <v>0</v>
      </c>
    </row>
    <row r="53" spans="1:16" ht="18">
      <c r="A53" s="12">
        <v>50</v>
      </c>
      <c r="B53" s="1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7">
        <f t="shared" si="4"/>
        <v>0</v>
      </c>
      <c r="N53" s="16">
        <f t="shared" si="5"/>
        <v>0</v>
      </c>
      <c r="O53" s="20">
        <f t="shared" si="2"/>
        <v>0</v>
      </c>
      <c r="P53" s="21">
        <f t="shared" si="3"/>
        <v>0</v>
      </c>
    </row>
    <row r="54" spans="1:16" ht="18">
      <c r="A54" s="12">
        <v>51</v>
      </c>
      <c r="B54" s="10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17">
        <f t="shared" si="4"/>
        <v>0</v>
      </c>
      <c r="N54" s="16">
        <f t="shared" si="5"/>
        <v>0</v>
      </c>
      <c r="O54" s="20">
        <f t="shared" si="2"/>
        <v>0</v>
      </c>
      <c r="P54" s="21">
        <f t="shared" si="3"/>
        <v>0</v>
      </c>
    </row>
    <row r="55" spans="1:16" ht="18">
      <c r="A55" s="12"/>
      <c r="B55" s="10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17"/>
      <c r="N55" s="16"/>
      <c r="O55" s="20"/>
      <c r="P55" s="21"/>
    </row>
    <row r="56" spans="1:16" ht="18">
      <c r="A56" s="12"/>
      <c r="B56" s="10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17"/>
      <c r="N56" s="16"/>
      <c r="O56" s="20"/>
      <c r="P56" s="21"/>
    </row>
    <row r="57" spans="1:16" ht="18">
      <c r="A57" s="12"/>
      <c r="B57" s="10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17"/>
      <c r="N57" s="16"/>
      <c r="O57" s="20"/>
      <c r="P57" s="21"/>
    </row>
    <row r="58" spans="1:16" ht="18">
      <c r="A58" s="12"/>
      <c r="B58" s="10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17"/>
      <c r="N58" s="16"/>
      <c r="O58" s="20"/>
      <c r="P58" s="21"/>
    </row>
    <row r="59" spans="1:16" ht="18">
      <c r="M59" s="17"/>
      <c r="N59" s="16"/>
      <c r="O59" s="20"/>
      <c r="P59" s="21"/>
    </row>
    <row r="60" spans="1:16" ht="18">
      <c r="M60" s="17"/>
      <c r="N60" s="16"/>
      <c r="O60" s="20"/>
      <c r="P60" s="21"/>
    </row>
    <row r="61" spans="1:16" ht="18">
      <c r="M61" s="17"/>
      <c r="N61" s="16"/>
      <c r="O61" s="20"/>
      <c r="P61" s="21"/>
    </row>
    <row r="62" spans="1:16" ht="18">
      <c r="M62" s="17"/>
      <c r="N62" s="16"/>
      <c r="O62" s="20"/>
      <c r="P62" s="21"/>
    </row>
    <row r="63" spans="1:16" ht="18">
      <c r="M63" s="17"/>
      <c r="N63" s="16"/>
      <c r="O63" s="20"/>
      <c r="P63" s="21"/>
    </row>
    <row r="64" spans="1:16" ht="18">
      <c r="M64" s="17"/>
      <c r="N64" s="16"/>
      <c r="O64" s="20"/>
      <c r="P64" s="21"/>
    </row>
    <row r="65" spans="13:16" ht="18">
      <c r="M65" s="17"/>
      <c r="N65" s="16"/>
      <c r="O65" s="20"/>
      <c r="P65" s="21"/>
    </row>
    <row r="66" spans="13:16" ht="18">
      <c r="M66" s="17"/>
      <c r="N66" s="16"/>
      <c r="O66" s="20"/>
      <c r="P66" s="21"/>
    </row>
    <row r="67" spans="13:16" ht="18">
      <c r="M67" s="17"/>
      <c r="N67" s="16"/>
      <c r="O67" s="20"/>
      <c r="P67" s="21"/>
    </row>
    <row r="68" spans="13:16" ht="18">
      <c r="M68" s="17"/>
      <c r="N68" s="16"/>
      <c r="O68" s="20"/>
      <c r="P68" s="21"/>
    </row>
    <row r="69" spans="13:16" ht="18">
      <c r="M69" s="17"/>
      <c r="N69" s="16"/>
      <c r="O69" s="20"/>
      <c r="P69" s="21"/>
    </row>
    <row r="70" spans="13:16" ht="18">
      <c r="M70" s="17"/>
      <c r="N70" s="16"/>
      <c r="O70" s="20"/>
      <c r="P70" s="21"/>
    </row>
    <row r="71" spans="13:16" ht="18">
      <c r="M71" s="17"/>
      <c r="N71" s="16"/>
      <c r="O71" s="20"/>
      <c r="P71" s="21"/>
    </row>
    <row r="72" spans="13:16" ht="18">
      <c r="M72" s="17"/>
      <c r="N72" s="16"/>
      <c r="O72" s="20"/>
      <c r="P72" s="21"/>
    </row>
    <row r="73" spans="13:16" ht="18">
      <c r="M73" s="17"/>
      <c r="N73" s="16"/>
      <c r="O73" s="20"/>
      <c r="P73" s="21"/>
    </row>
    <row r="74" spans="13:16" ht="18">
      <c r="M74" s="17"/>
      <c r="N74" s="16"/>
      <c r="O74" s="20"/>
      <c r="P74" s="21"/>
    </row>
    <row r="75" spans="13:16" ht="18">
      <c r="M75" s="17"/>
      <c r="N75" s="16"/>
      <c r="O75" s="20"/>
      <c r="P75" s="21"/>
    </row>
    <row r="76" spans="13:16" ht="18">
      <c r="M76" s="17"/>
      <c r="N76" s="16"/>
      <c r="O76" s="20"/>
      <c r="P76" s="21"/>
    </row>
    <row r="77" spans="13:16" ht="18">
      <c r="M77" s="17"/>
      <c r="N77" s="16"/>
      <c r="O77" s="20"/>
      <c r="P77" s="21"/>
    </row>
    <row r="78" spans="13:16" ht="18">
      <c r="M78" s="17"/>
      <c r="N78" s="16"/>
      <c r="O78" s="20"/>
      <c r="P78" s="21"/>
    </row>
    <row r="79" spans="13:16" ht="18">
      <c r="M79" s="17"/>
      <c r="N79" s="16"/>
      <c r="O79" s="20"/>
      <c r="P79" s="21"/>
    </row>
    <row r="80" spans="13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</sheetData>
  <mergeCells count="2">
    <mergeCell ref="B1:L1"/>
    <mergeCell ref="O1:P2"/>
  </mergeCells>
  <phoneticPr fontId="19" type="noConversion"/>
  <conditionalFormatting sqref="N52:N58">
    <cfRule type="cellIs" dxfId="17" priority="3" operator="greaterThanOrEqual">
      <formula>6</formula>
    </cfRule>
  </conditionalFormatting>
  <conditionalFormatting sqref="N4:N91">
    <cfRule type="cellIs" dxfId="16" priority="2" operator="greaterThan">
      <formula>6</formula>
    </cfRule>
  </conditionalFormatting>
  <conditionalFormatting sqref="N89:N91">
    <cfRule type="cellIs" dxfId="15" priority="1" operator="greaterThanOrEqual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29" min="1" max="1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P91"/>
  <sheetViews>
    <sheetView workbookViewId="0">
      <selection activeCell="A4" sqref="A4:P6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5.83203125" style="45" bestFit="1" customWidth="1"/>
    <col min="14" max="14" width="6.5" style="46" customWidth="1"/>
    <col min="15" max="15" width="6.83203125" style="45" customWidth="1"/>
    <col min="16" max="16" width="7.1640625" style="46" customWidth="1"/>
    <col min="17" max="16384" width="10.83203125" style="45"/>
  </cols>
  <sheetData>
    <row r="1" spans="1:16" ht="84" customHeight="1">
      <c r="A1" s="56"/>
      <c r="B1" s="155" t="s">
        <v>538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56"/>
      <c r="N1" s="57"/>
      <c r="O1" s="156" t="s">
        <v>15</v>
      </c>
      <c r="P1" s="156"/>
    </row>
    <row r="2" spans="1:16">
      <c r="A2" s="56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7"/>
      <c r="O2" s="156"/>
      <c r="P2" s="156"/>
    </row>
    <row r="3" spans="1:16" ht="19" thickBot="1">
      <c r="A3" s="71"/>
      <c r="B3" s="72"/>
      <c r="C3" s="73">
        <v>42454</v>
      </c>
      <c r="D3" s="73">
        <v>42456</v>
      </c>
      <c r="E3" s="73">
        <v>42460</v>
      </c>
      <c r="F3" s="73">
        <v>42473</v>
      </c>
      <c r="G3" s="73">
        <v>42477</v>
      </c>
      <c r="H3" s="73">
        <v>42482</v>
      </c>
      <c r="I3" s="73">
        <v>42484</v>
      </c>
      <c r="J3" s="73">
        <v>42498</v>
      </c>
      <c r="K3" s="73">
        <v>42512</v>
      </c>
      <c r="L3" s="73">
        <v>42518</v>
      </c>
      <c r="M3" s="74" t="s">
        <v>13</v>
      </c>
      <c r="N3" s="75" t="s">
        <v>14</v>
      </c>
      <c r="O3" s="76" t="s">
        <v>13</v>
      </c>
      <c r="P3" s="77" t="s">
        <v>14</v>
      </c>
    </row>
    <row r="4" spans="1:16" ht="18">
      <c r="A4" s="82">
        <v>1</v>
      </c>
      <c r="B4" s="116" t="s">
        <v>535</v>
      </c>
      <c r="C4" s="117">
        <v>60</v>
      </c>
      <c r="D4" s="117"/>
      <c r="E4" s="117"/>
      <c r="F4" s="117">
        <v>47</v>
      </c>
      <c r="G4" s="117">
        <v>54</v>
      </c>
      <c r="H4" s="117">
        <v>54</v>
      </c>
      <c r="I4" s="117"/>
      <c r="J4" s="117"/>
      <c r="K4" s="117">
        <v>45</v>
      </c>
      <c r="L4" s="117">
        <v>41</v>
      </c>
      <c r="M4" s="118">
        <f t="shared" ref="M4:M35" si="0">SUM(C4:L4)</f>
        <v>301</v>
      </c>
      <c r="N4" s="119">
        <f t="shared" ref="N4:N35" si="1">COUNTA(C4:L4)</f>
        <v>6</v>
      </c>
      <c r="O4" s="114">
        <f t="shared" ref="O4:O54" si="2">M4</f>
        <v>301</v>
      </c>
      <c r="P4" s="120">
        <f t="shared" ref="P4:P54" si="3">IF(N4&gt;6,6,N4)</f>
        <v>6</v>
      </c>
    </row>
    <row r="5" spans="1:16" ht="18">
      <c r="A5" s="83">
        <v>2</v>
      </c>
      <c r="B5" s="70" t="s">
        <v>112</v>
      </c>
      <c r="C5" s="66"/>
      <c r="D5" s="66">
        <v>22</v>
      </c>
      <c r="E5" s="66"/>
      <c r="F5" s="66"/>
      <c r="G5" s="66">
        <v>57</v>
      </c>
      <c r="H5" s="66"/>
      <c r="I5" s="66">
        <v>44</v>
      </c>
      <c r="J5" s="66">
        <v>62</v>
      </c>
      <c r="K5" s="66">
        <v>51</v>
      </c>
      <c r="L5" s="66">
        <v>39</v>
      </c>
      <c r="M5" s="67">
        <f t="shared" si="0"/>
        <v>275</v>
      </c>
      <c r="N5" s="68">
        <f t="shared" si="1"/>
        <v>6</v>
      </c>
      <c r="O5" s="69">
        <f t="shared" si="2"/>
        <v>275</v>
      </c>
      <c r="P5" s="84">
        <f t="shared" si="3"/>
        <v>6</v>
      </c>
    </row>
    <row r="6" spans="1:16" ht="19" thickBot="1">
      <c r="A6" s="85">
        <v>3</v>
      </c>
      <c r="B6" s="86" t="s">
        <v>61</v>
      </c>
      <c r="C6" s="103">
        <v>32</v>
      </c>
      <c r="D6" s="103">
        <v>52</v>
      </c>
      <c r="E6" s="103"/>
      <c r="F6" s="103"/>
      <c r="G6" s="103"/>
      <c r="H6" s="103">
        <v>46</v>
      </c>
      <c r="I6" s="103"/>
      <c r="J6" s="103">
        <v>46</v>
      </c>
      <c r="K6" s="103">
        <v>38</v>
      </c>
      <c r="L6" s="103">
        <v>49</v>
      </c>
      <c r="M6" s="87">
        <f t="shared" si="0"/>
        <v>263</v>
      </c>
      <c r="N6" s="87">
        <f t="shared" si="1"/>
        <v>6</v>
      </c>
      <c r="O6" s="88">
        <f t="shared" si="2"/>
        <v>263</v>
      </c>
      <c r="P6" s="105">
        <f t="shared" si="3"/>
        <v>6</v>
      </c>
    </row>
    <row r="7" spans="1:16" ht="18">
      <c r="A7" s="78">
        <v>4</v>
      </c>
      <c r="B7" s="79" t="s">
        <v>140</v>
      </c>
      <c r="C7" s="101"/>
      <c r="D7" s="101">
        <v>47</v>
      </c>
      <c r="E7" s="101"/>
      <c r="F7" s="101"/>
      <c r="G7" s="101">
        <v>46</v>
      </c>
      <c r="H7" s="101"/>
      <c r="I7" s="101">
        <v>60</v>
      </c>
      <c r="J7" s="101">
        <v>63</v>
      </c>
      <c r="K7" s="101">
        <v>45</v>
      </c>
      <c r="L7" s="101"/>
      <c r="M7" s="80">
        <f t="shared" si="0"/>
        <v>261</v>
      </c>
      <c r="N7" s="80">
        <f t="shared" si="1"/>
        <v>5</v>
      </c>
      <c r="O7" s="81">
        <f t="shared" si="2"/>
        <v>261</v>
      </c>
      <c r="P7" s="81">
        <f t="shared" si="3"/>
        <v>5</v>
      </c>
    </row>
    <row r="8" spans="1:16" ht="18">
      <c r="A8" s="64">
        <v>5</v>
      </c>
      <c r="B8" s="60" t="s">
        <v>344</v>
      </c>
      <c r="C8" s="100"/>
      <c r="D8" s="100"/>
      <c r="E8" s="100">
        <v>45</v>
      </c>
      <c r="F8" s="100">
        <v>39</v>
      </c>
      <c r="G8" s="100">
        <v>44</v>
      </c>
      <c r="H8" s="100">
        <v>44</v>
      </c>
      <c r="I8" s="100"/>
      <c r="J8" s="100"/>
      <c r="K8" s="100">
        <v>52</v>
      </c>
      <c r="L8" s="100"/>
      <c r="M8" s="61">
        <f t="shared" si="0"/>
        <v>224</v>
      </c>
      <c r="N8" s="61">
        <f t="shared" si="1"/>
        <v>5</v>
      </c>
      <c r="O8" s="62">
        <f t="shared" si="2"/>
        <v>224</v>
      </c>
      <c r="P8" s="62">
        <f t="shared" si="3"/>
        <v>5</v>
      </c>
    </row>
    <row r="9" spans="1:16" ht="18">
      <c r="A9" s="64">
        <v>6</v>
      </c>
      <c r="B9" s="60" t="s">
        <v>52</v>
      </c>
      <c r="C9" s="100">
        <v>40</v>
      </c>
      <c r="D9" s="100"/>
      <c r="E9" s="100">
        <v>40</v>
      </c>
      <c r="F9" s="100">
        <v>37</v>
      </c>
      <c r="G9" s="100"/>
      <c r="H9" s="100">
        <v>47</v>
      </c>
      <c r="I9" s="100"/>
      <c r="J9" s="100">
        <v>42</v>
      </c>
      <c r="K9" s="100"/>
      <c r="L9" s="100"/>
      <c r="M9" s="61">
        <f t="shared" si="0"/>
        <v>206</v>
      </c>
      <c r="N9" s="61">
        <f t="shared" si="1"/>
        <v>5</v>
      </c>
      <c r="O9" s="62">
        <f t="shared" si="2"/>
        <v>206</v>
      </c>
      <c r="P9" s="62">
        <f t="shared" si="3"/>
        <v>5</v>
      </c>
    </row>
    <row r="10" spans="1:16" ht="18">
      <c r="A10" s="64">
        <v>7</v>
      </c>
      <c r="B10" s="63" t="s">
        <v>108</v>
      </c>
      <c r="C10" s="100"/>
      <c r="D10" s="100">
        <v>61</v>
      </c>
      <c r="E10" s="100"/>
      <c r="F10" s="100"/>
      <c r="G10" s="100">
        <v>38</v>
      </c>
      <c r="H10" s="100"/>
      <c r="I10" s="100">
        <v>50</v>
      </c>
      <c r="J10" s="100"/>
      <c r="K10" s="100">
        <v>57</v>
      </c>
      <c r="L10" s="100"/>
      <c r="M10" s="61">
        <f t="shared" si="0"/>
        <v>206</v>
      </c>
      <c r="N10" s="61">
        <f t="shared" si="1"/>
        <v>4</v>
      </c>
      <c r="O10" s="62">
        <f t="shared" si="2"/>
        <v>206</v>
      </c>
      <c r="P10" s="62">
        <f t="shared" si="3"/>
        <v>4</v>
      </c>
    </row>
    <row r="11" spans="1:16" ht="18">
      <c r="A11" s="64">
        <v>8</v>
      </c>
      <c r="B11" s="63" t="s">
        <v>109</v>
      </c>
      <c r="C11" s="100">
        <v>56</v>
      </c>
      <c r="D11" s="100"/>
      <c r="E11" s="100">
        <v>52</v>
      </c>
      <c r="F11" s="100">
        <v>57</v>
      </c>
      <c r="G11" s="100"/>
      <c r="H11" s="100">
        <v>40</v>
      </c>
      <c r="I11" s="100"/>
      <c r="J11" s="100"/>
      <c r="K11" s="100"/>
      <c r="L11" s="100"/>
      <c r="M11" s="61">
        <f t="shared" si="0"/>
        <v>205</v>
      </c>
      <c r="N11" s="61">
        <f t="shared" si="1"/>
        <v>4</v>
      </c>
      <c r="O11" s="62">
        <f t="shared" si="2"/>
        <v>205</v>
      </c>
      <c r="P11" s="62">
        <f t="shared" si="3"/>
        <v>4</v>
      </c>
    </row>
    <row r="12" spans="1:16" ht="18">
      <c r="A12" s="64">
        <v>9</v>
      </c>
      <c r="B12" s="63" t="s">
        <v>388</v>
      </c>
      <c r="C12" s="100"/>
      <c r="D12" s="100"/>
      <c r="E12" s="100"/>
      <c r="F12" s="100"/>
      <c r="G12" s="100">
        <v>64</v>
      </c>
      <c r="H12" s="100"/>
      <c r="I12" s="100">
        <v>63</v>
      </c>
      <c r="J12" s="100">
        <v>71</v>
      </c>
      <c r="K12" s="100"/>
      <c r="L12" s="100"/>
      <c r="M12" s="61">
        <f t="shared" si="0"/>
        <v>198</v>
      </c>
      <c r="N12" s="61">
        <f t="shared" si="1"/>
        <v>3</v>
      </c>
      <c r="O12" s="62">
        <f t="shared" si="2"/>
        <v>198</v>
      </c>
      <c r="P12" s="62">
        <f t="shared" si="3"/>
        <v>3</v>
      </c>
    </row>
    <row r="13" spans="1:16" ht="18">
      <c r="A13" s="64">
        <v>10</v>
      </c>
      <c r="B13" s="63" t="s">
        <v>121</v>
      </c>
      <c r="C13" s="100">
        <v>35</v>
      </c>
      <c r="D13" s="100">
        <v>39</v>
      </c>
      <c r="E13" s="100"/>
      <c r="F13" s="100">
        <v>26</v>
      </c>
      <c r="G13" s="100"/>
      <c r="H13" s="100"/>
      <c r="I13" s="100">
        <v>48</v>
      </c>
      <c r="J13" s="100"/>
      <c r="K13" s="100">
        <v>49</v>
      </c>
      <c r="L13" s="100"/>
      <c r="M13" s="61">
        <f t="shared" si="0"/>
        <v>197</v>
      </c>
      <c r="N13" s="61">
        <f t="shared" si="1"/>
        <v>5</v>
      </c>
      <c r="O13" s="62">
        <f t="shared" si="2"/>
        <v>197</v>
      </c>
      <c r="P13" s="62">
        <f t="shared" si="3"/>
        <v>5</v>
      </c>
    </row>
    <row r="14" spans="1:16" ht="18">
      <c r="A14" s="64">
        <v>11</v>
      </c>
      <c r="B14" s="63" t="s">
        <v>59</v>
      </c>
      <c r="C14" s="100">
        <v>41</v>
      </c>
      <c r="D14" s="100"/>
      <c r="E14" s="100"/>
      <c r="F14" s="100"/>
      <c r="G14" s="100">
        <v>36</v>
      </c>
      <c r="H14" s="100">
        <v>50</v>
      </c>
      <c r="I14" s="100"/>
      <c r="J14" s="100"/>
      <c r="K14" s="100">
        <v>58</v>
      </c>
      <c r="L14" s="100"/>
      <c r="M14" s="61">
        <f t="shared" si="0"/>
        <v>185</v>
      </c>
      <c r="N14" s="61">
        <f t="shared" si="1"/>
        <v>4</v>
      </c>
      <c r="O14" s="62">
        <f t="shared" si="2"/>
        <v>185</v>
      </c>
      <c r="P14" s="62">
        <f t="shared" si="3"/>
        <v>4</v>
      </c>
    </row>
    <row r="15" spans="1:16" ht="18">
      <c r="A15" s="64">
        <v>12</v>
      </c>
      <c r="B15" s="63" t="s">
        <v>113</v>
      </c>
      <c r="C15" s="100"/>
      <c r="D15" s="100"/>
      <c r="E15" s="100"/>
      <c r="F15" s="100"/>
      <c r="G15" s="100">
        <v>30</v>
      </c>
      <c r="H15" s="100"/>
      <c r="I15" s="100">
        <v>52</v>
      </c>
      <c r="J15" s="100">
        <v>56</v>
      </c>
      <c r="K15" s="100">
        <v>46</v>
      </c>
      <c r="L15" s="100"/>
      <c r="M15" s="61">
        <f t="shared" si="0"/>
        <v>184</v>
      </c>
      <c r="N15" s="61">
        <f t="shared" si="1"/>
        <v>4</v>
      </c>
      <c r="O15" s="62">
        <f t="shared" si="2"/>
        <v>184</v>
      </c>
      <c r="P15" s="62">
        <f t="shared" si="3"/>
        <v>4</v>
      </c>
    </row>
    <row r="16" spans="1:16" ht="18">
      <c r="A16" s="64">
        <v>13</v>
      </c>
      <c r="B16" s="63" t="s">
        <v>439</v>
      </c>
      <c r="C16" s="100"/>
      <c r="D16" s="100"/>
      <c r="E16" s="100"/>
      <c r="F16" s="100"/>
      <c r="G16" s="100"/>
      <c r="H16" s="100"/>
      <c r="I16" s="100">
        <v>53</v>
      </c>
      <c r="J16" s="100">
        <v>74</v>
      </c>
      <c r="K16" s="100">
        <v>56</v>
      </c>
      <c r="L16" s="100"/>
      <c r="M16" s="61">
        <f t="shared" si="0"/>
        <v>183</v>
      </c>
      <c r="N16" s="61">
        <f t="shared" si="1"/>
        <v>3</v>
      </c>
      <c r="O16" s="62">
        <f t="shared" si="2"/>
        <v>183</v>
      </c>
      <c r="P16" s="62">
        <f t="shared" si="3"/>
        <v>3</v>
      </c>
    </row>
    <row r="17" spans="1:16" ht="18">
      <c r="A17" s="64">
        <v>14</v>
      </c>
      <c r="B17" s="63" t="s">
        <v>392</v>
      </c>
      <c r="C17" s="100"/>
      <c r="D17" s="100"/>
      <c r="E17" s="100"/>
      <c r="F17" s="100"/>
      <c r="G17" s="100">
        <v>30</v>
      </c>
      <c r="H17" s="100"/>
      <c r="I17" s="100">
        <v>60</v>
      </c>
      <c r="J17" s="100">
        <v>38</v>
      </c>
      <c r="K17" s="100">
        <v>47</v>
      </c>
      <c r="L17" s="100"/>
      <c r="M17" s="61">
        <f t="shared" si="0"/>
        <v>175</v>
      </c>
      <c r="N17" s="61">
        <f t="shared" si="1"/>
        <v>4</v>
      </c>
      <c r="O17" s="62">
        <f t="shared" si="2"/>
        <v>175</v>
      </c>
      <c r="P17" s="62">
        <f t="shared" si="3"/>
        <v>4</v>
      </c>
    </row>
    <row r="18" spans="1:16" ht="18">
      <c r="A18" s="64">
        <v>15</v>
      </c>
      <c r="B18" s="63" t="s">
        <v>43</v>
      </c>
      <c r="C18" s="100"/>
      <c r="D18" s="100"/>
      <c r="E18" s="100">
        <v>43</v>
      </c>
      <c r="F18" s="100">
        <v>49</v>
      </c>
      <c r="G18" s="100">
        <v>46</v>
      </c>
      <c r="H18" s="100"/>
      <c r="I18" s="100">
        <v>34</v>
      </c>
      <c r="J18" s="100"/>
      <c r="K18" s="100"/>
      <c r="L18" s="100"/>
      <c r="M18" s="61">
        <f t="shared" si="0"/>
        <v>172</v>
      </c>
      <c r="N18" s="61">
        <f t="shared" si="1"/>
        <v>4</v>
      </c>
      <c r="O18" s="62">
        <f t="shared" si="2"/>
        <v>172</v>
      </c>
      <c r="P18" s="62">
        <f t="shared" si="3"/>
        <v>4</v>
      </c>
    </row>
    <row r="19" spans="1:16" ht="18">
      <c r="A19" s="64">
        <v>16</v>
      </c>
      <c r="B19" s="63" t="s">
        <v>329</v>
      </c>
      <c r="C19" s="100"/>
      <c r="D19" s="100">
        <v>34</v>
      </c>
      <c r="E19" s="100"/>
      <c r="F19" s="100"/>
      <c r="G19" s="100"/>
      <c r="H19" s="100"/>
      <c r="I19" s="100">
        <v>30</v>
      </c>
      <c r="J19" s="100">
        <v>42</v>
      </c>
      <c r="K19" s="100">
        <v>55</v>
      </c>
      <c r="L19" s="100">
        <v>0</v>
      </c>
      <c r="M19" s="61">
        <f t="shared" si="0"/>
        <v>161</v>
      </c>
      <c r="N19" s="61">
        <f t="shared" si="1"/>
        <v>5</v>
      </c>
      <c r="O19" s="62">
        <f t="shared" si="2"/>
        <v>161</v>
      </c>
      <c r="P19" s="62">
        <f t="shared" si="3"/>
        <v>5</v>
      </c>
    </row>
    <row r="20" spans="1:16" ht="18">
      <c r="A20" s="64">
        <v>17</v>
      </c>
      <c r="B20" s="63" t="s">
        <v>110</v>
      </c>
      <c r="C20" s="100"/>
      <c r="D20" s="100">
        <v>46</v>
      </c>
      <c r="E20" s="100"/>
      <c r="F20" s="100"/>
      <c r="G20" s="100"/>
      <c r="H20" s="100"/>
      <c r="I20" s="100">
        <v>51</v>
      </c>
      <c r="J20" s="100"/>
      <c r="K20" s="100">
        <v>49</v>
      </c>
      <c r="L20" s="100"/>
      <c r="M20" s="61">
        <f t="shared" si="0"/>
        <v>146</v>
      </c>
      <c r="N20" s="61">
        <f t="shared" si="1"/>
        <v>3</v>
      </c>
      <c r="O20" s="62">
        <f t="shared" si="2"/>
        <v>146</v>
      </c>
      <c r="P20" s="62">
        <f t="shared" si="3"/>
        <v>3</v>
      </c>
    </row>
    <row r="21" spans="1:16" ht="18">
      <c r="A21" s="64">
        <v>18</v>
      </c>
      <c r="B21" s="63" t="s">
        <v>345</v>
      </c>
      <c r="C21" s="100"/>
      <c r="D21" s="100"/>
      <c r="E21" s="100">
        <v>45</v>
      </c>
      <c r="F21" s="100"/>
      <c r="G21" s="100">
        <v>50</v>
      </c>
      <c r="H21" s="100"/>
      <c r="I21" s="100">
        <v>48</v>
      </c>
      <c r="J21" s="100"/>
      <c r="K21" s="100"/>
      <c r="L21" s="100"/>
      <c r="M21" s="61">
        <f t="shared" si="0"/>
        <v>143</v>
      </c>
      <c r="N21" s="61">
        <f t="shared" si="1"/>
        <v>3</v>
      </c>
      <c r="O21" s="62">
        <f t="shared" si="2"/>
        <v>143</v>
      </c>
      <c r="P21" s="62">
        <f t="shared" si="3"/>
        <v>3</v>
      </c>
    </row>
    <row r="22" spans="1:16" ht="18">
      <c r="A22" s="64">
        <v>19</v>
      </c>
      <c r="B22" s="63" t="s">
        <v>467</v>
      </c>
      <c r="C22" s="100"/>
      <c r="D22" s="100"/>
      <c r="E22" s="100"/>
      <c r="F22" s="100"/>
      <c r="G22" s="100"/>
      <c r="H22" s="100"/>
      <c r="I22" s="100"/>
      <c r="J22" s="100">
        <v>41</v>
      </c>
      <c r="K22" s="100">
        <v>52</v>
      </c>
      <c r="L22" s="100">
        <v>48</v>
      </c>
      <c r="M22" s="61">
        <f t="shared" si="0"/>
        <v>141</v>
      </c>
      <c r="N22" s="61">
        <f t="shared" si="1"/>
        <v>3</v>
      </c>
      <c r="O22" s="62">
        <f t="shared" si="2"/>
        <v>141</v>
      </c>
      <c r="P22" s="62">
        <f t="shared" si="3"/>
        <v>3</v>
      </c>
    </row>
    <row r="23" spans="1:16" ht="18">
      <c r="A23" s="64">
        <v>20</v>
      </c>
      <c r="B23" s="63" t="s">
        <v>62</v>
      </c>
      <c r="C23" s="100">
        <v>52</v>
      </c>
      <c r="D23" s="100"/>
      <c r="E23" s="100"/>
      <c r="F23" s="100"/>
      <c r="G23" s="100"/>
      <c r="H23" s="100"/>
      <c r="I23" s="100">
        <v>43</v>
      </c>
      <c r="J23" s="100"/>
      <c r="K23" s="100">
        <v>41</v>
      </c>
      <c r="L23" s="100"/>
      <c r="M23" s="61">
        <f t="shared" si="0"/>
        <v>136</v>
      </c>
      <c r="N23" s="61">
        <f t="shared" si="1"/>
        <v>3</v>
      </c>
      <c r="O23" s="62">
        <f t="shared" si="2"/>
        <v>136</v>
      </c>
      <c r="P23" s="62">
        <f t="shared" si="3"/>
        <v>3</v>
      </c>
    </row>
    <row r="24" spans="1:16" ht="18">
      <c r="A24" s="64">
        <v>21</v>
      </c>
      <c r="B24" s="63" t="s">
        <v>116</v>
      </c>
      <c r="C24" s="100"/>
      <c r="D24" s="100">
        <v>42</v>
      </c>
      <c r="E24" s="100"/>
      <c r="F24" s="100"/>
      <c r="G24" s="100">
        <v>29</v>
      </c>
      <c r="H24" s="100"/>
      <c r="I24" s="100"/>
      <c r="J24" s="100">
        <v>61</v>
      </c>
      <c r="K24" s="100"/>
      <c r="L24" s="100"/>
      <c r="M24" s="61">
        <f t="shared" si="0"/>
        <v>132</v>
      </c>
      <c r="N24" s="61">
        <f t="shared" si="1"/>
        <v>3</v>
      </c>
      <c r="O24" s="62">
        <f t="shared" si="2"/>
        <v>132</v>
      </c>
      <c r="P24" s="62">
        <f t="shared" si="3"/>
        <v>3</v>
      </c>
    </row>
    <row r="25" spans="1:16" ht="18">
      <c r="A25" s="64">
        <v>22</v>
      </c>
      <c r="B25" s="63" t="s">
        <v>117</v>
      </c>
      <c r="C25" s="100"/>
      <c r="D25" s="100"/>
      <c r="E25" s="100"/>
      <c r="F25" s="100"/>
      <c r="G25" s="100"/>
      <c r="H25" s="100"/>
      <c r="I25" s="100">
        <v>52</v>
      </c>
      <c r="J25" s="100"/>
      <c r="K25" s="100">
        <v>63</v>
      </c>
      <c r="L25" s="100"/>
      <c r="M25" s="61">
        <f t="shared" si="0"/>
        <v>115</v>
      </c>
      <c r="N25" s="61">
        <f t="shared" si="1"/>
        <v>2</v>
      </c>
      <c r="O25" s="62">
        <f t="shared" si="2"/>
        <v>115</v>
      </c>
      <c r="P25" s="62">
        <f t="shared" si="3"/>
        <v>2</v>
      </c>
    </row>
    <row r="26" spans="1:16" ht="18">
      <c r="A26" s="64">
        <v>23</v>
      </c>
      <c r="B26" s="65" t="s">
        <v>343</v>
      </c>
      <c r="C26" s="100"/>
      <c r="D26" s="100"/>
      <c r="E26" s="100">
        <v>54</v>
      </c>
      <c r="F26" s="100">
        <v>45</v>
      </c>
      <c r="G26" s="100"/>
      <c r="H26" s="100"/>
      <c r="I26" s="100"/>
      <c r="J26" s="100"/>
      <c r="K26" s="100"/>
      <c r="L26" s="100"/>
      <c r="M26" s="61">
        <f t="shared" si="0"/>
        <v>99</v>
      </c>
      <c r="N26" s="61">
        <f t="shared" si="1"/>
        <v>2</v>
      </c>
      <c r="O26" s="62">
        <f t="shared" si="2"/>
        <v>99</v>
      </c>
      <c r="P26" s="62">
        <f t="shared" si="3"/>
        <v>2</v>
      </c>
    </row>
    <row r="27" spans="1:16" ht="18">
      <c r="A27" s="64">
        <v>24</v>
      </c>
      <c r="B27" s="65" t="s">
        <v>122</v>
      </c>
      <c r="C27" s="100"/>
      <c r="D27" s="100"/>
      <c r="E27" s="100"/>
      <c r="F27" s="100"/>
      <c r="G27" s="100"/>
      <c r="H27" s="100"/>
      <c r="I27" s="100"/>
      <c r="J27" s="100">
        <v>56</v>
      </c>
      <c r="K27" s="100">
        <v>42</v>
      </c>
      <c r="L27" s="100"/>
      <c r="M27" s="61">
        <f t="shared" si="0"/>
        <v>98</v>
      </c>
      <c r="N27" s="61">
        <f t="shared" si="1"/>
        <v>2</v>
      </c>
      <c r="O27" s="62">
        <f t="shared" si="2"/>
        <v>98</v>
      </c>
      <c r="P27" s="62">
        <f t="shared" si="3"/>
        <v>2</v>
      </c>
    </row>
    <row r="28" spans="1:16" ht="18">
      <c r="A28" s="64">
        <v>25</v>
      </c>
      <c r="B28" s="65" t="s">
        <v>416</v>
      </c>
      <c r="C28" s="100"/>
      <c r="D28" s="100"/>
      <c r="E28" s="100"/>
      <c r="F28" s="100"/>
      <c r="G28" s="100"/>
      <c r="H28" s="100">
        <v>51</v>
      </c>
      <c r="I28" s="100"/>
      <c r="J28" s="100"/>
      <c r="K28" s="100">
        <v>45</v>
      </c>
      <c r="L28" s="100"/>
      <c r="M28" s="61">
        <f t="shared" si="0"/>
        <v>96</v>
      </c>
      <c r="N28" s="61">
        <f t="shared" si="1"/>
        <v>2</v>
      </c>
      <c r="O28" s="62">
        <f t="shared" si="2"/>
        <v>96</v>
      </c>
      <c r="P28" s="62">
        <f t="shared" si="3"/>
        <v>2</v>
      </c>
    </row>
    <row r="29" spans="1:16" ht="18">
      <c r="A29" s="64">
        <v>26</v>
      </c>
      <c r="B29" s="65" t="s">
        <v>120</v>
      </c>
      <c r="C29" s="100"/>
      <c r="D29" s="100"/>
      <c r="E29" s="100"/>
      <c r="F29" s="100"/>
      <c r="G29" s="100"/>
      <c r="H29" s="100"/>
      <c r="I29" s="100">
        <v>41</v>
      </c>
      <c r="J29" s="100"/>
      <c r="K29" s="100">
        <v>55</v>
      </c>
      <c r="L29" s="100"/>
      <c r="M29" s="61">
        <f t="shared" si="0"/>
        <v>96</v>
      </c>
      <c r="N29" s="61">
        <f t="shared" si="1"/>
        <v>2</v>
      </c>
      <c r="O29" s="62">
        <f t="shared" si="2"/>
        <v>96</v>
      </c>
      <c r="P29" s="62">
        <f t="shared" si="3"/>
        <v>2</v>
      </c>
    </row>
    <row r="30" spans="1:16" ht="18">
      <c r="A30" s="64">
        <v>27</v>
      </c>
      <c r="B30" s="65" t="s">
        <v>327</v>
      </c>
      <c r="C30" s="100"/>
      <c r="D30" s="100">
        <v>49</v>
      </c>
      <c r="E30" s="100"/>
      <c r="F30" s="100"/>
      <c r="G30" s="100"/>
      <c r="H30" s="100"/>
      <c r="I30" s="100"/>
      <c r="J30" s="100"/>
      <c r="K30" s="100">
        <v>42</v>
      </c>
      <c r="L30" s="100"/>
      <c r="M30" s="61">
        <f t="shared" si="0"/>
        <v>91</v>
      </c>
      <c r="N30" s="61">
        <f t="shared" si="1"/>
        <v>2</v>
      </c>
      <c r="O30" s="62">
        <f t="shared" si="2"/>
        <v>91</v>
      </c>
      <c r="P30" s="62">
        <f t="shared" si="3"/>
        <v>2</v>
      </c>
    </row>
    <row r="31" spans="1:16" ht="18">
      <c r="A31" s="64">
        <v>28</v>
      </c>
      <c r="B31" s="65" t="s">
        <v>390</v>
      </c>
      <c r="C31" s="100"/>
      <c r="D31" s="100"/>
      <c r="E31" s="100"/>
      <c r="F31" s="100"/>
      <c r="G31" s="100">
        <v>37</v>
      </c>
      <c r="H31" s="100"/>
      <c r="I31" s="100"/>
      <c r="J31" s="100"/>
      <c r="K31" s="100"/>
      <c r="L31" s="100">
        <v>52</v>
      </c>
      <c r="M31" s="61">
        <f t="shared" si="0"/>
        <v>89</v>
      </c>
      <c r="N31" s="61">
        <f t="shared" si="1"/>
        <v>2</v>
      </c>
      <c r="O31" s="62">
        <f t="shared" si="2"/>
        <v>89</v>
      </c>
      <c r="P31" s="62">
        <f t="shared" si="3"/>
        <v>2</v>
      </c>
    </row>
    <row r="32" spans="1:16" ht="18">
      <c r="A32" s="64">
        <v>29</v>
      </c>
      <c r="B32" s="65" t="s">
        <v>442</v>
      </c>
      <c r="C32" s="100"/>
      <c r="D32" s="100"/>
      <c r="E32" s="100"/>
      <c r="F32" s="100"/>
      <c r="G32" s="100"/>
      <c r="H32" s="100"/>
      <c r="I32" s="100">
        <v>31</v>
      </c>
      <c r="J32" s="100">
        <v>56</v>
      </c>
      <c r="K32" s="100"/>
      <c r="L32" s="100"/>
      <c r="M32" s="61">
        <f t="shared" si="0"/>
        <v>87</v>
      </c>
      <c r="N32" s="61">
        <f t="shared" si="1"/>
        <v>2</v>
      </c>
      <c r="O32" s="62">
        <f t="shared" si="2"/>
        <v>87</v>
      </c>
      <c r="P32" s="62">
        <f t="shared" si="3"/>
        <v>2</v>
      </c>
    </row>
    <row r="33" spans="1:16" ht="18">
      <c r="A33" s="64">
        <v>30</v>
      </c>
      <c r="B33" s="65" t="s">
        <v>462</v>
      </c>
      <c r="C33" s="100"/>
      <c r="D33" s="100"/>
      <c r="E33" s="100"/>
      <c r="F33" s="100"/>
      <c r="G33" s="100"/>
      <c r="H33" s="100"/>
      <c r="I33" s="100"/>
      <c r="J33" s="100">
        <v>77</v>
      </c>
      <c r="K33" s="100"/>
      <c r="L33" s="100"/>
      <c r="M33" s="61">
        <f t="shared" si="0"/>
        <v>77</v>
      </c>
      <c r="N33" s="61">
        <f t="shared" si="1"/>
        <v>1</v>
      </c>
      <c r="O33" s="62">
        <f t="shared" si="2"/>
        <v>77</v>
      </c>
      <c r="P33" s="62">
        <f t="shared" si="3"/>
        <v>1</v>
      </c>
    </row>
    <row r="34" spans="1:16" ht="18">
      <c r="A34" s="64">
        <v>31</v>
      </c>
      <c r="B34" s="65" t="s">
        <v>491</v>
      </c>
      <c r="C34" s="100"/>
      <c r="D34" s="100"/>
      <c r="E34" s="100"/>
      <c r="F34" s="100"/>
      <c r="G34" s="100"/>
      <c r="H34" s="100"/>
      <c r="I34" s="100"/>
      <c r="J34" s="100"/>
      <c r="K34" s="100">
        <v>76</v>
      </c>
      <c r="L34" s="100"/>
      <c r="M34" s="61">
        <f t="shared" si="0"/>
        <v>76</v>
      </c>
      <c r="N34" s="61">
        <f t="shared" si="1"/>
        <v>1</v>
      </c>
      <c r="O34" s="62">
        <f t="shared" si="2"/>
        <v>76</v>
      </c>
      <c r="P34" s="62">
        <f t="shared" si="3"/>
        <v>1</v>
      </c>
    </row>
    <row r="35" spans="1:16" ht="18">
      <c r="A35" s="64">
        <v>32</v>
      </c>
      <c r="B35" s="65" t="s">
        <v>443</v>
      </c>
      <c r="C35" s="100"/>
      <c r="D35" s="100"/>
      <c r="E35" s="100"/>
      <c r="F35" s="100"/>
      <c r="G35" s="100"/>
      <c r="H35" s="100"/>
      <c r="I35" s="100">
        <v>37</v>
      </c>
      <c r="J35" s="100"/>
      <c r="K35" s="100">
        <v>34</v>
      </c>
      <c r="L35" s="100"/>
      <c r="M35" s="61">
        <f t="shared" si="0"/>
        <v>71</v>
      </c>
      <c r="N35" s="61">
        <f t="shared" si="1"/>
        <v>2</v>
      </c>
      <c r="O35" s="62">
        <f t="shared" si="2"/>
        <v>71</v>
      </c>
      <c r="P35" s="62">
        <f t="shared" si="3"/>
        <v>2</v>
      </c>
    </row>
    <row r="36" spans="1:16" ht="18">
      <c r="A36" s="64">
        <v>33</v>
      </c>
      <c r="B36" s="65" t="s">
        <v>469</v>
      </c>
      <c r="C36" s="100"/>
      <c r="D36" s="100"/>
      <c r="E36" s="100"/>
      <c r="F36" s="100"/>
      <c r="G36" s="100"/>
      <c r="H36" s="100"/>
      <c r="I36" s="100"/>
      <c r="J36" s="100">
        <v>0</v>
      </c>
      <c r="K36" s="100">
        <v>66</v>
      </c>
      <c r="L36" s="100"/>
      <c r="M36" s="61">
        <f t="shared" ref="M36:M54" si="4">SUM(C36:L36)</f>
        <v>66</v>
      </c>
      <c r="N36" s="61">
        <f t="shared" ref="N36:N54" si="5">COUNTA(C36:L36)</f>
        <v>2</v>
      </c>
      <c r="O36" s="62">
        <f t="shared" si="2"/>
        <v>66</v>
      </c>
      <c r="P36" s="62">
        <f t="shared" si="3"/>
        <v>2</v>
      </c>
    </row>
    <row r="37" spans="1:16" ht="18">
      <c r="A37" s="64">
        <v>34</v>
      </c>
      <c r="B37" s="65" t="s">
        <v>387</v>
      </c>
      <c r="C37" s="100"/>
      <c r="D37" s="100"/>
      <c r="E37" s="100"/>
      <c r="F37" s="100"/>
      <c r="G37" s="100">
        <v>64</v>
      </c>
      <c r="H37" s="100"/>
      <c r="I37" s="100"/>
      <c r="J37" s="100"/>
      <c r="K37" s="100"/>
      <c r="L37" s="100"/>
      <c r="M37" s="61">
        <f t="shared" si="4"/>
        <v>64</v>
      </c>
      <c r="N37" s="61">
        <f t="shared" si="5"/>
        <v>1</v>
      </c>
      <c r="O37" s="62">
        <f t="shared" si="2"/>
        <v>64</v>
      </c>
      <c r="P37" s="62">
        <f t="shared" si="3"/>
        <v>1</v>
      </c>
    </row>
    <row r="38" spans="1:16" ht="18">
      <c r="A38" s="64">
        <v>35</v>
      </c>
      <c r="B38" s="65" t="s">
        <v>464</v>
      </c>
      <c r="C38" s="100"/>
      <c r="D38" s="100"/>
      <c r="E38" s="100"/>
      <c r="F38" s="100"/>
      <c r="G38" s="100"/>
      <c r="H38" s="100"/>
      <c r="I38" s="100"/>
      <c r="J38" s="100">
        <v>62</v>
      </c>
      <c r="K38" s="100"/>
      <c r="L38" s="100"/>
      <c r="M38" s="61">
        <f t="shared" si="4"/>
        <v>62</v>
      </c>
      <c r="N38" s="61">
        <f t="shared" si="5"/>
        <v>1</v>
      </c>
      <c r="O38" s="62">
        <f t="shared" si="2"/>
        <v>62</v>
      </c>
      <c r="P38" s="62">
        <f t="shared" si="3"/>
        <v>1</v>
      </c>
    </row>
    <row r="39" spans="1:16" ht="18">
      <c r="A39" s="64">
        <v>36</v>
      </c>
      <c r="B39" s="65" t="s">
        <v>270</v>
      </c>
      <c r="C39" s="100">
        <v>59</v>
      </c>
      <c r="D39" s="100"/>
      <c r="E39" s="100"/>
      <c r="F39" s="100"/>
      <c r="G39" s="100"/>
      <c r="H39" s="100"/>
      <c r="I39" s="100"/>
      <c r="J39" s="100"/>
      <c r="K39" s="100"/>
      <c r="L39" s="100"/>
      <c r="M39" s="61">
        <f t="shared" si="4"/>
        <v>59</v>
      </c>
      <c r="N39" s="61">
        <f t="shared" si="5"/>
        <v>1</v>
      </c>
      <c r="O39" s="62">
        <f t="shared" si="2"/>
        <v>59</v>
      </c>
      <c r="P39" s="62">
        <f t="shared" si="3"/>
        <v>1</v>
      </c>
    </row>
    <row r="40" spans="1:16" ht="18">
      <c r="A40" s="64">
        <v>37</v>
      </c>
      <c r="B40" s="65" t="s">
        <v>269</v>
      </c>
      <c r="C40" s="100"/>
      <c r="D40" s="100"/>
      <c r="E40" s="100"/>
      <c r="F40" s="100"/>
      <c r="G40" s="100"/>
      <c r="H40" s="100"/>
      <c r="I40" s="100"/>
      <c r="J40" s="100">
        <v>53</v>
      </c>
      <c r="K40" s="100"/>
      <c r="L40" s="100"/>
      <c r="M40" s="61">
        <f t="shared" si="4"/>
        <v>53</v>
      </c>
      <c r="N40" s="61">
        <f t="shared" si="5"/>
        <v>1</v>
      </c>
      <c r="O40" s="62">
        <f t="shared" si="2"/>
        <v>53</v>
      </c>
      <c r="P40" s="62">
        <f t="shared" si="3"/>
        <v>1</v>
      </c>
    </row>
    <row r="41" spans="1:16" ht="18">
      <c r="A41" s="64">
        <v>38</v>
      </c>
      <c r="B41" s="65" t="s">
        <v>465</v>
      </c>
      <c r="C41" s="100"/>
      <c r="D41" s="100"/>
      <c r="E41" s="100"/>
      <c r="F41" s="100"/>
      <c r="G41" s="100"/>
      <c r="H41" s="100"/>
      <c r="I41" s="100"/>
      <c r="J41" s="100">
        <v>47</v>
      </c>
      <c r="K41" s="100"/>
      <c r="L41" s="100"/>
      <c r="M41" s="61">
        <f t="shared" si="4"/>
        <v>47</v>
      </c>
      <c r="N41" s="61">
        <f t="shared" si="5"/>
        <v>1</v>
      </c>
      <c r="O41" s="62">
        <f t="shared" si="2"/>
        <v>47</v>
      </c>
      <c r="P41" s="62">
        <f t="shared" si="3"/>
        <v>1</v>
      </c>
    </row>
    <row r="42" spans="1:16" ht="18">
      <c r="A42" s="64">
        <v>39</v>
      </c>
      <c r="B42" s="65" t="s">
        <v>50</v>
      </c>
      <c r="C42" s="100"/>
      <c r="D42" s="100"/>
      <c r="E42" s="100"/>
      <c r="F42" s="100"/>
      <c r="G42" s="100"/>
      <c r="H42" s="100"/>
      <c r="I42" s="100"/>
      <c r="J42" s="100"/>
      <c r="K42" s="100">
        <v>46</v>
      </c>
      <c r="L42" s="100"/>
      <c r="M42" s="61">
        <f t="shared" si="4"/>
        <v>46</v>
      </c>
      <c r="N42" s="61">
        <f t="shared" si="5"/>
        <v>1</v>
      </c>
      <c r="O42" s="62">
        <f t="shared" si="2"/>
        <v>46</v>
      </c>
      <c r="P42" s="62">
        <f t="shared" si="3"/>
        <v>1</v>
      </c>
    </row>
    <row r="43" spans="1:16" ht="18">
      <c r="A43" s="64">
        <v>40</v>
      </c>
      <c r="B43" s="65" t="s">
        <v>526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>
        <v>45</v>
      </c>
      <c r="M43" s="61">
        <f t="shared" si="4"/>
        <v>45</v>
      </c>
      <c r="N43" s="61">
        <f t="shared" si="5"/>
        <v>1</v>
      </c>
      <c r="O43" s="62">
        <f t="shared" si="2"/>
        <v>45</v>
      </c>
      <c r="P43" s="62">
        <f t="shared" si="3"/>
        <v>1</v>
      </c>
    </row>
    <row r="44" spans="1:16" ht="18">
      <c r="A44" s="64">
        <v>41</v>
      </c>
      <c r="B44" s="65" t="s">
        <v>235</v>
      </c>
      <c r="C44" s="100"/>
      <c r="D44" s="100"/>
      <c r="E44" s="100"/>
      <c r="F44" s="100"/>
      <c r="G44" s="100"/>
      <c r="H44" s="100"/>
      <c r="I44" s="100"/>
      <c r="J44" s="100"/>
      <c r="K44" s="100">
        <v>43</v>
      </c>
      <c r="L44" s="100"/>
      <c r="M44" s="61">
        <f t="shared" si="4"/>
        <v>43</v>
      </c>
      <c r="N44" s="61">
        <f t="shared" si="5"/>
        <v>1</v>
      </c>
      <c r="O44" s="62">
        <f t="shared" si="2"/>
        <v>43</v>
      </c>
      <c r="P44" s="62">
        <f t="shared" si="3"/>
        <v>1</v>
      </c>
    </row>
    <row r="45" spans="1:16" ht="18">
      <c r="A45" s="64">
        <v>42</v>
      </c>
      <c r="B45" s="65" t="s">
        <v>160</v>
      </c>
      <c r="C45" s="100"/>
      <c r="D45" s="100"/>
      <c r="E45" s="100"/>
      <c r="F45" s="100"/>
      <c r="G45" s="100">
        <v>43</v>
      </c>
      <c r="H45" s="100"/>
      <c r="I45" s="100"/>
      <c r="J45" s="100"/>
      <c r="K45" s="100"/>
      <c r="L45" s="100"/>
      <c r="M45" s="61">
        <f t="shared" si="4"/>
        <v>43</v>
      </c>
      <c r="N45" s="61">
        <f t="shared" si="5"/>
        <v>1</v>
      </c>
      <c r="O45" s="62">
        <f t="shared" si="2"/>
        <v>43</v>
      </c>
      <c r="P45" s="62">
        <f t="shared" si="3"/>
        <v>1</v>
      </c>
    </row>
    <row r="46" spans="1:16" ht="18">
      <c r="A46" s="64">
        <v>43</v>
      </c>
      <c r="B46" s="65" t="s">
        <v>118</v>
      </c>
      <c r="C46" s="100"/>
      <c r="D46" s="100"/>
      <c r="E46" s="100"/>
      <c r="F46" s="100"/>
      <c r="G46" s="100"/>
      <c r="H46" s="100"/>
      <c r="I46" s="100"/>
      <c r="J46" s="100"/>
      <c r="K46" s="100">
        <v>43</v>
      </c>
      <c r="L46" s="100"/>
      <c r="M46" s="61">
        <f t="shared" si="4"/>
        <v>43</v>
      </c>
      <c r="N46" s="61">
        <f t="shared" si="5"/>
        <v>1</v>
      </c>
      <c r="O46" s="62">
        <f t="shared" si="2"/>
        <v>43</v>
      </c>
      <c r="P46" s="62">
        <f t="shared" si="3"/>
        <v>1</v>
      </c>
    </row>
    <row r="47" spans="1:16" ht="18">
      <c r="A47" s="64">
        <v>44</v>
      </c>
      <c r="B47" s="65" t="s">
        <v>48</v>
      </c>
      <c r="C47" s="100">
        <v>42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61">
        <f t="shared" si="4"/>
        <v>42</v>
      </c>
      <c r="N47" s="61">
        <f t="shared" si="5"/>
        <v>1</v>
      </c>
      <c r="O47" s="62">
        <f t="shared" si="2"/>
        <v>42</v>
      </c>
      <c r="P47" s="62">
        <f t="shared" si="3"/>
        <v>1</v>
      </c>
    </row>
    <row r="48" spans="1:16" ht="18">
      <c r="A48" s="64">
        <v>45</v>
      </c>
      <c r="B48" s="65" t="s">
        <v>51</v>
      </c>
      <c r="C48" s="100"/>
      <c r="D48" s="100"/>
      <c r="E48" s="100"/>
      <c r="F48" s="100"/>
      <c r="G48" s="100"/>
      <c r="H48" s="100">
        <v>41</v>
      </c>
      <c r="I48" s="100"/>
      <c r="J48" s="100"/>
      <c r="K48" s="100"/>
      <c r="L48" s="100"/>
      <c r="M48" s="61">
        <f t="shared" si="4"/>
        <v>41</v>
      </c>
      <c r="N48" s="61">
        <f t="shared" si="5"/>
        <v>1</v>
      </c>
      <c r="O48" s="62">
        <f t="shared" si="2"/>
        <v>41</v>
      </c>
      <c r="P48" s="62">
        <f t="shared" si="3"/>
        <v>1</v>
      </c>
    </row>
    <row r="49" spans="1:16" ht="18">
      <c r="A49" s="64">
        <v>46</v>
      </c>
      <c r="B49" s="65" t="s">
        <v>159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>
        <v>41</v>
      </c>
      <c r="M49" s="61">
        <f t="shared" si="4"/>
        <v>41</v>
      </c>
      <c r="N49" s="61">
        <f t="shared" si="5"/>
        <v>1</v>
      </c>
      <c r="O49" s="62">
        <f t="shared" si="2"/>
        <v>41</v>
      </c>
      <c r="P49" s="62">
        <f t="shared" si="3"/>
        <v>1</v>
      </c>
    </row>
    <row r="50" spans="1:16" ht="18">
      <c r="A50" s="64">
        <v>47</v>
      </c>
      <c r="B50" s="65" t="s">
        <v>141</v>
      </c>
      <c r="C50" s="100"/>
      <c r="D50" s="100"/>
      <c r="E50" s="100"/>
      <c r="F50" s="100"/>
      <c r="G50" s="100"/>
      <c r="H50" s="100"/>
      <c r="I50" s="100"/>
      <c r="J50" s="100"/>
      <c r="K50" s="100">
        <v>39</v>
      </c>
      <c r="L50" s="100"/>
      <c r="M50" s="61">
        <f t="shared" si="4"/>
        <v>39</v>
      </c>
      <c r="N50" s="61">
        <f t="shared" si="5"/>
        <v>1</v>
      </c>
      <c r="O50" s="62">
        <f t="shared" si="2"/>
        <v>39</v>
      </c>
      <c r="P50" s="62">
        <f t="shared" si="3"/>
        <v>1</v>
      </c>
    </row>
    <row r="51" spans="1:16" ht="18">
      <c r="A51" s="64">
        <v>48</v>
      </c>
      <c r="B51" s="65" t="s">
        <v>49</v>
      </c>
      <c r="C51" s="100"/>
      <c r="D51" s="100"/>
      <c r="E51" s="100"/>
      <c r="F51" s="100"/>
      <c r="G51" s="100"/>
      <c r="H51" s="100">
        <v>38</v>
      </c>
      <c r="I51" s="100"/>
      <c r="J51" s="100"/>
      <c r="K51" s="100"/>
      <c r="L51" s="100"/>
      <c r="M51" s="61">
        <f t="shared" si="4"/>
        <v>38</v>
      </c>
      <c r="N51" s="61">
        <f t="shared" si="5"/>
        <v>1</v>
      </c>
      <c r="O51" s="62">
        <f t="shared" si="2"/>
        <v>38</v>
      </c>
      <c r="P51" s="62">
        <f t="shared" si="3"/>
        <v>1</v>
      </c>
    </row>
    <row r="52" spans="1:16" ht="18">
      <c r="A52" s="64">
        <v>49</v>
      </c>
      <c r="B52" s="65" t="s">
        <v>57</v>
      </c>
      <c r="C52" s="100">
        <v>0</v>
      </c>
      <c r="D52" s="100"/>
      <c r="E52" s="100"/>
      <c r="F52" s="100"/>
      <c r="G52" s="100"/>
      <c r="H52" s="100"/>
      <c r="I52" s="100"/>
      <c r="J52" s="100"/>
      <c r="K52" s="100"/>
      <c r="L52" s="100">
        <v>38</v>
      </c>
      <c r="M52" s="61">
        <f t="shared" si="4"/>
        <v>38</v>
      </c>
      <c r="N52" s="61">
        <f t="shared" si="5"/>
        <v>2</v>
      </c>
      <c r="O52" s="62">
        <f t="shared" si="2"/>
        <v>38</v>
      </c>
      <c r="P52" s="62">
        <f t="shared" si="3"/>
        <v>2</v>
      </c>
    </row>
    <row r="53" spans="1:16" ht="18">
      <c r="A53" s="64">
        <v>50</v>
      </c>
      <c r="B53" s="65" t="s">
        <v>42</v>
      </c>
      <c r="C53" s="61"/>
      <c r="D53" s="61"/>
      <c r="E53" s="61">
        <v>38</v>
      </c>
      <c r="F53" s="61"/>
      <c r="G53" s="61"/>
      <c r="H53" s="61"/>
      <c r="I53" s="61"/>
      <c r="J53" s="61"/>
      <c r="K53" s="61"/>
      <c r="L53" s="61"/>
      <c r="M53" s="61">
        <f t="shared" si="4"/>
        <v>38</v>
      </c>
      <c r="N53" s="61">
        <f t="shared" si="5"/>
        <v>1</v>
      </c>
      <c r="O53" s="62">
        <f t="shared" si="2"/>
        <v>38</v>
      </c>
      <c r="P53" s="62">
        <f t="shared" si="3"/>
        <v>1</v>
      </c>
    </row>
    <row r="54" spans="1:16" ht="18">
      <c r="A54" s="64">
        <v>51</v>
      </c>
      <c r="B54" s="65" t="s">
        <v>60</v>
      </c>
      <c r="C54" s="61">
        <v>38</v>
      </c>
      <c r="D54" s="61"/>
      <c r="E54" s="61"/>
      <c r="F54" s="61"/>
      <c r="G54" s="61"/>
      <c r="H54" s="61"/>
      <c r="I54" s="61"/>
      <c r="J54" s="61"/>
      <c r="K54" s="61"/>
      <c r="L54" s="61"/>
      <c r="M54" s="61">
        <f t="shared" si="4"/>
        <v>38</v>
      </c>
      <c r="N54" s="61">
        <f t="shared" si="5"/>
        <v>1</v>
      </c>
      <c r="O54" s="62">
        <f t="shared" si="2"/>
        <v>38</v>
      </c>
      <c r="P54" s="62">
        <f t="shared" si="3"/>
        <v>1</v>
      </c>
    </row>
    <row r="55" spans="1:16" ht="18">
      <c r="A55" s="64">
        <v>52</v>
      </c>
      <c r="B55" s="65" t="s">
        <v>54</v>
      </c>
      <c r="C55" s="61">
        <v>0</v>
      </c>
      <c r="D55" s="61"/>
      <c r="E55" s="61"/>
      <c r="F55" s="61"/>
      <c r="G55" s="61"/>
      <c r="H55" s="61"/>
      <c r="I55" s="61"/>
      <c r="J55" s="61"/>
      <c r="K55" s="61"/>
      <c r="L55" s="61">
        <v>37</v>
      </c>
      <c r="M55" s="61">
        <f t="shared" ref="M55:M60" si="6">SUM(C55:L55)</f>
        <v>37</v>
      </c>
      <c r="N55" s="61">
        <f t="shared" ref="N55:N60" si="7">COUNTA(C55:L55)</f>
        <v>2</v>
      </c>
      <c r="O55" s="62">
        <f t="shared" ref="O55:O60" si="8">M55</f>
        <v>37</v>
      </c>
      <c r="P55" s="62">
        <f t="shared" ref="P55:P60" si="9">IF(N55&gt;6,6,N55)</f>
        <v>2</v>
      </c>
    </row>
    <row r="56" spans="1:16" ht="18">
      <c r="A56" s="64">
        <v>53</v>
      </c>
      <c r="B56" s="65" t="s">
        <v>155</v>
      </c>
      <c r="C56" s="61"/>
      <c r="D56" s="61"/>
      <c r="E56" s="61"/>
      <c r="F56" s="61"/>
      <c r="G56" s="61"/>
      <c r="H56" s="61">
        <v>35</v>
      </c>
      <c r="I56" s="61"/>
      <c r="J56" s="61"/>
      <c r="K56" s="61"/>
      <c r="L56" s="61"/>
      <c r="M56" s="61">
        <f t="shared" si="6"/>
        <v>35</v>
      </c>
      <c r="N56" s="61">
        <f t="shared" si="7"/>
        <v>1</v>
      </c>
      <c r="O56" s="62">
        <f t="shared" si="8"/>
        <v>35</v>
      </c>
      <c r="P56" s="62">
        <f t="shared" si="9"/>
        <v>1</v>
      </c>
    </row>
    <row r="57" spans="1:16" ht="18">
      <c r="A57" s="64">
        <v>54</v>
      </c>
      <c r="B57" s="65" t="s">
        <v>114</v>
      </c>
      <c r="C57" s="61"/>
      <c r="D57" s="61"/>
      <c r="E57" s="61"/>
      <c r="F57" s="61"/>
      <c r="G57" s="61"/>
      <c r="H57" s="61"/>
      <c r="I57" s="61"/>
      <c r="J57" s="61"/>
      <c r="K57" s="61">
        <v>35</v>
      </c>
      <c r="L57" s="61"/>
      <c r="M57" s="61">
        <f t="shared" si="6"/>
        <v>35</v>
      </c>
      <c r="N57" s="61">
        <f t="shared" si="7"/>
        <v>1</v>
      </c>
      <c r="O57" s="62">
        <f t="shared" si="8"/>
        <v>35</v>
      </c>
      <c r="P57" s="62">
        <f t="shared" si="9"/>
        <v>1</v>
      </c>
    </row>
    <row r="58" spans="1:16" ht="18">
      <c r="A58" s="64">
        <v>55</v>
      </c>
      <c r="B58" s="65" t="s">
        <v>53</v>
      </c>
      <c r="C58" s="61"/>
      <c r="D58" s="61"/>
      <c r="E58" s="61"/>
      <c r="F58" s="61">
        <v>34</v>
      </c>
      <c r="G58" s="61"/>
      <c r="H58" s="61"/>
      <c r="I58" s="61"/>
      <c r="J58" s="61"/>
      <c r="K58" s="61"/>
      <c r="L58" s="61"/>
      <c r="M58" s="61">
        <f t="shared" si="6"/>
        <v>34</v>
      </c>
      <c r="N58" s="61">
        <f t="shared" si="7"/>
        <v>1</v>
      </c>
      <c r="O58" s="62">
        <f t="shared" si="8"/>
        <v>34</v>
      </c>
      <c r="P58" s="62">
        <f t="shared" si="9"/>
        <v>1</v>
      </c>
    </row>
    <row r="59" spans="1:16" ht="18">
      <c r="A59" s="64">
        <v>56</v>
      </c>
      <c r="B59" s="65" t="s">
        <v>161</v>
      </c>
      <c r="C59" s="61">
        <v>23</v>
      </c>
      <c r="D59" s="61"/>
      <c r="E59" s="61"/>
      <c r="F59" s="61"/>
      <c r="G59" s="61"/>
      <c r="H59" s="61"/>
      <c r="I59" s="61"/>
      <c r="J59" s="61"/>
      <c r="K59" s="61"/>
      <c r="L59" s="61"/>
      <c r="M59" s="61">
        <f t="shared" si="6"/>
        <v>23</v>
      </c>
      <c r="N59" s="61">
        <f t="shared" si="7"/>
        <v>1</v>
      </c>
      <c r="O59" s="62">
        <f t="shared" si="8"/>
        <v>23</v>
      </c>
      <c r="P59" s="62">
        <f t="shared" si="9"/>
        <v>1</v>
      </c>
    </row>
    <row r="60" spans="1:16" ht="18">
      <c r="A60" s="64">
        <v>57</v>
      </c>
      <c r="B60" s="65" t="s">
        <v>468</v>
      </c>
      <c r="C60" s="61"/>
      <c r="D60" s="61"/>
      <c r="E60" s="61"/>
      <c r="F60" s="61"/>
      <c r="G60" s="61"/>
      <c r="H60" s="61"/>
      <c r="I60" s="61"/>
      <c r="J60" s="61">
        <v>23</v>
      </c>
      <c r="K60" s="61"/>
      <c r="L60" s="61"/>
      <c r="M60" s="61">
        <f t="shared" si="6"/>
        <v>23</v>
      </c>
      <c r="N60" s="61">
        <f t="shared" si="7"/>
        <v>1</v>
      </c>
      <c r="O60" s="62">
        <f t="shared" si="8"/>
        <v>23</v>
      </c>
      <c r="P60" s="62">
        <f t="shared" si="9"/>
        <v>1</v>
      </c>
    </row>
    <row r="61" spans="1:16" ht="18">
      <c r="A61" s="12"/>
      <c r="B61" s="10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17"/>
      <c r="N61" s="16"/>
      <c r="O61" s="20"/>
      <c r="P61" s="21"/>
    </row>
    <row r="62" spans="1:16" ht="18">
      <c r="A62" s="12"/>
      <c r="B62" s="10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17"/>
      <c r="N62" s="16"/>
      <c r="O62" s="20"/>
      <c r="P62" s="21"/>
    </row>
    <row r="63" spans="1:16" ht="18">
      <c r="A63" s="12"/>
      <c r="B63" s="10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17"/>
      <c r="N63" s="16"/>
      <c r="O63" s="20"/>
      <c r="P63" s="21"/>
    </row>
    <row r="64" spans="1:16" ht="18">
      <c r="A64" s="12"/>
      <c r="M64" s="17"/>
      <c r="N64" s="16"/>
      <c r="O64" s="20"/>
      <c r="P64" s="21"/>
    </row>
    <row r="65" spans="13:16" ht="18">
      <c r="M65" s="17"/>
      <c r="N65" s="16"/>
      <c r="O65" s="20"/>
      <c r="P65" s="21"/>
    </row>
    <row r="66" spans="13:16" ht="18">
      <c r="M66" s="17"/>
      <c r="N66" s="16"/>
      <c r="O66" s="20"/>
      <c r="P66" s="21"/>
    </row>
    <row r="67" spans="13:16" ht="18">
      <c r="M67" s="17"/>
      <c r="N67" s="16"/>
      <c r="O67" s="20"/>
      <c r="P67" s="21"/>
    </row>
    <row r="68" spans="13:16" ht="18">
      <c r="M68" s="17"/>
      <c r="N68" s="16"/>
      <c r="O68" s="20"/>
      <c r="P68" s="21"/>
    </row>
    <row r="69" spans="13:16" ht="18">
      <c r="M69" s="17"/>
      <c r="N69" s="16"/>
      <c r="O69" s="20"/>
      <c r="P69" s="21"/>
    </row>
    <row r="70" spans="13:16" ht="18">
      <c r="M70" s="17"/>
      <c r="N70" s="16"/>
      <c r="O70" s="20"/>
      <c r="P70" s="21"/>
    </row>
    <row r="71" spans="13:16" ht="18">
      <c r="M71" s="17"/>
      <c r="N71" s="16"/>
      <c r="O71" s="20"/>
      <c r="P71" s="21"/>
    </row>
    <row r="72" spans="13:16" ht="18">
      <c r="M72" s="17"/>
      <c r="N72" s="16"/>
      <c r="O72" s="20"/>
      <c r="P72" s="21"/>
    </row>
    <row r="73" spans="13:16" ht="18">
      <c r="M73" s="17"/>
      <c r="N73" s="16"/>
      <c r="O73" s="20"/>
      <c r="P73" s="21"/>
    </row>
    <row r="74" spans="13:16" ht="18">
      <c r="M74" s="17"/>
      <c r="N74" s="16"/>
      <c r="O74" s="20"/>
      <c r="P74" s="21"/>
    </row>
    <row r="75" spans="13:16" ht="18">
      <c r="M75" s="17"/>
      <c r="N75" s="16"/>
      <c r="O75" s="20"/>
      <c r="P75" s="21"/>
    </row>
    <row r="76" spans="13:16" ht="18">
      <c r="M76" s="17"/>
      <c r="N76" s="16"/>
      <c r="O76" s="20"/>
      <c r="P76" s="21"/>
    </row>
    <row r="77" spans="13:16" ht="18">
      <c r="M77" s="17"/>
      <c r="N77" s="16"/>
      <c r="O77" s="20"/>
      <c r="P77" s="21"/>
    </row>
    <row r="78" spans="13:16" ht="18">
      <c r="M78" s="17"/>
      <c r="N78" s="16"/>
      <c r="O78" s="20"/>
      <c r="P78" s="21"/>
    </row>
    <row r="79" spans="13:16" ht="18">
      <c r="M79" s="17"/>
      <c r="N79" s="16"/>
      <c r="O79" s="20"/>
      <c r="P79" s="21"/>
    </row>
    <row r="80" spans="13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</sheetData>
  <mergeCells count="2">
    <mergeCell ref="B1:L1"/>
    <mergeCell ref="O1:P2"/>
  </mergeCells>
  <phoneticPr fontId="19" type="noConversion"/>
  <conditionalFormatting sqref="N52:N63">
    <cfRule type="cellIs" dxfId="14" priority="3" operator="greaterThanOrEqual">
      <formula>6</formula>
    </cfRule>
  </conditionalFormatting>
  <conditionalFormatting sqref="N4:N91">
    <cfRule type="cellIs" dxfId="13" priority="2" operator="greaterThan">
      <formula>6</formula>
    </cfRule>
  </conditionalFormatting>
  <conditionalFormatting sqref="N89:N91">
    <cfRule type="cellIs" dxfId="12" priority="1" operator="greaterThanOrEqual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29" min="1" max="1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P91"/>
  <sheetViews>
    <sheetView workbookViewId="0">
      <selection activeCell="A4" sqref="A4:P6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5.83203125" style="45" bestFit="1" customWidth="1"/>
    <col min="14" max="14" width="6.5" style="46" customWidth="1"/>
    <col min="15" max="15" width="6.83203125" style="45" customWidth="1"/>
    <col min="16" max="16" width="7.1640625" style="46" customWidth="1"/>
    <col min="17" max="16384" width="10.83203125" style="45"/>
  </cols>
  <sheetData>
    <row r="1" spans="1:16" ht="80" customHeight="1" thickBot="1">
      <c r="B1" s="150" t="s">
        <v>533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  <c r="O1" s="153" t="s">
        <v>15</v>
      </c>
      <c r="P1" s="153"/>
    </row>
    <row r="2" spans="1:16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157"/>
      <c r="P2" s="157"/>
    </row>
    <row r="3" spans="1:16" ht="19" thickBot="1">
      <c r="A3" s="71"/>
      <c r="B3" s="72"/>
      <c r="C3" s="73">
        <v>42454</v>
      </c>
      <c r="D3" s="73">
        <v>42456</v>
      </c>
      <c r="E3" s="73">
        <v>42460</v>
      </c>
      <c r="F3" s="73">
        <v>42473</v>
      </c>
      <c r="G3" s="73">
        <v>42477</v>
      </c>
      <c r="H3" s="73">
        <v>42482</v>
      </c>
      <c r="I3" s="73">
        <v>42484</v>
      </c>
      <c r="J3" s="73">
        <v>42498</v>
      </c>
      <c r="K3" s="73">
        <v>42512</v>
      </c>
      <c r="L3" s="73">
        <v>42518</v>
      </c>
      <c r="M3" s="74" t="s">
        <v>13</v>
      </c>
      <c r="N3" s="75" t="s">
        <v>14</v>
      </c>
      <c r="O3" s="76" t="s">
        <v>13</v>
      </c>
      <c r="P3" s="77" t="s">
        <v>14</v>
      </c>
    </row>
    <row r="4" spans="1:16" ht="18">
      <c r="A4" s="82">
        <v>1</v>
      </c>
      <c r="B4" s="116" t="s">
        <v>115</v>
      </c>
      <c r="C4" s="118"/>
      <c r="D4" s="118"/>
      <c r="E4" s="118"/>
      <c r="F4" s="118">
        <v>40</v>
      </c>
      <c r="G4" s="118">
        <v>37</v>
      </c>
      <c r="H4" s="118">
        <v>62</v>
      </c>
      <c r="I4" s="118">
        <v>49</v>
      </c>
      <c r="J4" s="118"/>
      <c r="K4" s="118">
        <v>32</v>
      </c>
      <c r="L4" s="118">
        <v>27</v>
      </c>
      <c r="M4" s="118">
        <v>247</v>
      </c>
      <c r="N4" s="118">
        <f t="shared" ref="N4:N35" si="0">COUNTA(C4:L4)</f>
        <v>6</v>
      </c>
      <c r="O4" s="114">
        <f t="shared" ref="O4:O54" si="1">M4</f>
        <v>247</v>
      </c>
      <c r="P4" s="115">
        <f t="shared" ref="P4:P54" si="2">IF(N4&gt;6,6,N4)</f>
        <v>6</v>
      </c>
    </row>
    <row r="5" spans="1:16" ht="18">
      <c r="A5" s="83">
        <v>2</v>
      </c>
      <c r="B5" s="70" t="s">
        <v>349</v>
      </c>
      <c r="C5" s="124"/>
      <c r="D5" s="124"/>
      <c r="E5" s="124">
        <v>65</v>
      </c>
      <c r="F5" s="124">
        <v>60</v>
      </c>
      <c r="G5" s="124"/>
      <c r="H5" s="124">
        <v>41</v>
      </c>
      <c r="I5" s="124"/>
      <c r="J5" s="124"/>
      <c r="K5" s="124"/>
      <c r="L5" s="124"/>
      <c r="M5" s="67">
        <v>166</v>
      </c>
      <c r="N5" s="67">
        <f t="shared" si="0"/>
        <v>3</v>
      </c>
      <c r="O5" s="69">
        <f t="shared" si="1"/>
        <v>166</v>
      </c>
      <c r="P5" s="99">
        <f t="shared" si="2"/>
        <v>3</v>
      </c>
    </row>
    <row r="6" spans="1:16" ht="19" thickBot="1">
      <c r="A6" s="85">
        <v>3</v>
      </c>
      <c r="B6" s="86" t="s">
        <v>119</v>
      </c>
      <c r="C6" s="103"/>
      <c r="D6" s="103">
        <v>42</v>
      </c>
      <c r="E6" s="103"/>
      <c r="F6" s="103">
        <v>33</v>
      </c>
      <c r="G6" s="103">
        <v>52</v>
      </c>
      <c r="H6" s="103"/>
      <c r="I6" s="103"/>
      <c r="J6" s="103"/>
      <c r="K6" s="103"/>
      <c r="L6" s="103"/>
      <c r="M6" s="87">
        <v>127</v>
      </c>
      <c r="N6" s="87">
        <f t="shared" si="0"/>
        <v>3</v>
      </c>
      <c r="O6" s="88">
        <f t="shared" si="1"/>
        <v>127</v>
      </c>
      <c r="P6" s="105">
        <f t="shared" si="2"/>
        <v>3</v>
      </c>
    </row>
    <row r="7" spans="1:16" ht="18">
      <c r="A7" s="78">
        <v>4</v>
      </c>
      <c r="B7" s="79" t="s">
        <v>238</v>
      </c>
      <c r="C7" s="101">
        <v>29</v>
      </c>
      <c r="D7" s="101"/>
      <c r="E7" s="101"/>
      <c r="F7" s="101"/>
      <c r="G7" s="101"/>
      <c r="H7" s="101"/>
      <c r="I7" s="101"/>
      <c r="J7" s="101">
        <v>48</v>
      </c>
      <c r="K7" s="101"/>
      <c r="L7" s="101">
        <v>44</v>
      </c>
      <c r="M7" s="80">
        <v>121</v>
      </c>
      <c r="N7" s="80">
        <f t="shared" si="0"/>
        <v>3</v>
      </c>
      <c r="O7" s="81">
        <f t="shared" si="1"/>
        <v>121</v>
      </c>
      <c r="P7" s="81">
        <f t="shared" si="2"/>
        <v>3</v>
      </c>
    </row>
    <row r="8" spans="1:16" ht="18">
      <c r="A8" s="64">
        <v>5</v>
      </c>
      <c r="B8" s="60" t="s">
        <v>67</v>
      </c>
      <c r="C8" s="100">
        <v>30</v>
      </c>
      <c r="D8" s="100"/>
      <c r="E8" s="100">
        <v>35</v>
      </c>
      <c r="F8" s="100"/>
      <c r="G8" s="100"/>
      <c r="H8" s="100"/>
      <c r="I8" s="100">
        <v>28</v>
      </c>
      <c r="J8" s="100">
        <v>28</v>
      </c>
      <c r="K8" s="100"/>
      <c r="L8" s="100"/>
      <c r="M8" s="61">
        <v>121</v>
      </c>
      <c r="N8" s="61">
        <f t="shared" si="0"/>
        <v>4</v>
      </c>
      <c r="O8" s="62">
        <f t="shared" si="1"/>
        <v>121</v>
      </c>
      <c r="P8" s="62">
        <f t="shared" si="2"/>
        <v>4</v>
      </c>
    </row>
    <row r="9" spans="1:16" ht="18">
      <c r="A9" s="64">
        <v>6</v>
      </c>
      <c r="B9" s="60" t="s">
        <v>501</v>
      </c>
      <c r="C9" s="100"/>
      <c r="D9" s="100"/>
      <c r="E9" s="100"/>
      <c r="F9" s="100"/>
      <c r="G9" s="100"/>
      <c r="H9" s="100"/>
      <c r="I9" s="100"/>
      <c r="J9" s="100"/>
      <c r="K9" s="100">
        <v>48</v>
      </c>
      <c r="L9" s="100">
        <v>64</v>
      </c>
      <c r="M9" s="61">
        <v>112</v>
      </c>
      <c r="N9" s="61">
        <f t="shared" si="0"/>
        <v>2</v>
      </c>
      <c r="O9" s="62">
        <f t="shared" si="1"/>
        <v>112</v>
      </c>
      <c r="P9" s="62">
        <f t="shared" si="2"/>
        <v>2</v>
      </c>
    </row>
    <row r="10" spans="1:16" ht="18">
      <c r="A10" s="64">
        <v>7</v>
      </c>
      <c r="B10" s="63" t="s">
        <v>232</v>
      </c>
      <c r="C10" s="100"/>
      <c r="D10" s="100"/>
      <c r="E10" s="100"/>
      <c r="F10" s="100"/>
      <c r="G10" s="100"/>
      <c r="H10" s="100"/>
      <c r="I10" s="100">
        <v>62</v>
      </c>
      <c r="J10" s="100">
        <v>39</v>
      </c>
      <c r="K10" s="100"/>
      <c r="L10" s="100"/>
      <c r="M10" s="61">
        <v>101</v>
      </c>
      <c r="N10" s="61">
        <f t="shared" si="0"/>
        <v>2</v>
      </c>
      <c r="O10" s="62">
        <f t="shared" si="1"/>
        <v>101</v>
      </c>
      <c r="P10" s="62">
        <f t="shared" si="2"/>
        <v>2</v>
      </c>
    </row>
    <row r="11" spans="1:16" ht="18">
      <c r="A11" s="64">
        <v>8</v>
      </c>
      <c r="B11" s="63" t="s">
        <v>472</v>
      </c>
      <c r="C11" s="100"/>
      <c r="D11" s="100"/>
      <c r="E11" s="100"/>
      <c r="F11" s="100"/>
      <c r="G11" s="100"/>
      <c r="H11" s="100"/>
      <c r="I11" s="100"/>
      <c r="J11" s="100">
        <v>49</v>
      </c>
      <c r="K11" s="100">
        <v>38</v>
      </c>
      <c r="L11" s="100"/>
      <c r="M11" s="61">
        <v>87</v>
      </c>
      <c r="N11" s="61">
        <f t="shared" si="0"/>
        <v>2</v>
      </c>
      <c r="O11" s="62">
        <f t="shared" si="1"/>
        <v>87</v>
      </c>
      <c r="P11" s="62">
        <f t="shared" si="2"/>
        <v>2</v>
      </c>
    </row>
    <row r="12" spans="1:16" ht="18">
      <c r="A12" s="64">
        <v>9</v>
      </c>
      <c r="B12" s="63" t="s">
        <v>502</v>
      </c>
      <c r="C12" s="100"/>
      <c r="D12" s="100"/>
      <c r="E12" s="100"/>
      <c r="F12" s="100"/>
      <c r="G12" s="100"/>
      <c r="H12" s="100"/>
      <c r="I12" s="100"/>
      <c r="J12" s="100"/>
      <c r="K12" s="100">
        <v>49</v>
      </c>
      <c r="L12" s="100">
        <v>35</v>
      </c>
      <c r="M12" s="61">
        <v>84</v>
      </c>
      <c r="N12" s="61">
        <f t="shared" si="0"/>
        <v>2</v>
      </c>
      <c r="O12" s="62">
        <f t="shared" si="1"/>
        <v>84</v>
      </c>
      <c r="P12" s="62">
        <f t="shared" si="2"/>
        <v>2</v>
      </c>
    </row>
    <row r="13" spans="1:16" ht="18">
      <c r="A13" s="64">
        <v>10</v>
      </c>
      <c r="B13" s="63" t="s">
        <v>447</v>
      </c>
      <c r="C13" s="100"/>
      <c r="D13" s="100"/>
      <c r="E13" s="100"/>
      <c r="F13" s="100"/>
      <c r="G13" s="100"/>
      <c r="H13" s="100"/>
      <c r="I13" s="100">
        <v>67</v>
      </c>
      <c r="J13" s="100"/>
      <c r="K13" s="100"/>
      <c r="L13" s="100"/>
      <c r="M13" s="61">
        <v>67</v>
      </c>
      <c r="N13" s="61">
        <f t="shared" si="0"/>
        <v>1</v>
      </c>
      <c r="O13" s="62">
        <f t="shared" si="1"/>
        <v>67</v>
      </c>
      <c r="P13" s="62">
        <f t="shared" si="2"/>
        <v>1</v>
      </c>
    </row>
    <row r="14" spans="1:16" ht="18">
      <c r="A14" s="64">
        <v>11</v>
      </c>
      <c r="B14" s="63" t="s">
        <v>446</v>
      </c>
      <c r="C14" s="100"/>
      <c r="D14" s="100"/>
      <c r="E14" s="100"/>
      <c r="F14" s="100"/>
      <c r="G14" s="100"/>
      <c r="H14" s="100"/>
      <c r="I14" s="100">
        <v>67</v>
      </c>
      <c r="J14" s="100"/>
      <c r="K14" s="100"/>
      <c r="L14" s="100"/>
      <c r="M14" s="61">
        <v>67</v>
      </c>
      <c r="N14" s="61">
        <f t="shared" si="0"/>
        <v>1</v>
      </c>
      <c r="O14" s="62">
        <f t="shared" si="1"/>
        <v>67</v>
      </c>
      <c r="P14" s="62">
        <f t="shared" si="2"/>
        <v>1</v>
      </c>
    </row>
    <row r="15" spans="1:16" ht="18">
      <c r="A15" s="64">
        <v>12</v>
      </c>
      <c r="B15" s="63" t="s">
        <v>499</v>
      </c>
      <c r="C15" s="100"/>
      <c r="D15" s="100"/>
      <c r="E15" s="100"/>
      <c r="F15" s="100"/>
      <c r="G15" s="100"/>
      <c r="H15" s="100"/>
      <c r="I15" s="100"/>
      <c r="J15" s="100"/>
      <c r="K15" s="100">
        <v>60</v>
      </c>
      <c r="L15" s="100"/>
      <c r="M15" s="61">
        <v>60</v>
      </c>
      <c r="N15" s="61">
        <f t="shared" si="0"/>
        <v>1</v>
      </c>
      <c r="O15" s="62">
        <f t="shared" si="1"/>
        <v>60</v>
      </c>
      <c r="P15" s="62">
        <f t="shared" si="2"/>
        <v>1</v>
      </c>
    </row>
    <row r="16" spans="1:16" ht="18">
      <c r="A16" s="64">
        <v>13</v>
      </c>
      <c r="B16" s="63" t="s">
        <v>470</v>
      </c>
      <c r="C16" s="100"/>
      <c r="D16" s="100"/>
      <c r="E16" s="100"/>
      <c r="F16" s="100"/>
      <c r="G16" s="100"/>
      <c r="H16" s="100"/>
      <c r="I16" s="100"/>
      <c r="J16" s="100">
        <v>59</v>
      </c>
      <c r="K16" s="100"/>
      <c r="L16" s="100"/>
      <c r="M16" s="61">
        <v>59</v>
      </c>
      <c r="N16" s="61">
        <f t="shared" si="0"/>
        <v>1</v>
      </c>
      <c r="O16" s="62">
        <f t="shared" si="1"/>
        <v>59</v>
      </c>
      <c r="P16" s="62">
        <f t="shared" si="2"/>
        <v>1</v>
      </c>
    </row>
    <row r="17" spans="1:16" ht="18">
      <c r="A17" s="64">
        <v>14</v>
      </c>
      <c r="B17" s="63" t="s">
        <v>473</v>
      </c>
      <c r="C17" s="100"/>
      <c r="D17" s="100"/>
      <c r="E17" s="100"/>
      <c r="F17" s="100"/>
      <c r="G17" s="100"/>
      <c r="H17" s="100"/>
      <c r="I17" s="100"/>
      <c r="J17" s="100">
        <v>56</v>
      </c>
      <c r="K17" s="100"/>
      <c r="L17" s="100"/>
      <c r="M17" s="61">
        <v>56</v>
      </c>
      <c r="N17" s="61">
        <f t="shared" si="0"/>
        <v>1</v>
      </c>
      <c r="O17" s="62">
        <f t="shared" si="1"/>
        <v>56</v>
      </c>
      <c r="P17" s="62">
        <f t="shared" si="2"/>
        <v>1</v>
      </c>
    </row>
    <row r="18" spans="1:16" ht="18">
      <c r="A18" s="64">
        <v>15</v>
      </c>
      <c r="B18" s="63" t="s">
        <v>500</v>
      </c>
      <c r="C18" s="100"/>
      <c r="D18" s="100"/>
      <c r="E18" s="100"/>
      <c r="F18" s="100"/>
      <c r="G18" s="100"/>
      <c r="H18" s="100"/>
      <c r="I18" s="100"/>
      <c r="J18" s="100"/>
      <c r="K18" s="100">
        <v>54</v>
      </c>
      <c r="L18" s="100"/>
      <c r="M18" s="61">
        <v>54</v>
      </c>
      <c r="N18" s="61">
        <f t="shared" si="0"/>
        <v>1</v>
      </c>
      <c r="O18" s="62">
        <f t="shared" si="1"/>
        <v>54</v>
      </c>
      <c r="P18" s="62">
        <f t="shared" si="2"/>
        <v>1</v>
      </c>
    </row>
    <row r="19" spans="1:16" ht="18">
      <c r="A19" s="64">
        <v>16</v>
      </c>
      <c r="B19" s="63" t="s">
        <v>395</v>
      </c>
      <c r="C19" s="100"/>
      <c r="D19" s="100"/>
      <c r="E19" s="100"/>
      <c r="F19" s="100"/>
      <c r="G19" s="100">
        <v>36</v>
      </c>
      <c r="H19" s="100"/>
      <c r="I19" s="100"/>
      <c r="J19" s="100"/>
      <c r="K19" s="100">
        <v>18</v>
      </c>
      <c r="L19" s="100"/>
      <c r="M19" s="61">
        <v>54</v>
      </c>
      <c r="N19" s="61">
        <f t="shared" si="0"/>
        <v>2</v>
      </c>
      <c r="O19" s="62">
        <f t="shared" si="1"/>
        <v>54</v>
      </c>
      <c r="P19" s="62">
        <f t="shared" si="2"/>
        <v>2</v>
      </c>
    </row>
    <row r="20" spans="1:16" ht="18">
      <c r="A20" s="64">
        <v>17</v>
      </c>
      <c r="B20" s="63" t="s">
        <v>64</v>
      </c>
      <c r="C20" s="100">
        <v>52</v>
      </c>
      <c r="D20" s="100"/>
      <c r="E20" s="100"/>
      <c r="F20" s="100"/>
      <c r="G20" s="100"/>
      <c r="H20" s="100"/>
      <c r="I20" s="100"/>
      <c r="J20" s="100"/>
      <c r="K20" s="100"/>
      <c r="L20" s="100"/>
      <c r="M20" s="61">
        <v>52</v>
      </c>
      <c r="N20" s="61">
        <f t="shared" si="0"/>
        <v>1</v>
      </c>
      <c r="O20" s="62">
        <f t="shared" si="1"/>
        <v>52</v>
      </c>
      <c r="P20" s="62">
        <f t="shared" si="2"/>
        <v>1</v>
      </c>
    </row>
    <row r="21" spans="1:16" ht="18">
      <c r="A21" s="64">
        <v>18</v>
      </c>
      <c r="B21" s="63" t="s">
        <v>63</v>
      </c>
      <c r="C21" s="100"/>
      <c r="D21" s="100"/>
      <c r="E21" s="100">
        <v>52</v>
      </c>
      <c r="F21" s="100"/>
      <c r="G21" s="100"/>
      <c r="H21" s="100"/>
      <c r="I21" s="100"/>
      <c r="J21" s="100"/>
      <c r="K21" s="100"/>
      <c r="L21" s="100"/>
      <c r="M21" s="61">
        <v>52</v>
      </c>
      <c r="N21" s="61">
        <f t="shared" si="0"/>
        <v>1</v>
      </c>
      <c r="O21" s="62">
        <f t="shared" si="1"/>
        <v>52</v>
      </c>
      <c r="P21" s="62">
        <f t="shared" si="2"/>
        <v>1</v>
      </c>
    </row>
    <row r="22" spans="1:16" ht="18">
      <c r="A22" s="64">
        <v>19</v>
      </c>
      <c r="B22" s="63" t="s">
        <v>66</v>
      </c>
      <c r="C22" s="100">
        <v>49</v>
      </c>
      <c r="D22" s="100"/>
      <c r="E22" s="100"/>
      <c r="F22" s="100"/>
      <c r="G22" s="100"/>
      <c r="H22" s="100"/>
      <c r="I22" s="100"/>
      <c r="J22" s="100"/>
      <c r="K22" s="100"/>
      <c r="L22" s="100"/>
      <c r="M22" s="61">
        <v>49</v>
      </c>
      <c r="N22" s="61">
        <f t="shared" si="0"/>
        <v>1</v>
      </c>
      <c r="O22" s="62">
        <f t="shared" si="1"/>
        <v>49</v>
      </c>
      <c r="P22" s="62">
        <f t="shared" si="2"/>
        <v>1</v>
      </c>
    </row>
    <row r="23" spans="1:16" ht="18">
      <c r="A23" s="64">
        <v>20</v>
      </c>
      <c r="B23" s="63" t="s">
        <v>503</v>
      </c>
      <c r="C23" s="100"/>
      <c r="D23" s="100"/>
      <c r="E23" s="100"/>
      <c r="F23" s="100"/>
      <c r="G23" s="100"/>
      <c r="H23" s="100"/>
      <c r="I23" s="100"/>
      <c r="J23" s="100"/>
      <c r="K23" s="100">
        <v>45</v>
      </c>
      <c r="L23" s="100"/>
      <c r="M23" s="61">
        <v>45</v>
      </c>
      <c r="N23" s="61">
        <f t="shared" si="0"/>
        <v>1</v>
      </c>
      <c r="O23" s="62">
        <f t="shared" si="1"/>
        <v>45</v>
      </c>
      <c r="P23" s="62">
        <f t="shared" si="2"/>
        <v>1</v>
      </c>
    </row>
    <row r="24" spans="1:16" ht="18">
      <c r="A24" s="64">
        <v>21</v>
      </c>
      <c r="B24" s="63" t="s">
        <v>509</v>
      </c>
      <c r="C24" s="100"/>
      <c r="D24" s="100"/>
      <c r="E24" s="100"/>
      <c r="F24" s="100"/>
      <c r="G24" s="100"/>
      <c r="H24" s="100"/>
      <c r="I24" s="100"/>
      <c r="J24" s="100"/>
      <c r="K24" s="100">
        <v>40</v>
      </c>
      <c r="L24" s="100"/>
      <c r="M24" s="61">
        <v>40</v>
      </c>
      <c r="N24" s="61">
        <f t="shared" si="0"/>
        <v>1</v>
      </c>
      <c r="O24" s="62">
        <f t="shared" si="1"/>
        <v>40</v>
      </c>
      <c r="P24" s="62">
        <f t="shared" si="2"/>
        <v>1</v>
      </c>
    </row>
    <row r="25" spans="1:16" ht="18">
      <c r="A25" s="64">
        <v>22</v>
      </c>
      <c r="B25" s="63" t="s">
        <v>507</v>
      </c>
      <c r="C25" s="100"/>
      <c r="D25" s="100"/>
      <c r="E25" s="100"/>
      <c r="F25" s="100"/>
      <c r="G25" s="100"/>
      <c r="H25" s="100"/>
      <c r="I25" s="100"/>
      <c r="J25" s="100"/>
      <c r="K25" s="100">
        <v>39</v>
      </c>
      <c r="L25" s="100"/>
      <c r="M25" s="61">
        <v>39</v>
      </c>
      <c r="N25" s="61">
        <f t="shared" si="0"/>
        <v>1</v>
      </c>
      <c r="O25" s="62">
        <f t="shared" si="1"/>
        <v>39</v>
      </c>
      <c r="P25" s="62">
        <f t="shared" si="2"/>
        <v>1</v>
      </c>
    </row>
    <row r="26" spans="1:16" ht="18">
      <c r="A26" s="64">
        <v>23</v>
      </c>
      <c r="B26" s="65" t="s">
        <v>505</v>
      </c>
      <c r="C26" s="100"/>
      <c r="D26" s="100"/>
      <c r="E26" s="100"/>
      <c r="F26" s="100"/>
      <c r="G26" s="100"/>
      <c r="H26" s="100"/>
      <c r="I26" s="100"/>
      <c r="J26" s="100"/>
      <c r="K26" s="100">
        <v>38</v>
      </c>
      <c r="L26" s="100"/>
      <c r="M26" s="61">
        <v>38</v>
      </c>
      <c r="N26" s="61">
        <f t="shared" si="0"/>
        <v>1</v>
      </c>
      <c r="O26" s="62">
        <f t="shared" si="1"/>
        <v>38</v>
      </c>
      <c r="P26" s="62">
        <f t="shared" si="2"/>
        <v>1</v>
      </c>
    </row>
    <row r="27" spans="1:16" ht="18">
      <c r="A27" s="64">
        <v>24</v>
      </c>
      <c r="B27" s="65" t="s">
        <v>304</v>
      </c>
      <c r="C27" s="100">
        <v>36</v>
      </c>
      <c r="D27" s="100"/>
      <c r="E27" s="100"/>
      <c r="F27" s="100"/>
      <c r="G27" s="100"/>
      <c r="H27" s="100"/>
      <c r="I27" s="100"/>
      <c r="J27" s="100"/>
      <c r="K27" s="100"/>
      <c r="L27" s="100"/>
      <c r="M27" s="61">
        <v>36</v>
      </c>
      <c r="N27" s="61">
        <f t="shared" si="0"/>
        <v>1</v>
      </c>
      <c r="O27" s="62">
        <f t="shared" si="1"/>
        <v>36</v>
      </c>
      <c r="P27" s="62">
        <f t="shared" si="2"/>
        <v>1</v>
      </c>
    </row>
    <row r="28" spans="1:16" ht="18">
      <c r="A28" s="64">
        <v>25</v>
      </c>
      <c r="B28" s="65" t="s">
        <v>143</v>
      </c>
      <c r="C28" s="100"/>
      <c r="D28" s="100"/>
      <c r="E28" s="100"/>
      <c r="F28" s="100"/>
      <c r="G28" s="100"/>
      <c r="H28" s="100"/>
      <c r="I28" s="100">
        <v>36</v>
      </c>
      <c r="J28" s="100"/>
      <c r="K28" s="100"/>
      <c r="L28" s="100"/>
      <c r="M28" s="61">
        <v>36</v>
      </c>
      <c r="N28" s="61">
        <f t="shared" si="0"/>
        <v>1</v>
      </c>
      <c r="O28" s="62">
        <f t="shared" si="1"/>
        <v>36</v>
      </c>
      <c r="P28" s="62">
        <f t="shared" si="2"/>
        <v>1</v>
      </c>
    </row>
    <row r="29" spans="1:16" ht="18">
      <c r="A29" s="64">
        <v>26</v>
      </c>
      <c r="B29" s="65" t="s">
        <v>177</v>
      </c>
      <c r="C29" s="100"/>
      <c r="D29" s="100"/>
      <c r="E29" s="100"/>
      <c r="F29" s="100"/>
      <c r="G29" s="100"/>
      <c r="H29" s="100"/>
      <c r="I29" s="100"/>
      <c r="J29" s="100"/>
      <c r="K29" s="100">
        <v>32</v>
      </c>
      <c r="L29" s="100"/>
      <c r="M29" s="61">
        <v>32</v>
      </c>
      <c r="N29" s="61">
        <f t="shared" si="0"/>
        <v>1</v>
      </c>
      <c r="O29" s="62">
        <f t="shared" si="1"/>
        <v>32</v>
      </c>
      <c r="P29" s="62">
        <f t="shared" si="2"/>
        <v>1</v>
      </c>
    </row>
    <row r="30" spans="1:16" ht="18">
      <c r="A30" s="64">
        <v>27</v>
      </c>
      <c r="B30" s="65" t="s">
        <v>511</v>
      </c>
      <c r="C30" s="100"/>
      <c r="D30" s="100"/>
      <c r="E30" s="100"/>
      <c r="F30" s="100"/>
      <c r="G30" s="100"/>
      <c r="H30" s="100"/>
      <c r="I30" s="100"/>
      <c r="J30" s="100"/>
      <c r="K30" s="100">
        <v>28</v>
      </c>
      <c r="L30" s="100"/>
      <c r="M30" s="61">
        <v>28</v>
      </c>
      <c r="N30" s="61">
        <f t="shared" si="0"/>
        <v>1</v>
      </c>
      <c r="O30" s="62">
        <f t="shared" si="1"/>
        <v>28</v>
      </c>
      <c r="P30" s="62">
        <f t="shared" si="2"/>
        <v>1</v>
      </c>
    </row>
    <row r="31" spans="1:16" ht="18">
      <c r="A31" s="64">
        <v>28</v>
      </c>
      <c r="B31" s="65" t="s">
        <v>512</v>
      </c>
      <c r="C31" s="100"/>
      <c r="D31" s="100"/>
      <c r="E31" s="100"/>
      <c r="F31" s="100"/>
      <c r="G31" s="100"/>
      <c r="H31" s="100"/>
      <c r="I31" s="100"/>
      <c r="J31" s="100"/>
      <c r="K31" s="100">
        <v>28</v>
      </c>
      <c r="L31" s="100"/>
      <c r="M31" s="61">
        <v>28</v>
      </c>
      <c r="N31" s="61">
        <f t="shared" si="0"/>
        <v>1</v>
      </c>
      <c r="O31" s="62">
        <f t="shared" si="1"/>
        <v>28</v>
      </c>
      <c r="P31" s="62">
        <f t="shared" si="2"/>
        <v>1</v>
      </c>
    </row>
    <row r="32" spans="1:16" ht="18">
      <c r="A32" s="64">
        <v>29</v>
      </c>
      <c r="B32" s="65" t="s">
        <v>513</v>
      </c>
      <c r="C32" s="100"/>
      <c r="D32" s="100"/>
      <c r="E32" s="100"/>
      <c r="F32" s="100"/>
      <c r="G32" s="100"/>
      <c r="H32" s="100"/>
      <c r="I32" s="100"/>
      <c r="J32" s="100"/>
      <c r="K32" s="100">
        <v>26</v>
      </c>
      <c r="L32" s="100"/>
      <c r="M32" s="61">
        <v>26</v>
      </c>
      <c r="N32" s="61">
        <f t="shared" si="0"/>
        <v>1</v>
      </c>
      <c r="O32" s="62">
        <f t="shared" si="1"/>
        <v>26</v>
      </c>
      <c r="P32" s="62">
        <f t="shared" si="2"/>
        <v>1</v>
      </c>
    </row>
    <row r="33" spans="1:16" ht="18">
      <c r="A33" s="64">
        <v>30</v>
      </c>
      <c r="B33" s="65" t="s">
        <v>475</v>
      </c>
      <c r="C33" s="100"/>
      <c r="D33" s="100"/>
      <c r="E33" s="100"/>
      <c r="F33" s="100"/>
      <c r="G33" s="100"/>
      <c r="H33" s="100"/>
      <c r="I33" s="100"/>
      <c r="J33" s="100">
        <v>26</v>
      </c>
      <c r="K33" s="100"/>
      <c r="L33" s="100"/>
      <c r="M33" s="61">
        <v>26</v>
      </c>
      <c r="N33" s="61">
        <f t="shared" si="0"/>
        <v>1</v>
      </c>
      <c r="O33" s="62">
        <f t="shared" si="1"/>
        <v>26</v>
      </c>
      <c r="P33" s="62">
        <f t="shared" si="2"/>
        <v>1</v>
      </c>
    </row>
    <row r="34" spans="1:16" ht="18">
      <c r="A34" s="64">
        <v>31</v>
      </c>
      <c r="B34" s="65" t="s">
        <v>424</v>
      </c>
      <c r="C34" s="100"/>
      <c r="D34" s="100"/>
      <c r="E34" s="100"/>
      <c r="F34" s="100"/>
      <c r="G34" s="100"/>
      <c r="H34" s="100">
        <v>22</v>
      </c>
      <c r="I34" s="100"/>
      <c r="J34" s="100"/>
      <c r="K34" s="100"/>
      <c r="L34" s="100"/>
      <c r="M34" s="61">
        <v>22</v>
      </c>
      <c r="N34" s="61">
        <f t="shared" si="0"/>
        <v>1</v>
      </c>
      <c r="O34" s="62">
        <f t="shared" si="1"/>
        <v>22</v>
      </c>
      <c r="P34" s="62">
        <f t="shared" si="2"/>
        <v>1</v>
      </c>
    </row>
    <row r="35" spans="1:16" ht="18">
      <c r="A35" s="12">
        <v>32</v>
      </c>
      <c r="B35" s="1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17">
        <f t="shared" ref="M35" si="3">SUM(C35:L35)</f>
        <v>0</v>
      </c>
      <c r="N35" s="16">
        <f t="shared" si="0"/>
        <v>0</v>
      </c>
      <c r="O35" s="20">
        <f t="shared" si="1"/>
        <v>0</v>
      </c>
      <c r="P35" s="21">
        <f t="shared" si="2"/>
        <v>0</v>
      </c>
    </row>
    <row r="36" spans="1:16" ht="18">
      <c r="A36" s="12">
        <v>33</v>
      </c>
      <c r="B36" s="1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17">
        <f t="shared" ref="M36:M54" si="4">SUM(C36:L36)</f>
        <v>0</v>
      </c>
      <c r="N36" s="16">
        <f t="shared" ref="N36:N54" si="5">COUNTA(C36:L36)</f>
        <v>0</v>
      </c>
      <c r="O36" s="20">
        <f t="shared" si="1"/>
        <v>0</v>
      </c>
      <c r="P36" s="21">
        <f t="shared" si="2"/>
        <v>0</v>
      </c>
    </row>
    <row r="37" spans="1:16" ht="18">
      <c r="A37" s="12">
        <v>34</v>
      </c>
      <c r="B37" s="1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17">
        <f t="shared" si="4"/>
        <v>0</v>
      </c>
      <c r="N37" s="16">
        <f t="shared" si="5"/>
        <v>0</v>
      </c>
      <c r="O37" s="20">
        <f t="shared" si="1"/>
        <v>0</v>
      </c>
      <c r="P37" s="21">
        <f t="shared" si="2"/>
        <v>0</v>
      </c>
    </row>
    <row r="38" spans="1:16" ht="18">
      <c r="A38" s="12">
        <v>35</v>
      </c>
      <c r="B38" s="1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17">
        <f t="shared" si="4"/>
        <v>0</v>
      </c>
      <c r="N38" s="16">
        <f t="shared" si="5"/>
        <v>0</v>
      </c>
      <c r="O38" s="20">
        <f t="shared" si="1"/>
        <v>0</v>
      </c>
      <c r="P38" s="21">
        <f t="shared" si="2"/>
        <v>0</v>
      </c>
    </row>
    <row r="39" spans="1:16" ht="18">
      <c r="A39" s="12">
        <v>36</v>
      </c>
      <c r="B39" s="1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17">
        <f t="shared" si="4"/>
        <v>0</v>
      </c>
      <c r="N39" s="16">
        <f t="shared" si="5"/>
        <v>0</v>
      </c>
      <c r="O39" s="20">
        <f t="shared" si="1"/>
        <v>0</v>
      </c>
      <c r="P39" s="21">
        <f t="shared" si="2"/>
        <v>0</v>
      </c>
    </row>
    <row r="40" spans="1:16" ht="18">
      <c r="A40" s="12">
        <v>37</v>
      </c>
      <c r="B40" s="1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17">
        <f t="shared" si="4"/>
        <v>0</v>
      </c>
      <c r="N40" s="16">
        <f t="shared" si="5"/>
        <v>0</v>
      </c>
      <c r="O40" s="20">
        <f t="shared" si="1"/>
        <v>0</v>
      </c>
      <c r="P40" s="21">
        <f t="shared" si="2"/>
        <v>0</v>
      </c>
    </row>
    <row r="41" spans="1:16" ht="18">
      <c r="A41" s="12">
        <v>38</v>
      </c>
      <c r="B41" s="1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17">
        <f t="shared" si="4"/>
        <v>0</v>
      </c>
      <c r="N41" s="16">
        <f t="shared" si="5"/>
        <v>0</v>
      </c>
      <c r="O41" s="20">
        <f t="shared" si="1"/>
        <v>0</v>
      </c>
      <c r="P41" s="21">
        <f t="shared" si="2"/>
        <v>0</v>
      </c>
    </row>
    <row r="42" spans="1:16" ht="18">
      <c r="A42" s="12">
        <v>39</v>
      </c>
      <c r="B42" s="1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17">
        <f t="shared" si="4"/>
        <v>0</v>
      </c>
      <c r="N42" s="16">
        <f t="shared" si="5"/>
        <v>0</v>
      </c>
      <c r="O42" s="20">
        <f t="shared" si="1"/>
        <v>0</v>
      </c>
      <c r="P42" s="21">
        <f t="shared" si="2"/>
        <v>0</v>
      </c>
    </row>
    <row r="43" spans="1:16" ht="18">
      <c r="A43" s="12">
        <v>40</v>
      </c>
      <c r="B43" s="1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17">
        <f t="shared" si="4"/>
        <v>0</v>
      </c>
      <c r="N43" s="16">
        <f t="shared" si="5"/>
        <v>0</v>
      </c>
      <c r="O43" s="20">
        <f t="shared" si="1"/>
        <v>0</v>
      </c>
      <c r="P43" s="21">
        <f t="shared" si="2"/>
        <v>0</v>
      </c>
    </row>
    <row r="44" spans="1:16" ht="18">
      <c r="A44" s="12">
        <v>41</v>
      </c>
      <c r="B44" s="1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17">
        <f t="shared" si="4"/>
        <v>0</v>
      </c>
      <c r="N44" s="16">
        <f t="shared" si="5"/>
        <v>0</v>
      </c>
      <c r="O44" s="20">
        <f t="shared" si="1"/>
        <v>0</v>
      </c>
      <c r="P44" s="21">
        <f t="shared" si="2"/>
        <v>0</v>
      </c>
    </row>
    <row r="45" spans="1:16" ht="18">
      <c r="A45" s="12">
        <v>42</v>
      </c>
      <c r="B45" s="1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17">
        <f t="shared" si="4"/>
        <v>0</v>
      </c>
      <c r="N45" s="16">
        <f t="shared" si="5"/>
        <v>0</v>
      </c>
      <c r="O45" s="20">
        <f t="shared" si="1"/>
        <v>0</v>
      </c>
      <c r="P45" s="21">
        <f t="shared" si="2"/>
        <v>0</v>
      </c>
    </row>
    <row r="46" spans="1:16" ht="18">
      <c r="A46" s="12">
        <v>43</v>
      </c>
      <c r="B46" s="1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17">
        <f t="shared" si="4"/>
        <v>0</v>
      </c>
      <c r="N46" s="16">
        <f t="shared" si="5"/>
        <v>0</v>
      </c>
      <c r="O46" s="20">
        <f t="shared" si="1"/>
        <v>0</v>
      </c>
      <c r="P46" s="21">
        <f t="shared" si="2"/>
        <v>0</v>
      </c>
    </row>
    <row r="47" spans="1:16" ht="18">
      <c r="A47" s="12">
        <v>44</v>
      </c>
      <c r="B47" s="1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17">
        <f t="shared" si="4"/>
        <v>0</v>
      </c>
      <c r="N47" s="16">
        <f t="shared" si="5"/>
        <v>0</v>
      </c>
      <c r="O47" s="20">
        <f t="shared" si="1"/>
        <v>0</v>
      </c>
      <c r="P47" s="21">
        <f t="shared" si="2"/>
        <v>0</v>
      </c>
    </row>
    <row r="48" spans="1:16" ht="18">
      <c r="A48" s="12">
        <v>45</v>
      </c>
      <c r="B48" s="1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17">
        <f t="shared" si="4"/>
        <v>0</v>
      </c>
      <c r="N48" s="16">
        <f t="shared" si="5"/>
        <v>0</v>
      </c>
      <c r="O48" s="20">
        <f t="shared" si="1"/>
        <v>0</v>
      </c>
      <c r="P48" s="21">
        <f t="shared" si="2"/>
        <v>0</v>
      </c>
    </row>
    <row r="49" spans="1:16" ht="18">
      <c r="A49" s="12">
        <v>46</v>
      </c>
      <c r="B49" s="1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17">
        <f t="shared" si="4"/>
        <v>0</v>
      </c>
      <c r="N49" s="16">
        <f t="shared" si="5"/>
        <v>0</v>
      </c>
      <c r="O49" s="20">
        <f t="shared" si="1"/>
        <v>0</v>
      </c>
      <c r="P49" s="21">
        <f t="shared" si="2"/>
        <v>0</v>
      </c>
    </row>
    <row r="50" spans="1:16" ht="18">
      <c r="A50" s="12">
        <v>47</v>
      </c>
      <c r="B50" s="1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17">
        <f t="shared" si="4"/>
        <v>0</v>
      </c>
      <c r="N50" s="16">
        <f t="shared" si="5"/>
        <v>0</v>
      </c>
      <c r="O50" s="20">
        <f t="shared" si="1"/>
        <v>0</v>
      </c>
      <c r="P50" s="21">
        <f t="shared" si="2"/>
        <v>0</v>
      </c>
    </row>
    <row r="51" spans="1:16" ht="18">
      <c r="A51" s="12">
        <v>48</v>
      </c>
      <c r="B51" s="1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17">
        <f t="shared" si="4"/>
        <v>0</v>
      </c>
      <c r="N51" s="16">
        <f t="shared" si="5"/>
        <v>0</v>
      </c>
      <c r="O51" s="20">
        <f t="shared" si="1"/>
        <v>0</v>
      </c>
      <c r="P51" s="21">
        <f t="shared" si="2"/>
        <v>0</v>
      </c>
    </row>
    <row r="52" spans="1:16" ht="18">
      <c r="A52" s="12">
        <v>49</v>
      </c>
      <c r="B52" s="1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17">
        <f t="shared" si="4"/>
        <v>0</v>
      </c>
      <c r="N52" s="16">
        <f t="shared" si="5"/>
        <v>0</v>
      </c>
      <c r="O52" s="20">
        <f t="shared" si="1"/>
        <v>0</v>
      </c>
      <c r="P52" s="21">
        <f t="shared" si="2"/>
        <v>0</v>
      </c>
    </row>
    <row r="53" spans="1:16" ht="18">
      <c r="A53" s="12">
        <v>50</v>
      </c>
      <c r="B53" s="1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7">
        <f t="shared" si="4"/>
        <v>0</v>
      </c>
      <c r="N53" s="16">
        <f t="shared" si="5"/>
        <v>0</v>
      </c>
      <c r="O53" s="20">
        <f t="shared" si="1"/>
        <v>0</v>
      </c>
      <c r="P53" s="21">
        <f t="shared" si="2"/>
        <v>0</v>
      </c>
    </row>
    <row r="54" spans="1:16" ht="18">
      <c r="A54" s="12">
        <v>51</v>
      </c>
      <c r="B54" s="10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17">
        <f t="shared" si="4"/>
        <v>0</v>
      </c>
      <c r="N54" s="16">
        <f t="shared" si="5"/>
        <v>0</v>
      </c>
      <c r="O54" s="20">
        <f t="shared" si="1"/>
        <v>0</v>
      </c>
      <c r="P54" s="21">
        <f t="shared" si="2"/>
        <v>0</v>
      </c>
    </row>
    <row r="55" spans="1:16" ht="18">
      <c r="A55" s="12"/>
      <c r="B55" s="10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17"/>
      <c r="N55" s="16"/>
      <c r="O55" s="20"/>
      <c r="P55" s="21"/>
    </row>
    <row r="56" spans="1:16" ht="18">
      <c r="A56" s="12"/>
      <c r="B56" s="10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17"/>
      <c r="N56" s="16"/>
      <c r="O56" s="20"/>
      <c r="P56" s="21"/>
    </row>
    <row r="57" spans="1:16" ht="18">
      <c r="A57" s="12"/>
      <c r="B57" s="10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17"/>
      <c r="N57" s="16"/>
      <c r="O57" s="20"/>
      <c r="P57" s="21"/>
    </row>
    <row r="58" spans="1:16" ht="18">
      <c r="A58" s="12"/>
      <c r="B58" s="10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17"/>
      <c r="N58" s="16"/>
      <c r="O58" s="20"/>
      <c r="P58" s="21"/>
    </row>
    <row r="59" spans="1:16" ht="18">
      <c r="M59" s="17"/>
      <c r="N59" s="16"/>
      <c r="O59" s="20"/>
      <c r="P59" s="21"/>
    </row>
    <row r="60" spans="1:16" ht="18">
      <c r="M60" s="17"/>
      <c r="N60" s="16"/>
      <c r="O60" s="20"/>
      <c r="P60" s="21"/>
    </row>
    <row r="61" spans="1:16" ht="18">
      <c r="M61" s="17"/>
      <c r="N61" s="16"/>
      <c r="O61" s="20"/>
      <c r="P61" s="21"/>
    </row>
    <row r="62" spans="1:16" ht="18">
      <c r="M62" s="17"/>
      <c r="N62" s="16"/>
      <c r="O62" s="20"/>
      <c r="P62" s="21"/>
    </row>
    <row r="63" spans="1:16" ht="18">
      <c r="M63" s="17"/>
      <c r="N63" s="16"/>
      <c r="O63" s="20"/>
      <c r="P63" s="21"/>
    </row>
    <row r="64" spans="1:16" ht="18">
      <c r="M64" s="17"/>
      <c r="N64" s="16"/>
      <c r="O64" s="20"/>
      <c r="P64" s="21"/>
    </row>
    <row r="65" spans="13:16" ht="18">
      <c r="M65" s="17"/>
      <c r="N65" s="16"/>
      <c r="O65" s="20"/>
      <c r="P65" s="21"/>
    </row>
    <row r="66" spans="13:16" ht="18">
      <c r="M66" s="17"/>
      <c r="N66" s="16"/>
      <c r="O66" s="20"/>
      <c r="P66" s="21"/>
    </row>
    <row r="67" spans="13:16" ht="18">
      <c r="M67" s="17"/>
      <c r="N67" s="16"/>
      <c r="O67" s="20"/>
      <c r="P67" s="21"/>
    </row>
    <row r="68" spans="13:16" ht="18">
      <c r="M68" s="17"/>
      <c r="N68" s="16"/>
      <c r="O68" s="20"/>
      <c r="P68" s="21"/>
    </row>
    <row r="69" spans="13:16" ht="18">
      <c r="M69" s="17"/>
      <c r="N69" s="16"/>
      <c r="O69" s="20"/>
      <c r="P69" s="21"/>
    </row>
    <row r="70" spans="13:16" ht="18">
      <c r="M70" s="17"/>
      <c r="N70" s="16"/>
      <c r="O70" s="20"/>
      <c r="P70" s="21"/>
    </row>
    <row r="71" spans="13:16" ht="18">
      <c r="M71" s="17"/>
      <c r="N71" s="16"/>
      <c r="O71" s="20"/>
      <c r="P71" s="21"/>
    </row>
    <row r="72" spans="13:16" ht="18">
      <c r="M72" s="17"/>
      <c r="N72" s="16"/>
      <c r="O72" s="20"/>
      <c r="P72" s="21"/>
    </row>
    <row r="73" spans="13:16" ht="18">
      <c r="M73" s="17"/>
      <c r="N73" s="16"/>
      <c r="O73" s="20"/>
      <c r="P73" s="21"/>
    </row>
    <row r="74" spans="13:16" ht="18">
      <c r="M74" s="17"/>
      <c r="N74" s="16"/>
      <c r="O74" s="20"/>
      <c r="P74" s="21"/>
    </row>
    <row r="75" spans="13:16" ht="18">
      <c r="M75" s="17"/>
      <c r="N75" s="16"/>
      <c r="O75" s="20"/>
      <c r="P75" s="21"/>
    </row>
    <row r="76" spans="13:16" ht="18">
      <c r="M76" s="17"/>
      <c r="N76" s="16"/>
      <c r="O76" s="20"/>
      <c r="P76" s="21"/>
    </row>
    <row r="77" spans="13:16" ht="18">
      <c r="M77" s="17"/>
      <c r="N77" s="16"/>
      <c r="O77" s="20"/>
      <c r="P77" s="21"/>
    </row>
    <row r="78" spans="13:16" ht="18">
      <c r="M78" s="17"/>
      <c r="N78" s="16"/>
      <c r="O78" s="20"/>
      <c r="P78" s="21"/>
    </row>
    <row r="79" spans="13:16" ht="18">
      <c r="M79" s="17"/>
      <c r="N79" s="16"/>
      <c r="O79" s="20"/>
      <c r="P79" s="21"/>
    </row>
    <row r="80" spans="13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</sheetData>
  <mergeCells count="2">
    <mergeCell ref="B1:L1"/>
    <mergeCell ref="O1:P2"/>
  </mergeCells>
  <phoneticPr fontId="19" type="noConversion"/>
  <conditionalFormatting sqref="N52:N58">
    <cfRule type="cellIs" dxfId="11" priority="3" operator="greaterThanOrEqual">
      <formula>6</formula>
    </cfRule>
  </conditionalFormatting>
  <conditionalFormatting sqref="N4:N91">
    <cfRule type="cellIs" dxfId="10" priority="2" operator="greaterThan">
      <formula>6</formula>
    </cfRule>
  </conditionalFormatting>
  <conditionalFormatting sqref="N89:N91">
    <cfRule type="cellIs" dxfId="9" priority="1" operator="greaterThanOrEqual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29" min="1" max="1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P100"/>
  <sheetViews>
    <sheetView workbookViewId="0">
      <selection activeCell="T22" sqref="T22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7.83203125" style="45" customWidth="1"/>
    <col min="14" max="14" width="6.5" style="46" customWidth="1"/>
    <col min="15" max="15" width="6.83203125" style="45" customWidth="1"/>
    <col min="16" max="16" width="7.1640625" style="46" customWidth="1"/>
    <col min="17" max="16384" width="10.83203125" style="45"/>
  </cols>
  <sheetData>
    <row r="1" spans="1:16" ht="115" customHeight="1" thickBot="1">
      <c r="B1" s="150" t="s">
        <v>534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  <c r="O1" s="153" t="s">
        <v>15</v>
      </c>
      <c r="P1" s="153"/>
    </row>
    <row r="2" spans="1:16" ht="15" thickBot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154"/>
      <c r="P2" s="154"/>
    </row>
    <row r="3" spans="1:16" ht="19" thickBot="1">
      <c r="A3" s="56"/>
      <c r="B3" s="58"/>
      <c r="C3" s="108">
        <v>42454</v>
      </c>
      <c r="D3" s="108">
        <v>42456</v>
      </c>
      <c r="E3" s="108">
        <v>42460</v>
      </c>
      <c r="F3" s="108">
        <v>42473</v>
      </c>
      <c r="G3" s="108">
        <v>42477</v>
      </c>
      <c r="H3" s="108">
        <v>42482</v>
      </c>
      <c r="I3" s="108">
        <v>42484</v>
      </c>
      <c r="J3" s="108">
        <v>42498</v>
      </c>
      <c r="K3" s="108">
        <v>42512</v>
      </c>
      <c r="L3" s="108">
        <v>42518</v>
      </c>
      <c r="M3" s="109" t="s">
        <v>13</v>
      </c>
      <c r="N3" s="110" t="s">
        <v>14</v>
      </c>
      <c r="O3" s="106" t="s">
        <v>13</v>
      </c>
      <c r="P3" s="90" t="s">
        <v>14</v>
      </c>
    </row>
    <row r="4" spans="1:16" ht="18">
      <c r="A4" s="107">
        <v>1</v>
      </c>
      <c r="B4" s="111" t="s">
        <v>126</v>
      </c>
      <c r="C4" s="112">
        <v>51</v>
      </c>
      <c r="D4" s="112"/>
      <c r="E4" s="112"/>
      <c r="F4" s="112"/>
      <c r="G4" s="112">
        <v>39</v>
      </c>
      <c r="H4" s="112"/>
      <c r="I4" s="112">
        <v>33</v>
      </c>
      <c r="J4" s="112">
        <v>50</v>
      </c>
      <c r="K4" s="112">
        <v>67</v>
      </c>
      <c r="L4" s="112">
        <v>43</v>
      </c>
      <c r="M4" s="113">
        <f t="shared" ref="M4:M17" si="0">SUM(C4:L4)</f>
        <v>283</v>
      </c>
      <c r="N4" s="112">
        <f t="shared" ref="N4:N44" si="1">COUNTA(C4:L4)</f>
        <v>6</v>
      </c>
      <c r="O4" s="114">
        <f t="shared" ref="O4:O16" si="2">M4</f>
        <v>283</v>
      </c>
      <c r="P4" s="115">
        <f t="shared" ref="P4:P16" si="3">IF(N4&gt;6,6,N4)</f>
        <v>6</v>
      </c>
    </row>
    <row r="5" spans="1:16" ht="18">
      <c r="A5" s="93">
        <v>2</v>
      </c>
      <c r="B5" s="91" t="s">
        <v>130</v>
      </c>
      <c r="C5" s="92"/>
      <c r="D5" s="92"/>
      <c r="E5" s="92"/>
      <c r="F5" s="92"/>
      <c r="G5" s="92">
        <v>38</v>
      </c>
      <c r="H5" s="92"/>
      <c r="I5" s="92">
        <v>37</v>
      </c>
      <c r="J5" s="92">
        <v>45</v>
      </c>
      <c r="K5" s="92">
        <v>43</v>
      </c>
      <c r="L5" s="92">
        <v>40</v>
      </c>
      <c r="M5" s="92">
        <v>203</v>
      </c>
      <c r="N5" s="92">
        <v>5</v>
      </c>
      <c r="O5" s="69">
        <v>203</v>
      </c>
      <c r="P5" s="99">
        <v>5</v>
      </c>
    </row>
    <row r="6" spans="1:16" ht="19" thickBot="1">
      <c r="A6" s="94">
        <v>3</v>
      </c>
      <c r="B6" s="86" t="s">
        <v>127</v>
      </c>
      <c r="C6" s="103"/>
      <c r="D6" s="103">
        <v>37</v>
      </c>
      <c r="E6" s="103"/>
      <c r="F6" s="103"/>
      <c r="G6" s="103">
        <v>35</v>
      </c>
      <c r="H6" s="103"/>
      <c r="I6" s="103"/>
      <c r="J6" s="103">
        <v>52</v>
      </c>
      <c r="K6" s="103">
        <v>58</v>
      </c>
      <c r="L6" s="103"/>
      <c r="M6" s="104">
        <f t="shared" si="0"/>
        <v>182</v>
      </c>
      <c r="N6" s="87">
        <f t="shared" si="1"/>
        <v>4</v>
      </c>
      <c r="O6" s="88">
        <f t="shared" si="2"/>
        <v>182</v>
      </c>
      <c r="P6" s="105">
        <f t="shared" si="3"/>
        <v>4</v>
      </c>
    </row>
    <row r="7" spans="1:16" ht="18">
      <c r="A7" s="24">
        <v>4</v>
      </c>
      <c r="B7" s="79" t="s">
        <v>402</v>
      </c>
      <c r="C7" s="101"/>
      <c r="D7" s="101"/>
      <c r="E7" s="101"/>
      <c r="F7" s="101"/>
      <c r="G7" s="101">
        <v>43</v>
      </c>
      <c r="H7" s="101"/>
      <c r="I7" s="101"/>
      <c r="J7" s="101">
        <v>34</v>
      </c>
      <c r="K7" s="101">
        <v>58</v>
      </c>
      <c r="L7" s="101"/>
      <c r="M7" s="102">
        <f t="shared" si="0"/>
        <v>135</v>
      </c>
      <c r="N7" s="80">
        <f t="shared" si="1"/>
        <v>3</v>
      </c>
      <c r="O7" s="81">
        <f t="shared" si="2"/>
        <v>135</v>
      </c>
      <c r="P7" s="81">
        <f t="shared" si="3"/>
        <v>3</v>
      </c>
    </row>
    <row r="8" spans="1:16" ht="18">
      <c r="A8" s="12">
        <v>5</v>
      </c>
      <c r="B8" s="60" t="s">
        <v>123</v>
      </c>
      <c r="C8" s="100">
        <v>34</v>
      </c>
      <c r="D8" s="100"/>
      <c r="E8" s="100"/>
      <c r="F8" s="100"/>
      <c r="G8" s="100">
        <v>48</v>
      </c>
      <c r="H8" s="100"/>
      <c r="I8" s="100"/>
      <c r="J8" s="100">
        <v>50</v>
      </c>
      <c r="K8" s="100"/>
      <c r="L8" s="100"/>
      <c r="M8" s="95">
        <f t="shared" si="0"/>
        <v>132</v>
      </c>
      <c r="N8" s="61">
        <f t="shared" si="1"/>
        <v>3</v>
      </c>
      <c r="O8" s="62">
        <f t="shared" si="2"/>
        <v>132</v>
      </c>
      <c r="P8" s="62">
        <f t="shared" si="3"/>
        <v>3</v>
      </c>
    </row>
    <row r="9" spans="1:16" ht="18">
      <c r="A9" s="24">
        <v>6</v>
      </c>
      <c r="B9" s="63" t="s">
        <v>335</v>
      </c>
      <c r="C9" s="100"/>
      <c r="D9" s="100">
        <v>30</v>
      </c>
      <c r="E9" s="100">
        <v>33</v>
      </c>
      <c r="F9" s="100">
        <v>30</v>
      </c>
      <c r="G9" s="100"/>
      <c r="H9" s="100"/>
      <c r="I9" s="100">
        <v>28</v>
      </c>
      <c r="J9" s="100"/>
      <c r="K9" s="100"/>
      <c r="L9" s="100"/>
      <c r="M9" s="61">
        <f t="shared" si="0"/>
        <v>121</v>
      </c>
      <c r="N9" s="61">
        <f t="shared" si="1"/>
        <v>4</v>
      </c>
      <c r="O9" s="62">
        <f t="shared" si="2"/>
        <v>121</v>
      </c>
      <c r="P9" s="62"/>
    </row>
    <row r="10" spans="1:16" ht="18">
      <c r="A10" s="12">
        <v>7</v>
      </c>
      <c r="B10" s="60" t="s">
        <v>128</v>
      </c>
      <c r="C10" s="100"/>
      <c r="D10" s="100"/>
      <c r="E10" s="100"/>
      <c r="F10" s="100"/>
      <c r="G10" s="100">
        <v>34</v>
      </c>
      <c r="H10" s="100"/>
      <c r="I10" s="100"/>
      <c r="J10" s="100">
        <v>49</v>
      </c>
      <c r="K10" s="100">
        <v>36</v>
      </c>
      <c r="L10" s="100"/>
      <c r="M10" s="95">
        <f t="shared" si="0"/>
        <v>119</v>
      </c>
      <c r="N10" s="61">
        <f t="shared" si="1"/>
        <v>3</v>
      </c>
      <c r="O10" s="62">
        <f t="shared" si="2"/>
        <v>119</v>
      </c>
      <c r="P10" s="62">
        <f t="shared" si="3"/>
        <v>3</v>
      </c>
    </row>
    <row r="11" spans="1:16" ht="18">
      <c r="A11" s="24">
        <v>8</v>
      </c>
      <c r="B11" s="96" t="s">
        <v>246</v>
      </c>
      <c r="C11" s="97">
        <v>28</v>
      </c>
      <c r="D11" s="97"/>
      <c r="E11" s="97"/>
      <c r="F11" s="97"/>
      <c r="G11" s="97"/>
      <c r="H11" s="97"/>
      <c r="I11" s="97"/>
      <c r="J11" s="97">
        <v>40</v>
      </c>
      <c r="K11" s="97"/>
      <c r="L11" s="97">
        <v>44</v>
      </c>
      <c r="M11" s="97">
        <v>112</v>
      </c>
      <c r="N11" s="97">
        <v>3</v>
      </c>
      <c r="O11" s="62">
        <v>112</v>
      </c>
      <c r="P11" s="62">
        <v>3</v>
      </c>
    </row>
    <row r="12" spans="1:16" ht="18">
      <c r="A12" s="12">
        <v>9</v>
      </c>
      <c r="B12" s="63" t="s">
        <v>125</v>
      </c>
      <c r="C12" s="100"/>
      <c r="D12" s="100">
        <v>36</v>
      </c>
      <c r="E12" s="100"/>
      <c r="F12" s="100"/>
      <c r="G12" s="100">
        <v>37</v>
      </c>
      <c r="H12" s="100"/>
      <c r="I12" s="100"/>
      <c r="J12" s="100">
        <v>39</v>
      </c>
      <c r="K12" s="100"/>
      <c r="L12" s="100"/>
      <c r="M12" s="95">
        <f t="shared" si="0"/>
        <v>112</v>
      </c>
      <c r="N12" s="61">
        <f t="shared" si="1"/>
        <v>3</v>
      </c>
      <c r="O12" s="62">
        <f t="shared" si="2"/>
        <v>112</v>
      </c>
      <c r="P12" s="62">
        <f t="shared" si="3"/>
        <v>3</v>
      </c>
    </row>
    <row r="13" spans="1:16" ht="18">
      <c r="A13" s="24">
        <v>10</v>
      </c>
      <c r="B13" s="96" t="s">
        <v>129</v>
      </c>
      <c r="C13" s="97"/>
      <c r="D13" s="97"/>
      <c r="E13" s="97"/>
      <c r="F13" s="97"/>
      <c r="G13" s="97">
        <v>54</v>
      </c>
      <c r="H13" s="97"/>
      <c r="I13" s="97"/>
      <c r="J13" s="97"/>
      <c r="K13" s="97"/>
      <c r="L13" s="97">
        <v>52</v>
      </c>
      <c r="M13" s="97">
        <v>106</v>
      </c>
      <c r="N13" s="97">
        <v>2</v>
      </c>
      <c r="O13" s="62">
        <v>106</v>
      </c>
      <c r="P13" s="62">
        <v>2</v>
      </c>
    </row>
    <row r="14" spans="1:16" ht="18">
      <c r="A14" s="12">
        <v>11</v>
      </c>
      <c r="B14" s="96" t="s">
        <v>333</v>
      </c>
      <c r="C14" s="97"/>
      <c r="D14" s="97">
        <v>39</v>
      </c>
      <c r="E14" s="97"/>
      <c r="F14" s="97"/>
      <c r="G14" s="97"/>
      <c r="H14" s="97"/>
      <c r="I14" s="97">
        <v>32</v>
      </c>
      <c r="J14" s="97">
        <v>35</v>
      </c>
      <c r="K14" s="97"/>
      <c r="L14" s="97"/>
      <c r="M14" s="97">
        <v>106</v>
      </c>
      <c r="N14" s="97">
        <v>3</v>
      </c>
      <c r="O14" s="62">
        <v>106</v>
      </c>
      <c r="P14" s="62">
        <v>3</v>
      </c>
    </row>
    <row r="15" spans="1:16" ht="18">
      <c r="A15" s="24">
        <v>12</v>
      </c>
      <c r="B15" s="96" t="s">
        <v>451</v>
      </c>
      <c r="C15" s="97"/>
      <c r="D15" s="97"/>
      <c r="E15" s="97"/>
      <c r="F15" s="97"/>
      <c r="G15" s="97"/>
      <c r="H15" s="97"/>
      <c r="I15" s="97">
        <v>49</v>
      </c>
      <c r="J15" s="97">
        <v>49</v>
      </c>
      <c r="K15" s="97"/>
      <c r="L15" s="97"/>
      <c r="M15" s="97">
        <v>98</v>
      </c>
      <c r="N15" s="97">
        <v>2</v>
      </c>
      <c r="O15" s="62">
        <v>98</v>
      </c>
      <c r="P15" s="62">
        <v>2</v>
      </c>
    </row>
    <row r="16" spans="1:16" ht="18">
      <c r="A16" s="12">
        <v>13</v>
      </c>
      <c r="B16" s="60" t="s">
        <v>241</v>
      </c>
      <c r="C16" s="100"/>
      <c r="D16" s="100"/>
      <c r="E16" s="100"/>
      <c r="F16" s="100"/>
      <c r="G16" s="100">
        <v>44</v>
      </c>
      <c r="H16" s="100"/>
      <c r="I16" s="100"/>
      <c r="J16" s="100">
        <v>52</v>
      </c>
      <c r="K16" s="100"/>
      <c r="L16" s="100"/>
      <c r="M16" s="95">
        <f t="shared" si="0"/>
        <v>96</v>
      </c>
      <c r="N16" s="61">
        <f t="shared" si="1"/>
        <v>2</v>
      </c>
      <c r="O16" s="62">
        <f t="shared" si="2"/>
        <v>96</v>
      </c>
      <c r="P16" s="62">
        <f t="shared" si="3"/>
        <v>2</v>
      </c>
    </row>
    <row r="17" spans="1:16" ht="18">
      <c r="A17" s="24">
        <v>14</v>
      </c>
      <c r="B17" s="63" t="s">
        <v>184</v>
      </c>
      <c r="C17" s="100"/>
      <c r="D17" s="100"/>
      <c r="E17" s="100"/>
      <c r="F17" s="100"/>
      <c r="G17" s="100"/>
      <c r="H17" s="100"/>
      <c r="I17" s="100">
        <v>46</v>
      </c>
      <c r="J17" s="100">
        <v>41</v>
      </c>
      <c r="K17" s="100"/>
      <c r="L17" s="100"/>
      <c r="M17" s="95">
        <f t="shared" si="0"/>
        <v>87</v>
      </c>
      <c r="N17" s="61">
        <f t="shared" si="1"/>
        <v>2</v>
      </c>
      <c r="O17" s="62">
        <f t="shared" ref="O17:O63" si="4">M17</f>
        <v>87</v>
      </c>
      <c r="P17" s="62">
        <f t="shared" ref="P17:P63" si="5">IF(N17&gt;6,6,N17)</f>
        <v>2</v>
      </c>
    </row>
    <row r="18" spans="1:16" ht="18">
      <c r="A18" s="12">
        <v>15</v>
      </c>
      <c r="B18" s="98" t="s">
        <v>131</v>
      </c>
      <c r="C18" s="97"/>
      <c r="D18" s="97"/>
      <c r="E18" s="97"/>
      <c r="F18" s="97"/>
      <c r="G18" s="97"/>
      <c r="H18" s="97"/>
      <c r="I18" s="97"/>
      <c r="J18" s="97">
        <v>25</v>
      </c>
      <c r="K18" s="97">
        <v>28</v>
      </c>
      <c r="L18" s="97">
        <v>26</v>
      </c>
      <c r="M18" s="97">
        <v>79</v>
      </c>
      <c r="N18" s="97">
        <v>3</v>
      </c>
      <c r="O18" s="62">
        <v>79</v>
      </c>
      <c r="P18" s="62">
        <v>3</v>
      </c>
    </row>
    <row r="19" spans="1:16" ht="18">
      <c r="A19" s="24">
        <v>16</v>
      </c>
      <c r="B19" s="98" t="s">
        <v>331</v>
      </c>
      <c r="C19" s="97"/>
      <c r="D19" s="97">
        <v>31</v>
      </c>
      <c r="E19" s="97"/>
      <c r="F19" s="97"/>
      <c r="G19" s="97"/>
      <c r="H19" s="97"/>
      <c r="I19" s="97"/>
      <c r="J19" s="97"/>
      <c r="K19" s="97">
        <v>47</v>
      </c>
      <c r="L19" s="97">
        <v>0</v>
      </c>
      <c r="M19" s="97">
        <v>78</v>
      </c>
      <c r="N19" s="97">
        <v>3</v>
      </c>
      <c r="O19" s="62">
        <v>78</v>
      </c>
      <c r="P19" s="62">
        <v>3</v>
      </c>
    </row>
    <row r="20" spans="1:16" ht="18">
      <c r="A20" s="12">
        <v>17</v>
      </c>
      <c r="B20" s="98" t="s">
        <v>452</v>
      </c>
      <c r="C20" s="97"/>
      <c r="D20" s="97"/>
      <c r="E20" s="97"/>
      <c r="F20" s="97"/>
      <c r="G20" s="97"/>
      <c r="H20" s="97"/>
      <c r="I20" s="97">
        <v>42</v>
      </c>
      <c r="J20" s="97"/>
      <c r="K20" s="97">
        <v>32</v>
      </c>
      <c r="L20" s="97"/>
      <c r="M20" s="97">
        <v>74</v>
      </c>
      <c r="N20" s="97">
        <v>2</v>
      </c>
      <c r="O20" s="62">
        <v>74</v>
      </c>
      <c r="P20" s="62">
        <v>2</v>
      </c>
    </row>
    <row r="21" spans="1:16" ht="18">
      <c r="A21" s="24">
        <v>18</v>
      </c>
      <c r="B21" s="63" t="s">
        <v>178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>
        <v>52</v>
      </c>
      <c r="M21" s="61">
        <f t="shared" ref="M21:M23" si="6">SUM(C21:L21)</f>
        <v>52</v>
      </c>
      <c r="N21" s="61">
        <f>COUNTA(C21:L21)</f>
        <v>1</v>
      </c>
      <c r="O21" s="62">
        <f>M21</f>
        <v>52</v>
      </c>
      <c r="P21" s="62">
        <f>IF(N21&gt;6,6,N21)</f>
        <v>1</v>
      </c>
    </row>
    <row r="22" spans="1:16" ht="18">
      <c r="A22" s="12">
        <v>19</v>
      </c>
      <c r="B22" s="63" t="s">
        <v>516</v>
      </c>
      <c r="C22" s="100"/>
      <c r="D22" s="100"/>
      <c r="E22" s="100"/>
      <c r="F22" s="100"/>
      <c r="G22" s="100"/>
      <c r="H22" s="100"/>
      <c r="I22" s="100"/>
      <c r="J22" s="100"/>
      <c r="K22" s="100">
        <v>51</v>
      </c>
      <c r="L22" s="100"/>
      <c r="M22" s="61">
        <f t="shared" si="6"/>
        <v>51</v>
      </c>
      <c r="N22" s="61">
        <f>COUNTA(C22:L22)</f>
        <v>1</v>
      </c>
      <c r="O22" s="62">
        <f>M22</f>
        <v>51</v>
      </c>
      <c r="P22" s="62">
        <f>IF(N22&gt;6,6,N22)</f>
        <v>1</v>
      </c>
    </row>
    <row r="23" spans="1:16" ht="18">
      <c r="A23" s="24">
        <v>20</v>
      </c>
      <c r="B23" s="63" t="s">
        <v>518</v>
      </c>
      <c r="C23" s="100"/>
      <c r="D23" s="100"/>
      <c r="E23" s="100"/>
      <c r="F23" s="100"/>
      <c r="G23" s="100"/>
      <c r="H23" s="100"/>
      <c r="I23" s="100"/>
      <c r="J23" s="100"/>
      <c r="K23" s="100">
        <v>48</v>
      </c>
      <c r="L23" s="100"/>
      <c r="M23" s="61">
        <f t="shared" si="6"/>
        <v>48</v>
      </c>
      <c r="N23" s="61">
        <f>COUNTA(C23:L23)</f>
        <v>1</v>
      </c>
      <c r="O23" s="62">
        <f>M23</f>
        <v>48</v>
      </c>
      <c r="P23" s="62">
        <f>IF(N23&gt;6,6,N23)</f>
        <v>1</v>
      </c>
    </row>
    <row r="24" spans="1:16" ht="18">
      <c r="A24" s="12">
        <v>21</v>
      </c>
      <c r="B24" s="63" t="s">
        <v>477</v>
      </c>
      <c r="C24" s="100"/>
      <c r="D24" s="100"/>
      <c r="E24" s="100"/>
      <c r="F24" s="100"/>
      <c r="G24" s="100"/>
      <c r="H24" s="100"/>
      <c r="I24" s="100"/>
      <c r="J24" s="100">
        <v>46</v>
      </c>
      <c r="K24" s="100"/>
      <c r="L24" s="100"/>
      <c r="M24" s="95">
        <f>SUM(C24:L24)</f>
        <v>46</v>
      </c>
      <c r="N24" s="61">
        <f>COUNTA(C24:L24)</f>
        <v>1</v>
      </c>
      <c r="O24" s="62">
        <f>M24</f>
        <v>46</v>
      </c>
      <c r="P24" s="62">
        <f>IF(N24&gt;6,6,N24)</f>
        <v>1</v>
      </c>
    </row>
    <row r="25" spans="1:16" ht="18">
      <c r="A25" s="24">
        <v>22</v>
      </c>
      <c r="B25" s="63" t="s">
        <v>247</v>
      </c>
      <c r="C25" s="100"/>
      <c r="D25" s="100"/>
      <c r="E25" s="100"/>
      <c r="F25" s="100"/>
      <c r="G25" s="100"/>
      <c r="H25" s="100"/>
      <c r="I25" s="100"/>
      <c r="J25" s="100"/>
      <c r="K25" s="100">
        <v>44</v>
      </c>
      <c r="L25" s="100"/>
      <c r="M25" s="61">
        <f t="shared" ref="M25:M33" si="7">SUM(C25:L25)</f>
        <v>44</v>
      </c>
      <c r="N25" s="61">
        <f t="shared" ref="N25:N33" si="8">COUNTA(C25:L25)</f>
        <v>1</v>
      </c>
      <c r="O25" s="62">
        <f t="shared" ref="O25:O33" si="9">M25</f>
        <v>44</v>
      </c>
      <c r="P25" s="62">
        <f t="shared" ref="P25:P33" si="10">IF(N25&gt;6,6,N25)</f>
        <v>1</v>
      </c>
    </row>
    <row r="26" spans="1:16" ht="18">
      <c r="A26" s="12">
        <v>23</v>
      </c>
      <c r="B26" s="63" t="s">
        <v>243</v>
      </c>
      <c r="C26" s="100"/>
      <c r="D26" s="100"/>
      <c r="E26" s="100"/>
      <c r="F26" s="100"/>
      <c r="G26" s="100"/>
      <c r="H26" s="100"/>
      <c r="I26" s="100"/>
      <c r="J26" s="100"/>
      <c r="K26" s="100">
        <v>43</v>
      </c>
      <c r="L26" s="100"/>
      <c r="M26" s="61">
        <f t="shared" si="7"/>
        <v>43</v>
      </c>
      <c r="N26" s="61">
        <f t="shared" si="8"/>
        <v>1</v>
      </c>
      <c r="O26" s="62">
        <f t="shared" si="9"/>
        <v>43</v>
      </c>
      <c r="P26" s="62">
        <f t="shared" si="10"/>
        <v>1</v>
      </c>
    </row>
    <row r="27" spans="1:16" ht="18">
      <c r="A27" s="24">
        <v>24</v>
      </c>
      <c r="B27" s="63" t="s">
        <v>245</v>
      </c>
      <c r="C27" s="100"/>
      <c r="D27" s="100"/>
      <c r="E27" s="100"/>
      <c r="F27" s="100"/>
      <c r="G27" s="100"/>
      <c r="H27" s="100"/>
      <c r="I27" s="100">
        <v>42</v>
      </c>
      <c r="J27" s="100"/>
      <c r="K27" s="100"/>
      <c r="L27" s="100"/>
      <c r="M27" s="61">
        <f t="shared" si="7"/>
        <v>42</v>
      </c>
      <c r="N27" s="61">
        <f t="shared" si="8"/>
        <v>1</v>
      </c>
      <c r="O27" s="62">
        <f t="shared" si="9"/>
        <v>42</v>
      </c>
      <c r="P27" s="62">
        <f t="shared" si="10"/>
        <v>1</v>
      </c>
    </row>
    <row r="28" spans="1:16" ht="18">
      <c r="A28" s="12">
        <v>25</v>
      </c>
      <c r="B28" s="63" t="s">
        <v>519</v>
      </c>
      <c r="C28" s="100"/>
      <c r="D28" s="100"/>
      <c r="E28" s="100"/>
      <c r="F28" s="100"/>
      <c r="G28" s="100"/>
      <c r="H28" s="100"/>
      <c r="I28" s="100"/>
      <c r="J28" s="100"/>
      <c r="K28" s="100">
        <v>41</v>
      </c>
      <c r="L28" s="100"/>
      <c r="M28" s="61">
        <f t="shared" si="7"/>
        <v>41</v>
      </c>
      <c r="N28" s="61">
        <f t="shared" si="8"/>
        <v>1</v>
      </c>
      <c r="O28" s="62">
        <f t="shared" si="9"/>
        <v>41</v>
      </c>
      <c r="P28" s="62">
        <f t="shared" si="10"/>
        <v>1</v>
      </c>
    </row>
    <row r="29" spans="1:16" ht="18">
      <c r="A29" s="24">
        <v>26</v>
      </c>
      <c r="B29" s="63" t="s">
        <v>165</v>
      </c>
      <c r="C29" s="100"/>
      <c r="D29" s="100"/>
      <c r="E29" s="100"/>
      <c r="F29" s="100"/>
      <c r="G29" s="100"/>
      <c r="H29" s="100">
        <v>38</v>
      </c>
      <c r="I29" s="100"/>
      <c r="J29" s="100"/>
      <c r="K29" s="100"/>
      <c r="L29" s="100"/>
      <c r="M29" s="61">
        <f t="shared" si="7"/>
        <v>38</v>
      </c>
      <c r="N29" s="61">
        <f t="shared" si="8"/>
        <v>1</v>
      </c>
      <c r="O29" s="62">
        <f t="shared" si="9"/>
        <v>38</v>
      </c>
      <c r="P29" s="62">
        <f t="shared" si="10"/>
        <v>1</v>
      </c>
    </row>
    <row r="30" spans="1:16" ht="18">
      <c r="A30" s="12">
        <v>27</v>
      </c>
      <c r="B30" s="63" t="s">
        <v>164</v>
      </c>
      <c r="C30" s="100">
        <v>36</v>
      </c>
      <c r="D30" s="100"/>
      <c r="E30" s="100"/>
      <c r="F30" s="100"/>
      <c r="G30" s="100"/>
      <c r="H30" s="100"/>
      <c r="I30" s="100"/>
      <c r="J30" s="100"/>
      <c r="K30" s="100"/>
      <c r="L30" s="100"/>
      <c r="M30" s="61">
        <f t="shared" si="7"/>
        <v>36</v>
      </c>
      <c r="N30" s="61">
        <f t="shared" si="8"/>
        <v>1</v>
      </c>
      <c r="O30" s="62">
        <f t="shared" si="9"/>
        <v>36</v>
      </c>
      <c r="P30" s="62">
        <f t="shared" si="10"/>
        <v>1</v>
      </c>
    </row>
    <row r="31" spans="1:16" ht="18">
      <c r="A31" s="24">
        <v>28</v>
      </c>
      <c r="B31" s="63" t="s">
        <v>72</v>
      </c>
      <c r="C31" s="100"/>
      <c r="D31" s="100"/>
      <c r="E31" s="100"/>
      <c r="F31" s="100"/>
      <c r="G31" s="100">
        <v>36</v>
      </c>
      <c r="H31" s="100"/>
      <c r="I31" s="100"/>
      <c r="J31" s="100"/>
      <c r="K31" s="100"/>
      <c r="L31" s="100"/>
      <c r="M31" s="61">
        <f t="shared" si="7"/>
        <v>36</v>
      </c>
      <c r="N31" s="61">
        <f t="shared" si="8"/>
        <v>1</v>
      </c>
      <c r="O31" s="62">
        <f t="shared" si="9"/>
        <v>36</v>
      </c>
      <c r="P31" s="62">
        <f t="shared" si="10"/>
        <v>1</v>
      </c>
    </row>
    <row r="32" spans="1:16" ht="18">
      <c r="A32" s="12">
        <v>29</v>
      </c>
      <c r="B32" s="63" t="s">
        <v>73</v>
      </c>
      <c r="C32" s="100"/>
      <c r="D32" s="100"/>
      <c r="E32" s="100"/>
      <c r="F32" s="100"/>
      <c r="G32" s="100"/>
      <c r="H32" s="100"/>
      <c r="I32" s="100">
        <v>23</v>
      </c>
      <c r="J32" s="100"/>
      <c r="K32" s="100"/>
      <c r="L32" s="100"/>
      <c r="M32" s="61">
        <f t="shared" si="7"/>
        <v>23</v>
      </c>
      <c r="N32" s="61">
        <f t="shared" si="8"/>
        <v>1</v>
      </c>
      <c r="O32" s="62">
        <f t="shared" si="9"/>
        <v>23</v>
      </c>
      <c r="P32" s="62">
        <f t="shared" si="10"/>
        <v>1</v>
      </c>
    </row>
    <row r="33" spans="1:16" ht="18">
      <c r="A33" s="24">
        <v>30</v>
      </c>
      <c r="B33" s="63" t="s">
        <v>132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>
        <v>18</v>
      </c>
      <c r="M33" s="61">
        <f t="shared" si="7"/>
        <v>18</v>
      </c>
      <c r="N33" s="61">
        <f t="shared" si="8"/>
        <v>1</v>
      </c>
      <c r="O33" s="62">
        <f t="shared" si="9"/>
        <v>18</v>
      </c>
      <c r="P33" s="62">
        <f t="shared" si="10"/>
        <v>1</v>
      </c>
    </row>
    <row r="34" spans="1:16" ht="18">
      <c r="A34" s="12">
        <v>22</v>
      </c>
      <c r="B34" s="26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50">
        <f t="shared" ref="M34:M44" si="11">SUM(C34:L34)</f>
        <v>0</v>
      </c>
      <c r="N34" s="16">
        <f t="shared" si="1"/>
        <v>0</v>
      </c>
      <c r="O34" s="20">
        <f t="shared" si="4"/>
        <v>0</v>
      </c>
      <c r="P34" s="21">
        <f t="shared" si="5"/>
        <v>0</v>
      </c>
    </row>
    <row r="35" spans="1:16" ht="18">
      <c r="A35" s="12">
        <v>23</v>
      </c>
      <c r="B35" s="1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50">
        <f t="shared" si="11"/>
        <v>0</v>
      </c>
      <c r="N35" s="16">
        <f t="shared" si="1"/>
        <v>0</v>
      </c>
      <c r="O35" s="20">
        <f t="shared" si="4"/>
        <v>0</v>
      </c>
      <c r="P35" s="21">
        <f t="shared" si="5"/>
        <v>0</v>
      </c>
    </row>
    <row r="36" spans="1:16" ht="18">
      <c r="A36" s="12">
        <v>24</v>
      </c>
      <c r="B36" s="1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>
        <f t="shared" si="11"/>
        <v>0</v>
      </c>
      <c r="N36" s="16">
        <f t="shared" si="1"/>
        <v>0</v>
      </c>
      <c r="O36" s="20">
        <f t="shared" si="4"/>
        <v>0</v>
      </c>
      <c r="P36" s="21">
        <f t="shared" si="5"/>
        <v>0</v>
      </c>
    </row>
    <row r="37" spans="1:16" ht="18">
      <c r="A37" s="12">
        <v>25</v>
      </c>
      <c r="B37" s="1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50">
        <f t="shared" si="11"/>
        <v>0</v>
      </c>
      <c r="N37" s="16">
        <f t="shared" si="1"/>
        <v>0</v>
      </c>
      <c r="O37" s="20">
        <f t="shared" si="4"/>
        <v>0</v>
      </c>
      <c r="P37" s="21">
        <f t="shared" si="5"/>
        <v>0</v>
      </c>
    </row>
    <row r="38" spans="1:16" ht="18">
      <c r="A38" s="12">
        <v>26</v>
      </c>
      <c r="B38" s="1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50">
        <f t="shared" si="11"/>
        <v>0</v>
      </c>
      <c r="N38" s="16">
        <f t="shared" si="1"/>
        <v>0</v>
      </c>
      <c r="O38" s="20">
        <f t="shared" si="4"/>
        <v>0</v>
      </c>
      <c r="P38" s="21">
        <f t="shared" si="5"/>
        <v>0</v>
      </c>
    </row>
    <row r="39" spans="1:16" ht="18">
      <c r="A39" s="12">
        <v>27</v>
      </c>
      <c r="B39" s="1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50">
        <f t="shared" si="11"/>
        <v>0</v>
      </c>
      <c r="N39" s="16">
        <f t="shared" si="1"/>
        <v>0</v>
      </c>
      <c r="O39" s="20">
        <f t="shared" si="4"/>
        <v>0</v>
      </c>
      <c r="P39" s="21">
        <f t="shared" si="5"/>
        <v>0</v>
      </c>
    </row>
    <row r="40" spans="1:16" ht="18">
      <c r="A40" s="12">
        <v>28</v>
      </c>
      <c r="B40" s="1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50">
        <f t="shared" si="11"/>
        <v>0</v>
      </c>
      <c r="N40" s="16">
        <f t="shared" si="1"/>
        <v>0</v>
      </c>
      <c r="O40" s="20">
        <f t="shared" si="4"/>
        <v>0</v>
      </c>
      <c r="P40" s="21">
        <f t="shared" si="5"/>
        <v>0</v>
      </c>
    </row>
    <row r="41" spans="1:16" ht="18">
      <c r="A41" s="12">
        <v>29</v>
      </c>
      <c r="B41" s="1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>
        <f t="shared" si="11"/>
        <v>0</v>
      </c>
      <c r="N41" s="16">
        <f t="shared" si="1"/>
        <v>0</v>
      </c>
      <c r="O41" s="20">
        <f t="shared" si="4"/>
        <v>0</v>
      </c>
      <c r="P41" s="21">
        <f t="shared" si="5"/>
        <v>0</v>
      </c>
    </row>
    <row r="42" spans="1:16" ht="18">
      <c r="A42" s="12">
        <v>30</v>
      </c>
      <c r="B42" s="1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50">
        <f t="shared" si="11"/>
        <v>0</v>
      </c>
      <c r="N42" s="16">
        <f t="shared" si="1"/>
        <v>0</v>
      </c>
      <c r="O42" s="20">
        <f t="shared" si="4"/>
        <v>0</v>
      </c>
      <c r="P42" s="21">
        <f t="shared" si="5"/>
        <v>0</v>
      </c>
    </row>
    <row r="43" spans="1:16" ht="18">
      <c r="A43" s="12">
        <v>31</v>
      </c>
      <c r="B43" s="1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50">
        <f t="shared" si="11"/>
        <v>0</v>
      </c>
      <c r="N43" s="16">
        <f t="shared" si="1"/>
        <v>0</v>
      </c>
      <c r="O43" s="20">
        <f t="shared" si="4"/>
        <v>0</v>
      </c>
      <c r="P43" s="21">
        <f t="shared" si="5"/>
        <v>0</v>
      </c>
    </row>
    <row r="44" spans="1:16" ht="18">
      <c r="A44" s="12">
        <v>32</v>
      </c>
      <c r="B44" s="1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>
        <f t="shared" si="11"/>
        <v>0</v>
      </c>
      <c r="N44" s="16">
        <f t="shared" si="1"/>
        <v>0</v>
      </c>
      <c r="O44" s="20">
        <f t="shared" si="4"/>
        <v>0</v>
      </c>
      <c r="P44" s="21">
        <f t="shared" si="5"/>
        <v>0</v>
      </c>
    </row>
    <row r="45" spans="1:16" ht="18">
      <c r="A45" s="12">
        <v>33</v>
      </c>
      <c r="B45" s="1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50">
        <f t="shared" ref="M45:M63" si="12">SUM(C45:L45)</f>
        <v>0</v>
      </c>
      <c r="N45" s="16">
        <f t="shared" ref="N45:N63" si="13">COUNTA(C45:L45)</f>
        <v>0</v>
      </c>
      <c r="O45" s="20">
        <f t="shared" si="4"/>
        <v>0</v>
      </c>
      <c r="P45" s="21">
        <f t="shared" si="5"/>
        <v>0</v>
      </c>
    </row>
    <row r="46" spans="1:16" ht="18">
      <c r="A46" s="12">
        <v>34</v>
      </c>
      <c r="B46" s="1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0">
        <f t="shared" si="12"/>
        <v>0</v>
      </c>
      <c r="N46" s="16">
        <f t="shared" si="13"/>
        <v>0</v>
      </c>
      <c r="O46" s="20">
        <f t="shared" si="4"/>
        <v>0</v>
      </c>
      <c r="P46" s="21">
        <f t="shared" si="5"/>
        <v>0</v>
      </c>
    </row>
    <row r="47" spans="1:16" ht="18">
      <c r="A47" s="12">
        <v>35</v>
      </c>
      <c r="B47" s="1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>
        <f t="shared" si="12"/>
        <v>0</v>
      </c>
      <c r="N47" s="16">
        <f t="shared" si="13"/>
        <v>0</v>
      </c>
      <c r="O47" s="20">
        <f t="shared" si="4"/>
        <v>0</v>
      </c>
      <c r="P47" s="21">
        <f t="shared" si="5"/>
        <v>0</v>
      </c>
    </row>
    <row r="48" spans="1:16" ht="18">
      <c r="A48" s="12">
        <v>36</v>
      </c>
      <c r="B48" s="1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>
        <f t="shared" si="12"/>
        <v>0</v>
      </c>
      <c r="N48" s="16">
        <f t="shared" si="13"/>
        <v>0</v>
      </c>
      <c r="O48" s="20">
        <f t="shared" si="4"/>
        <v>0</v>
      </c>
      <c r="P48" s="21">
        <f t="shared" si="5"/>
        <v>0</v>
      </c>
    </row>
    <row r="49" spans="1:16" ht="18">
      <c r="A49" s="12">
        <v>37</v>
      </c>
      <c r="B49" s="1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>
        <f t="shared" si="12"/>
        <v>0</v>
      </c>
      <c r="N49" s="16">
        <f t="shared" si="13"/>
        <v>0</v>
      </c>
      <c r="O49" s="20">
        <f t="shared" si="4"/>
        <v>0</v>
      </c>
      <c r="P49" s="21">
        <f t="shared" si="5"/>
        <v>0</v>
      </c>
    </row>
    <row r="50" spans="1:16" ht="18">
      <c r="A50" s="12">
        <v>38</v>
      </c>
      <c r="B50" s="1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>
        <f t="shared" si="12"/>
        <v>0</v>
      </c>
      <c r="N50" s="16">
        <f t="shared" si="13"/>
        <v>0</v>
      </c>
      <c r="O50" s="20">
        <f t="shared" si="4"/>
        <v>0</v>
      </c>
      <c r="P50" s="21">
        <f t="shared" si="5"/>
        <v>0</v>
      </c>
    </row>
    <row r="51" spans="1:16" ht="18">
      <c r="A51" s="12">
        <v>39</v>
      </c>
      <c r="B51" s="1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50">
        <f t="shared" si="12"/>
        <v>0</v>
      </c>
      <c r="N51" s="16">
        <f t="shared" si="13"/>
        <v>0</v>
      </c>
      <c r="O51" s="20">
        <f t="shared" si="4"/>
        <v>0</v>
      </c>
      <c r="P51" s="21">
        <f t="shared" si="5"/>
        <v>0</v>
      </c>
    </row>
    <row r="52" spans="1:16" ht="18">
      <c r="A52" s="12">
        <v>40</v>
      </c>
      <c r="B52" s="1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50">
        <f t="shared" si="12"/>
        <v>0</v>
      </c>
      <c r="N52" s="16">
        <f t="shared" si="13"/>
        <v>0</v>
      </c>
      <c r="O52" s="20">
        <f t="shared" si="4"/>
        <v>0</v>
      </c>
      <c r="P52" s="21">
        <f t="shared" si="5"/>
        <v>0</v>
      </c>
    </row>
    <row r="53" spans="1:16" ht="18">
      <c r="A53" s="12">
        <v>41</v>
      </c>
      <c r="B53" s="10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50">
        <f t="shared" si="12"/>
        <v>0</v>
      </c>
      <c r="N53" s="16">
        <f t="shared" si="13"/>
        <v>0</v>
      </c>
      <c r="O53" s="20">
        <f t="shared" si="4"/>
        <v>0</v>
      </c>
      <c r="P53" s="21">
        <f t="shared" si="5"/>
        <v>0</v>
      </c>
    </row>
    <row r="54" spans="1:16" ht="18">
      <c r="A54" s="12">
        <v>42</v>
      </c>
      <c r="B54" s="10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50">
        <f t="shared" si="12"/>
        <v>0</v>
      </c>
      <c r="N54" s="16">
        <f t="shared" si="13"/>
        <v>0</v>
      </c>
      <c r="O54" s="20">
        <f t="shared" si="4"/>
        <v>0</v>
      </c>
      <c r="P54" s="21">
        <f t="shared" si="5"/>
        <v>0</v>
      </c>
    </row>
    <row r="55" spans="1:16" ht="18">
      <c r="A55" s="12">
        <v>43</v>
      </c>
      <c r="B55" s="10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50">
        <f t="shared" si="12"/>
        <v>0</v>
      </c>
      <c r="N55" s="16">
        <f t="shared" si="13"/>
        <v>0</v>
      </c>
      <c r="O55" s="20">
        <f t="shared" si="4"/>
        <v>0</v>
      </c>
      <c r="P55" s="21">
        <f t="shared" si="5"/>
        <v>0</v>
      </c>
    </row>
    <row r="56" spans="1:16" ht="18">
      <c r="A56" s="12">
        <v>44</v>
      </c>
      <c r="B56" s="10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50">
        <f t="shared" si="12"/>
        <v>0</v>
      </c>
      <c r="N56" s="16">
        <f t="shared" si="13"/>
        <v>0</v>
      </c>
      <c r="O56" s="20">
        <f t="shared" si="4"/>
        <v>0</v>
      </c>
      <c r="P56" s="21">
        <f t="shared" si="5"/>
        <v>0</v>
      </c>
    </row>
    <row r="57" spans="1:16" ht="18">
      <c r="A57" s="12">
        <v>45</v>
      </c>
      <c r="B57" s="10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50">
        <f t="shared" si="12"/>
        <v>0</v>
      </c>
      <c r="N57" s="16">
        <f t="shared" si="13"/>
        <v>0</v>
      </c>
      <c r="O57" s="20">
        <f t="shared" si="4"/>
        <v>0</v>
      </c>
      <c r="P57" s="21">
        <f t="shared" si="5"/>
        <v>0</v>
      </c>
    </row>
    <row r="58" spans="1:16" ht="18">
      <c r="A58" s="12">
        <v>46</v>
      </c>
      <c r="B58" s="10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50">
        <f t="shared" si="12"/>
        <v>0</v>
      </c>
      <c r="N58" s="16">
        <f t="shared" si="13"/>
        <v>0</v>
      </c>
      <c r="O58" s="20">
        <f t="shared" si="4"/>
        <v>0</v>
      </c>
      <c r="P58" s="21">
        <f t="shared" si="5"/>
        <v>0</v>
      </c>
    </row>
    <row r="59" spans="1:16" ht="18">
      <c r="A59" s="12">
        <v>47</v>
      </c>
      <c r="B59" s="1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50">
        <f t="shared" si="12"/>
        <v>0</v>
      </c>
      <c r="N59" s="16">
        <f t="shared" si="13"/>
        <v>0</v>
      </c>
      <c r="O59" s="20">
        <f t="shared" si="4"/>
        <v>0</v>
      </c>
      <c r="P59" s="21">
        <f t="shared" si="5"/>
        <v>0</v>
      </c>
    </row>
    <row r="60" spans="1:16" ht="18">
      <c r="A60" s="12">
        <v>48</v>
      </c>
      <c r="B60" s="10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50">
        <f t="shared" si="12"/>
        <v>0</v>
      </c>
      <c r="N60" s="16">
        <f t="shared" si="13"/>
        <v>0</v>
      </c>
      <c r="O60" s="20">
        <f t="shared" si="4"/>
        <v>0</v>
      </c>
      <c r="P60" s="21">
        <f t="shared" si="5"/>
        <v>0</v>
      </c>
    </row>
    <row r="61" spans="1:16" ht="18">
      <c r="A61" s="12">
        <v>49</v>
      </c>
      <c r="B61" s="10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50">
        <f t="shared" si="12"/>
        <v>0</v>
      </c>
      <c r="N61" s="16">
        <f t="shared" si="13"/>
        <v>0</v>
      </c>
      <c r="O61" s="20">
        <f t="shared" si="4"/>
        <v>0</v>
      </c>
      <c r="P61" s="21">
        <f t="shared" si="5"/>
        <v>0</v>
      </c>
    </row>
    <row r="62" spans="1:16" ht="18">
      <c r="A62" s="12">
        <v>50</v>
      </c>
      <c r="B62" s="10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50">
        <f t="shared" si="12"/>
        <v>0</v>
      </c>
      <c r="N62" s="16">
        <f t="shared" si="13"/>
        <v>0</v>
      </c>
      <c r="O62" s="20">
        <f t="shared" si="4"/>
        <v>0</v>
      </c>
      <c r="P62" s="21">
        <f t="shared" si="5"/>
        <v>0</v>
      </c>
    </row>
    <row r="63" spans="1:16" ht="18">
      <c r="A63" s="12">
        <v>51</v>
      </c>
      <c r="B63" s="10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50">
        <f t="shared" si="12"/>
        <v>0</v>
      </c>
      <c r="N63" s="16">
        <f t="shared" si="13"/>
        <v>0</v>
      </c>
      <c r="O63" s="20">
        <f t="shared" si="4"/>
        <v>0</v>
      </c>
      <c r="P63" s="21">
        <f t="shared" si="5"/>
        <v>0</v>
      </c>
    </row>
    <row r="64" spans="1:16" ht="18">
      <c r="A64" s="12"/>
      <c r="B64" s="10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50"/>
      <c r="N64" s="16"/>
      <c r="O64" s="20"/>
      <c r="P64" s="21"/>
    </row>
    <row r="65" spans="1:16" ht="18">
      <c r="A65" s="12"/>
      <c r="B65" s="10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50"/>
      <c r="N65" s="16"/>
      <c r="O65" s="20"/>
      <c r="P65" s="21"/>
    </row>
    <row r="66" spans="1:16" ht="18">
      <c r="A66" s="12"/>
      <c r="B66" s="10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17"/>
      <c r="N66" s="16"/>
      <c r="O66" s="20"/>
      <c r="P66" s="21"/>
    </row>
    <row r="67" spans="1:16" ht="18">
      <c r="A67" s="12"/>
      <c r="B67" s="10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17"/>
      <c r="N67" s="16"/>
      <c r="O67" s="20"/>
      <c r="P67" s="21"/>
    </row>
    <row r="68" spans="1:16" ht="18">
      <c r="M68" s="17"/>
      <c r="N68" s="16"/>
      <c r="O68" s="20"/>
      <c r="P68" s="21"/>
    </row>
    <row r="69" spans="1:16" ht="18">
      <c r="M69" s="17"/>
      <c r="N69" s="16"/>
      <c r="O69" s="20"/>
      <c r="P69" s="21"/>
    </row>
    <row r="70" spans="1:16" ht="18">
      <c r="M70" s="17"/>
      <c r="N70" s="16"/>
      <c r="O70" s="20"/>
      <c r="P70" s="21"/>
    </row>
    <row r="71" spans="1:16" ht="18">
      <c r="M71" s="17"/>
      <c r="N71" s="16"/>
      <c r="O71" s="20"/>
      <c r="P71" s="21"/>
    </row>
    <row r="72" spans="1:16" ht="18">
      <c r="M72" s="17"/>
      <c r="N72" s="16"/>
      <c r="O72" s="20"/>
      <c r="P72" s="21"/>
    </row>
    <row r="73" spans="1:16" ht="18">
      <c r="M73" s="17"/>
      <c r="N73" s="16"/>
      <c r="O73" s="20"/>
      <c r="P73" s="21"/>
    </row>
    <row r="74" spans="1:16" ht="18">
      <c r="M74" s="17"/>
      <c r="N74" s="16"/>
      <c r="O74" s="20"/>
      <c r="P74" s="21"/>
    </row>
    <row r="75" spans="1:16" ht="18">
      <c r="M75" s="17"/>
      <c r="N75" s="16"/>
      <c r="O75" s="20"/>
      <c r="P75" s="21"/>
    </row>
    <row r="76" spans="1:16" ht="18">
      <c r="M76" s="17"/>
      <c r="N76" s="16"/>
      <c r="O76" s="20"/>
      <c r="P76" s="21"/>
    </row>
    <row r="77" spans="1:16" ht="18">
      <c r="M77" s="17"/>
      <c r="N77" s="16"/>
      <c r="O77" s="20"/>
      <c r="P77" s="21"/>
    </row>
    <row r="78" spans="1:16" ht="18">
      <c r="M78" s="17"/>
      <c r="N78" s="16"/>
      <c r="O78" s="20"/>
      <c r="P78" s="21"/>
    </row>
    <row r="79" spans="1:16" ht="18">
      <c r="M79" s="17"/>
      <c r="N79" s="16"/>
      <c r="O79" s="20"/>
      <c r="P79" s="21"/>
    </row>
    <row r="80" spans="1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  <row r="92" spans="13:16" ht="18">
      <c r="M92" s="17"/>
      <c r="N92" s="16"/>
      <c r="O92" s="20"/>
      <c r="P92" s="21"/>
    </row>
    <row r="93" spans="13:16" ht="18">
      <c r="M93" s="17"/>
      <c r="N93" s="16"/>
      <c r="O93" s="20"/>
      <c r="P93" s="21"/>
    </row>
    <row r="94" spans="13:16" ht="18">
      <c r="M94" s="17"/>
      <c r="N94" s="16"/>
      <c r="O94" s="20"/>
      <c r="P94" s="21"/>
    </row>
    <row r="95" spans="13:16" ht="18">
      <c r="M95" s="17"/>
      <c r="N95" s="16"/>
      <c r="O95" s="20"/>
      <c r="P95" s="21"/>
    </row>
    <row r="96" spans="13:16" ht="18">
      <c r="M96" s="17"/>
      <c r="N96" s="16"/>
      <c r="O96" s="20"/>
      <c r="P96" s="21"/>
    </row>
    <row r="97" spans="13:16" ht="18">
      <c r="M97" s="17"/>
      <c r="N97" s="16"/>
      <c r="O97" s="20"/>
      <c r="P97" s="21"/>
    </row>
    <row r="98" spans="13:16" ht="18">
      <c r="M98" s="17"/>
      <c r="N98" s="16"/>
      <c r="O98" s="20"/>
      <c r="P98" s="21"/>
    </row>
    <row r="99" spans="13:16" ht="18">
      <c r="M99" s="17"/>
      <c r="N99" s="16"/>
      <c r="O99" s="20"/>
      <c r="P99" s="21"/>
    </row>
    <row r="100" spans="13:16" ht="18">
      <c r="M100" s="17"/>
      <c r="N100" s="16"/>
      <c r="O100" s="20"/>
      <c r="P100" s="21"/>
    </row>
  </sheetData>
  <sortState ref="B4:M11">
    <sortCondition descending="1" ref="M4:M11"/>
  </sortState>
  <mergeCells count="2">
    <mergeCell ref="B1:L1"/>
    <mergeCell ref="O1:P2"/>
  </mergeCells>
  <phoneticPr fontId="19" type="noConversion"/>
  <conditionalFormatting sqref="N61:N67">
    <cfRule type="cellIs" dxfId="8" priority="6" operator="greaterThanOrEqual">
      <formula>6</formula>
    </cfRule>
  </conditionalFormatting>
  <conditionalFormatting sqref="N4 N6:N8 N10 N12 N16:N17 N34:N100 N24">
    <cfRule type="cellIs" dxfId="7" priority="5" operator="greaterThan">
      <formula>6</formula>
    </cfRule>
  </conditionalFormatting>
  <conditionalFormatting sqref="N98:N100">
    <cfRule type="cellIs" dxfId="6" priority="4" operator="greaterThanOrEqual">
      <formula>6</formula>
    </cfRule>
  </conditionalFormatting>
  <conditionalFormatting sqref="N9">
    <cfRule type="cellIs" dxfId="5" priority="3" operator="greaterThan">
      <formula>6</formula>
    </cfRule>
  </conditionalFormatting>
  <conditionalFormatting sqref="N21:N23">
    <cfRule type="cellIs" dxfId="4" priority="2" operator="greaterThan">
      <formula>6</formula>
    </cfRule>
  </conditionalFormatting>
  <conditionalFormatting sqref="N25:N33">
    <cfRule type="cellIs" dxfId="3" priority="1" operator="greaterThan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38" min="1" max="1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P91"/>
  <sheetViews>
    <sheetView workbookViewId="0">
      <selection activeCell="H31" sqref="H31"/>
    </sheetView>
  </sheetViews>
  <sheetFormatPr baseColWidth="10" defaultRowHeight="14" x14ac:dyDescent="0"/>
  <cols>
    <col min="1" max="1" width="4.83203125" style="45" customWidth="1"/>
    <col min="2" max="2" width="31.5" style="45" customWidth="1"/>
    <col min="3" max="3" width="5.83203125" style="45" customWidth="1"/>
    <col min="4" max="10" width="5.83203125" style="45" bestFit="1" customWidth="1"/>
    <col min="11" max="12" width="5.83203125" style="45" customWidth="1"/>
    <col min="13" max="13" width="5.83203125" style="45" bestFit="1" customWidth="1"/>
    <col min="14" max="14" width="6.5" style="46" customWidth="1"/>
    <col min="15" max="15" width="6.83203125" style="45" customWidth="1"/>
    <col min="16" max="16" width="7.1640625" style="46" customWidth="1"/>
    <col min="17" max="16384" width="10.83203125" style="45"/>
  </cols>
  <sheetData>
    <row r="1" spans="1:16" ht="26" thickBot="1">
      <c r="B1" s="150" t="s">
        <v>80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  <c r="O1" s="153" t="s">
        <v>15</v>
      </c>
      <c r="P1" s="153"/>
    </row>
    <row r="2" spans="1:16" ht="15" thickBot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154"/>
      <c r="P2" s="154"/>
    </row>
    <row r="3" spans="1:16" ht="19" thickBot="1">
      <c r="B3" s="47"/>
      <c r="C3" s="9">
        <v>42454</v>
      </c>
      <c r="D3" s="9">
        <v>42456</v>
      </c>
      <c r="E3" s="9">
        <v>42460</v>
      </c>
      <c r="F3" s="9">
        <v>42473</v>
      </c>
      <c r="G3" s="9">
        <v>42477</v>
      </c>
      <c r="H3" s="9">
        <v>42482</v>
      </c>
      <c r="I3" s="9">
        <v>42484</v>
      </c>
      <c r="J3" s="9">
        <v>42498</v>
      </c>
      <c r="K3" s="9">
        <v>42512</v>
      </c>
      <c r="L3" s="9">
        <v>42518</v>
      </c>
      <c r="M3" s="11" t="s">
        <v>13</v>
      </c>
      <c r="N3" s="13" t="s">
        <v>14</v>
      </c>
      <c r="O3" s="18" t="s">
        <v>13</v>
      </c>
      <c r="P3" s="19" t="s">
        <v>14</v>
      </c>
    </row>
    <row r="4" spans="1:16" ht="18">
      <c r="A4" s="22">
        <v>1</v>
      </c>
      <c r="B4" s="25" t="s">
        <v>130</v>
      </c>
      <c r="C4" s="49"/>
      <c r="D4" s="49"/>
      <c r="E4" s="49"/>
      <c r="F4" s="49"/>
      <c r="G4" s="49">
        <v>38</v>
      </c>
      <c r="H4" s="49"/>
      <c r="I4" s="49">
        <v>37</v>
      </c>
      <c r="J4" s="49">
        <v>45</v>
      </c>
      <c r="K4" s="49">
        <v>43</v>
      </c>
      <c r="L4" s="49">
        <v>40</v>
      </c>
      <c r="M4" s="17">
        <f t="shared" ref="M4:M35" si="0">SUM(C4:L4)</f>
        <v>203</v>
      </c>
      <c r="N4" s="16">
        <f t="shared" ref="N4:N35" si="1">COUNTA(C4:L4)</f>
        <v>5</v>
      </c>
      <c r="O4" s="20">
        <f t="shared" ref="O4:O54" si="2">M4</f>
        <v>203</v>
      </c>
      <c r="P4" s="21">
        <f t="shared" ref="P4:P54" si="3">IF(N4&gt;6,6,N4)</f>
        <v>5</v>
      </c>
    </row>
    <row r="5" spans="1:16" ht="18">
      <c r="A5" s="23">
        <v>2</v>
      </c>
      <c r="B5" s="26" t="s">
        <v>335</v>
      </c>
      <c r="C5" s="49"/>
      <c r="D5" s="49">
        <v>30</v>
      </c>
      <c r="E5" s="49">
        <v>33</v>
      </c>
      <c r="F5" s="49">
        <v>30</v>
      </c>
      <c r="G5" s="49"/>
      <c r="H5" s="49"/>
      <c r="I5" s="49">
        <v>28</v>
      </c>
      <c r="J5" s="49"/>
      <c r="K5" s="49"/>
      <c r="L5" s="49"/>
      <c r="M5" s="17">
        <f t="shared" si="0"/>
        <v>121</v>
      </c>
      <c r="N5" s="16">
        <f t="shared" si="1"/>
        <v>4</v>
      </c>
      <c r="O5" s="20">
        <f t="shared" si="2"/>
        <v>121</v>
      </c>
      <c r="P5" s="21">
        <f t="shared" si="3"/>
        <v>4</v>
      </c>
    </row>
    <row r="6" spans="1:16" ht="18">
      <c r="A6" s="24">
        <v>3</v>
      </c>
      <c r="B6" s="25" t="s">
        <v>246</v>
      </c>
      <c r="C6" s="49">
        <v>28</v>
      </c>
      <c r="D6" s="49"/>
      <c r="E6" s="49"/>
      <c r="F6" s="49"/>
      <c r="G6" s="49"/>
      <c r="H6" s="49"/>
      <c r="I6" s="49"/>
      <c r="J6" s="49">
        <v>40</v>
      </c>
      <c r="K6" s="49"/>
      <c r="L6" s="49">
        <v>44</v>
      </c>
      <c r="M6" s="17">
        <f t="shared" si="0"/>
        <v>112</v>
      </c>
      <c r="N6" s="16">
        <f t="shared" si="1"/>
        <v>3</v>
      </c>
      <c r="O6" s="20">
        <f t="shared" si="2"/>
        <v>112</v>
      </c>
      <c r="P6" s="21">
        <f t="shared" si="3"/>
        <v>3</v>
      </c>
    </row>
    <row r="7" spans="1:16" ht="18">
      <c r="A7" s="12">
        <v>4</v>
      </c>
      <c r="B7" s="25" t="s">
        <v>129</v>
      </c>
      <c r="C7" s="49"/>
      <c r="D7" s="49"/>
      <c r="E7" s="49"/>
      <c r="F7" s="49"/>
      <c r="G7" s="49">
        <v>54</v>
      </c>
      <c r="H7" s="49"/>
      <c r="I7" s="49"/>
      <c r="J7" s="49"/>
      <c r="K7" s="49"/>
      <c r="L7" s="49">
        <v>52</v>
      </c>
      <c r="M7" s="17">
        <f t="shared" si="0"/>
        <v>106</v>
      </c>
      <c r="N7" s="16">
        <f t="shared" si="1"/>
        <v>2</v>
      </c>
      <c r="O7" s="20">
        <f t="shared" si="2"/>
        <v>106</v>
      </c>
      <c r="P7" s="21">
        <f t="shared" si="3"/>
        <v>2</v>
      </c>
    </row>
    <row r="8" spans="1:16" ht="18">
      <c r="A8" s="12">
        <v>5</v>
      </c>
      <c r="B8" s="25" t="s">
        <v>333</v>
      </c>
      <c r="C8" s="49"/>
      <c r="D8" s="49">
        <v>39</v>
      </c>
      <c r="E8" s="49"/>
      <c r="F8" s="49"/>
      <c r="G8" s="49"/>
      <c r="H8" s="49"/>
      <c r="I8" s="49">
        <v>32</v>
      </c>
      <c r="J8" s="49">
        <v>35</v>
      </c>
      <c r="K8" s="49"/>
      <c r="L8" s="49"/>
      <c r="M8" s="17">
        <f t="shared" si="0"/>
        <v>106</v>
      </c>
      <c r="N8" s="16">
        <f t="shared" si="1"/>
        <v>3</v>
      </c>
      <c r="O8" s="20">
        <f t="shared" si="2"/>
        <v>106</v>
      </c>
      <c r="P8" s="21">
        <f t="shared" si="3"/>
        <v>3</v>
      </c>
    </row>
    <row r="9" spans="1:16" ht="18">
      <c r="A9" s="12">
        <v>6</v>
      </c>
      <c r="B9" s="25" t="s">
        <v>451</v>
      </c>
      <c r="C9" s="49"/>
      <c r="D9" s="49"/>
      <c r="E9" s="49"/>
      <c r="F9" s="49"/>
      <c r="G9" s="49"/>
      <c r="H9" s="49"/>
      <c r="I9" s="49">
        <v>49</v>
      </c>
      <c r="J9" s="49">
        <v>49</v>
      </c>
      <c r="K9" s="49"/>
      <c r="L9" s="49"/>
      <c r="M9" s="17">
        <f t="shared" si="0"/>
        <v>98</v>
      </c>
      <c r="N9" s="16">
        <f t="shared" si="1"/>
        <v>2</v>
      </c>
      <c r="O9" s="20">
        <f t="shared" si="2"/>
        <v>98</v>
      </c>
      <c r="P9" s="21">
        <f t="shared" si="3"/>
        <v>2</v>
      </c>
    </row>
    <row r="10" spans="1:16" ht="18">
      <c r="A10" s="12">
        <v>7</v>
      </c>
      <c r="B10" s="26" t="s">
        <v>131</v>
      </c>
      <c r="C10" s="49"/>
      <c r="D10" s="49"/>
      <c r="E10" s="49"/>
      <c r="F10" s="49"/>
      <c r="G10" s="49"/>
      <c r="H10" s="49"/>
      <c r="I10" s="49"/>
      <c r="J10" s="49">
        <v>25</v>
      </c>
      <c r="K10" s="49">
        <v>28</v>
      </c>
      <c r="L10" s="49">
        <v>26</v>
      </c>
      <c r="M10" s="17">
        <f t="shared" si="0"/>
        <v>79</v>
      </c>
      <c r="N10" s="16">
        <f t="shared" si="1"/>
        <v>3</v>
      </c>
      <c r="O10" s="20">
        <f t="shared" si="2"/>
        <v>79</v>
      </c>
      <c r="P10" s="21">
        <f t="shared" si="3"/>
        <v>3</v>
      </c>
    </row>
    <row r="11" spans="1:16" ht="18">
      <c r="A11" s="12">
        <v>8</v>
      </c>
      <c r="B11" s="26" t="s">
        <v>331</v>
      </c>
      <c r="C11" s="49"/>
      <c r="D11" s="49">
        <v>31</v>
      </c>
      <c r="E11" s="49"/>
      <c r="F11" s="49"/>
      <c r="G11" s="49"/>
      <c r="H11" s="49"/>
      <c r="I11" s="49"/>
      <c r="J11" s="49"/>
      <c r="K11" s="49">
        <v>47</v>
      </c>
      <c r="L11" s="49">
        <v>0</v>
      </c>
      <c r="M11" s="17">
        <f t="shared" si="0"/>
        <v>78</v>
      </c>
      <c r="N11" s="16">
        <f t="shared" si="1"/>
        <v>3</v>
      </c>
      <c r="O11" s="20">
        <f t="shared" si="2"/>
        <v>78</v>
      </c>
      <c r="P11" s="21">
        <f t="shared" si="3"/>
        <v>3</v>
      </c>
    </row>
    <row r="12" spans="1:16" ht="18">
      <c r="A12" s="12">
        <v>9</v>
      </c>
      <c r="B12" s="26" t="s">
        <v>452</v>
      </c>
      <c r="C12" s="49"/>
      <c r="D12" s="49"/>
      <c r="E12" s="49"/>
      <c r="F12" s="49"/>
      <c r="G12" s="49"/>
      <c r="H12" s="49"/>
      <c r="I12" s="49">
        <v>42</v>
      </c>
      <c r="J12" s="49"/>
      <c r="K12" s="49">
        <v>32</v>
      </c>
      <c r="L12" s="49"/>
      <c r="M12" s="17">
        <f t="shared" si="0"/>
        <v>74</v>
      </c>
      <c r="N12" s="16">
        <f t="shared" si="1"/>
        <v>2</v>
      </c>
      <c r="O12" s="20">
        <f t="shared" si="2"/>
        <v>74</v>
      </c>
      <c r="P12" s="21">
        <f t="shared" si="3"/>
        <v>2</v>
      </c>
    </row>
    <row r="13" spans="1:16" ht="18">
      <c r="A13" s="12">
        <v>10</v>
      </c>
      <c r="B13" s="26" t="s">
        <v>178</v>
      </c>
      <c r="C13" s="49"/>
      <c r="D13" s="49"/>
      <c r="E13" s="49"/>
      <c r="F13" s="49"/>
      <c r="G13" s="49"/>
      <c r="H13" s="49"/>
      <c r="I13" s="49"/>
      <c r="J13" s="49"/>
      <c r="K13" s="49"/>
      <c r="L13" s="49">
        <v>52</v>
      </c>
      <c r="M13" s="17">
        <f t="shared" si="0"/>
        <v>52</v>
      </c>
      <c r="N13" s="16">
        <f t="shared" si="1"/>
        <v>1</v>
      </c>
      <c r="O13" s="20">
        <f t="shared" si="2"/>
        <v>52</v>
      </c>
      <c r="P13" s="21">
        <f t="shared" si="3"/>
        <v>1</v>
      </c>
    </row>
    <row r="14" spans="1:16" ht="18">
      <c r="A14" s="12">
        <v>11</v>
      </c>
      <c r="B14" s="26" t="s">
        <v>516</v>
      </c>
      <c r="C14" s="49"/>
      <c r="D14" s="49"/>
      <c r="E14" s="49"/>
      <c r="F14" s="49"/>
      <c r="G14" s="49"/>
      <c r="H14" s="49"/>
      <c r="I14" s="49"/>
      <c r="J14" s="49"/>
      <c r="K14" s="49">
        <v>51</v>
      </c>
      <c r="L14" s="49"/>
      <c r="M14" s="17">
        <f t="shared" si="0"/>
        <v>51</v>
      </c>
      <c r="N14" s="16">
        <f t="shared" si="1"/>
        <v>1</v>
      </c>
      <c r="O14" s="20">
        <f t="shared" si="2"/>
        <v>51</v>
      </c>
      <c r="P14" s="21">
        <f t="shared" si="3"/>
        <v>1</v>
      </c>
    </row>
    <row r="15" spans="1:16" ht="18">
      <c r="A15" s="12">
        <v>12</v>
      </c>
      <c r="B15" s="26" t="s">
        <v>518</v>
      </c>
      <c r="C15" s="49"/>
      <c r="D15" s="49"/>
      <c r="E15" s="49"/>
      <c r="F15" s="49"/>
      <c r="G15" s="49"/>
      <c r="H15" s="49"/>
      <c r="I15" s="49"/>
      <c r="J15" s="49"/>
      <c r="K15" s="49">
        <v>48</v>
      </c>
      <c r="L15" s="49"/>
      <c r="M15" s="17">
        <f t="shared" si="0"/>
        <v>48</v>
      </c>
      <c r="N15" s="16">
        <f t="shared" si="1"/>
        <v>1</v>
      </c>
      <c r="O15" s="20">
        <f t="shared" si="2"/>
        <v>48</v>
      </c>
      <c r="P15" s="21">
        <f t="shared" si="3"/>
        <v>1</v>
      </c>
    </row>
    <row r="16" spans="1:16" ht="18">
      <c r="A16" s="12">
        <v>13</v>
      </c>
      <c r="B16" s="26" t="s">
        <v>247</v>
      </c>
      <c r="C16" s="49"/>
      <c r="D16" s="49"/>
      <c r="E16" s="49"/>
      <c r="F16" s="49"/>
      <c r="G16" s="49"/>
      <c r="H16" s="49"/>
      <c r="I16" s="49"/>
      <c r="J16" s="49"/>
      <c r="K16" s="49">
        <v>44</v>
      </c>
      <c r="L16" s="49"/>
      <c r="M16" s="17">
        <f t="shared" si="0"/>
        <v>44</v>
      </c>
      <c r="N16" s="16">
        <f t="shared" si="1"/>
        <v>1</v>
      </c>
      <c r="O16" s="20">
        <f t="shared" si="2"/>
        <v>44</v>
      </c>
      <c r="P16" s="21">
        <f t="shared" si="3"/>
        <v>1</v>
      </c>
    </row>
    <row r="17" spans="1:16" ht="18">
      <c r="A17" s="12">
        <v>14</v>
      </c>
      <c r="B17" s="26" t="s">
        <v>243</v>
      </c>
      <c r="C17" s="49"/>
      <c r="D17" s="49"/>
      <c r="E17" s="49"/>
      <c r="F17" s="49"/>
      <c r="G17" s="49"/>
      <c r="H17" s="49"/>
      <c r="I17" s="49"/>
      <c r="J17" s="49"/>
      <c r="K17" s="49">
        <v>43</v>
      </c>
      <c r="L17" s="49"/>
      <c r="M17" s="17">
        <f t="shared" si="0"/>
        <v>43</v>
      </c>
      <c r="N17" s="16">
        <f t="shared" si="1"/>
        <v>1</v>
      </c>
      <c r="O17" s="20">
        <f t="shared" si="2"/>
        <v>43</v>
      </c>
      <c r="P17" s="21">
        <f t="shared" si="3"/>
        <v>1</v>
      </c>
    </row>
    <row r="18" spans="1:16" ht="18">
      <c r="A18" s="12">
        <v>15</v>
      </c>
      <c r="B18" s="26" t="s">
        <v>245</v>
      </c>
      <c r="C18" s="49"/>
      <c r="D18" s="49"/>
      <c r="E18" s="49"/>
      <c r="F18" s="49"/>
      <c r="G18" s="49"/>
      <c r="H18" s="49"/>
      <c r="I18" s="49">
        <v>42</v>
      </c>
      <c r="J18" s="49"/>
      <c r="K18" s="49"/>
      <c r="L18" s="49"/>
      <c r="M18" s="17">
        <f t="shared" si="0"/>
        <v>42</v>
      </c>
      <c r="N18" s="16">
        <f t="shared" si="1"/>
        <v>1</v>
      </c>
      <c r="O18" s="20">
        <f t="shared" si="2"/>
        <v>42</v>
      </c>
      <c r="P18" s="21">
        <f t="shared" si="3"/>
        <v>1</v>
      </c>
    </row>
    <row r="19" spans="1:16" ht="18">
      <c r="A19" s="12">
        <v>16</v>
      </c>
      <c r="B19" s="26" t="s">
        <v>519</v>
      </c>
      <c r="C19" s="49"/>
      <c r="D19" s="49"/>
      <c r="E19" s="49"/>
      <c r="F19" s="49"/>
      <c r="G19" s="49"/>
      <c r="H19" s="49"/>
      <c r="I19" s="49"/>
      <c r="J19" s="49"/>
      <c r="K19" s="49">
        <v>41</v>
      </c>
      <c r="L19" s="49"/>
      <c r="M19" s="17">
        <f t="shared" si="0"/>
        <v>41</v>
      </c>
      <c r="N19" s="16">
        <f t="shared" si="1"/>
        <v>1</v>
      </c>
      <c r="O19" s="20">
        <f t="shared" si="2"/>
        <v>41</v>
      </c>
      <c r="P19" s="21">
        <f t="shared" si="3"/>
        <v>1</v>
      </c>
    </row>
    <row r="20" spans="1:16" ht="18">
      <c r="A20" s="12">
        <v>17</v>
      </c>
      <c r="B20" s="26" t="s">
        <v>165</v>
      </c>
      <c r="C20" s="49"/>
      <c r="D20" s="49"/>
      <c r="E20" s="49"/>
      <c r="F20" s="49"/>
      <c r="G20" s="49"/>
      <c r="H20" s="49">
        <v>38</v>
      </c>
      <c r="I20" s="49"/>
      <c r="J20" s="49"/>
      <c r="K20" s="49"/>
      <c r="L20" s="49"/>
      <c r="M20" s="17">
        <f t="shared" si="0"/>
        <v>38</v>
      </c>
      <c r="N20" s="16">
        <f t="shared" si="1"/>
        <v>1</v>
      </c>
      <c r="O20" s="20">
        <f t="shared" si="2"/>
        <v>38</v>
      </c>
      <c r="P20" s="21">
        <f t="shared" si="3"/>
        <v>1</v>
      </c>
    </row>
    <row r="21" spans="1:16" ht="18">
      <c r="A21" s="12">
        <v>18</v>
      </c>
      <c r="B21" s="26" t="s">
        <v>164</v>
      </c>
      <c r="C21" s="49">
        <v>36</v>
      </c>
      <c r="D21" s="49"/>
      <c r="E21" s="49"/>
      <c r="F21" s="49"/>
      <c r="G21" s="49"/>
      <c r="H21" s="49"/>
      <c r="I21" s="49"/>
      <c r="J21" s="49"/>
      <c r="K21" s="49"/>
      <c r="L21" s="49"/>
      <c r="M21" s="17">
        <f t="shared" si="0"/>
        <v>36</v>
      </c>
      <c r="N21" s="16">
        <f t="shared" si="1"/>
        <v>1</v>
      </c>
      <c r="O21" s="20">
        <f t="shared" si="2"/>
        <v>36</v>
      </c>
      <c r="P21" s="21">
        <f t="shared" si="3"/>
        <v>1</v>
      </c>
    </row>
    <row r="22" spans="1:16" ht="18">
      <c r="A22" s="12">
        <v>19</v>
      </c>
      <c r="B22" s="26" t="s">
        <v>72</v>
      </c>
      <c r="C22" s="49"/>
      <c r="D22" s="49"/>
      <c r="E22" s="49"/>
      <c r="F22" s="49"/>
      <c r="G22" s="49">
        <v>36</v>
      </c>
      <c r="H22" s="49"/>
      <c r="I22" s="49"/>
      <c r="J22" s="49"/>
      <c r="K22" s="49"/>
      <c r="L22" s="49"/>
      <c r="M22" s="17">
        <f t="shared" si="0"/>
        <v>36</v>
      </c>
      <c r="N22" s="16">
        <f t="shared" si="1"/>
        <v>1</v>
      </c>
      <c r="O22" s="20">
        <f t="shared" si="2"/>
        <v>36</v>
      </c>
      <c r="P22" s="21">
        <f t="shared" si="3"/>
        <v>1</v>
      </c>
    </row>
    <row r="23" spans="1:16" ht="18">
      <c r="A23" s="12">
        <v>20</v>
      </c>
      <c r="B23" s="26" t="s">
        <v>73</v>
      </c>
      <c r="C23" s="49"/>
      <c r="D23" s="49"/>
      <c r="E23" s="49"/>
      <c r="F23" s="49"/>
      <c r="G23" s="49"/>
      <c r="H23" s="49"/>
      <c r="I23" s="49">
        <v>23</v>
      </c>
      <c r="J23" s="49"/>
      <c r="K23" s="49"/>
      <c r="L23" s="49"/>
      <c r="M23" s="17">
        <f t="shared" si="0"/>
        <v>23</v>
      </c>
      <c r="N23" s="16">
        <f t="shared" si="1"/>
        <v>1</v>
      </c>
      <c r="O23" s="20">
        <f t="shared" si="2"/>
        <v>23</v>
      </c>
      <c r="P23" s="21">
        <f t="shared" si="3"/>
        <v>1</v>
      </c>
    </row>
    <row r="24" spans="1:16" ht="18">
      <c r="A24" s="12">
        <v>21</v>
      </c>
      <c r="B24" s="26" t="s">
        <v>132</v>
      </c>
      <c r="C24" s="49"/>
      <c r="D24" s="49"/>
      <c r="E24" s="49"/>
      <c r="F24" s="49"/>
      <c r="G24" s="49"/>
      <c r="H24" s="49"/>
      <c r="I24" s="49"/>
      <c r="J24" s="49"/>
      <c r="K24" s="49"/>
      <c r="L24" s="49">
        <v>18</v>
      </c>
      <c r="M24" s="17">
        <f t="shared" si="0"/>
        <v>18</v>
      </c>
      <c r="N24" s="16">
        <f t="shared" si="1"/>
        <v>1</v>
      </c>
      <c r="O24" s="20">
        <f t="shared" si="2"/>
        <v>18</v>
      </c>
      <c r="P24" s="21">
        <f t="shared" si="3"/>
        <v>1</v>
      </c>
    </row>
    <row r="25" spans="1:16" ht="18">
      <c r="A25" s="12">
        <v>22</v>
      </c>
      <c r="B25" s="26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17">
        <f t="shared" si="0"/>
        <v>0</v>
      </c>
      <c r="N25" s="16">
        <f t="shared" si="1"/>
        <v>0</v>
      </c>
      <c r="O25" s="20">
        <f t="shared" si="2"/>
        <v>0</v>
      </c>
      <c r="P25" s="21">
        <f t="shared" si="3"/>
        <v>0</v>
      </c>
    </row>
    <row r="26" spans="1:16" ht="18">
      <c r="A26" s="12">
        <v>23</v>
      </c>
      <c r="B26" s="1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17">
        <f t="shared" si="0"/>
        <v>0</v>
      </c>
      <c r="N26" s="16">
        <f t="shared" si="1"/>
        <v>0</v>
      </c>
      <c r="O26" s="20">
        <f t="shared" si="2"/>
        <v>0</v>
      </c>
      <c r="P26" s="21">
        <f t="shared" si="3"/>
        <v>0</v>
      </c>
    </row>
    <row r="27" spans="1:16" ht="18">
      <c r="A27" s="12">
        <v>24</v>
      </c>
      <c r="B27" s="1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17">
        <f t="shared" si="0"/>
        <v>0</v>
      </c>
      <c r="N27" s="16">
        <f t="shared" si="1"/>
        <v>0</v>
      </c>
      <c r="O27" s="20">
        <f t="shared" si="2"/>
        <v>0</v>
      </c>
      <c r="P27" s="21">
        <f t="shared" si="3"/>
        <v>0</v>
      </c>
    </row>
    <row r="28" spans="1:16" ht="18">
      <c r="A28" s="12">
        <v>25</v>
      </c>
      <c r="B28" s="10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17">
        <f t="shared" si="0"/>
        <v>0</v>
      </c>
      <c r="N28" s="16">
        <f t="shared" si="1"/>
        <v>0</v>
      </c>
      <c r="O28" s="20">
        <f t="shared" si="2"/>
        <v>0</v>
      </c>
      <c r="P28" s="21">
        <f t="shared" si="3"/>
        <v>0</v>
      </c>
    </row>
    <row r="29" spans="1:16" ht="18">
      <c r="A29" s="12">
        <v>26</v>
      </c>
      <c r="B29" s="10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17">
        <f t="shared" si="0"/>
        <v>0</v>
      </c>
      <c r="N29" s="16">
        <f t="shared" si="1"/>
        <v>0</v>
      </c>
      <c r="O29" s="20">
        <f t="shared" si="2"/>
        <v>0</v>
      </c>
      <c r="P29" s="21">
        <f t="shared" si="3"/>
        <v>0</v>
      </c>
    </row>
    <row r="30" spans="1:16" ht="18">
      <c r="A30" s="12">
        <v>27</v>
      </c>
      <c r="B30" s="10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17">
        <f t="shared" si="0"/>
        <v>0</v>
      </c>
      <c r="N30" s="16">
        <f t="shared" si="1"/>
        <v>0</v>
      </c>
      <c r="O30" s="20">
        <f t="shared" si="2"/>
        <v>0</v>
      </c>
      <c r="P30" s="21">
        <f t="shared" si="3"/>
        <v>0</v>
      </c>
    </row>
    <row r="31" spans="1:16" ht="18">
      <c r="A31" s="12">
        <v>28</v>
      </c>
      <c r="B31" s="10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17">
        <f t="shared" si="0"/>
        <v>0</v>
      </c>
      <c r="N31" s="16">
        <f t="shared" si="1"/>
        <v>0</v>
      </c>
      <c r="O31" s="20">
        <f t="shared" si="2"/>
        <v>0</v>
      </c>
      <c r="P31" s="21">
        <f t="shared" si="3"/>
        <v>0</v>
      </c>
    </row>
    <row r="32" spans="1:16" ht="18">
      <c r="A32" s="12">
        <v>29</v>
      </c>
      <c r="B32" s="1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17">
        <f t="shared" si="0"/>
        <v>0</v>
      </c>
      <c r="N32" s="16">
        <f t="shared" si="1"/>
        <v>0</v>
      </c>
      <c r="O32" s="20">
        <f t="shared" si="2"/>
        <v>0</v>
      </c>
      <c r="P32" s="21">
        <f t="shared" si="3"/>
        <v>0</v>
      </c>
    </row>
    <row r="33" spans="1:16" ht="18">
      <c r="A33" s="12">
        <v>30</v>
      </c>
      <c r="B33" s="1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17">
        <f t="shared" si="0"/>
        <v>0</v>
      </c>
      <c r="N33" s="16">
        <f t="shared" si="1"/>
        <v>0</v>
      </c>
      <c r="O33" s="20">
        <f t="shared" si="2"/>
        <v>0</v>
      </c>
      <c r="P33" s="21">
        <f t="shared" si="3"/>
        <v>0</v>
      </c>
    </row>
    <row r="34" spans="1:16" ht="18">
      <c r="A34" s="12">
        <v>31</v>
      </c>
      <c r="B34" s="1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17">
        <f t="shared" si="0"/>
        <v>0</v>
      </c>
      <c r="N34" s="16">
        <f t="shared" si="1"/>
        <v>0</v>
      </c>
      <c r="O34" s="20">
        <f t="shared" si="2"/>
        <v>0</v>
      </c>
      <c r="P34" s="21">
        <f t="shared" si="3"/>
        <v>0</v>
      </c>
    </row>
    <row r="35" spans="1:16" ht="18">
      <c r="A35" s="12">
        <v>32</v>
      </c>
      <c r="B35" s="1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17">
        <f t="shared" si="0"/>
        <v>0</v>
      </c>
      <c r="N35" s="16">
        <f t="shared" si="1"/>
        <v>0</v>
      </c>
      <c r="O35" s="20">
        <f t="shared" si="2"/>
        <v>0</v>
      </c>
      <c r="P35" s="21">
        <f t="shared" si="3"/>
        <v>0</v>
      </c>
    </row>
    <row r="36" spans="1:16" ht="18">
      <c r="A36" s="12">
        <v>33</v>
      </c>
      <c r="B36" s="1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17">
        <f t="shared" ref="M36:M54" si="4">SUM(C36:L36)</f>
        <v>0</v>
      </c>
      <c r="N36" s="16">
        <f t="shared" ref="N36:N54" si="5">COUNTA(C36:L36)</f>
        <v>0</v>
      </c>
      <c r="O36" s="20">
        <f t="shared" si="2"/>
        <v>0</v>
      </c>
      <c r="P36" s="21">
        <f t="shared" si="3"/>
        <v>0</v>
      </c>
    </row>
    <row r="37" spans="1:16" ht="18">
      <c r="A37" s="12">
        <v>34</v>
      </c>
      <c r="B37" s="1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17">
        <f t="shared" si="4"/>
        <v>0</v>
      </c>
      <c r="N37" s="16">
        <f t="shared" si="5"/>
        <v>0</v>
      </c>
      <c r="O37" s="20">
        <f t="shared" si="2"/>
        <v>0</v>
      </c>
      <c r="P37" s="21">
        <f t="shared" si="3"/>
        <v>0</v>
      </c>
    </row>
    <row r="38" spans="1:16" ht="18">
      <c r="A38" s="12">
        <v>35</v>
      </c>
      <c r="B38" s="1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17">
        <f t="shared" si="4"/>
        <v>0</v>
      </c>
      <c r="N38" s="16">
        <f t="shared" si="5"/>
        <v>0</v>
      </c>
      <c r="O38" s="20">
        <f t="shared" si="2"/>
        <v>0</v>
      </c>
      <c r="P38" s="21">
        <f t="shared" si="3"/>
        <v>0</v>
      </c>
    </row>
    <row r="39" spans="1:16" ht="18">
      <c r="A39" s="12">
        <v>36</v>
      </c>
      <c r="B39" s="1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17">
        <f t="shared" si="4"/>
        <v>0</v>
      </c>
      <c r="N39" s="16">
        <f t="shared" si="5"/>
        <v>0</v>
      </c>
      <c r="O39" s="20">
        <f t="shared" si="2"/>
        <v>0</v>
      </c>
      <c r="P39" s="21">
        <f t="shared" si="3"/>
        <v>0</v>
      </c>
    </row>
    <row r="40" spans="1:16" ht="18">
      <c r="A40" s="12">
        <v>37</v>
      </c>
      <c r="B40" s="1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17">
        <f t="shared" si="4"/>
        <v>0</v>
      </c>
      <c r="N40" s="16">
        <f t="shared" si="5"/>
        <v>0</v>
      </c>
      <c r="O40" s="20">
        <f t="shared" si="2"/>
        <v>0</v>
      </c>
      <c r="P40" s="21">
        <f t="shared" si="3"/>
        <v>0</v>
      </c>
    </row>
    <row r="41" spans="1:16" ht="18">
      <c r="A41" s="12">
        <v>38</v>
      </c>
      <c r="B41" s="1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17">
        <f t="shared" si="4"/>
        <v>0</v>
      </c>
      <c r="N41" s="16">
        <f t="shared" si="5"/>
        <v>0</v>
      </c>
      <c r="O41" s="20">
        <f t="shared" si="2"/>
        <v>0</v>
      </c>
      <c r="P41" s="21">
        <f t="shared" si="3"/>
        <v>0</v>
      </c>
    </row>
    <row r="42" spans="1:16" ht="18">
      <c r="A42" s="12">
        <v>39</v>
      </c>
      <c r="B42" s="1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17">
        <f t="shared" si="4"/>
        <v>0</v>
      </c>
      <c r="N42" s="16">
        <f t="shared" si="5"/>
        <v>0</v>
      </c>
      <c r="O42" s="20">
        <f t="shared" si="2"/>
        <v>0</v>
      </c>
      <c r="P42" s="21">
        <f t="shared" si="3"/>
        <v>0</v>
      </c>
    </row>
    <row r="43" spans="1:16" ht="18">
      <c r="A43" s="12">
        <v>40</v>
      </c>
      <c r="B43" s="1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17">
        <f t="shared" si="4"/>
        <v>0</v>
      </c>
      <c r="N43" s="16">
        <f t="shared" si="5"/>
        <v>0</v>
      </c>
      <c r="O43" s="20">
        <f t="shared" si="2"/>
        <v>0</v>
      </c>
      <c r="P43" s="21">
        <f t="shared" si="3"/>
        <v>0</v>
      </c>
    </row>
    <row r="44" spans="1:16" ht="18">
      <c r="A44" s="12">
        <v>41</v>
      </c>
      <c r="B44" s="1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17">
        <f t="shared" si="4"/>
        <v>0</v>
      </c>
      <c r="N44" s="16">
        <f t="shared" si="5"/>
        <v>0</v>
      </c>
      <c r="O44" s="20">
        <f t="shared" si="2"/>
        <v>0</v>
      </c>
      <c r="P44" s="21">
        <f t="shared" si="3"/>
        <v>0</v>
      </c>
    </row>
    <row r="45" spans="1:16" ht="18">
      <c r="A45" s="12">
        <v>42</v>
      </c>
      <c r="B45" s="1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17">
        <f t="shared" si="4"/>
        <v>0</v>
      </c>
      <c r="N45" s="16">
        <f t="shared" si="5"/>
        <v>0</v>
      </c>
      <c r="O45" s="20">
        <f t="shared" si="2"/>
        <v>0</v>
      </c>
      <c r="P45" s="21">
        <f t="shared" si="3"/>
        <v>0</v>
      </c>
    </row>
    <row r="46" spans="1:16" ht="18">
      <c r="A46" s="12">
        <v>43</v>
      </c>
      <c r="B46" s="1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17">
        <f t="shared" si="4"/>
        <v>0</v>
      </c>
      <c r="N46" s="16">
        <f t="shared" si="5"/>
        <v>0</v>
      </c>
      <c r="O46" s="20">
        <f t="shared" si="2"/>
        <v>0</v>
      </c>
      <c r="P46" s="21">
        <f t="shared" si="3"/>
        <v>0</v>
      </c>
    </row>
    <row r="47" spans="1:16" ht="18">
      <c r="A47" s="12">
        <v>44</v>
      </c>
      <c r="B47" s="1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17">
        <f t="shared" si="4"/>
        <v>0</v>
      </c>
      <c r="N47" s="16">
        <f t="shared" si="5"/>
        <v>0</v>
      </c>
      <c r="O47" s="20">
        <f t="shared" si="2"/>
        <v>0</v>
      </c>
      <c r="P47" s="21">
        <f t="shared" si="3"/>
        <v>0</v>
      </c>
    </row>
    <row r="48" spans="1:16" ht="18">
      <c r="A48" s="12">
        <v>45</v>
      </c>
      <c r="B48" s="1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17">
        <f t="shared" si="4"/>
        <v>0</v>
      </c>
      <c r="N48" s="16">
        <f t="shared" si="5"/>
        <v>0</v>
      </c>
      <c r="O48" s="20">
        <f t="shared" si="2"/>
        <v>0</v>
      </c>
      <c r="P48" s="21">
        <f t="shared" si="3"/>
        <v>0</v>
      </c>
    </row>
    <row r="49" spans="1:16" ht="18">
      <c r="A49" s="12">
        <v>46</v>
      </c>
      <c r="B49" s="1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17">
        <f t="shared" si="4"/>
        <v>0</v>
      </c>
      <c r="N49" s="16">
        <f t="shared" si="5"/>
        <v>0</v>
      </c>
      <c r="O49" s="20">
        <f t="shared" si="2"/>
        <v>0</v>
      </c>
      <c r="P49" s="21">
        <f t="shared" si="3"/>
        <v>0</v>
      </c>
    </row>
    <row r="50" spans="1:16" ht="18">
      <c r="A50" s="12">
        <v>47</v>
      </c>
      <c r="B50" s="1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17">
        <f t="shared" si="4"/>
        <v>0</v>
      </c>
      <c r="N50" s="16">
        <f t="shared" si="5"/>
        <v>0</v>
      </c>
      <c r="O50" s="20">
        <f t="shared" si="2"/>
        <v>0</v>
      </c>
      <c r="P50" s="21">
        <f t="shared" si="3"/>
        <v>0</v>
      </c>
    </row>
    <row r="51" spans="1:16" ht="18">
      <c r="A51" s="12">
        <v>48</v>
      </c>
      <c r="B51" s="1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17">
        <f t="shared" si="4"/>
        <v>0</v>
      </c>
      <c r="N51" s="16">
        <f t="shared" si="5"/>
        <v>0</v>
      </c>
      <c r="O51" s="20">
        <f t="shared" si="2"/>
        <v>0</v>
      </c>
      <c r="P51" s="21">
        <f t="shared" si="3"/>
        <v>0</v>
      </c>
    </row>
    <row r="52" spans="1:16" ht="18">
      <c r="A52" s="12">
        <v>49</v>
      </c>
      <c r="B52" s="1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17">
        <f t="shared" si="4"/>
        <v>0</v>
      </c>
      <c r="N52" s="16">
        <f t="shared" si="5"/>
        <v>0</v>
      </c>
      <c r="O52" s="20">
        <f t="shared" si="2"/>
        <v>0</v>
      </c>
      <c r="P52" s="21">
        <f t="shared" si="3"/>
        <v>0</v>
      </c>
    </row>
    <row r="53" spans="1:16" ht="18">
      <c r="A53" s="12">
        <v>50</v>
      </c>
      <c r="B53" s="1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7">
        <f t="shared" si="4"/>
        <v>0</v>
      </c>
      <c r="N53" s="16">
        <f t="shared" si="5"/>
        <v>0</v>
      </c>
      <c r="O53" s="20">
        <f t="shared" si="2"/>
        <v>0</v>
      </c>
      <c r="P53" s="21">
        <f t="shared" si="3"/>
        <v>0</v>
      </c>
    </row>
    <row r="54" spans="1:16" ht="18">
      <c r="A54" s="12">
        <v>51</v>
      </c>
      <c r="B54" s="10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17">
        <f t="shared" si="4"/>
        <v>0</v>
      </c>
      <c r="N54" s="16">
        <f t="shared" si="5"/>
        <v>0</v>
      </c>
      <c r="O54" s="20">
        <f t="shared" si="2"/>
        <v>0</v>
      </c>
      <c r="P54" s="21">
        <f t="shared" si="3"/>
        <v>0</v>
      </c>
    </row>
    <row r="55" spans="1:16" ht="18">
      <c r="A55" s="12"/>
      <c r="B55" s="10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17"/>
      <c r="N55" s="16"/>
      <c r="O55" s="20"/>
      <c r="P55" s="21"/>
    </row>
    <row r="56" spans="1:16" ht="18">
      <c r="A56" s="12"/>
      <c r="B56" s="10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17"/>
      <c r="N56" s="16"/>
      <c r="O56" s="20"/>
      <c r="P56" s="21"/>
    </row>
    <row r="57" spans="1:16" ht="18">
      <c r="A57" s="12"/>
      <c r="B57" s="10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17"/>
      <c r="N57" s="16"/>
      <c r="O57" s="20"/>
      <c r="P57" s="21"/>
    </row>
    <row r="58" spans="1:16" ht="18">
      <c r="A58" s="12"/>
      <c r="B58" s="10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17"/>
      <c r="N58" s="16"/>
      <c r="O58" s="20"/>
      <c r="P58" s="21"/>
    </row>
    <row r="59" spans="1:16" ht="18">
      <c r="M59" s="17"/>
      <c r="N59" s="16"/>
      <c r="O59" s="20"/>
      <c r="P59" s="21"/>
    </row>
    <row r="60" spans="1:16" ht="18">
      <c r="M60" s="17"/>
      <c r="N60" s="16"/>
      <c r="O60" s="20"/>
      <c r="P60" s="21"/>
    </row>
    <row r="61" spans="1:16" ht="18">
      <c r="M61" s="17"/>
      <c r="N61" s="16"/>
      <c r="O61" s="20"/>
      <c r="P61" s="21"/>
    </row>
    <row r="62" spans="1:16" ht="18">
      <c r="M62" s="17"/>
      <c r="N62" s="16"/>
      <c r="O62" s="20"/>
      <c r="P62" s="21"/>
    </row>
    <row r="63" spans="1:16" ht="18">
      <c r="M63" s="17"/>
      <c r="N63" s="16"/>
      <c r="O63" s="20"/>
      <c r="P63" s="21"/>
    </row>
    <row r="64" spans="1:16" ht="18">
      <c r="M64" s="17"/>
      <c r="N64" s="16"/>
      <c r="O64" s="20"/>
      <c r="P64" s="21"/>
    </row>
    <row r="65" spans="13:16" ht="18">
      <c r="M65" s="17"/>
      <c r="N65" s="16"/>
      <c r="O65" s="20"/>
      <c r="P65" s="21"/>
    </row>
    <row r="66" spans="13:16" ht="18">
      <c r="M66" s="17"/>
      <c r="N66" s="16"/>
      <c r="O66" s="20"/>
      <c r="P66" s="21"/>
    </row>
    <row r="67" spans="13:16" ht="18">
      <c r="M67" s="17"/>
      <c r="N67" s="16"/>
      <c r="O67" s="20"/>
      <c r="P67" s="21"/>
    </row>
    <row r="68" spans="13:16" ht="18">
      <c r="M68" s="17"/>
      <c r="N68" s="16"/>
      <c r="O68" s="20"/>
      <c r="P68" s="21"/>
    </row>
    <row r="69" spans="13:16" ht="18">
      <c r="M69" s="17"/>
      <c r="N69" s="16"/>
      <c r="O69" s="20"/>
      <c r="P69" s="21"/>
    </row>
    <row r="70" spans="13:16" ht="18">
      <c r="M70" s="17"/>
      <c r="N70" s="16"/>
      <c r="O70" s="20"/>
      <c r="P70" s="21"/>
    </row>
    <row r="71" spans="13:16" ht="18">
      <c r="M71" s="17"/>
      <c r="N71" s="16"/>
      <c r="O71" s="20"/>
      <c r="P71" s="21"/>
    </row>
    <row r="72" spans="13:16" ht="18">
      <c r="M72" s="17"/>
      <c r="N72" s="16"/>
      <c r="O72" s="20"/>
      <c r="P72" s="21"/>
    </row>
    <row r="73" spans="13:16" ht="18">
      <c r="M73" s="17"/>
      <c r="N73" s="16"/>
      <c r="O73" s="20"/>
      <c r="P73" s="21"/>
    </row>
    <row r="74" spans="13:16" ht="18">
      <c r="M74" s="17"/>
      <c r="N74" s="16"/>
      <c r="O74" s="20"/>
      <c r="P74" s="21"/>
    </row>
    <row r="75" spans="13:16" ht="18">
      <c r="M75" s="17"/>
      <c r="N75" s="16"/>
      <c r="O75" s="20"/>
      <c r="P75" s="21"/>
    </row>
    <row r="76" spans="13:16" ht="18">
      <c r="M76" s="17"/>
      <c r="N76" s="16"/>
      <c r="O76" s="20"/>
      <c r="P76" s="21"/>
    </row>
    <row r="77" spans="13:16" ht="18">
      <c r="M77" s="17"/>
      <c r="N77" s="16"/>
      <c r="O77" s="20"/>
      <c r="P77" s="21"/>
    </row>
    <row r="78" spans="13:16" ht="18">
      <c r="M78" s="17"/>
      <c r="N78" s="16"/>
      <c r="O78" s="20"/>
      <c r="P78" s="21"/>
    </row>
    <row r="79" spans="13:16" ht="18">
      <c r="M79" s="17"/>
      <c r="N79" s="16"/>
      <c r="O79" s="20"/>
      <c r="P79" s="21"/>
    </row>
    <row r="80" spans="13:16" ht="18">
      <c r="M80" s="17"/>
      <c r="N80" s="16"/>
      <c r="O80" s="20"/>
      <c r="P80" s="21"/>
    </row>
    <row r="81" spans="13:16" ht="18">
      <c r="M81" s="17"/>
      <c r="N81" s="16"/>
      <c r="O81" s="20"/>
      <c r="P81" s="21"/>
    </row>
    <row r="82" spans="13:16" ht="18">
      <c r="M82" s="17"/>
      <c r="N82" s="16"/>
      <c r="O82" s="20"/>
      <c r="P82" s="21"/>
    </row>
    <row r="83" spans="13:16" ht="18">
      <c r="M83" s="17"/>
      <c r="N83" s="16"/>
      <c r="O83" s="20"/>
      <c r="P83" s="21"/>
    </row>
    <row r="84" spans="13:16" ht="18">
      <c r="M84" s="17"/>
      <c r="N84" s="16"/>
      <c r="O84" s="20"/>
      <c r="P84" s="21"/>
    </row>
    <row r="85" spans="13:16" ht="18">
      <c r="M85" s="17"/>
      <c r="N85" s="16"/>
      <c r="O85" s="20"/>
      <c r="P85" s="21"/>
    </row>
    <row r="86" spans="13:16" ht="18">
      <c r="M86" s="17"/>
      <c r="N86" s="16"/>
      <c r="O86" s="20"/>
      <c r="P86" s="21"/>
    </row>
    <row r="87" spans="13:16" ht="18">
      <c r="M87" s="17"/>
      <c r="N87" s="16"/>
      <c r="O87" s="20"/>
      <c r="P87" s="21"/>
    </row>
    <row r="88" spans="13:16" ht="18">
      <c r="M88" s="17"/>
      <c r="N88" s="16"/>
      <c r="O88" s="20"/>
      <c r="P88" s="21"/>
    </row>
    <row r="89" spans="13:16" ht="18">
      <c r="M89" s="17"/>
      <c r="N89" s="16"/>
      <c r="O89" s="20"/>
      <c r="P89" s="21"/>
    </row>
    <row r="90" spans="13:16" ht="18">
      <c r="M90" s="17"/>
      <c r="N90" s="16"/>
      <c r="O90" s="20"/>
      <c r="P90" s="21"/>
    </row>
    <row r="91" spans="13:16" ht="18">
      <c r="M91" s="17"/>
      <c r="N91" s="16"/>
      <c r="O91" s="20"/>
      <c r="P91" s="21"/>
    </row>
  </sheetData>
  <mergeCells count="2">
    <mergeCell ref="B1:L1"/>
    <mergeCell ref="O1:P2"/>
  </mergeCells>
  <conditionalFormatting sqref="N52:N58">
    <cfRule type="cellIs" dxfId="2" priority="3" operator="greaterThanOrEqual">
      <formula>6</formula>
    </cfRule>
  </conditionalFormatting>
  <conditionalFormatting sqref="N4:N91">
    <cfRule type="cellIs" dxfId="1" priority="2" operator="greaterThan">
      <formula>6</formula>
    </cfRule>
  </conditionalFormatting>
  <conditionalFormatting sqref="N89:N91">
    <cfRule type="cellIs" dxfId="0" priority="1" operator="greaterThanOrEqual">
      <formula>6</formula>
    </cfRule>
  </conditionalFormatting>
  <pageMargins left="0.78740157480314965" right="0.35433070866141736" top="0.39370078740157483" bottom="0.43307086614173229" header="0.31496062992125984" footer="0.31496062992125984"/>
  <pageSetup paperSize="9" fitToHeight="0" orientation="landscape"/>
  <rowBreaks count="1" manualBreakCount="1">
    <brk id="29" min="1" max="1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CH213"/>
  <sheetViews>
    <sheetView workbookViewId="0">
      <pane xSplit="2" ySplit="3" topLeftCell="C182" activePane="bottomRight" state="frozen"/>
      <selection pane="topRight" activeCell="C1" sqref="C1"/>
      <selection pane="bottomLeft" activeCell="A4" sqref="A4"/>
      <selection pane="bottomRight" activeCell="B192" sqref="B192:L212"/>
    </sheetView>
  </sheetViews>
  <sheetFormatPr baseColWidth="10" defaultRowHeight="14" x14ac:dyDescent="0"/>
  <cols>
    <col min="1" max="1" width="4.33203125" customWidth="1"/>
    <col min="2" max="2" width="30.5" customWidth="1"/>
    <col min="3" max="3" width="8.6640625" customWidth="1"/>
    <col min="4" max="4" width="6.6640625" customWidth="1"/>
    <col min="5" max="5" width="5.83203125" bestFit="1" customWidth="1"/>
    <col min="6" max="6" width="6.5" customWidth="1"/>
    <col min="7" max="7" width="5.83203125" customWidth="1"/>
    <col min="8" max="8" width="6.5" customWidth="1"/>
    <col min="9" max="12" width="5.83203125" bestFit="1" customWidth="1"/>
    <col min="13" max="13" width="7" customWidth="1"/>
    <col min="14" max="14" width="5.83203125" bestFit="1" customWidth="1"/>
    <col min="15" max="15" width="5.83203125" customWidth="1"/>
    <col min="16" max="17" width="4.83203125" bestFit="1" customWidth="1"/>
    <col min="18" max="18" width="5.5" bestFit="1" customWidth="1"/>
  </cols>
  <sheetData>
    <row r="1" spans="2:86">
      <c r="C1" s="6"/>
      <c r="D1" s="6"/>
    </row>
    <row r="3" spans="2:86">
      <c r="B3" s="3" t="s">
        <v>2</v>
      </c>
      <c r="C3" t="s">
        <v>27</v>
      </c>
    </row>
    <row r="5" spans="2:86">
      <c r="B5" s="3" t="s">
        <v>8</v>
      </c>
      <c r="C5" s="3" t="s">
        <v>9</v>
      </c>
    </row>
    <row r="6" spans="2:86" s="6" customFormat="1">
      <c r="B6" s="43" t="s">
        <v>4</v>
      </c>
      <c r="C6" s="55">
        <v>42454</v>
      </c>
      <c r="D6" s="55">
        <v>42456</v>
      </c>
      <c r="E6" s="55">
        <v>42460</v>
      </c>
      <c r="F6" s="55">
        <v>42473</v>
      </c>
      <c r="G6" s="44">
        <v>42477</v>
      </c>
      <c r="H6" s="42">
        <v>42482</v>
      </c>
      <c r="I6" s="42">
        <v>42484</v>
      </c>
      <c r="J6" s="42">
        <v>42498</v>
      </c>
      <c r="K6" s="42">
        <v>42512</v>
      </c>
      <c r="L6" s="42">
        <v>42518</v>
      </c>
      <c r="M6" s="15" t="s">
        <v>13</v>
      </c>
      <c r="N6"/>
      <c r="O6"/>
      <c r="P6"/>
      <c r="Q6"/>
      <c r="R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2:86">
      <c r="B7" s="4" t="s">
        <v>180</v>
      </c>
      <c r="C7" s="55"/>
      <c r="D7" s="55"/>
      <c r="E7" s="55"/>
      <c r="F7" s="55"/>
      <c r="G7" s="5"/>
      <c r="H7" s="5"/>
      <c r="I7" s="5"/>
      <c r="J7" s="5"/>
      <c r="K7" s="5"/>
      <c r="L7" s="5"/>
      <c r="M7" s="5"/>
    </row>
    <row r="8" spans="2:86">
      <c r="B8" s="7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86">
      <c r="B9" s="8" t="s">
        <v>81</v>
      </c>
      <c r="C9" s="5">
        <v>61</v>
      </c>
      <c r="D9" s="5"/>
      <c r="E9" s="5"/>
      <c r="F9" s="5"/>
      <c r="G9" s="5">
        <v>67</v>
      </c>
      <c r="H9" s="5"/>
      <c r="I9" s="5">
        <v>55</v>
      </c>
      <c r="J9" s="5">
        <v>57</v>
      </c>
      <c r="K9" s="5">
        <v>59</v>
      </c>
      <c r="L9" s="5">
        <v>72</v>
      </c>
      <c r="M9" s="5">
        <v>371</v>
      </c>
    </row>
    <row r="10" spans="2:86">
      <c r="B10" s="8" t="s">
        <v>30</v>
      </c>
      <c r="C10" s="5">
        <v>61</v>
      </c>
      <c r="D10" s="5">
        <v>56</v>
      </c>
      <c r="E10" s="5">
        <v>50</v>
      </c>
      <c r="F10" s="5">
        <v>52</v>
      </c>
      <c r="G10" s="5"/>
      <c r="H10" s="5"/>
      <c r="I10" s="5"/>
      <c r="J10" s="5"/>
      <c r="K10" s="5">
        <v>63</v>
      </c>
      <c r="L10" s="5">
        <v>51</v>
      </c>
      <c r="M10" s="5">
        <v>333</v>
      </c>
    </row>
    <row r="11" spans="2:86">
      <c r="B11" s="8" t="s">
        <v>168</v>
      </c>
      <c r="C11" s="5"/>
      <c r="D11" s="5">
        <v>48</v>
      </c>
      <c r="E11" s="5"/>
      <c r="F11" s="5"/>
      <c r="G11" s="5">
        <v>55</v>
      </c>
      <c r="H11" s="5">
        <v>59</v>
      </c>
      <c r="I11" s="5"/>
      <c r="J11" s="5">
        <v>69</v>
      </c>
      <c r="K11" s="5">
        <v>59</v>
      </c>
      <c r="L11" s="5"/>
      <c r="M11" s="5">
        <v>290</v>
      </c>
    </row>
    <row r="12" spans="2:86">
      <c r="B12" s="8" t="s">
        <v>84</v>
      </c>
      <c r="C12" s="5"/>
      <c r="D12" s="5"/>
      <c r="E12" s="5"/>
      <c r="F12" s="5"/>
      <c r="G12" s="5">
        <v>58</v>
      </c>
      <c r="H12" s="5"/>
      <c r="I12" s="5"/>
      <c r="J12" s="5">
        <v>67</v>
      </c>
      <c r="K12" s="5">
        <v>56</v>
      </c>
      <c r="L12" s="5">
        <v>71</v>
      </c>
      <c r="M12" s="5">
        <v>252</v>
      </c>
    </row>
    <row r="13" spans="2:86">
      <c r="B13" s="8" t="s">
        <v>85</v>
      </c>
      <c r="C13" s="5">
        <v>58</v>
      </c>
      <c r="D13" s="5"/>
      <c r="E13" s="5"/>
      <c r="F13" s="5"/>
      <c r="G13" s="5">
        <v>58</v>
      </c>
      <c r="H13" s="5"/>
      <c r="I13" s="5"/>
      <c r="J13" s="5">
        <v>66</v>
      </c>
      <c r="K13" s="5"/>
      <c r="L13" s="5">
        <v>53</v>
      </c>
      <c r="M13" s="5">
        <v>235</v>
      </c>
    </row>
    <row r="14" spans="2:86">
      <c r="B14" s="8" t="s">
        <v>315</v>
      </c>
      <c r="C14" s="5"/>
      <c r="D14" s="5">
        <v>56</v>
      </c>
      <c r="E14" s="5"/>
      <c r="F14" s="5"/>
      <c r="G14" s="5">
        <v>53</v>
      </c>
      <c r="H14" s="5"/>
      <c r="I14" s="5">
        <v>64</v>
      </c>
      <c r="J14" s="5">
        <v>52</v>
      </c>
      <c r="K14" s="5"/>
      <c r="L14" s="5"/>
      <c r="M14" s="5">
        <v>225</v>
      </c>
    </row>
    <row r="15" spans="2:86">
      <c r="B15" s="8" t="s">
        <v>88</v>
      </c>
      <c r="C15" s="5"/>
      <c r="D15" s="5">
        <v>38</v>
      </c>
      <c r="E15" s="5"/>
      <c r="F15" s="5">
        <v>0</v>
      </c>
      <c r="G15" s="5">
        <v>50</v>
      </c>
      <c r="H15" s="5">
        <v>59</v>
      </c>
      <c r="I15" s="5"/>
      <c r="J15" s="5"/>
      <c r="K15" s="5">
        <v>57</v>
      </c>
      <c r="L15" s="5"/>
      <c r="M15" s="5">
        <v>204</v>
      </c>
    </row>
    <row r="16" spans="2:86">
      <c r="B16" s="8" t="s">
        <v>166</v>
      </c>
      <c r="C16" s="5"/>
      <c r="D16" s="5"/>
      <c r="E16" s="5"/>
      <c r="F16" s="5"/>
      <c r="G16" s="5"/>
      <c r="H16" s="5"/>
      <c r="I16" s="5">
        <v>57</v>
      </c>
      <c r="J16" s="5"/>
      <c r="K16" s="5">
        <v>72</v>
      </c>
      <c r="L16" s="5">
        <v>60</v>
      </c>
      <c r="M16" s="5">
        <v>189</v>
      </c>
    </row>
    <row r="17" spans="2:13">
      <c r="B17" s="8" t="s">
        <v>167</v>
      </c>
      <c r="C17" s="5"/>
      <c r="D17" s="5"/>
      <c r="E17" s="5"/>
      <c r="F17" s="5"/>
      <c r="G17" s="5"/>
      <c r="H17" s="5"/>
      <c r="I17" s="5">
        <v>62</v>
      </c>
      <c r="J17" s="5"/>
      <c r="K17" s="5">
        <v>67</v>
      </c>
      <c r="L17" s="5">
        <v>51</v>
      </c>
      <c r="M17" s="5">
        <v>180</v>
      </c>
    </row>
    <row r="18" spans="2:13">
      <c r="B18" s="8" t="s">
        <v>32</v>
      </c>
      <c r="C18" s="5"/>
      <c r="D18" s="5"/>
      <c r="E18" s="5"/>
      <c r="F18" s="5"/>
      <c r="G18" s="5">
        <v>56</v>
      </c>
      <c r="H18" s="5"/>
      <c r="I18" s="5">
        <v>53</v>
      </c>
      <c r="J18" s="5">
        <v>61</v>
      </c>
      <c r="K18" s="5"/>
      <c r="L18" s="5"/>
      <c r="M18" s="5">
        <v>170</v>
      </c>
    </row>
    <row r="19" spans="2:13">
      <c r="B19" s="8" t="s">
        <v>408</v>
      </c>
      <c r="C19" s="5"/>
      <c r="D19" s="5"/>
      <c r="E19" s="5"/>
      <c r="F19" s="5"/>
      <c r="G19" s="5"/>
      <c r="H19" s="5">
        <v>60</v>
      </c>
      <c r="I19" s="5">
        <v>46</v>
      </c>
      <c r="J19" s="5">
        <v>52</v>
      </c>
      <c r="K19" s="5"/>
      <c r="L19" s="5"/>
      <c r="M19" s="5">
        <v>158</v>
      </c>
    </row>
    <row r="20" spans="2:13">
      <c r="B20" s="8" t="s">
        <v>135</v>
      </c>
      <c r="C20" s="5"/>
      <c r="D20" s="5"/>
      <c r="E20" s="5"/>
      <c r="F20" s="5"/>
      <c r="G20" s="5">
        <v>52</v>
      </c>
      <c r="H20" s="5"/>
      <c r="I20" s="5"/>
      <c r="J20" s="5">
        <v>48</v>
      </c>
      <c r="K20" s="5">
        <v>57</v>
      </c>
      <c r="L20" s="5">
        <v>0</v>
      </c>
      <c r="M20" s="5">
        <v>157</v>
      </c>
    </row>
    <row r="21" spans="2:13">
      <c r="B21" s="8" t="s">
        <v>134</v>
      </c>
      <c r="C21" s="5"/>
      <c r="D21" s="5"/>
      <c r="E21" s="5"/>
      <c r="F21" s="5"/>
      <c r="G21" s="5"/>
      <c r="H21" s="5"/>
      <c r="I21" s="5">
        <v>67</v>
      </c>
      <c r="J21" s="5"/>
      <c r="K21" s="5">
        <v>64</v>
      </c>
      <c r="L21" s="5"/>
      <c r="M21" s="5">
        <v>131</v>
      </c>
    </row>
    <row r="22" spans="2:13">
      <c r="B22" s="8" t="s">
        <v>83</v>
      </c>
      <c r="C22" s="5"/>
      <c r="D22" s="5"/>
      <c r="E22" s="5"/>
      <c r="F22" s="5"/>
      <c r="G22" s="5">
        <v>70</v>
      </c>
      <c r="H22" s="5"/>
      <c r="I22" s="5"/>
      <c r="J22" s="5"/>
      <c r="K22" s="5">
        <v>59</v>
      </c>
      <c r="L22" s="5"/>
      <c r="M22" s="5">
        <v>129</v>
      </c>
    </row>
    <row r="23" spans="2:13">
      <c r="B23" s="8" t="s">
        <v>87</v>
      </c>
      <c r="C23" s="5"/>
      <c r="D23" s="5">
        <v>60</v>
      </c>
      <c r="E23" s="5"/>
      <c r="F23" s="5"/>
      <c r="G23" s="5"/>
      <c r="H23" s="5"/>
      <c r="I23" s="5"/>
      <c r="J23" s="5"/>
      <c r="K23" s="5">
        <v>63</v>
      </c>
      <c r="L23" s="5"/>
      <c r="M23" s="5">
        <v>123</v>
      </c>
    </row>
    <row r="24" spans="2:13">
      <c r="B24" s="8" t="s">
        <v>35</v>
      </c>
      <c r="C24" s="5"/>
      <c r="D24" s="5"/>
      <c r="E24" s="5"/>
      <c r="F24" s="5"/>
      <c r="G24" s="5">
        <v>61</v>
      </c>
      <c r="H24" s="5"/>
      <c r="I24" s="5"/>
      <c r="J24" s="5">
        <v>55</v>
      </c>
      <c r="K24" s="5"/>
      <c r="L24" s="5"/>
      <c r="M24" s="5">
        <v>116</v>
      </c>
    </row>
    <row r="25" spans="2:13">
      <c r="B25" s="8" t="s">
        <v>29</v>
      </c>
      <c r="C25" s="5"/>
      <c r="D25" s="5"/>
      <c r="E25" s="5"/>
      <c r="F25" s="5"/>
      <c r="G25" s="5">
        <v>36</v>
      </c>
      <c r="H25" s="5"/>
      <c r="I25" s="5">
        <v>45</v>
      </c>
      <c r="J25" s="5"/>
      <c r="K25" s="5"/>
      <c r="L25" s="5"/>
      <c r="M25" s="5">
        <v>81</v>
      </c>
    </row>
    <row r="26" spans="2:13">
      <c r="B26" s="8" t="s">
        <v>98</v>
      </c>
      <c r="C26" s="5"/>
      <c r="D26" s="5"/>
      <c r="E26" s="5"/>
      <c r="F26" s="5"/>
      <c r="G26" s="5"/>
      <c r="H26" s="5"/>
      <c r="I26" s="5"/>
      <c r="J26" s="5">
        <v>37</v>
      </c>
      <c r="K26" s="5"/>
      <c r="L26" s="5">
        <v>38</v>
      </c>
      <c r="M26" s="5">
        <v>75</v>
      </c>
    </row>
    <row r="27" spans="2:13">
      <c r="B27" s="8" t="s">
        <v>26</v>
      </c>
      <c r="C27" s="5"/>
      <c r="D27" s="5"/>
      <c r="E27" s="5"/>
      <c r="F27" s="5"/>
      <c r="G27" s="5"/>
      <c r="H27" s="5"/>
      <c r="I27" s="5"/>
      <c r="J27" s="5"/>
      <c r="K27" s="5"/>
      <c r="L27" s="5">
        <v>71</v>
      </c>
      <c r="M27" s="5">
        <v>71</v>
      </c>
    </row>
    <row r="28" spans="2:13">
      <c r="B28" s="8" t="s">
        <v>275</v>
      </c>
      <c r="C28" s="5">
        <v>66</v>
      </c>
      <c r="D28" s="5"/>
      <c r="E28" s="5"/>
      <c r="F28" s="5"/>
      <c r="G28" s="5"/>
      <c r="H28" s="5"/>
      <c r="I28" s="5"/>
      <c r="J28" s="5"/>
      <c r="K28" s="5"/>
      <c r="L28" s="5"/>
      <c r="M28" s="5">
        <v>66</v>
      </c>
    </row>
    <row r="29" spans="2:13">
      <c r="B29" s="8" t="s">
        <v>33</v>
      </c>
      <c r="C29" s="5"/>
      <c r="D29" s="5"/>
      <c r="E29" s="5">
        <v>63</v>
      </c>
      <c r="F29" s="5"/>
      <c r="G29" s="5"/>
      <c r="H29" s="5"/>
      <c r="I29" s="5"/>
      <c r="J29" s="5"/>
      <c r="K29" s="5"/>
      <c r="L29" s="5"/>
      <c r="M29" s="5">
        <v>63</v>
      </c>
    </row>
    <row r="30" spans="2:13">
      <c r="B30" s="8" t="s">
        <v>169</v>
      </c>
      <c r="C30" s="5"/>
      <c r="D30" s="5"/>
      <c r="E30" s="5"/>
      <c r="F30" s="5"/>
      <c r="G30" s="5"/>
      <c r="H30" s="5"/>
      <c r="I30" s="5">
        <v>59</v>
      </c>
      <c r="J30" s="5"/>
      <c r="K30" s="5"/>
      <c r="L30" s="5"/>
      <c r="M30" s="5">
        <v>59</v>
      </c>
    </row>
    <row r="31" spans="2:13">
      <c r="B31" s="8" t="s">
        <v>457</v>
      </c>
      <c r="C31" s="5"/>
      <c r="D31" s="5"/>
      <c r="E31" s="5"/>
      <c r="F31" s="5"/>
      <c r="G31" s="5"/>
      <c r="H31" s="5"/>
      <c r="I31" s="5"/>
      <c r="J31" s="5">
        <v>53</v>
      </c>
      <c r="K31" s="5"/>
      <c r="L31" s="5"/>
      <c r="M31" s="5">
        <v>53</v>
      </c>
    </row>
    <row r="32" spans="2:13">
      <c r="B32" s="8" t="s">
        <v>182</v>
      </c>
      <c r="C32" s="5"/>
      <c r="D32" s="5"/>
      <c r="E32" s="5"/>
      <c r="F32" s="5"/>
      <c r="G32" s="5"/>
      <c r="H32" s="5"/>
      <c r="I32" s="5"/>
      <c r="J32" s="5"/>
      <c r="K32" s="5">
        <v>48</v>
      </c>
      <c r="L32" s="5"/>
      <c r="M32" s="5">
        <v>48</v>
      </c>
    </row>
    <row r="33" spans="2:13">
      <c r="B33" s="8" t="s">
        <v>489</v>
      </c>
      <c r="C33" s="5"/>
      <c r="D33" s="5"/>
      <c r="E33" s="5"/>
      <c r="F33" s="5"/>
      <c r="G33" s="5"/>
      <c r="H33" s="5"/>
      <c r="I33" s="5"/>
      <c r="J33" s="5"/>
      <c r="K33" s="5">
        <v>40</v>
      </c>
      <c r="L33" s="5"/>
      <c r="M33" s="5">
        <v>40</v>
      </c>
    </row>
    <row r="34" spans="2:13">
      <c r="B34" s="7">
        <v>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>
      <c r="B35" s="8" t="s">
        <v>153</v>
      </c>
      <c r="C35" s="5">
        <v>51</v>
      </c>
      <c r="D35" s="5"/>
      <c r="E35" s="5">
        <v>58</v>
      </c>
      <c r="F35" s="5"/>
      <c r="G35" s="5"/>
      <c r="H35" s="5"/>
      <c r="I35" s="5"/>
      <c r="J35" s="5">
        <v>52</v>
      </c>
      <c r="K35" s="5">
        <v>64</v>
      </c>
      <c r="L35" s="5">
        <v>43</v>
      </c>
      <c r="M35" s="5">
        <v>268</v>
      </c>
    </row>
    <row r="36" spans="2:13">
      <c r="B36" s="8" t="s">
        <v>142</v>
      </c>
      <c r="C36" s="5">
        <v>62</v>
      </c>
      <c r="D36" s="5">
        <v>51</v>
      </c>
      <c r="E36" s="5"/>
      <c r="F36" s="5"/>
      <c r="G36" s="5">
        <v>46</v>
      </c>
      <c r="H36" s="5"/>
      <c r="I36" s="5">
        <v>46</v>
      </c>
      <c r="J36" s="5"/>
      <c r="K36" s="5">
        <v>55</v>
      </c>
      <c r="L36" s="5"/>
      <c r="M36" s="5">
        <v>260</v>
      </c>
    </row>
    <row r="37" spans="2:13">
      <c r="B37" s="8" t="s">
        <v>103</v>
      </c>
      <c r="C37" s="5"/>
      <c r="D37" s="5">
        <v>40</v>
      </c>
      <c r="E37" s="5"/>
      <c r="F37" s="5"/>
      <c r="G37" s="5">
        <v>37</v>
      </c>
      <c r="H37" s="5">
        <v>52</v>
      </c>
      <c r="I37" s="5"/>
      <c r="J37" s="5"/>
      <c r="K37" s="5">
        <v>59</v>
      </c>
      <c r="L37" s="5">
        <v>64</v>
      </c>
      <c r="M37" s="5">
        <v>252</v>
      </c>
    </row>
    <row r="38" spans="2:13">
      <c r="B38" s="8" t="s">
        <v>97</v>
      </c>
      <c r="C38" s="5">
        <v>64</v>
      </c>
      <c r="D38" s="5">
        <v>51</v>
      </c>
      <c r="E38" s="5"/>
      <c r="F38" s="5"/>
      <c r="G38" s="5"/>
      <c r="H38" s="5"/>
      <c r="I38" s="5">
        <v>57</v>
      </c>
      <c r="J38" s="5">
        <v>66</v>
      </c>
      <c r="K38" s="5"/>
      <c r="L38" s="5"/>
      <c r="M38" s="5">
        <v>238</v>
      </c>
    </row>
    <row r="39" spans="2:13">
      <c r="B39" s="8" t="s">
        <v>37</v>
      </c>
      <c r="C39" s="5"/>
      <c r="D39" s="5">
        <v>67</v>
      </c>
      <c r="E39" s="5"/>
      <c r="F39" s="5">
        <v>54</v>
      </c>
      <c r="G39" s="5">
        <v>57</v>
      </c>
      <c r="H39" s="5"/>
      <c r="I39" s="5"/>
      <c r="J39" s="5">
        <v>56</v>
      </c>
      <c r="K39" s="5"/>
      <c r="L39" s="5"/>
      <c r="M39" s="5">
        <v>234</v>
      </c>
    </row>
    <row r="40" spans="2:13">
      <c r="B40" s="8" t="s">
        <v>93</v>
      </c>
      <c r="C40" s="5"/>
      <c r="D40" s="5"/>
      <c r="E40" s="5">
        <v>26</v>
      </c>
      <c r="F40" s="5"/>
      <c r="G40" s="5">
        <v>53</v>
      </c>
      <c r="H40" s="5"/>
      <c r="I40" s="5">
        <v>50</v>
      </c>
      <c r="J40" s="5">
        <v>38</v>
      </c>
      <c r="K40" s="5">
        <v>60</v>
      </c>
      <c r="L40" s="5"/>
      <c r="M40" s="5">
        <v>227</v>
      </c>
    </row>
    <row r="41" spans="2:13">
      <c r="B41" s="8" t="s">
        <v>324</v>
      </c>
      <c r="C41" s="5"/>
      <c r="D41" s="5">
        <v>0</v>
      </c>
      <c r="E41" s="5"/>
      <c r="F41" s="5"/>
      <c r="G41" s="5">
        <v>31</v>
      </c>
      <c r="H41" s="5"/>
      <c r="I41" s="5"/>
      <c r="J41" s="5">
        <v>66</v>
      </c>
      <c r="K41" s="5">
        <v>56</v>
      </c>
      <c r="L41" s="5">
        <v>47</v>
      </c>
      <c r="M41" s="5">
        <v>200</v>
      </c>
    </row>
    <row r="42" spans="2:13">
      <c r="B42" s="8" t="s">
        <v>100</v>
      </c>
      <c r="C42" s="5"/>
      <c r="D42" s="5">
        <v>49</v>
      </c>
      <c r="E42" s="5"/>
      <c r="F42" s="5"/>
      <c r="G42" s="5">
        <v>46</v>
      </c>
      <c r="H42" s="5"/>
      <c r="I42" s="5"/>
      <c r="J42" s="5">
        <v>49</v>
      </c>
      <c r="K42" s="5">
        <v>49</v>
      </c>
      <c r="L42" s="5"/>
      <c r="M42" s="5">
        <v>193</v>
      </c>
    </row>
    <row r="43" spans="2:13">
      <c r="B43" s="8" t="s">
        <v>95</v>
      </c>
      <c r="C43" s="5"/>
      <c r="D43" s="5">
        <v>45</v>
      </c>
      <c r="E43" s="5"/>
      <c r="F43" s="5">
        <v>45</v>
      </c>
      <c r="G43" s="5">
        <v>45</v>
      </c>
      <c r="H43" s="5"/>
      <c r="I43" s="5"/>
      <c r="J43" s="5"/>
      <c r="K43" s="5"/>
      <c r="L43" s="5">
        <v>51</v>
      </c>
      <c r="M43" s="5">
        <v>186</v>
      </c>
    </row>
    <row r="44" spans="2:13">
      <c r="B44" s="8" t="s">
        <v>105</v>
      </c>
      <c r="C44" s="5"/>
      <c r="D44" s="5"/>
      <c r="E44" s="5"/>
      <c r="F44" s="5"/>
      <c r="G44" s="5"/>
      <c r="H44" s="5"/>
      <c r="I44" s="5">
        <v>61</v>
      </c>
      <c r="J44" s="5">
        <v>64</v>
      </c>
      <c r="K44" s="5">
        <v>60</v>
      </c>
      <c r="L44" s="5"/>
      <c r="M44" s="5">
        <v>185</v>
      </c>
    </row>
    <row r="45" spans="2:13">
      <c r="B45" s="8" t="s">
        <v>86</v>
      </c>
      <c r="C45" s="5"/>
      <c r="D45" s="5"/>
      <c r="E45" s="5"/>
      <c r="F45" s="5"/>
      <c r="G45" s="5">
        <v>52</v>
      </c>
      <c r="H45" s="5"/>
      <c r="I45" s="5"/>
      <c r="J45" s="5">
        <v>62</v>
      </c>
      <c r="K45" s="5">
        <v>67</v>
      </c>
      <c r="L45" s="5"/>
      <c r="M45" s="5">
        <v>181</v>
      </c>
    </row>
    <row r="46" spans="2:13">
      <c r="B46" s="8" t="s">
        <v>262</v>
      </c>
      <c r="C46" s="5"/>
      <c r="D46" s="5"/>
      <c r="E46" s="5">
        <v>50</v>
      </c>
      <c r="F46" s="5"/>
      <c r="G46" s="5"/>
      <c r="H46" s="5"/>
      <c r="I46" s="5">
        <v>33</v>
      </c>
      <c r="J46" s="5">
        <v>43</v>
      </c>
      <c r="K46" s="5"/>
      <c r="L46" s="5">
        <v>50</v>
      </c>
      <c r="M46" s="5">
        <v>176</v>
      </c>
    </row>
    <row r="47" spans="2:13">
      <c r="B47" s="8" t="s">
        <v>107</v>
      </c>
      <c r="C47" s="5"/>
      <c r="D47" s="5"/>
      <c r="E47" s="5"/>
      <c r="F47" s="5"/>
      <c r="G47" s="5">
        <v>35</v>
      </c>
      <c r="H47" s="5"/>
      <c r="I47" s="5"/>
      <c r="J47" s="5">
        <v>56</v>
      </c>
      <c r="K47" s="5">
        <v>65</v>
      </c>
      <c r="L47" s="5"/>
      <c r="M47" s="5">
        <v>156</v>
      </c>
    </row>
    <row r="48" spans="2:13">
      <c r="B48" s="8" t="s">
        <v>205</v>
      </c>
      <c r="C48" s="5"/>
      <c r="D48" s="5"/>
      <c r="E48" s="5"/>
      <c r="F48" s="5"/>
      <c r="G48" s="5"/>
      <c r="H48" s="5"/>
      <c r="I48" s="5"/>
      <c r="J48" s="5">
        <v>55</v>
      </c>
      <c r="K48" s="5">
        <v>44</v>
      </c>
      <c r="L48" s="5">
        <v>53</v>
      </c>
      <c r="M48" s="5">
        <v>152</v>
      </c>
    </row>
    <row r="49" spans="2:13">
      <c r="B49" s="8" t="s">
        <v>321</v>
      </c>
      <c r="C49" s="5"/>
      <c r="D49" s="5">
        <v>41</v>
      </c>
      <c r="E49" s="5"/>
      <c r="F49" s="5"/>
      <c r="G49" s="5"/>
      <c r="H49" s="5"/>
      <c r="I49" s="5">
        <v>54</v>
      </c>
      <c r="J49" s="5"/>
      <c r="K49" s="5">
        <v>54</v>
      </c>
      <c r="L49" s="5"/>
      <c r="M49" s="5">
        <v>149</v>
      </c>
    </row>
    <row r="50" spans="2:13">
      <c r="B50" s="8" t="s">
        <v>106</v>
      </c>
      <c r="C50" s="5"/>
      <c r="D50" s="5">
        <v>53</v>
      </c>
      <c r="E50" s="5"/>
      <c r="F50" s="5"/>
      <c r="G50" s="5">
        <v>42</v>
      </c>
      <c r="H50" s="5"/>
      <c r="I50" s="5">
        <v>51</v>
      </c>
      <c r="J50" s="5"/>
      <c r="K50" s="5"/>
      <c r="L50" s="5"/>
      <c r="M50" s="5">
        <v>146</v>
      </c>
    </row>
    <row r="51" spans="2:13">
      <c r="B51" s="8" t="s">
        <v>90</v>
      </c>
      <c r="C51" s="5"/>
      <c r="D51" s="5"/>
      <c r="E51" s="5"/>
      <c r="F51" s="5"/>
      <c r="G51" s="5">
        <v>34</v>
      </c>
      <c r="H51" s="5">
        <v>52</v>
      </c>
      <c r="I51" s="5"/>
      <c r="J51" s="5"/>
      <c r="K51" s="5"/>
      <c r="L51" s="5">
        <v>57</v>
      </c>
      <c r="M51" s="5">
        <v>143</v>
      </c>
    </row>
    <row r="52" spans="2:13">
      <c r="B52" s="8" t="s">
        <v>431</v>
      </c>
      <c r="C52" s="5"/>
      <c r="D52" s="5"/>
      <c r="E52" s="5"/>
      <c r="F52" s="5"/>
      <c r="G52" s="5"/>
      <c r="H52" s="5"/>
      <c r="I52" s="5">
        <v>62</v>
      </c>
      <c r="J52" s="5">
        <v>77</v>
      </c>
      <c r="K52" s="5"/>
      <c r="L52" s="5"/>
      <c r="M52" s="5">
        <v>139</v>
      </c>
    </row>
    <row r="53" spans="2:13">
      <c r="B53" s="8" t="s">
        <v>102</v>
      </c>
      <c r="C53" s="5"/>
      <c r="D53" s="5">
        <v>38</v>
      </c>
      <c r="E53" s="5"/>
      <c r="F53" s="5"/>
      <c r="G53" s="5">
        <v>50</v>
      </c>
      <c r="H53" s="5"/>
      <c r="I53" s="5">
        <v>49</v>
      </c>
      <c r="J53" s="5"/>
      <c r="K53" s="5"/>
      <c r="L53" s="5"/>
      <c r="M53" s="5">
        <v>137</v>
      </c>
    </row>
    <row r="54" spans="2:13">
      <c r="B54" s="8" t="s">
        <v>39</v>
      </c>
      <c r="C54" s="5">
        <v>49</v>
      </c>
      <c r="D54" s="5"/>
      <c r="E54" s="5"/>
      <c r="F54" s="5"/>
      <c r="G54" s="5"/>
      <c r="H54" s="5">
        <v>45</v>
      </c>
      <c r="I54" s="5"/>
      <c r="J54" s="5">
        <v>38</v>
      </c>
      <c r="K54" s="5"/>
      <c r="L54" s="5"/>
      <c r="M54" s="5">
        <v>132</v>
      </c>
    </row>
    <row r="55" spans="2:13">
      <c r="B55" s="8" t="s">
        <v>44</v>
      </c>
      <c r="C55" s="5"/>
      <c r="D55" s="5"/>
      <c r="E55" s="5"/>
      <c r="F55" s="5">
        <v>44</v>
      </c>
      <c r="G55" s="5"/>
      <c r="H55" s="5">
        <v>42</v>
      </c>
      <c r="I55" s="5"/>
      <c r="J55" s="5">
        <v>42</v>
      </c>
      <c r="K55" s="5"/>
      <c r="L55" s="5"/>
      <c r="M55" s="5">
        <v>128</v>
      </c>
    </row>
    <row r="56" spans="2:13">
      <c r="B56" s="8" t="s">
        <v>96</v>
      </c>
      <c r="C56" s="5"/>
      <c r="D56" s="5"/>
      <c r="E56" s="5"/>
      <c r="F56" s="5"/>
      <c r="G56" s="5">
        <v>55</v>
      </c>
      <c r="H56" s="5"/>
      <c r="I56" s="5"/>
      <c r="J56" s="5">
        <v>66</v>
      </c>
      <c r="K56" s="5"/>
      <c r="L56" s="5"/>
      <c r="M56" s="5">
        <v>121</v>
      </c>
    </row>
    <row r="57" spans="2:13">
      <c r="B57" s="8" t="s">
        <v>146</v>
      </c>
      <c r="C57" s="5"/>
      <c r="D57" s="5"/>
      <c r="E57" s="5"/>
      <c r="F57" s="5"/>
      <c r="G57" s="5"/>
      <c r="H57" s="5"/>
      <c r="I57" s="5"/>
      <c r="J57" s="5">
        <v>58</v>
      </c>
      <c r="K57" s="5">
        <v>48</v>
      </c>
      <c r="L57" s="5"/>
      <c r="M57" s="5">
        <v>106</v>
      </c>
    </row>
    <row r="58" spans="2:13">
      <c r="B58" s="8" t="s">
        <v>101</v>
      </c>
      <c r="C58" s="5"/>
      <c r="D58" s="5"/>
      <c r="E58" s="5"/>
      <c r="F58" s="5"/>
      <c r="G58" s="5"/>
      <c r="H58" s="5"/>
      <c r="I58" s="5"/>
      <c r="J58" s="5">
        <v>42</v>
      </c>
      <c r="K58" s="5"/>
      <c r="L58" s="5">
        <v>63</v>
      </c>
      <c r="M58" s="5">
        <v>105</v>
      </c>
    </row>
    <row r="59" spans="2:13">
      <c r="B59" s="8" t="s">
        <v>94</v>
      </c>
      <c r="C59" s="5"/>
      <c r="D59" s="5"/>
      <c r="E59" s="5"/>
      <c r="F59" s="5"/>
      <c r="G59" s="5">
        <v>54</v>
      </c>
      <c r="H59" s="5"/>
      <c r="I59" s="5"/>
      <c r="J59" s="5"/>
      <c r="K59" s="5">
        <v>50</v>
      </c>
      <c r="L59" s="5"/>
      <c r="M59" s="5">
        <v>104</v>
      </c>
    </row>
    <row r="60" spans="2:13">
      <c r="B60" s="8" t="s">
        <v>137</v>
      </c>
      <c r="C60" s="5"/>
      <c r="D60" s="5"/>
      <c r="E60" s="5"/>
      <c r="F60" s="5">
        <v>50</v>
      </c>
      <c r="G60" s="5">
        <v>51</v>
      </c>
      <c r="H60" s="5">
        <v>0</v>
      </c>
      <c r="I60" s="5"/>
      <c r="J60" s="5"/>
      <c r="K60" s="5"/>
      <c r="L60" s="5"/>
      <c r="M60" s="5">
        <v>101</v>
      </c>
    </row>
    <row r="61" spans="2:13">
      <c r="B61" s="8" t="s">
        <v>385</v>
      </c>
      <c r="C61" s="5"/>
      <c r="D61" s="5"/>
      <c r="E61" s="5"/>
      <c r="F61" s="5"/>
      <c r="G61" s="5">
        <v>46</v>
      </c>
      <c r="H61" s="5">
        <v>52</v>
      </c>
      <c r="I61" s="5"/>
      <c r="J61" s="5"/>
      <c r="K61" s="5"/>
      <c r="L61" s="5"/>
      <c r="M61" s="5">
        <v>98</v>
      </c>
    </row>
    <row r="62" spans="2:13">
      <c r="B62" s="8" t="s">
        <v>459</v>
      </c>
      <c r="C62" s="5"/>
      <c r="D62" s="5"/>
      <c r="E62" s="5"/>
      <c r="F62" s="5"/>
      <c r="G62" s="5"/>
      <c r="H62" s="5"/>
      <c r="I62" s="5"/>
      <c r="J62" s="5">
        <v>48</v>
      </c>
      <c r="K62" s="5"/>
      <c r="L62" s="5">
        <v>46</v>
      </c>
      <c r="M62" s="5">
        <v>94</v>
      </c>
    </row>
    <row r="63" spans="2:13">
      <c r="B63" s="8" t="s">
        <v>92</v>
      </c>
      <c r="C63" s="5"/>
      <c r="D63" s="5"/>
      <c r="E63" s="5"/>
      <c r="F63" s="5"/>
      <c r="G63" s="5"/>
      <c r="H63" s="5"/>
      <c r="I63" s="5">
        <v>40</v>
      </c>
      <c r="J63" s="5"/>
      <c r="K63" s="5">
        <v>51</v>
      </c>
      <c r="L63" s="5"/>
      <c r="M63" s="5">
        <v>91</v>
      </c>
    </row>
    <row r="64" spans="2:13">
      <c r="B64" s="8" t="s">
        <v>150</v>
      </c>
      <c r="C64" s="5"/>
      <c r="D64" s="5"/>
      <c r="E64" s="5">
        <v>44</v>
      </c>
      <c r="F64" s="5"/>
      <c r="G64" s="5"/>
      <c r="H64" s="5"/>
      <c r="I64" s="5">
        <v>46</v>
      </c>
      <c r="J64" s="5"/>
      <c r="K64" s="5"/>
      <c r="L64" s="5"/>
      <c r="M64" s="5">
        <v>90</v>
      </c>
    </row>
    <row r="65" spans="2:13">
      <c r="B65" s="8" t="s">
        <v>41</v>
      </c>
      <c r="C65" s="5"/>
      <c r="D65" s="5"/>
      <c r="E65" s="5"/>
      <c r="F65" s="5"/>
      <c r="G65" s="5">
        <v>0</v>
      </c>
      <c r="H65" s="5"/>
      <c r="I65" s="5">
        <v>41</v>
      </c>
      <c r="J65" s="5">
        <v>43</v>
      </c>
      <c r="K65" s="5"/>
      <c r="L65" s="5"/>
      <c r="M65" s="5">
        <v>84</v>
      </c>
    </row>
    <row r="66" spans="2:13">
      <c r="B66" s="8" t="s">
        <v>111</v>
      </c>
      <c r="C66" s="5"/>
      <c r="D66" s="5">
        <v>0</v>
      </c>
      <c r="E66" s="5"/>
      <c r="F66" s="5"/>
      <c r="G66" s="5">
        <v>29</v>
      </c>
      <c r="H66" s="5"/>
      <c r="I66" s="5"/>
      <c r="J66" s="5">
        <v>52</v>
      </c>
      <c r="K66" s="5"/>
      <c r="L66" s="5"/>
      <c r="M66" s="5">
        <v>81</v>
      </c>
    </row>
    <row r="67" spans="2:13">
      <c r="B67" s="8" t="s">
        <v>99</v>
      </c>
      <c r="C67" s="5"/>
      <c r="D67" s="5">
        <v>39</v>
      </c>
      <c r="E67" s="5"/>
      <c r="F67" s="5"/>
      <c r="G67" s="5"/>
      <c r="H67" s="5"/>
      <c r="I67" s="5"/>
      <c r="J67" s="5"/>
      <c r="K67" s="5">
        <v>36</v>
      </c>
      <c r="L67" s="5"/>
      <c r="M67" s="5">
        <v>75</v>
      </c>
    </row>
    <row r="68" spans="2:13">
      <c r="B68" s="8" t="s">
        <v>261</v>
      </c>
      <c r="C68" s="5"/>
      <c r="D68" s="5"/>
      <c r="E68" s="5"/>
      <c r="F68" s="5"/>
      <c r="G68" s="5"/>
      <c r="H68" s="5"/>
      <c r="I68" s="5"/>
      <c r="J68" s="5"/>
      <c r="K68" s="5">
        <v>66</v>
      </c>
      <c r="L68" s="5"/>
      <c r="M68" s="5">
        <v>66</v>
      </c>
    </row>
    <row r="69" spans="2:13">
      <c r="B69" s="8" t="s">
        <v>40</v>
      </c>
      <c r="C69" s="5">
        <v>54</v>
      </c>
      <c r="D69" s="5"/>
      <c r="E69" s="5"/>
      <c r="F69" s="5"/>
      <c r="G69" s="5"/>
      <c r="H69" s="5"/>
      <c r="I69" s="5"/>
      <c r="J69" s="5"/>
      <c r="K69" s="5"/>
      <c r="L69" s="5"/>
      <c r="M69" s="5">
        <v>54</v>
      </c>
    </row>
    <row r="70" spans="2:13">
      <c r="B70" s="8" t="s">
        <v>369</v>
      </c>
      <c r="C70" s="5"/>
      <c r="D70" s="5"/>
      <c r="E70" s="5"/>
      <c r="F70" s="5"/>
      <c r="G70" s="5">
        <v>54</v>
      </c>
      <c r="H70" s="5"/>
      <c r="I70" s="5"/>
      <c r="J70" s="5"/>
      <c r="K70" s="5"/>
      <c r="L70" s="5"/>
      <c r="M70" s="5">
        <v>54</v>
      </c>
    </row>
    <row r="71" spans="2:13">
      <c r="B71" s="8" t="s">
        <v>170</v>
      </c>
      <c r="C71" s="5"/>
      <c r="D71" s="5"/>
      <c r="E71" s="5"/>
      <c r="F71" s="5"/>
      <c r="G71" s="5"/>
      <c r="H71" s="5"/>
      <c r="I71" s="5">
        <v>53</v>
      </c>
      <c r="J71" s="5"/>
      <c r="K71" s="5"/>
      <c r="L71" s="5"/>
      <c r="M71" s="5">
        <v>53</v>
      </c>
    </row>
    <row r="72" spans="2:13">
      <c r="B72" s="8" t="s">
        <v>434</v>
      </c>
      <c r="C72" s="5"/>
      <c r="D72" s="5"/>
      <c r="E72" s="5"/>
      <c r="F72" s="5"/>
      <c r="G72" s="5"/>
      <c r="H72" s="5"/>
      <c r="I72" s="5">
        <v>53</v>
      </c>
      <c r="J72" s="5"/>
      <c r="K72" s="5"/>
      <c r="L72" s="5"/>
      <c r="M72" s="5">
        <v>53</v>
      </c>
    </row>
    <row r="73" spans="2:13">
      <c r="B73" s="8" t="s">
        <v>154</v>
      </c>
      <c r="C73" s="5"/>
      <c r="D73" s="5"/>
      <c r="E73" s="5"/>
      <c r="F73" s="5"/>
      <c r="G73" s="5">
        <v>26</v>
      </c>
      <c r="H73" s="5"/>
      <c r="I73" s="5"/>
      <c r="J73" s="5">
        <v>24</v>
      </c>
      <c r="K73" s="5"/>
      <c r="L73" s="5"/>
      <c r="M73" s="5">
        <v>50</v>
      </c>
    </row>
    <row r="74" spans="2:13">
      <c r="B74" s="8" t="s">
        <v>46</v>
      </c>
      <c r="C74" s="5"/>
      <c r="D74" s="5"/>
      <c r="E74" s="5"/>
      <c r="F74" s="5">
        <v>48</v>
      </c>
      <c r="G74" s="5"/>
      <c r="H74" s="5"/>
      <c r="I74" s="5"/>
      <c r="J74" s="5"/>
      <c r="K74" s="5"/>
      <c r="L74" s="5"/>
      <c r="M74" s="5">
        <v>48</v>
      </c>
    </row>
    <row r="75" spans="2:13">
      <c r="B75" s="8" t="s">
        <v>89</v>
      </c>
      <c r="C75" s="5"/>
      <c r="D75" s="5"/>
      <c r="E75" s="5"/>
      <c r="F75" s="5"/>
      <c r="G75" s="5"/>
      <c r="H75" s="5"/>
      <c r="I75" s="5"/>
      <c r="J75" s="5">
        <v>48</v>
      </c>
      <c r="K75" s="5"/>
      <c r="L75" s="5"/>
      <c r="M75" s="5">
        <v>48</v>
      </c>
    </row>
    <row r="76" spans="2:13">
      <c r="B76" s="8" t="s">
        <v>38</v>
      </c>
      <c r="C76" s="5"/>
      <c r="D76" s="5"/>
      <c r="E76" s="5">
        <v>46</v>
      </c>
      <c r="F76" s="5"/>
      <c r="G76" s="5"/>
      <c r="H76" s="5"/>
      <c r="I76" s="5"/>
      <c r="J76" s="5"/>
      <c r="K76" s="5"/>
      <c r="L76" s="5"/>
      <c r="M76" s="5">
        <v>46</v>
      </c>
    </row>
    <row r="77" spans="2:13">
      <c r="B77" s="8" t="s">
        <v>490</v>
      </c>
      <c r="C77" s="5"/>
      <c r="D77" s="5"/>
      <c r="E77" s="5"/>
      <c r="F77" s="5"/>
      <c r="G77" s="5"/>
      <c r="H77" s="5"/>
      <c r="I77" s="5"/>
      <c r="J77" s="5"/>
      <c r="K77" s="5">
        <v>44</v>
      </c>
      <c r="L77" s="5"/>
      <c r="M77" s="5">
        <v>44</v>
      </c>
    </row>
    <row r="78" spans="2:13">
      <c r="B78" s="8" t="s">
        <v>147</v>
      </c>
      <c r="C78" s="5"/>
      <c r="D78" s="5"/>
      <c r="E78" s="5"/>
      <c r="F78" s="5"/>
      <c r="G78" s="5"/>
      <c r="H78" s="5">
        <v>44</v>
      </c>
      <c r="I78" s="5"/>
      <c r="J78" s="5"/>
      <c r="K78" s="5"/>
      <c r="L78" s="5"/>
      <c r="M78" s="5">
        <v>44</v>
      </c>
    </row>
    <row r="79" spans="2:13">
      <c r="B79" s="8" t="s">
        <v>91</v>
      </c>
      <c r="C79" s="5"/>
      <c r="D79" s="5">
        <v>37</v>
      </c>
      <c r="E79" s="5"/>
      <c r="F79" s="5"/>
      <c r="G79" s="5"/>
      <c r="H79" s="5"/>
      <c r="I79" s="5"/>
      <c r="J79" s="5"/>
      <c r="K79" s="5"/>
      <c r="L79" s="5"/>
      <c r="M79" s="5">
        <v>37</v>
      </c>
    </row>
    <row r="80" spans="2:13">
      <c r="B80" s="8" t="s">
        <v>282</v>
      </c>
      <c r="C80" s="5">
        <v>36</v>
      </c>
      <c r="D80" s="5"/>
      <c r="E80" s="5"/>
      <c r="F80" s="5"/>
      <c r="G80" s="5"/>
      <c r="H80" s="5"/>
      <c r="I80" s="5"/>
      <c r="J80" s="5"/>
      <c r="K80" s="5"/>
      <c r="L80" s="5"/>
      <c r="M80" s="5">
        <v>36</v>
      </c>
    </row>
    <row r="81" spans="2:13">
      <c r="B81" s="8" t="s">
        <v>152</v>
      </c>
      <c r="C81" s="5"/>
      <c r="D81" s="5"/>
      <c r="E81" s="5"/>
      <c r="F81" s="5"/>
      <c r="G81" s="5"/>
      <c r="H81" s="5">
        <v>31</v>
      </c>
      <c r="I81" s="5"/>
      <c r="J81" s="5"/>
      <c r="K81" s="5"/>
      <c r="L81" s="5"/>
      <c r="M81" s="5">
        <v>31</v>
      </c>
    </row>
    <row r="82" spans="2:13">
      <c r="B82" s="8" t="s">
        <v>139</v>
      </c>
      <c r="C82" s="5"/>
      <c r="D82" s="5"/>
      <c r="E82" s="5"/>
      <c r="F82" s="5"/>
      <c r="G82" s="5">
        <v>28</v>
      </c>
      <c r="H82" s="5"/>
      <c r="I82" s="5"/>
      <c r="J82" s="5"/>
      <c r="K82" s="5"/>
      <c r="L82" s="5"/>
      <c r="M82" s="5">
        <v>28</v>
      </c>
    </row>
    <row r="83" spans="2:13">
      <c r="B83" s="8" t="s">
        <v>138</v>
      </c>
      <c r="C83" s="5"/>
      <c r="D83" s="5"/>
      <c r="E83" s="5"/>
      <c r="F83" s="5"/>
      <c r="G83" s="5">
        <v>0</v>
      </c>
      <c r="H83" s="5"/>
      <c r="I83" s="5"/>
      <c r="J83" s="5"/>
      <c r="K83" s="5"/>
      <c r="L83" s="5"/>
      <c r="M83" s="5">
        <v>0</v>
      </c>
    </row>
    <row r="84" spans="2:13">
      <c r="B84" s="8" t="s">
        <v>525</v>
      </c>
      <c r="C84" s="5"/>
      <c r="D84" s="5"/>
      <c r="E84" s="5"/>
      <c r="F84" s="5"/>
      <c r="G84" s="5"/>
      <c r="H84" s="5"/>
      <c r="I84" s="5"/>
      <c r="J84" s="5"/>
      <c r="K84" s="5"/>
      <c r="L84" s="5">
        <v>0</v>
      </c>
      <c r="M84" s="5">
        <v>0</v>
      </c>
    </row>
    <row r="85" spans="2:13">
      <c r="B85" s="7">
        <v>3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2:13">
      <c r="B86" s="8" t="s">
        <v>47</v>
      </c>
      <c r="C86" s="5">
        <v>60</v>
      </c>
      <c r="D86" s="5"/>
      <c r="E86" s="5"/>
      <c r="F86" s="5">
        <v>47</v>
      </c>
      <c r="G86" s="5">
        <v>54</v>
      </c>
      <c r="H86" s="5">
        <v>54</v>
      </c>
      <c r="I86" s="5"/>
      <c r="J86" s="5"/>
      <c r="K86" s="5">
        <v>45</v>
      </c>
      <c r="L86" s="5">
        <v>41</v>
      </c>
      <c r="M86" s="5">
        <v>301</v>
      </c>
    </row>
    <row r="87" spans="2:13">
      <c r="B87" s="8" t="s">
        <v>112</v>
      </c>
      <c r="C87" s="5"/>
      <c r="D87" s="5">
        <v>22</v>
      </c>
      <c r="E87" s="5"/>
      <c r="F87" s="5"/>
      <c r="G87" s="5">
        <v>57</v>
      </c>
      <c r="H87" s="5"/>
      <c r="I87" s="5">
        <v>44</v>
      </c>
      <c r="J87" s="5">
        <v>62</v>
      </c>
      <c r="K87" s="5">
        <v>51</v>
      </c>
      <c r="L87" s="5">
        <v>39</v>
      </c>
      <c r="M87" s="5">
        <v>275</v>
      </c>
    </row>
    <row r="88" spans="2:13">
      <c r="B88" s="8" t="s">
        <v>61</v>
      </c>
      <c r="C88" s="5">
        <v>32</v>
      </c>
      <c r="D88" s="5">
        <v>52</v>
      </c>
      <c r="E88" s="5"/>
      <c r="F88" s="5"/>
      <c r="G88" s="5"/>
      <c r="H88" s="5">
        <v>46</v>
      </c>
      <c r="I88" s="5"/>
      <c r="J88" s="5">
        <v>46</v>
      </c>
      <c r="K88" s="5">
        <v>38</v>
      </c>
      <c r="L88" s="5">
        <v>49</v>
      </c>
      <c r="M88" s="5">
        <v>263</v>
      </c>
    </row>
    <row r="89" spans="2:13">
      <c r="B89" s="8" t="s">
        <v>140</v>
      </c>
      <c r="C89" s="5"/>
      <c r="D89" s="5">
        <v>47</v>
      </c>
      <c r="E89" s="5"/>
      <c r="F89" s="5"/>
      <c r="G89" s="5">
        <v>46</v>
      </c>
      <c r="H89" s="5"/>
      <c r="I89" s="5">
        <v>60</v>
      </c>
      <c r="J89" s="5">
        <v>63</v>
      </c>
      <c r="K89" s="5">
        <v>45</v>
      </c>
      <c r="L89" s="5"/>
      <c r="M89" s="5">
        <v>261</v>
      </c>
    </row>
    <row r="90" spans="2:13">
      <c r="B90" s="8" t="s">
        <v>344</v>
      </c>
      <c r="C90" s="5"/>
      <c r="D90" s="5"/>
      <c r="E90" s="5">
        <v>45</v>
      </c>
      <c r="F90" s="5">
        <v>39</v>
      </c>
      <c r="G90" s="5">
        <v>44</v>
      </c>
      <c r="H90" s="5">
        <v>44</v>
      </c>
      <c r="I90" s="5"/>
      <c r="J90" s="5"/>
      <c r="K90" s="5">
        <v>52</v>
      </c>
      <c r="L90" s="5"/>
      <c r="M90" s="5">
        <v>224</v>
      </c>
    </row>
    <row r="91" spans="2:13">
      <c r="B91" s="8" t="s">
        <v>52</v>
      </c>
      <c r="C91" s="5">
        <v>40</v>
      </c>
      <c r="D91" s="5"/>
      <c r="E91" s="5">
        <v>40</v>
      </c>
      <c r="F91" s="5">
        <v>37</v>
      </c>
      <c r="G91" s="5"/>
      <c r="H91" s="5">
        <v>47</v>
      </c>
      <c r="I91" s="5"/>
      <c r="J91" s="5">
        <v>42</v>
      </c>
      <c r="K91" s="5"/>
      <c r="L91" s="5"/>
      <c r="M91" s="5">
        <v>206</v>
      </c>
    </row>
    <row r="92" spans="2:13">
      <c r="B92" s="8" t="s">
        <v>108</v>
      </c>
      <c r="C92" s="5"/>
      <c r="D92" s="5">
        <v>61</v>
      </c>
      <c r="E92" s="5"/>
      <c r="F92" s="5"/>
      <c r="G92" s="5">
        <v>38</v>
      </c>
      <c r="H92" s="5"/>
      <c r="I92" s="5">
        <v>50</v>
      </c>
      <c r="J92" s="5"/>
      <c r="K92" s="5">
        <v>57</v>
      </c>
      <c r="L92" s="5"/>
      <c r="M92" s="5">
        <v>206</v>
      </c>
    </row>
    <row r="93" spans="2:13">
      <c r="B93" s="8" t="s">
        <v>109</v>
      </c>
      <c r="C93" s="5">
        <v>56</v>
      </c>
      <c r="D93" s="5"/>
      <c r="E93" s="5">
        <v>52</v>
      </c>
      <c r="F93" s="5">
        <v>57</v>
      </c>
      <c r="G93" s="5"/>
      <c r="H93" s="5">
        <v>40</v>
      </c>
      <c r="I93" s="5"/>
      <c r="J93" s="5"/>
      <c r="K93" s="5"/>
      <c r="L93" s="5"/>
      <c r="M93" s="5">
        <v>205</v>
      </c>
    </row>
    <row r="94" spans="2:13">
      <c r="B94" s="8" t="s">
        <v>388</v>
      </c>
      <c r="C94" s="5"/>
      <c r="D94" s="5"/>
      <c r="E94" s="5"/>
      <c r="F94" s="5"/>
      <c r="G94" s="5">
        <v>64</v>
      </c>
      <c r="H94" s="5"/>
      <c r="I94" s="5">
        <v>63</v>
      </c>
      <c r="J94" s="5">
        <v>71</v>
      </c>
      <c r="K94" s="5"/>
      <c r="L94" s="5"/>
      <c r="M94" s="5">
        <v>198</v>
      </c>
    </row>
    <row r="95" spans="2:13">
      <c r="B95" s="8" t="s">
        <v>121</v>
      </c>
      <c r="C95" s="5">
        <v>35</v>
      </c>
      <c r="D95" s="5">
        <v>39</v>
      </c>
      <c r="E95" s="5"/>
      <c r="F95" s="5">
        <v>26</v>
      </c>
      <c r="G95" s="5"/>
      <c r="H95" s="5"/>
      <c r="I95" s="5">
        <v>48</v>
      </c>
      <c r="J95" s="5"/>
      <c r="K95" s="5">
        <v>49</v>
      </c>
      <c r="L95" s="5"/>
      <c r="M95" s="5">
        <v>197</v>
      </c>
    </row>
    <row r="96" spans="2:13">
      <c r="B96" s="8" t="s">
        <v>59</v>
      </c>
      <c r="C96" s="5">
        <v>41</v>
      </c>
      <c r="D96" s="5"/>
      <c r="E96" s="5"/>
      <c r="F96" s="5"/>
      <c r="G96" s="5">
        <v>36</v>
      </c>
      <c r="H96" s="5">
        <v>50</v>
      </c>
      <c r="I96" s="5"/>
      <c r="J96" s="5"/>
      <c r="K96" s="5">
        <v>58</v>
      </c>
      <c r="L96" s="5"/>
      <c r="M96" s="5">
        <v>185</v>
      </c>
    </row>
    <row r="97" spans="2:13">
      <c r="B97" s="8" t="s">
        <v>113</v>
      </c>
      <c r="C97" s="5"/>
      <c r="D97" s="5"/>
      <c r="E97" s="5"/>
      <c r="F97" s="5"/>
      <c r="G97" s="5">
        <v>30</v>
      </c>
      <c r="H97" s="5"/>
      <c r="I97" s="5">
        <v>52</v>
      </c>
      <c r="J97" s="5">
        <v>56</v>
      </c>
      <c r="K97" s="5">
        <v>46</v>
      </c>
      <c r="L97" s="5"/>
      <c r="M97" s="5">
        <v>184</v>
      </c>
    </row>
    <row r="98" spans="2:13">
      <c r="B98" s="8" t="s">
        <v>439</v>
      </c>
      <c r="C98" s="5"/>
      <c r="D98" s="5"/>
      <c r="E98" s="5"/>
      <c r="F98" s="5"/>
      <c r="G98" s="5"/>
      <c r="H98" s="5"/>
      <c r="I98" s="5">
        <v>53</v>
      </c>
      <c r="J98" s="5">
        <v>74</v>
      </c>
      <c r="K98" s="5">
        <v>56</v>
      </c>
      <c r="L98" s="5"/>
      <c r="M98" s="5">
        <v>183</v>
      </c>
    </row>
    <row r="99" spans="2:13">
      <c r="B99" s="8" t="s">
        <v>392</v>
      </c>
      <c r="C99" s="5"/>
      <c r="D99" s="5"/>
      <c r="E99" s="5"/>
      <c r="F99" s="5"/>
      <c r="G99" s="5">
        <v>30</v>
      </c>
      <c r="H99" s="5"/>
      <c r="I99" s="5">
        <v>60</v>
      </c>
      <c r="J99" s="5">
        <v>38</v>
      </c>
      <c r="K99" s="5">
        <v>47</v>
      </c>
      <c r="L99" s="5"/>
      <c r="M99" s="5">
        <v>175</v>
      </c>
    </row>
    <row r="100" spans="2:13">
      <c r="B100" s="8" t="s">
        <v>43</v>
      </c>
      <c r="C100" s="5"/>
      <c r="D100" s="5"/>
      <c r="E100" s="5">
        <v>43</v>
      </c>
      <c r="F100" s="5">
        <v>49</v>
      </c>
      <c r="G100" s="5">
        <v>46</v>
      </c>
      <c r="H100" s="5"/>
      <c r="I100" s="5">
        <v>34</v>
      </c>
      <c r="J100" s="5"/>
      <c r="K100" s="5"/>
      <c r="L100" s="5"/>
      <c r="M100" s="5">
        <v>172</v>
      </c>
    </row>
    <row r="101" spans="2:13">
      <c r="B101" s="8" t="s">
        <v>329</v>
      </c>
      <c r="C101" s="5"/>
      <c r="D101" s="5">
        <v>34</v>
      </c>
      <c r="E101" s="5"/>
      <c r="F101" s="5"/>
      <c r="G101" s="5"/>
      <c r="H101" s="5"/>
      <c r="I101" s="5">
        <v>30</v>
      </c>
      <c r="J101" s="5">
        <v>42</v>
      </c>
      <c r="K101" s="5">
        <v>55</v>
      </c>
      <c r="L101" s="5">
        <v>0</v>
      </c>
      <c r="M101" s="5">
        <v>161</v>
      </c>
    </row>
    <row r="102" spans="2:13">
      <c r="B102" s="8" t="s">
        <v>110</v>
      </c>
      <c r="C102" s="5"/>
      <c r="D102" s="5">
        <v>46</v>
      </c>
      <c r="E102" s="5"/>
      <c r="F102" s="5"/>
      <c r="G102" s="5"/>
      <c r="H102" s="5"/>
      <c r="I102" s="5">
        <v>51</v>
      </c>
      <c r="J102" s="5"/>
      <c r="K102" s="5">
        <v>49</v>
      </c>
      <c r="L102" s="5"/>
      <c r="M102" s="5">
        <v>146</v>
      </c>
    </row>
    <row r="103" spans="2:13">
      <c r="B103" s="8" t="s">
        <v>345</v>
      </c>
      <c r="C103" s="5"/>
      <c r="D103" s="5"/>
      <c r="E103" s="5">
        <v>45</v>
      </c>
      <c r="F103" s="5"/>
      <c r="G103" s="5">
        <v>50</v>
      </c>
      <c r="H103" s="5"/>
      <c r="I103" s="5">
        <v>48</v>
      </c>
      <c r="J103" s="5"/>
      <c r="K103" s="5"/>
      <c r="L103" s="5"/>
      <c r="M103" s="5">
        <v>143</v>
      </c>
    </row>
    <row r="104" spans="2:13">
      <c r="B104" s="8" t="s">
        <v>467</v>
      </c>
      <c r="C104" s="5"/>
      <c r="D104" s="5"/>
      <c r="E104" s="5"/>
      <c r="F104" s="5"/>
      <c r="G104" s="5"/>
      <c r="H104" s="5"/>
      <c r="I104" s="5"/>
      <c r="J104" s="5">
        <v>41</v>
      </c>
      <c r="K104" s="5">
        <v>52</v>
      </c>
      <c r="L104" s="5">
        <v>48</v>
      </c>
      <c r="M104" s="5">
        <v>141</v>
      </c>
    </row>
    <row r="105" spans="2:13">
      <c r="B105" s="8" t="s">
        <v>62</v>
      </c>
      <c r="C105" s="5">
        <v>52</v>
      </c>
      <c r="D105" s="5"/>
      <c r="E105" s="5"/>
      <c r="F105" s="5"/>
      <c r="G105" s="5"/>
      <c r="H105" s="5"/>
      <c r="I105" s="5">
        <v>43</v>
      </c>
      <c r="J105" s="5"/>
      <c r="K105" s="5">
        <v>41</v>
      </c>
      <c r="L105" s="5"/>
      <c r="M105" s="5">
        <v>136</v>
      </c>
    </row>
    <row r="106" spans="2:13">
      <c r="B106" s="8" t="s">
        <v>116</v>
      </c>
      <c r="C106" s="5"/>
      <c r="D106" s="5">
        <v>42</v>
      </c>
      <c r="E106" s="5"/>
      <c r="F106" s="5"/>
      <c r="G106" s="5">
        <v>29</v>
      </c>
      <c r="H106" s="5"/>
      <c r="I106" s="5"/>
      <c r="J106" s="5">
        <v>61</v>
      </c>
      <c r="K106" s="5"/>
      <c r="L106" s="5"/>
      <c r="M106" s="5">
        <v>132</v>
      </c>
    </row>
    <row r="107" spans="2:13">
      <c r="B107" s="8" t="s">
        <v>117</v>
      </c>
      <c r="C107" s="5"/>
      <c r="D107" s="5"/>
      <c r="E107" s="5"/>
      <c r="F107" s="5"/>
      <c r="G107" s="5"/>
      <c r="H107" s="5"/>
      <c r="I107" s="5">
        <v>52</v>
      </c>
      <c r="J107" s="5"/>
      <c r="K107" s="5">
        <v>63</v>
      </c>
      <c r="L107" s="5"/>
      <c r="M107" s="5">
        <v>115</v>
      </c>
    </row>
    <row r="108" spans="2:13">
      <c r="B108" s="8" t="s">
        <v>343</v>
      </c>
      <c r="C108" s="5"/>
      <c r="D108" s="5"/>
      <c r="E108" s="5">
        <v>54</v>
      </c>
      <c r="F108" s="5">
        <v>45</v>
      </c>
      <c r="G108" s="5"/>
      <c r="H108" s="5"/>
      <c r="I108" s="5"/>
      <c r="J108" s="5"/>
      <c r="K108" s="5"/>
      <c r="L108" s="5"/>
      <c r="M108" s="5">
        <v>99</v>
      </c>
    </row>
    <row r="109" spans="2:13">
      <c r="B109" s="8" t="s">
        <v>122</v>
      </c>
      <c r="C109" s="5"/>
      <c r="D109" s="5"/>
      <c r="E109" s="5"/>
      <c r="F109" s="5"/>
      <c r="G109" s="5"/>
      <c r="H109" s="5"/>
      <c r="I109" s="5"/>
      <c r="J109" s="5">
        <v>56</v>
      </c>
      <c r="K109" s="5">
        <v>42</v>
      </c>
      <c r="L109" s="5"/>
      <c r="M109" s="5">
        <v>98</v>
      </c>
    </row>
    <row r="110" spans="2:13">
      <c r="B110" s="8" t="s">
        <v>416</v>
      </c>
      <c r="C110" s="5"/>
      <c r="D110" s="5"/>
      <c r="E110" s="5"/>
      <c r="F110" s="5"/>
      <c r="G110" s="5"/>
      <c r="H110" s="5">
        <v>51</v>
      </c>
      <c r="I110" s="5"/>
      <c r="J110" s="5"/>
      <c r="K110" s="5">
        <v>45</v>
      </c>
      <c r="L110" s="5"/>
      <c r="M110" s="5">
        <v>96</v>
      </c>
    </row>
    <row r="111" spans="2:13">
      <c r="B111" s="8" t="s">
        <v>120</v>
      </c>
      <c r="C111" s="5"/>
      <c r="D111" s="5"/>
      <c r="E111" s="5"/>
      <c r="F111" s="5"/>
      <c r="G111" s="5"/>
      <c r="H111" s="5"/>
      <c r="I111" s="5">
        <v>41</v>
      </c>
      <c r="J111" s="5"/>
      <c r="K111" s="5">
        <v>55</v>
      </c>
      <c r="L111" s="5"/>
      <c r="M111" s="5">
        <v>96</v>
      </c>
    </row>
    <row r="112" spans="2:13">
      <c r="B112" s="8" t="s">
        <v>327</v>
      </c>
      <c r="C112" s="5"/>
      <c r="D112" s="5">
        <v>49</v>
      </c>
      <c r="E112" s="5"/>
      <c r="F112" s="5"/>
      <c r="G112" s="5"/>
      <c r="H112" s="5"/>
      <c r="I112" s="5"/>
      <c r="J112" s="5"/>
      <c r="K112" s="5">
        <v>42</v>
      </c>
      <c r="L112" s="5"/>
      <c r="M112" s="5">
        <v>91</v>
      </c>
    </row>
    <row r="113" spans="2:13">
      <c r="B113" s="8" t="s">
        <v>390</v>
      </c>
      <c r="C113" s="5"/>
      <c r="D113" s="5"/>
      <c r="E113" s="5"/>
      <c r="F113" s="5"/>
      <c r="G113" s="5">
        <v>37</v>
      </c>
      <c r="H113" s="5"/>
      <c r="I113" s="5"/>
      <c r="J113" s="5"/>
      <c r="K113" s="5"/>
      <c r="L113" s="5">
        <v>52</v>
      </c>
      <c r="M113" s="5">
        <v>89</v>
      </c>
    </row>
    <row r="114" spans="2:13">
      <c r="B114" s="8" t="s">
        <v>442</v>
      </c>
      <c r="C114" s="5"/>
      <c r="D114" s="5"/>
      <c r="E114" s="5"/>
      <c r="F114" s="5"/>
      <c r="G114" s="5"/>
      <c r="H114" s="5"/>
      <c r="I114" s="5">
        <v>31</v>
      </c>
      <c r="J114" s="5">
        <v>56</v>
      </c>
      <c r="K114" s="5"/>
      <c r="L114" s="5"/>
      <c r="M114" s="5">
        <v>87</v>
      </c>
    </row>
    <row r="115" spans="2:13">
      <c r="B115" s="8" t="s">
        <v>462</v>
      </c>
      <c r="C115" s="5"/>
      <c r="D115" s="5"/>
      <c r="E115" s="5"/>
      <c r="F115" s="5"/>
      <c r="G115" s="5"/>
      <c r="H115" s="5"/>
      <c r="I115" s="5"/>
      <c r="J115" s="5">
        <v>77</v>
      </c>
      <c r="K115" s="5"/>
      <c r="L115" s="5"/>
      <c r="M115" s="5">
        <v>77</v>
      </c>
    </row>
    <row r="116" spans="2:13">
      <c r="B116" s="8" t="s">
        <v>491</v>
      </c>
      <c r="C116" s="5"/>
      <c r="D116" s="5"/>
      <c r="E116" s="5"/>
      <c r="F116" s="5"/>
      <c r="G116" s="5"/>
      <c r="H116" s="5"/>
      <c r="I116" s="5"/>
      <c r="J116" s="5"/>
      <c r="K116" s="5">
        <v>76</v>
      </c>
      <c r="L116" s="5"/>
      <c r="M116" s="5">
        <v>76</v>
      </c>
    </row>
    <row r="117" spans="2:13">
      <c r="B117" s="8" t="s">
        <v>443</v>
      </c>
      <c r="C117" s="5"/>
      <c r="D117" s="5"/>
      <c r="E117" s="5"/>
      <c r="F117" s="5"/>
      <c r="G117" s="5"/>
      <c r="H117" s="5"/>
      <c r="I117" s="5">
        <v>37</v>
      </c>
      <c r="J117" s="5"/>
      <c r="K117" s="5">
        <v>34</v>
      </c>
      <c r="L117" s="5"/>
      <c r="M117" s="5">
        <v>71</v>
      </c>
    </row>
    <row r="118" spans="2:13">
      <c r="B118" s="8" t="s">
        <v>469</v>
      </c>
      <c r="C118" s="5"/>
      <c r="D118" s="5"/>
      <c r="E118" s="5"/>
      <c r="F118" s="5"/>
      <c r="G118" s="5"/>
      <c r="H118" s="5"/>
      <c r="I118" s="5"/>
      <c r="J118" s="5">
        <v>0</v>
      </c>
      <c r="K118" s="5">
        <v>66</v>
      </c>
      <c r="L118" s="5"/>
      <c r="M118" s="5">
        <v>66</v>
      </c>
    </row>
    <row r="119" spans="2:13">
      <c r="B119" s="8" t="s">
        <v>387</v>
      </c>
      <c r="C119" s="5"/>
      <c r="D119" s="5"/>
      <c r="E119" s="5"/>
      <c r="F119" s="5"/>
      <c r="G119" s="5">
        <v>64</v>
      </c>
      <c r="H119" s="5"/>
      <c r="I119" s="5"/>
      <c r="J119" s="5"/>
      <c r="K119" s="5"/>
      <c r="L119" s="5"/>
      <c r="M119" s="5">
        <v>64</v>
      </c>
    </row>
    <row r="120" spans="2:13">
      <c r="B120" s="8" t="s">
        <v>464</v>
      </c>
      <c r="C120" s="5"/>
      <c r="D120" s="5"/>
      <c r="E120" s="5"/>
      <c r="F120" s="5"/>
      <c r="G120" s="5"/>
      <c r="H120" s="5"/>
      <c r="I120" s="5"/>
      <c r="J120" s="5">
        <v>62</v>
      </c>
      <c r="K120" s="5"/>
      <c r="L120" s="5"/>
      <c r="M120" s="5">
        <v>62</v>
      </c>
    </row>
    <row r="121" spans="2:13">
      <c r="B121" s="8" t="s">
        <v>270</v>
      </c>
      <c r="C121" s="5">
        <v>59</v>
      </c>
      <c r="D121" s="5"/>
      <c r="E121" s="5"/>
      <c r="F121" s="5"/>
      <c r="G121" s="5"/>
      <c r="H121" s="5"/>
      <c r="I121" s="5"/>
      <c r="J121" s="5"/>
      <c r="K121" s="5"/>
      <c r="L121" s="5"/>
      <c r="M121" s="5">
        <v>59</v>
      </c>
    </row>
    <row r="122" spans="2:13">
      <c r="B122" s="8" t="s">
        <v>269</v>
      </c>
      <c r="C122" s="5"/>
      <c r="D122" s="5"/>
      <c r="E122" s="5"/>
      <c r="F122" s="5"/>
      <c r="G122" s="5"/>
      <c r="H122" s="5"/>
      <c r="I122" s="5"/>
      <c r="J122" s="5">
        <v>53</v>
      </c>
      <c r="K122" s="5"/>
      <c r="L122" s="5"/>
      <c r="M122" s="5">
        <v>53</v>
      </c>
    </row>
    <row r="123" spans="2:13">
      <c r="B123" s="8" t="s">
        <v>465</v>
      </c>
      <c r="C123" s="5"/>
      <c r="D123" s="5"/>
      <c r="E123" s="5"/>
      <c r="F123" s="5"/>
      <c r="G123" s="5"/>
      <c r="H123" s="5"/>
      <c r="I123" s="5"/>
      <c r="J123" s="5">
        <v>47</v>
      </c>
      <c r="K123" s="5"/>
      <c r="L123" s="5"/>
      <c r="M123" s="5">
        <v>47</v>
      </c>
    </row>
    <row r="124" spans="2:13">
      <c r="B124" s="8" t="s">
        <v>50</v>
      </c>
      <c r="C124" s="5"/>
      <c r="D124" s="5"/>
      <c r="E124" s="5"/>
      <c r="F124" s="5"/>
      <c r="G124" s="5"/>
      <c r="H124" s="5"/>
      <c r="I124" s="5"/>
      <c r="J124" s="5"/>
      <c r="K124" s="5">
        <v>46</v>
      </c>
      <c r="L124" s="5"/>
      <c r="M124" s="5">
        <v>46</v>
      </c>
    </row>
    <row r="125" spans="2:13">
      <c r="B125" s="8" t="s">
        <v>526</v>
      </c>
      <c r="C125" s="5"/>
      <c r="D125" s="5"/>
      <c r="E125" s="5"/>
      <c r="F125" s="5"/>
      <c r="G125" s="5"/>
      <c r="H125" s="5"/>
      <c r="I125" s="5"/>
      <c r="J125" s="5"/>
      <c r="K125" s="5"/>
      <c r="L125" s="5">
        <v>45</v>
      </c>
      <c r="M125" s="5">
        <v>45</v>
      </c>
    </row>
    <row r="126" spans="2:13">
      <c r="B126" s="8" t="s">
        <v>235</v>
      </c>
      <c r="C126" s="5"/>
      <c r="D126" s="5"/>
      <c r="E126" s="5"/>
      <c r="F126" s="5"/>
      <c r="G126" s="5"/>
      <c r="H126" s="5"/>
      <c r="I126" s="5"/>
      <c r="J126" s="5"/>
      <c r="K126" s="5">
        <v>43</v>
      </c>
      <c r="L126" s="5"/>
      <c r="M126" s="5">
        <v>43</v>
      </c>
    </row>
    <row r="127" spans="2:13">
      <c r="B127" s="8" t="s">
        <v>160</v>
      </c>
      <c r="C127" s="5"/>
      <c r="D127" s="5"/>
      <c r="E127" s="5"/>
      <c r="F127" s="5"/>
      <c r="G127" s="5">
        <v>43</v>
      </c>
      <c r="H127" s="5"/>
      <c r="I127" s="5"/>
      <c r="J127" s="5"/>
      <c r="K127" s="5"/>
      <c r="L127" s="5"/>
      <c r="M127" s="5">
        <v>43</v>
      </c>
    </row>
    <row r="128" spans="2:13">
      <c r="B128" s="8" t="s">
        <v>118</v>
      </c>
      <c r="C128" s="5"/>
      <c r="D128" s="5"/>
      <c r="E128" s="5"/>
      <c r="F128" s="5"/>
      <c r="G128" s="5"/>
      <c r="H128" s="5"/>
      <c r="I128" s="5"/>
      <c r="J128" s="5"/>
      <c r="K128" s="5">
        <v>43</v>
      </c>
      <c r="L128" s="5"/>
      <c r="M128" s="5">
        <v>43</v>
      </c>
    </row>
    <row r="129" spans="2:13">
      <c r="B129" s="8" t="s">
        <v>48</v>
      </c>
      <c r="C129" s="5">
        <v>42</v>
      </c>
      <c r="D129" s="5"/>
      <c r="E129" s="5"/>
      <c r="F129" s="5"/>
      <c r="G129" s="5"/>
      <c r="H129" s="5"/>
      <c r="I129" s="5"/>
      <c r="J129" s="5"/>
      <c r="K129" s="5"/>
      <c r="L129" s="5"/>
      <c r="M129" s="5">
        <v>42</v>
      </c>
    </row>
    <row r="130" spans="2:13">
      <c r="B130" s="8" t="s">
        <v>51</v>
      </c>
      <c r="C130" s="5"/>
      <c r="D130" s="5"/>
      <c r="E130" s="5"/>
      <c r="F130" s="5"/>
      <c r="G130" s="5"/>
      <c r="H130" s="5">
        <v>41</v>
      </c>
      <c r="I130" s="5"/>
      <c r="J130" s="5"/>
      <c r="K130" s="5"/>
      <c r="L130" s="5"/>
      <c r="M130" s="5">
        <v>41</v>
      </c>
    </row>
    <row r="131" spans="2:13">
      <c r="B131" s="8" t="s">
        <v>159</v>
      </c>
      <c r="C131" s="5"/>
      <c r="D131" s="5"/>
      <c r="E131" s="5"/>
      <c r="F131" s="5"/>
      <c r="G131" s="5"/>
      <c r="H131" s="5"/>
      <c r="I131" s="5"/>
      <c r="J131" s="5"/>
      <c r="K131" s="5"/>
      <c r="L131" s="5">
        <v>41</v>
      </c>
      <c r="M131" s="5">
        <v>41</v>
      </c>
    </row>
    <row r="132" spans="2:13">
      <c r="B132" s="8" t="s">
        <v>141</v>
      </c>
      <c r="C132" s="5"/>
      <c r="D132" s="5"/>
      <c r="E132" s="5"/>
      <c r="F132" s="5"/>
      <c r="G132" s="5"/>
      <c r="H132" s="5"/>
      <c r="I132" s="5"/>
      <c r="J132" s="5"/>
      <c r="K132" s="5">
        <v>39</v>
      </c>
      <c r="L132" s="5"/>
      <c r="M132" s="5">
        <v>39</v>
      </c>
    </row>
    <row r="133" spans="2:13">
      <c r="B133" s="8" t="s">
        <v>49</v>
      </c>
      <c r="C133" s="5"/>
      <c r="D133" s="5"/>
      <c r="E133" s="5"/>
      <c r="F133" s="5"/>
      <c r="G133" s="5"/>
      <c r="H133" s="5">
        <v>38</v>
      </c>
      <c r="I133" s="5"/>
      <c r="J133" s="5"/>
      <c r="K133" s="5"/>
      <c r="L133" s="5"/>
      <c r="M133" s="5">
        <v>38</v>
      </c>
    </row>
    <row r="134" spans="2:13">
      <c r="B134" s="8" t="s">
        <v>57</v>
      </c>
      <c r="C134" s="5">
        <v>0</v>
      </c>
      <c r="D134" s="5"/>
      <c r="E134" s="5"/>
      <c r="F134" s="5"/>
      <c r="G134" s="5"/>
      <c r="H134" s="5"/>
      <c r="I134" s="5"/>
      <c r="J134" s="5"/>
      <c r="K134" s="5"/>
      <c r="L134" s="5">
        <v>38</v>
      </c>
      <c r="M134" s="5">
        <v>38</v>
      </c>
    </row>
    <row r="135" spans="2:13">
      <c r="B135" s="8" t="s">
        <v>42</v>
      </c>
      <c r="C135" s="5"/>
      <c r="D135" s="5"/>
      <c r="E135" s="5">
        <v>38</v>
      </c>
      <c r="F135" s="5"/>
      <c r="G135" s="5"/>
      <c r="H135" s="5"/>
      <c r="I135" s="5"/>
      <c r="J135" s="5"/>
      <c r="K135" s="5"/>
      <c r="L135" s="5"/>
      <c r="M135" s="5">
        <v>38</v>
      </c>
    </row>
    <row r="136" spans="2:13">
      <c r="B136" s="8" t="s">
        <v>60</v>
      </c>
      <c r="C136" s="5">
        <v>38</v>
      </c>
      <c r="D136" s="5"/>
      <c r="E136" s="5"/>
      <c r="F136" s="5"/>
      <c r="G136" s="5"/>
      <c r="H136" s="5"/>
      <c r="I136" s="5"/>
      <c r="J136" s="5"/>
      <c r="K136" s="5"/>
      <c r="L136" s="5"/>
      <c r="M136" s="5">
        <v>38</v>
      </c>
    </row>
    <row r="137" spans="2:13">
      <c r="B137" s="8" t="s">
        <v>54</v>
      </c>
      <c r="C137" s="5">
        <v>0</v>
      </c>
      <c r="D137" s="5"/>
      <c r="E137" s="5"/>
      <c r="F137" s="5"/>
      <c r="G137" s="5"/>
      <c r="H137" s="5"/>
      <c r="I137" s="5"/>
      <c r="J137" s="5"/>
      <c r="K137" s="5"/>
      <c r="L137" s="5">
        <v>37</v>
      </c>
      <c r="M137" s="5">
        <v>37</v>
      </c>
    </row>
    <row r="138" spans="2:13">
      <c r="B138" s="8" t="s">
        <v>155</v>
      </c>
      <c r="C138" s="5"/>
      <c r="D138" s="5"/>
      <c r="E138" s="5"/>
      <c r="F138" s="5"/>
      <c r="G138" s="5"/>
      <c r="H138" s="5">
        <v>35</v>
      </c>
      <c r="I138" s="5"/>
      <c r="J138" s="5"/>
      <c r="K138" s="5"/>
      <c r="L138" s="5"/>
      <c r="M138" s="5">
        <v>35</v>
      </c>
    </row>
    <row r="139" spans="2:13">
      <c r="B139" s="8" t="s">
        <v>114</v>
      </c>
      <c r="C139" s="5"/>
      <c r="D139" s="5"/>
      <c r="E139" s="5"/>
      <c r="F139" s="5"/>
      <c r="G139" s="5"/>
      <c r="H139" s="5"/>
      <c r="I139" s="5"/>
      <c r="J139" s="5"/>
      <c r="K139" s="5">
        <v>35</v>
      </c>
      <c r="L139" s="5"/>
      <c r="M139" s="5">
        <v>35</v>
      </c>
    </row>
    <row r="140" spans="2:13">
      <c r="B140" s="8" t="s">
        <v>53</v>
      </c>
      <c r="C140" s="5"/>
      <c r="D140" s="5"/>
      <c r="E140" s="5"/>
      <c r="F140" s="5">
        <v>34</v>
      </c>
      <c r="G140" s="5"/>
      <c r="H140" s="5"/>
      <c r="I140" s="5"/>
      <c r="J140" s="5"/>
      <c r="K140" s="5"/>
      <c r="L140" s="5"/>
      <c r="M140" s="5">
        <v>34</v>
      </c>
    </row>
    <row r="141" spans="2:13">
      <c r="B141" s="8" t="s">
        <v>161</v>
      </c>
      <c r="C141" s="5">
        <v>23</v>
      </c>
      <c r="D141" s="5"/>
      <c r="E141" s="5"/>
      <c r="F141" s="5"/>
      <c r="G141" s="5"/>
      <c r="H141" s="5"/>
      <c r="I141" s="5"/>
      <c r="J141" s="5"/>
      <c r="K141" s="5"/>
      <c r="L141" s="5"/>
      <c r="M141" s="5">
        <v>23</v>
      </c>
    </row>
    <row r="142" spans="2:13">
      <c r="B142" s="8" t="s">
        <v>468</v>
      </c>
      <c r="C142" s="5"/>
      <c r="D142" s="5"/>
      <c r="E142" s="5"/>
      <c r="F142" s="5"/>
      <c r="G142" s="5"/>
      <c r="H142" s="5"/>
      <c r="I142" s="5"/>
      <c r="J142" s="5">
        <v>23</v>
      </c>
      <c r="K142" s="5"/>
      <c r="L142" s="5"/>
      <c r="M142" s="5">
        <v>23</v>
      </c>
    </row>
    <row r="143" spans="2:13">
      <c r="B143" s="8" t="s">
        <v>56</v>
      </c>
      <c r="C143" s="5"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>
        <v>0</v>
      </c>
    </row>
    <row r="144" spans="2:13">
      <c r="B144" s="8" t="s">
        <v>218</v>
      </c>
      <c r="C144" s="5"/>
      <c r="D144" s="5"/>
      <c r="E144" s="5"/>
      <c r="F144" s="5"/>
      <c r="G144" s="5"/>
      <c r="H144" s="5"/>
      <c r="I144" s="5">
        <v>0</v>
      </c>
      <c r="J144" s="5"/>
      <c r="K144" s="5"/>
      <c r="L144" s="5"/>
      <c r="M144" s="5">
        <v>0</v>
      </c>
    </row>
    <row r="145" spans="2:13">
      <c r="B145" s="7">
        <v>4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2:13">
      <c r="B146" s="8" t="s">
        <v>115</v>
      </c>
      <c r="C146" s="5"/>
      <c r="D146" s="5"/>
      <c r="E146" s="5"/>
      <c r="F146" s="5">
        <v>40</v>
      </c>
      <c r="G146" s="5">
        <v>37</v>
      </c>
      <c r="H146" s="5">
        <v>62</v>
      </c>
      <c r="I146" s="5">
        <v>49</v>
      </c>
      <c r="J146" s="5"/>
      <c r="K146" s="5">
        <v>32</v>
      </c>
      <c r="L146" s="5">
        <v>27</v>
      </c>
      <c r="M146" s="5">
        <v>247</v>
      </c>
    </row>
    <row r="147" spans="2:13">
      <c r="B147" s="8" t="s">
        <v>349</v>
      </c>
      <c r="C147" s="5"/>
      <c r="D147" s="5"/>
      <c r="E147" s="5">
        <v>65</v>
      </c>
      <c r="F147" s="5">
        <v>60</v>
      </c>
      <c r="G147" s="5"/>
      <c r="H147" s="5">
        <v>41</v>
      </c>
      <c r="I147" s="5"/>
      <c r="J147" s="5"/>
      <c r="K147" s="5"/>
      <c r="L147" s="5"/>
      <c r="M147" s="5">
        <v>166</v>
      </c>
    </row>
    <row r="148" spans="2:13">
      <c r="B148" s="8" t="s">
        <v>119</v>
      </c>
      <c r="C148" s="5"/>
      <c r="D148" s="5">
        <v>42</v>
      </c>
      <c r="E148" s="5"/>
      <c r="F148" s="5">
        <v>33</v>
      </c>
      <c r="G148" s="5">
        <v>52</v>
      </c>
      <c r="H148" s="5"/>
      <c r="I148" s="5"/>
      <c r="J148" s="5"/>
      <c r="K148" s="5">
        <v>0</v>
      </c>
      <c r="L148" s="5"/>
      <c r="M148" s="5">
        <v>127</v>
      </c>
    </row>
    <row r="149" spans="2:13">
      <c r="B149" s="8" t="s">
        <v>238</v>
      </c>
      <c r="C149" s="5">
        <v>29</v>
      </c>
      <c r="D149" s="5"/>
      <c r="E149" s="5"/>
      <c r="F149" s="5"/>
      <c r="G149" s="5"/>
      <c r="H149" s="5"/>
      <c r="I149" s="5"/>
      <c r="J149" s="5">
        <v>48</v>
      </c>
      <c r="K149" s="5"/>
      <c r="L149" s="5">
        <v>44</v>
      </c>
      <c r="M149" s="5">
        <v>121</v>
      </c>
    </row>
    <row r="150" spans="2:13">
      <c r="B150" s="8" t="s">
        <v>67</v>
      </c>
      <c r="C150" s="5">
        <v>30</v>
      </c>
      <c r="D150" s="5"/>
      <c r="E150" s="5">
        <v>35</v>
      </c>
      <c r="F150" s="5"/>
      <c r="G150" s="5"/>
      <c r="H150" s="5"/>
      <c r="I150" s="5">
        <v>28</v>
      </c>
      <c r="J150" s="5">
        <v>28</v>
      </c>
      <c r="K150" s="5"/>
      <c r="L150" s="5"/>
      <c r="M150" s="5">
        <v>121</v>
      </c>
    </row>
    <row r="151" spans="2:13">
      <c r="B151" s="8" t="s">
        <v>501</v>
      </c>
      <c r="C151" s="5"/>
      <c r="D151" s="5"/>
      <c r="E151" s="5"/>
      <c r="F151" s="5"/>
      <c r="G151" s="5"/>
      <c r="H151" s="5"/>
      <c r="I151" s="5"/>
      <c r="J151" s="5"/>
      <c r="K151" s="5">
        <v>48</v>
      </c>
      <c r="L151" s="5">
        <v>64</v>
      </c>
      <c r="M151" s="5">
        <v>112</v>
      </c>
    </row>
    <row r="152" spans="2:13">
      <c r="B152" s="8" t="s">
        <v>232</v>
      </c>
      <c r="C152" s="5"/>
      <c r="D152" s="5"/>
      <c r="E152" s="5"/>
      <c r="F152" s="5"/>
      <c r="G152" s="5"/>
      <c r="H152" s="5"/>
      <c r="I152" s="5">
        <v>62</v>
      </c>
      <c r="J152" s="5">
        <v>39</v>
      </c>
      <c r="K152" s="5"/>
      <c r="L152" s="5"/>
      <c r="M152" s="5">
        <v>101</v>
      </c>
    </row>
    <row r="153" spans="2:13">
      <c r="B153" s="8" t="s">
        <v>472</v>
      </c>
      <c r="C153" s="5"/>
      <c r="D153" s="5"/>
      <c r="E153" s="5"/>
      <c r="F153" s="5"/>
      <c r="G153" s="5"/>
      <c r="H153" s="5"/>
      <c r="I153" s="5"/>
      <c r="J153" s="5">
        <v>49</v>
      </c>
      <c r="K153" s="5">
        <v>38</v>
      </c>
      <c r="L153" s="5"/>
      <c r="M153" s="5">
        <v>87</v>
      </c>
    </row>
    <row r="154" spans="2:13">
      <c r="B154" s="8" t="s">
        <v>502</v>
      </c>
      <c r="C154" s="5"/>
      <c r="D154" s="5"/>
      <c r="E154" s="5"/>
      <c r="F154" s="5"/>
      <c r="G154" s="5"/>
      <c r="H154" s="5"/>
      <c r="I154" s="5"/>
      <c r="J154" s="5"/>
      <c r="K154" s="5">
        <v>49</v>
      </c>
      <c r="L154" s="5">
        <v>35</v>
      </c>
      <c r="M154" s="5">
        <v>84</v>
      </c>
    </row>
    <row r="155" spans="2:13">
      <c r="B155" s="8" t="s">
        <v>447</v>
      </c>
      <c r="C155" s="5"/>
      <c r="D155" s="5"/>
      <c r="E155" s="5"/>
      <c r="F155" s="5"/>
      <c r="G155" s="5"/>
      <c r="H155" s="5"/>
      <c r="I155" s="5">
        <v>67</v>
      </c>
      <c r="J155" s="5"/>
      <c r="K155" s="5"/>
      <c r="L155" s="5"/>
      <c r="M155" s="5">
        <v>67</v>
      </c>
    </row>
    <row r="156" spans="2:13">
      <c r="B156" s="8" t="s">
        <v>446</v>
      </c>
      <c r="C156" s="5"/>
      <c r="D156" s="5"/>
      <c r="E156" s="5"/>
      <c r="F156" s="5"/>
      <c r="G156" s="5"/>
      <c r="H156" s="5"/>
      <c r="I156" s="5">
        <v>67</v>
      </c>
      <c r="J156" s="5"/>
      <c r="K156" s="5"/>
      <c r="L156" s="5"/>
      <c r="M156" s="5">
        <v>67</v>
      </c>
    </row>
    <row r="157" spans="2:13">
      <c r="B157" s="8" t="s">
        <v>499</v>
      </c>
      <c r="C157" s="5"/>
      <c r="D157" s="5"/>
      <c r="E157" s="5"/>
      <c r="F157" s="5"/>
      <c r="G157" s="5"/>
      <c r="H157" s="5"/>
      <c r="I157" s="5"/>
      <c r="J157" s="5"/>
      <c r="K157" s="5">
        <v>60</v>
      </c>
      <c r="L157" s="5"/>
      <c r="M157" s="5">
        <v>60</v>
      </c>
    </row>
    <row r="158" spans="2:13">
      <c r="B158" s="8" t="s">
        <v>470</v>
      </c>
      <c r="C158" s="5"/>
      <c r="D158" s="5"/>
      <c r="E158" s="5"/>
      <c r="F158" s="5"/>
      <c r="G158" s="5"/>
      <c r="H158" s="5"/>
      <c r="I158" s="5"/>
      <c r="J158" s="5">
        <v>59</v>
      </c>
      <c r="K158" s="5"/>
      <c r="L158" s="5"/>
      <c r="M158" s="5">
        <v>59</v>
      </c>
    </row>
    <row r="159" spans="2:13">
      <c r="B159" s="8" t="s">
        <v>473</v>
      </c>
      <c r="C159" s="5"/>
      <c r="D159" s="5"/>
      <c r="E159" s="5"/>
      <c r="F159" s="5"/>
      <c r="G159" s="5"/>
      <c r="H159" s="5"/>
      <c r="I159" s="5"/>
      <c r="J159" s="5">
        <v>56</v>
      </c>
      <c r="K159" s="5"/>
      <c r="L159" s="5"/>
      <c r="M159" s="5">
        <v>56</v>
      </c>
    </row>
    <row r="160" spans="2:13">
      <c r="B160" s="8" t="s">
        <v>500</v>
      </c>
      <c r="C160" s="5"/>
      <c r="D160" s="5"/>
      <c r="E160" s="5"/>
      <c r="F160" s="5"/>
      <c r="G160" s="5"/>
      <c r="H160" s="5"/>
      <c r="I160" s="5"/>
      <c r="J160" s="5"/>
      <c r="K160" s="5">
        <v>54</v>
      </c>
      <c r="L160" s="5"/>
      <c r="M160" s="5">
        <v>54</v>
      </c>
    </row>
    <row r="161" spans="2:13">
      <c r="B161" s="8" t="s">
        <v>395</v>
      </c>
      <c r="C161" s="5"/>
      <c r="D161" s="5"/>
      <c r="E161" s="5"/>
      <c r="F161" s="5"/>
      <c r="G161" s="5">
        <v>36</v>
      </c>
      <c r="H161" s="5"/>
      <c r="I161" s="5"/>
      <c r="J161" s="5"/>
      <c r="K161" s="5">
        <v>18</v>
      </c>
      <c r="L161" s="5"/>
      <c r="M161" s="5">
        <v>54</v>
      </c>
    </row>
    <row r="162" spans="2:13">
      <c r="B162" s="8" t="s">
        <v>64</v>
      </c>
      <c r="C162" s="5">
        <v>52</v>
      </c>
      <c r="D162" s="5"/>
      <c r="E162" s="5"/>
      <c r="F162" s="5"/>
      <c r="G162" s="5"/>
      <c r="H162" s="5"/>
      <c r="I162" s="5"/>
      <c r="J162" s="5"/>
      <c r="K162" s="5"/>
      <c r="L162" s="5"/>
      <c r="M162" s="5">
        <v>52</v>
      </c>
    </row>
    <row r="163" spans="2:13">
      <c r="B163" s="8" t="s">
        <v>63</v>
      </c>
      <c r="C163" s="5"/>
      <c r="D163" s="5"/>
      <c r="E163" s="5">
        <v>52</v>
      </c>
      <c r="F163" s="5"/>
      <c r="G163" s="5"/>
      <c r="H163" s="5"/>
      <c r="I163" s="5"/>
      <c r="J163" s="5"/>
      <c r="K163" s="5"/>
      <c r="L163" s="5"/>
      <c r="M163" s="5">
        <v>52</v>
      </c>
    </row>
    <row r="164" spans="2:13">
      <c r="B164" s="8" t="s">
        <v>66</v>
      </c>
      <c r="C164" s="5">
        <v>49</v>
      </c>
      <c r="D164" s="5"/>
      <c r="E164" s="5"/>
      <c r="F164" s="5"/>
      <c r="G164" s="5"/>
      <c r="H164" s="5"/>
      <c r="I164" s="5"/>
      <c r="J164" s="5"/>
      <c r="K164" s="5"/>
      <c r="L164" s="5"/>
      <c r="M164" s="5">
        <v>49</v>
      </c>
    </row>
    <row r="165" spans="2:13">
      <c r="B165" s="8" t="s">
        <v>503</v>
      </c>
      <c r="C165" s="5"/>
      <c r="D165" s="5"/>
      <c r="E165" s="5"/>
      <c r="F165" s="5"/>
      <c r="G165" s="5"/>
      <c r="H165" s="5"/>
      <c r="I165" s="5"/>
      <c r="J165" s="5"/>
      <c r="K165" s="5">
        <v>45</v>
      </c>
      <c r="L165" s="5"/>
      <c r="M165" s="5">
        <v>45</v>
      </c>
    </row>
    <row r="166" spans="2:13">
      <c r="B166" s="8" t="s">
        <v>509</v>
      </c>
      <c r="C166" s="5"/>
      <c r="D166" s="5"/>
      <c r="E166" s="5"/>
      <c r="F166" s="5"/>
      <c r="G166" s="5"/>
      <c r="H166" s="5"/>
      <c r="I166" s="5"/>
      <c r="J166" s="5"/>
      <c r="K166" s="5">
        <v>40</v>
      </c>
      <c r="L166" s="5"/>
      <c r="M166" s="5">
        <v>40</v>
      </c>
    </row>
    <row r="167" spans="2:13">
      <c r="B167" s="8" t="s">
        <v>507</v>
      </c>
      <c r="C167" s="5"/>
      <c r="D167" s="5"/>
      <c r="E167" s="5"/>
      <c r="F167" s="5"/>
      <c r="G167" s="5"/>
      <c r="H167" s="5"/>
      <c r="I167" s="5"/>
      <c r="J167" s="5"/>
      <c r="K167" s="5">
        <v>39</v>
      </c>
      <c r="L167" s="5"/>
      <c r="M167" s="5">
        <v>39</v>
      </c>
    </row>
    <row r="168" spans="2:13">
      <c r="B168" s="8" t="s">
        <v>505</v>
      </c>
      <c r="C168" s="5"/>
      <c r="D168" s="5"/>
      <c r="E168" s="5"/>
      <c r="F168" s="5"/>
      <c r="G168" s="5"/>
      <c r="H168" s="5"/>
      <c r="I168" s="5"/>
      <c r="J168" s="5"/>
      <c r="K168" s="5">
        <v>38</v>
      </c>
      <c r="L168" s="5"/>
      <c r="M168" s="5">
        <v>38</v>
      </c>
    </row>
    <row r="169" spans="2:13">
      <c r="B169" s="8" t="s">
        <v>304</v>
      </c>
      <c r="C169" s="5">
        <v>36</v>
      </c>
      <c r="D169" s="5"/>
      <c r="E169" s="5"/>
      <c r="F169" s="5"/>
      <c r="G169" s="5"/>
      <c r="H169" s="5"/>
      <c r="I169" s="5"/>
      <c r="J169" s="5"/>
      <c r="K169" s="5"/>
      <c r="L169" s="5"/>
      <c r="M169" s="5">
        <v>36</v>
      </c>
    </row>
    <row r="170" spans="2:13">
      <c r="B170" s="8" t="s">
        <v>143</v>
      </c>
      <c r="C170" s="5"/>
      <c r="D170" s="5"/>
      <c r="E170" s="5"/>
      <c r="F170" s="5"/>
      <c r="G170" s="5"/>
      <c r="H170" s="5"/>
      <c r="I170" s="5">
        <v>36</v>
      </c>
      <c r="J170" s="5"/>
      <c r="K170" s="5"/>
      <c r="L170" s="5"/>
      <c r="M170" s="5">
        <v>36</v>
      </c>
    </row>
    <row r="171" spans="2:13">
      <c r="B171" s="8" t="s">
        <v>177</v>
      </c>
      <c r="C171" s="5"/>
      <c r="D171" s="5"/>
      <c r="E171" s="5"/>
      <c r="F171" s="5"/>
      <c r="G171" s="5"/>
      <c r="H171" s="5"/>
      <c r="I171" s="5"/>
      <c r="J171" s="5"/>
      <c r="K171" s="5">
        <v>32</v>
      </c>
      <c r="L171" s="5"/>
      <c r="M171" s="5">
        <v>32</v>
      </c>
    </row>
    <row r="172" spans="2:13">
      <c r="B172" s="8" t="s">
        <v>511</v>
      </c>
      <c r="C172" s="5"/>
      <c r="D172" s="5"/>
      <c r="E172" s="5"/>
      <c r="F172" s="5"/>
      <c r="G172" s="5"/>
      <c r="H172" s="5"/>
      <c r="I172" s="5"/>
      <c r="J172" s="5"/>
      <c r="K172" s="5">
        <v>28</v>
      </c>
      <c r="L172" s="5"/>
      <c r="M172" s="5">
        <v>28</v>
      </c>
    </row>
    <row r="173" spans="2:13">
      <c r="B173" s="8" t="s">
        <v>512</v>
      </c>
      <c r="C173" s="5"/>
      <c r="D173" s="5"/>
      <c r="E173" s="5"/>
      <c r="F173" s="5"/>
      <c r="G173" s="5"/>
      <c r="H173" s="5"/>
      <c r="I173" s="5"/>
      <c r="J173" s="5"/>
      <c r="K173" s="5">
        <v>28</v>
      </c>
      <c r="L173" s="5"/>
      <c r="M173" s="5">
        <v>28</v>
      </c>
    </row>
    <row r="174" spans="2:13">
      <c r="B174" s="8" t="s">
        <v>513</v>
      </c>
      <c r="C174" s="5"/>
      <c r="D174" s="5"/>
      <c r="E174" s="5"/>
      <c r="F174" s="5"/>
      <c r="G174" s="5"/>
      <c r="H174" s="5"/>
      <c r="I174" s="5"/>
      <c r="J174" s="5"/>
      <c r="K174" s="5">
        <v>26</v>
      </c>
      <c r="L174" s="5"/>
      <c r="M174" s="5">
        <v>26</v>
      </c>
    </row>
    <row r="175" spans="2:13">
      <c r="B175" s="8" t="s">
        <v>475</v>
      </c>
      <c r="C175" s="5"/>
      <c r="D175" s="5"/>
      <c r="E175" s="5"/>
      <c r="F175" s="5"/>
      <c r="G175" s="5"/>
      <c r="H175" s="5"/>
      <c r="I175" s="5"/>
      <c r="J175" s="5">
        <v>26</v>
      </c>
      <c r="K175" s="5"/>
      <c r="L175" s="5"/>
      <c r="M175" s="5">
        <v>26</v>
      </c>
    </row>
    <row r="176" spans="2:13">
      <c r="B176" s="8" t="s">
        <v>424</v>
      </c>
      <c r="C176" s="5"/>
      <c r="D176" s="5"/>
      <c r="E176" s="5"/>
      <c r="F176" s="5"/>
      <c r="G176" s="5"/>
      <c r="H176" s="5">
        <v>22</v>
      </c>
      <c r="I176" s="5"/>
      <c r="J176" s="5"/>
      <c r="K176" s="5"/>
      <c r="L176" s="5"/>
      <c r="M176" s="5">
        <v>22</v>
      </c>
    </row>
    <row r="177" spans="2:13">
      <c r="B177" s="8" t="s">
        <v>450</v>
      </c>
      <c r="C177" s="5"/>
      <c r="D177" s="5"/>
      <c r="E177" s="5"/>
      <c r="F177" s="5"/>
      <c r="G177" s="5"/>
      <c r="H177" s="5"/>
      <c r="I177" s="5">
        <v>0</v>
      </c>
      <c r="J177" s="5"/>
      <c r="K177" s="5"/>
      <c r="L177" s="5"/>
      <c r="M177" s="5">
        <v>0</v>
      </c>
    </row>
    <row r="178" spans="2:13">
      <c r="B178" s="8" t="s">
        <v>514</v>
      </c>
      <c r="C178" s="5"/>
      <c r="D178" s="5"/>
      <c r="E178" s="5"/>
      <c r="F178" s="5"/>
      <c r="G178" s="5"/>
      <c r="H178" s="5"/>
      <c r="I178" s="5"/>
      <c r="J178" s="5"/>
      <c r="K178" s="5">
        <v>0</v>
      </c>
      <c r="L178" s="5"/>
      <c r="M178" s="5">
        <v>0</v>
      </c>
    </row>
    <row r="179" spans="2:13">
      <c r="B179" s="8" t="s">
        <v>65</v>
      </c>
      <c r="C179" s="5"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>
        <v>0</v>
      </c>
    </row>
    <row r="180" spans="2:13">
      <c r="B180" s="4" t="s">
        <v>181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2:13">
      <c r="B181" s="7">
        <v>1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2:13">
      <c r="B182" s="8" t="s">
        <v>126</v>
      </c>
      <c r="C182" s="5">
        <v>51</v>
      </c>
      <c r="D182" s="5"/>
      <c r="E182" s="5"/>
      <c r="F182" s="5"/>
      <c r="G182" s="5">
        <v>39</v>
      </c>
      <c r="H182" s="5"/>
      <c r="I182" s="5">
        <v>33</v>
      </c>
      <c r="J182" s="5">
        <v>50</v>
      </c>
      <c r="K182" s="5">
        <v>67</v>
      </c>
      <c r="L182" s="5">
        <v>43</v>
      </c>
      <c r="M182" s="5">
        <v>283</v>
      </c>
    </row>
    <row r="183" spans="2:13">
      <c r="B183" s="8" t="s">
        <v>127</v>
      </c>
      <c r="C183" s="5"/>
      <c r="D183" s="5">
        <v>37</v>
      </c>
      <c r="E183" s="5"/>
      <c r="F183" s="5"/>
      <c r="G183" s="5">
        <v>35</v>
      </c>
      <c r="H183" s="5"/>
      <c r="I183" s="5"/>
      <c r="J183" s="5">
        <v>52</v>
      </c>
      <c r="K183" s="5">
        <v>58</v>
      </c>
      <c r="L183" s="5"/>
      <c r="M183" s="5">
        <v>182</v>
      </c>
    </row>
    <row r="184" spans="2:13">
      <c r="B184" s="8" t="s">
        <v>402</v>
      </c>
      <c r="C184" s="5"/>
      <c r="D184" s="5"/>
      <c r="E184" s="5"/>
      <c r="F184" s="5"/>
      <c r="G184" s="5">
        <v>43</v>
      </c>
      <c r="H184" s="5"/>
      <c r="I184" s="5"/>
      <c r="J184" s="5">
        <v>34</v>
      </c>
      <c r="K184" s="5">
        <v>58</v>
      </c>
      <c r="L184" s="5"/>
      <c r="M184" s="5">
        <v>135</v>
      </c>
    </row>
    <row r="185" spans="2:13">
      <c r="B185" s="8" t="s">
        <v>123</v>
      </c>
      <c r="C185" s="5">
        <v>34</v>
      </c>
      <c r="D185" s="5"/>
      <c r="E185" s="5"/>
      <c r="F185" s="5"/>
      <c r="G185" s="5">
        <v>48</v>
      </c>
      <c r="H185" s="5"/>
      <c r="I185" s="5"/>
      <c r="J185" s="5">
        <v>50</v>
      </c>
      <c r="K185" s="5"/>
      <c r="L185" s="5"/>
      <c r="M185" s="5">
        <v>132</v>
      </c>
    </row>
    <row r="186" spans="2:13">
      <c r="B186" s="8" t="s">
        <v>128</v>
      </c>
      <c r="C186" s="5"/>
      <c r="D186" s="5"/>
      <c r="E186" s="5"/>
      <c r="F186" s="5"/>
      <c r="G186" s="5">
        <v>34</v>
      </c>
      <c r="H186" s="5"/>
      <c r="I186" s="5"/>
      <c r="J186" s="5">
        <v>49</v>
      </c>
      <c r="K186" s="5">
        <v>36</v>
      </c>
      <c r="L186" s="5"/>
      <c r="M186" s="5">
        <v>119</v>
      </c>
    </row>
    <row r="187" spans="2:13">
      <c r="B187" s="8" t="s">
        <v>125</v>
      </c>
      <c r="C187" s="5"/>
      <c r="D187" s="5">
        <v>36</v>
      </c>
      <c r="E187" s="5"/>
      <c r="F187" s="5"/>
      <c r="G187" s="5">
        <v>37</v>
      </c>
      <c r="H187" s="5"/>
      <c r="I187" s="5"/>
      <c r="J187" s="5">
        <v>39</v>
      </c>
      <c r="K187" s="5"/>
      <c r="L187" s="5"/>
      <c r="M187" s="5">
        <v>112</v>
      </c>
    </row>
    <row r="188" spans="2:13">
      <c r="B188" s="8" t="s">
        <v>241</v>
      </c>
      <c r="C188" s="5"/>
      <c r="D188" s="5"/>
      <c r="E188" s="5"/>
      <c r="F188" s="5"/>
      <c r="G188" s="5">
        <v>44</v>
      </c>
      <c r="H188" s="5"/>
      <c r="I188" s="5"/>
      <c r="J188" s="5">
        <v>52</v>
      </c>
      <c r="K188" s="5"/>
      <c r="L188" s="5"/>
      <c r="M188" s="5">
        <v>96</v>
      </c>
    </row>
    <row r="189" spans="2:13">
      <c r="B189" s="8" t="s">
        <v>184</v>
      </c>
      <c r="C189" s="5"/>
      <c r="D189" s="5"/>
      <c r="E189" s="5"/>
      <c r="F189" s="5"/>
      <c r="G189" s="5"/>
      <c r="H189" s="5"/>
      <c r="I189" s="5">
        <v>46</v>
      </c>
      <c r="J189" s="5">
        <v>41</v>
      </c>
      <c r="K189" s="5"/>
      <c r="L189" s="5"/>
      <c r="M189" s="5">
        <v>87</v>
      </c>
    </row>
    <row r="190" spans="2:13">
      <c r="B190" s="8" t="s">
        <v>477</v>
      </c>
      <c r="C190" s="5"/>
      <c r="D190" s="5"/>
      <c r="E190" s="5"/>
      <c r="F190" s="5"/>
      <c r="G190" s="5"/>
      <c r="H190" s="5"/>
      <c r="I190" s="5"/>
      <c r="J190" s="5">
        <v>46</v>
      </c>
      <c r="K190" s="5"/>
      <c r="L190" s="5"/>
      <c r="M190" s="5">
        <v>46</v>
      </c>
    </row>
    <row r="191" spans="2:13">
      <c r="B191" s="7">
        <v>3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>
      <c r="B192" s="8" t="s">
        <v>130</v>
      </c>
      <c r="C192" s="5"/>
      <c r="D192" s="5"/>
      <c r="E192" s="5"/>
      <c r="F192" s="5"/>
      <c r="G192" s="5">
        <v>38</v>
      </c>
      <c r="H192" s="5"/>
      <c r="I192" s="5">
        <v>37</v>
      </c>
      <c r="J192" s="5">
        <v>45</v>
      </c>
      <c r="K192" s="5">
        <v>43</v>
      </c>
      <c r="L192" s="5">
        <v>40</v>
      </c>
      <c r="M192" s="5">
        <v>203</v>
      </c>
    </row>
    <row r="193" spans="2:13">
      <c r="B193" s="8" t="s">
        <v>335</v>
      </c>
      <c r="C193" s="5"/>
      <c r="D193" s="5">
        <v>30</v>
      </c>
      <c r="E193" s="5">
        <v>33</v>
      </c>
      <c r="F193" s="5">
        <v>30</v>
      </c>
      <c r="G193" s="5"/>
      <c r="H193" s="5"/>
      <c r="I193" s="5">
        <v>28</v>
      </c>
      <c r="J193" s="5"/>
      <c r="K193" s="5"/>
      <c r="L193" s="5"/>
      <c r="M193" s="5">
        <v>121</v>
      </c>
    </row>
    <row r="194" spans="2:13">
      <c r="B194" s="8" t="s">
        <v>246</v>
      </c>
      <c r="C194" s="5">
        <v>28</v>
      </c>
      <c r="D194" s="5"/>
      <c r="E194" s="5"/>
      <c r="F194" s="5"/>
      <c r="G194" s="5"/>
      <c r="H194" s="5"/>
      <c r="I194" s="5"/>
      <c r="J194" s="5">
        <v>40</v>
      </c>
      <c r="K194" s="5"/>
      <c r="L194" s="5">
        <v>44</v>
      </c>
      <c r="M194" s="5">
        <v>112</v>
      </c>
    </row>
    <row r="195" spans="2:13">
      <c r="B195" s="8" t="s">
        <v>129</v>
      </c>
      <c r="C195" s="5"/>
      <c r="D195" s="5"/>
      <c r="E195" s="5"/>
      <c r="F195" s="5"/>
      <c r="G195" s="5">
        <v>54</v>
      </c>
      <c r="H195" s="5"/>
      <c r="I195" s="5"/>
      <c r="J195" s="5"/>
      <c r="K195" s="5"/>
      <c r="L195" s="5">
        <v>52</v>
      </c>
      <c r="M195" s="5">
        <v>106</v>
      </c>
    </row>
    <row r="196" spans="2:13">
      <c r="B196" s="8" t="s">
        <v>333</v>
      </c>
      <c r="C196" s="5"/>
      <c r="D196" s="5">
        <v>39</v>
      </c>
      <c r="E196" s="5"/>
      <c r="F196" s="5"/>
      <c r="G196" s="5"/>
      <c r="H196" s="5"/>
      <c r="I196" s="5">
        <v>32</v>
      </c>
      <c r="J196" s="5">
        <v>35</v>
      </c>
      <c r="K196" s="5"/>
      <c r="L196" s="5"/>
      <c r="M196" s="5">
        <v>106</v>
      </c>
    </row>
    <row r="197" spans="2:13">
      <c r="B197" s="8" t="s">
        <v>451</v>
      </c>
      <c r="C197" s="5"/>
      <c r="D197" s="5"/>
      <c r="E197" s="5"/>
      <c r="F197" s="5"/>
      <c r="G197" s="5"/>
      <c r="H197" s="5"/>
      <c r="I197" s="5">
        <v>49</v>
      </c>
      <c r="J197" s="5">
        <v>49</v>
      </c>
      <c r="K197" s="5"/>
      <c r="L197" s="5"/>
      <c r="M197" s="5">
        <v>98</v>
      </c>
    </row>
    <row r="198" spans="2:13">
      <c r="B198" s="8" t="s">
        <v>131</v>
      </c>
      <c r="C198" s="5"/>
      <c r="D198" s="5"/>
      <c r="E198" s="5"/>
      <c r="F198" s="5"/>
      <c r="G198" s="5"/>
      <c r="H198" s="5"/>
      <c r="I198" s="5"/>
      <c r="J198" s="5">
        <v>25</v>
      </c>
      <c r="K198" s="5">
        <v>28</v>
      </c>
      <c r="L198" s="5">
        <v>26</v>
      </c>
      <c r="M198" s="5">
        <v>79</v>
      </c>
    </row>
    <row r="199" spans="2:13">
      <c r="B199" s="8" t="s">
        <v>331</v>
      </c>
      <c r="C199" s="5"/>
      <c r="D199" s="5">
        <v>31</v>
      </c>
      <c r="E199" s="5"/>
      <c r="F199" s="5"/>
      <c r="G199" s="5"/>
      <c r="H199" s="5"/>
      <c r="I199" s="5"/>
      <c r="J199" s="5"/>
      <c r="K199" s="5">
        <v>47</v>
      </c>
      <c r="L199" s="5">
        <v>0</v>
      </c>
      <c r="M199" s="5">
        <v>78</v>
      </c>
    </row>
    <row r="200" spans="2:13">
      <c r="B200" s="8" t="s">
        <v>452</v>
      </c>
      <c r="C200" s="5"/>
      <c r="D200" s="5"/>
      <c r="E200" s="5"/>
      <c r="F200" s="5"/>
      <c r="G200" s="5"/>
      <c r="H200" s="5"/>
      <c r="I200" s="5">
        <v>42</v>
      </c>
      <c r="J200" s="5"/>
      <c r="K200" s="5">
        <v>32</v>
      </c>
      <c r="L200" s="5"/>
      <c r="M200" s="5">
        <v>74</v>
      </c>
    </row>
    <row r="201" spans="2:13">
      <c r="B201" s="8" t="s">
        <v>178</v>
      </c>
      <c r="C201" s="5"/>
      <c r="D201" s="5"/>
      <c r="E201" s="5"/>
      <c r="F201" s="5"/>
      <c r="G201" s="5"/>
      <c r="H201" s="5"/>
      <c r="I201" s="5"/>
      <c r="J201" s="5"/>
      <c r="K201" s="5"/>
      <c r="L201" s="5">
        <v>52</v>
      </c>
      <c r="M201" s="5">
        <v>52</v>
      </c>
    </row>
    <row r="202" spans="2:13">
      <c r="B202" s="8" t="s">
        <v>516</v>
      </c>
      <c r="C202" s="5"/>
      <c r="D202" s="5"/>
      <c r="E202" s="5"/>
      <c r="F202" s="5"/>
      <c r="G202" s="5"/>
      <c r="H202" s="5"/>
      <c r="I202" s="5"/>
      <c r="J202" s="5"/>
      <c r="K202" s="5">
        <v>51</v>
      </c>
      <c r="L202" s="5"/>
      <c r="M202" s="5">
        <v>51</v>
      </c>
    </row>
    <row r="203" spans="2:13">
      <c r="B203" s="8" t="s">
        <v>518</v>
      </c>
      <c r="C203" s="5"/>
      <c r="D203" s="5"/>
      <c r="E203" s="5"/>
      <c r="F203" s="5"/>
      <c r="G203" s="5"/>
      <c r="H203" s="5"/>
      <c r="I203" s="5"/>
      <c r="J203" s="5"/>
      <c r="K203" s="5">
        <v>48</v>
      </c>
      <c r="L203" s="5"/>
      <c r="M203" s="5">
        <v>48</v>
      </c>
    </row>
    <row r="204" spans="2:13">
      <c r="B204" s="8" t="s">
        <v>247</v>
      </c>
      <c r="C204" s="5"/>
      <c r="D204" s="5"/>
      <c r="E204" s="5"/>
      <c r="F204" s="5"/>
      <c r="G204" s="5"/>
      <c r="H204" s="5"/>
      <c r="I204" s="5"/>
      <c r="J204" s="5"/>
      <c r="K204" s="5">
        <v>44</v>
      </c>
      <c r="L204" s="5"/>
      <c r="M204" s="5">
        <v>44</v>
      </c>
    </row>
    <row r="205" spans="2:13">
      <c r="B205" s="8" t="s">
        <v>243</v>
      </c>
      <c r="C205" s="5"/>
      <c r="D205" s="5"/>
      <c r="E205" s="5"/>
      <c r="F205" s="5"/>
      <c r="G205" s="5"/>
      <c r="H205" s="5"/>
      <c r="I205" s="5"/>
      <c r="J205" s="5"/>
      <c r="K205" s="5">
        <v>43</v>
      </c>
      <c r="L205" s="5"/>
      <c r="M205" s="5">
        <v>43</v>
      </c>
    </row>
    <row r="206" spans="2:13">
      <c r="B206" s="8" t="s">
        <v>245</v>
      </c>
      <c r="C206" s="5"/>
      <c r="D206" s="5"/>
      <c r="E206" s="5"/>
      <c r="F206" s="5"/>
      <c r="G206" s="5"/>
      <c r="H206" s="5"/>
      <c r="I206" s="5">
        <v>42</v>
      </c>
      <c r="J206" s="5"/>
      <c r="K206" s="5"/>
      <c r="L206" s="5"/>
      <c r="M206" s="5">
        <v>42</v>
      </c>
    </row>
    <row r="207" spans="2:13">
      <c r="B207" s="8" t="s">
        <v>519</v>
      </c>
      <c r="C207" s="5"/>
      <c r="D207" s="5"/>
      <c r="E207" s="5"/>
      <c r="F207" s="5"/>
      <c r="G207" s="5"/>
      <c r="H207" s="5"/>
      <c r="I207" s="5"/>
      <c r="J207" s="5"/>
      <c r="K207" s="5">
        <v>41</v>
      </c>
      <c r="L207" s="5"/>
      <c r="M207" s="5">
        <v>41</v>
      </c>
    </row>
    <row r="208" spans="2:13">
      <c r="B208" s="8" t="s">
        <v>165</v>
      </c>
      <c r="C208" s="5"/>
      <c r="D208" s="5"/>
      <c r="E208" s="5"/>
      <c r="F208" s="5"/>
      <c r="G208" s="5"/>
      <c r="H208" s="5">
        <v>38</v>
      </c>
      <c r="I208" s="5"/>
      <c r="J208" s="5"/>
      <c r="K208" s="5"/>
      <c r="L208" s="5"/>
      <c r="M208" s="5">
        <v>38</v>
      </c>
    </row>
    <row r="209" spans="2:13">
      <c r="B209" s="8" t="s">
        <v>164</v>
      </c>
      <c r="C209" s="5">
        <v>36</v>
      </c>
      <c r="D209" s="5"/>
      <c r="E209" s="5"/>
      <c r="F209" s="5"/>
      <c r="G209" s="5"/>
      <c r="H209" s="5"/>
      <c r="I209" s="5"/>
      <c r="J209" s="5"/>
      <c r="K209" s="5"/>
      <c r="L209" s="5"/>
      <c r="M209" s="5">
        <v>36</v>
      </c>
    </row>
    <row r="210" spans="2:13">
      <c r="B210" s="8" t="s">
        <v>72</v>
      </c>
      <c r="C210" s="5"/>
      <c r="D210" s="5"/>
      <c r="E210" s="5"/>
      <c r="F210" s="5"/>
      <c r="G210" s="5">
        <v>36</v>
      </c>
      <c r="H210" s="5"/>
      <c r="I210" s="5"/>
      <c r="J210" s="5"/>
      <c r="K210" s="5"/>
      <c r="L210" s="5"/>
      <c r="M210" s="5">
        <v>36</v>
      </c>
    </row>
    <row r="211" spans="2:13">
      <c r="B211" s="8" t="s">
        <v>73</v>
      </c>
      <c r="C211" s="5"/>
      <c r="D211" s="5"/>
      <c r="E211" s="5"/>
      <c r="F211" s="5"/>
      <c r="G211" s="5"/>
      <c r="H211" s="5"/>
      <c r="I211" s="5">
        <v>23</v>
      </c>
      <c r="J211" s="5"/>
      <c r="K211" s="5"/>
      <c r="L211" s="5"/>
      <c r="M211" s="5">
        <v>23</v>
      </c>
    </row>
    <row r="212" spans="2:13">
      <c r="B212" s="8" t="s">
        <v>132</v>
      </c>
      <c r="C212" s="5"/>
      <c r="D212" s="5"/>
      <c r="E212" s="5"/>
      <c r="F212" s="5"/>
      <c r="G212" s="5"/>
      <c r="H212" s="5"/>
      <c r="I212" s="5"/>
      <c r="J212" s="5"/>
      <c r="K212" s="5"/>
      <c r="L212" s="5">
        <v>18</v>
      </c>
      <c r="M212" s="5">
        <v>18</v>
      </c>
    </row>
    <row r="213" spans="2:13">
      <c r="B213" s="8" t="s">
        <v>521</v>
      </c>
      <c r="C213" s="5"/>
      <c r="D213" s="5"/>
      <c r="E213" s="5"/>
      <c r="F213" s="5"/>
      <c r="G213" s="5"/>
      <c r="H213" s="5"/>
      <c r="I213" s="5"/>
      <c r="J213" s="5"/>
      <c r="K213" s="5">
        <v>0</v>
      </c>
      <c r="L213" s="5"/>
      <c r="M213" s="5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topLeftCell="A379" workbookViewId="0">
      <selection activeCell="D147" sqref="D147"/>
    </sheetView>
  </sheetViews>
  <sheetFormatPr baseColWidth="10" defaultRowHeight="14" x14ac:dyDescent="0"/>
  <cols>
    <col min="1" max="1" width="26.6640625" bestFit="1" customWidth="1"/>
    <col min="2" max="2" width="23.83203125" bestFit="1" customWidth="1"/>
    <col min="3" max="11" width="10.6640625" bestFit="1" customWidth="1"/>
    <col min="12" max="12" width="12.5" bestFit="1" customWidth="1"/>
    <col min="13" max="14" width="10.6640625" bestFit="1" customWidth="1"/>
    <col min="15" max="15" width="6.33203125" bestFit="1" customWidth="1"/>
    <col min="16" max="18" width="12.5" bestFit="1" customWidth="1"/>
    <col min="19" max="35" width="4.5" bestFit="1" customWidth="1"/>
    <col min="36" max="40" width="3.5" bestFit="1" customWidth="1"/>
    <col min="41" max="41" width="4.6640625" bestFit="1" customWidth="1"/>
    <col min="42" max="42" width="15.5" bestFit="1" customWidth="1"/>
    <col min="43" max="43" width="12.5" bestFit="1" customWidth="1"/>
    <col min="44" max="97" width="4.5" bestFit="1" customWidth="1"/>
    <col min="98" max="103" width="3.5" bestFit="1" customWidth="1"/>
    <col min="104" max="104" width="15.5" bestFit="1" customWidth="1"/>
    <col min="105" max="105" width="12.5" bestFit="1" customWidth="1"/>
    <col min="106" max="132" width="4.5" bestFit="1" customWidth="1"/>
    <col min="133" max="136" width="3.5" bestFit="1" customWidth="1"/>
    <col min="137" max="137" width="15.5" bestFit="1" customWidth="1"/>
    <col min="138" max="138" width="12.5" bestFit="1" customWidth="1"/>
    <col min="139" max="157" width="4.5" bestFit="1" customWidth="1"/>
    <col min="158" max="158" width="3.5" bestFit="1" customWidth="1"/>
    <col min="159" max="180" width="4.5" bestFit="1" customWidth="1"/>
    <col min="181" max="188" width="3.5" bestFit="1" customWidth="1"/>
    <col min="189" max="189" width="15.5" bestFit="1" customWidth="1"/>
    <col min="190" max="190" width="11.5" bestFit="1" customWidth="1"/>
    <col min="191" max="208" width="4.5" bestFit="1" customWidth="1"/>
    <col min="209" max="209" width="3.5" bestFit="1" customWidth="1"/>
    <col min="210" max="231" width="4.5" bestFit="1" customWidth="1"/>
    <col min="232" max="232" width="3.5" bestFit="1" customWidth="1"/>
    <col min="233" max="233" width="4.5" bestFit="1" customWidth="1"/>
    <col min="234" max="237" width="3.5" bestFit="1" customWidth="1"/>
    <col min="238" max="238" width="14.5" bestFit="1" customWidth="1"/>
    <col min="239" max="239" width="12.5" bestFit="1" customWidth="1"/>
  </cols>
  <sheetData>
    <row r="1" spans="1:12">
      <c r="A1" s="3" t="s">
        <v>2</v>
      </c>
      <c r="B1" t="s">
        <v>27</v>
      </c>
    </row>
    <row r="3" spans="1:12">
      <c r="A3" s="3" t="s">
        <v>11</v>
      </c>
      <c r="B3" s="3" t="s">
        <v>12</v>
      </c>
    </row>
    <row r="4" spans="1:12">
      <c r="A4" s="3" t="s">
        <v>4</v>
      </c>
      <c r="B4" s="42">
        <v>42454</v>
      </c>
      <c r="C4" s="42">
        <v>42456</v>
      </c>
      <c r="D4" s="42">
        <v>42460</v>
      </c>
      <c r="E4" s="42">
        <v>42473</v>
      </c>
      <c r="F4" s="42">
        <v>42477</v>
      </c>
      <c r="G4" s="42">
        <v>42482</v>
      </c>
      <c r="H4" s="42">
        <v>42484</v>
      </c>
      <c r="I4" s="42">
        <v>42498</v>
      </c>
      <c r="J4" s="42">
        <v>42512</v>
      </c>
      <c r="K4" s="42">
        <v>42518</v>
      </c>
      <c r="L4" t="s">
        <v>5</v>
      </c>
    </row>
    <row r="5" spans="1:12">
      <c r="A5" s="4" t="s">
        <v>116</v>
      </c>
      <c r="B5" s="5"/>
      <c r="C5" s="5">
        <v>2</v>
      </c>
      <c r="D5" s="5"/>
      <c r="E5" s="5"/>
      <c r="F5" s="5">
        <v>2</v>
      </c>
      <c r="G5" s="5"/>
      <c r="H5" s="5"/>
      <c r="I5" s="5">
        <v>2</v>
      </c>
      <c r="J5" s="5"/>
      <c r="K5" s="5"/>
      <c r="L5" s="5">
        <v>6</v>
      </c>
    </row>
    <row r="6" spans="1:12">
      <c r="A6" s="7">
        <v>3</v>
      </c>
      <c r="B6" s="5"/>
      <c r="C6" s="5">
        <v>2</v>
      </c>
      <c r="D6" s="5"/>
      <c r="E6" s="5"/>
      <c r="F6" s="5">
        <v>2</v>
      </c>
      <c r="G6" s="5"/>
      <c r="H6" s="5"/>
      <c r="I6" s="5">
        <v>2</v>
      </c>
      <c r="J6" s="5"/>
      <c r="K6" s="5"/>
      <c r="L6" s="5">
        <v>6</v>
      </c>
    </row>
    <row r="7" spans="1:12">
      <c r="A7" s="4" t="s">
        <v>139</v>
      </c>
      <c r="B7" s="5"/>
      <c r="C7" s="5"/>
      <c r="D7" s="5"/>
      <c r="E7" s="5"/>
      <c r="F7" s="5">
        <v>2</v>
      </c>
      <c r="G7" s="5"/>
      <c r="H7" s="5"/>
      <c r="I7" s="5"/>
      <c r="J7" s="5"/>
      <c r="K7" s="5"/>
      <c r="L7" s="5">
        <v>2</v>
      </c>
    </row>
    <row r="8" spans="1:12">
      <c r="A8" s="7">
        <v>2</v>
      </c>
      <c r="B8" s="5"/>
      <c r="C8" s="5"/>
      <c r="D8" s="5"/>
      <c r="E8" s="5"/>
      <c r="F8" s="5">
        <v>2</v>
      </c>
      <c r="G8" s="5"/>
      <c r="H8" s="5"/>
      <c r="I8" s="5"/>
      <c r="J8" s="5"/>
      <c r="K8" s="5"/>
      <c r="L8" s="5">
        <v>2</v>
      </c>
    </row>
    <row r="9" spans="1:12">
      <c r="A9" s="4" t="s">
        <v>329</v>
      </c>
      <c r="B9" s="5"/>
      <c r="C9" s="5">
        <v>2</v>
      </c>
      <c r="D9" s="5"/>
      <c r="E9" s="5"/>
      <c r="F9" s="5"/>
      <c r="G9" s="5"/>
      <c r="H9" s="5">
        <v>2</v>
      </c>
      <c r="I9" s="5">
        <v>2</v>
      </c>
      <c r="J9" s="5">
        <v>2</v>
      </c>
      <c r="K9" s="5">
        <v>2</v>
      </c>
      <c r="L9" s="5">
        <v>10</v>
      </c>
    </row>
    <row r="10" spans="1:12">
      <c r="A10" s="7">
        <v>3</v>
      </c>
      <c r="B10" s="5"/>
      <c r="C10" s="5">
        <v>2</v>
      </c>
      <c r="D10" s="5"/>
      <c r="E10" s="5"/>
      <c r="F10" s="5"/>
      <c r="G10" s="5"/>
      <c r="H10" s="5">
        <v>2</v>
      </c>
      <c r="I10" s="5">
        <v>2</v>
      </c>
      <c r="J10" s="5">
        <v>2</v>
      </c>
      <c r="K10" s="5">
        <v>2</v>
      </c>
      <c r="L10" s="5">
        <v>10</v>
      </c>
    </row>
    <row r="11" spans="1:12">
      <c r="A11" s="4" t="s">
        <v>315</v>
      </c>
      <c r="B11" s="5"/>
      <c r="C11" s="5">
        <v>2</v>
      </c>
      <c r="D11" s="5"/>
      <c r="E11" s="5"/>
      <c r="F11" s="5">
        <v>2</v>
      </c>
      <c r="G11" s="5"/>
      <c r="H11" s="5">
        <v>2</v>
      </c>
      <c r="I11" s="5">
        <v>2</v>
      </c>
      <c r="J11" s="5"/>
      <c r="K11" s="5"/>
      <c r="L11" s="5">
        <v>8</v>
      </c>
    </row>
    <row r="12" spans="1:12">
      <c r="A12" s="7">
        <v>1</v>
      </c>
      <c r="B12" s="5"/>
      <c r="C12" s="5">
        <v>2</v>
      </c>
      <c r="D12" s="5"/>
      <c r="E12" s="5"/>
      <c r="F12" s="5">
        <v>2</v>
      </c>
      <c r="G12" s="5"/>
      <c r="H12" s="5">
        <v>2</v>
      </c>
      <c r="I12" s="5">
        <v>2</v>
      </c>
      <c r="J12" s="5"/>
      <c r="K12" s="5"/>
      <c r="L12" s="5">
        <v>8</v>
      </c>
    </row>
    <row r="13" spans="1:12">
      <c r="A13" s="4" t="s">
        <v>60</v>
      </c>
      <c r="B13" s="5">
        <v>2</v>
      </c>
      <c r="C13" s="5"/>
      <c r="D13" s="5"/>
      <c r="E13" s="5"/>
      <c r="F13" s="5"/>
      <c r="G13" s="5"/>
      <c r="H13" s="5"/>
      <c r="I13" s="5"/>
      <c r="J13" s="5"/>
      <c r="K13" s="5"/>
      <c r="L13" s="5">
        <v>2</v>
      </c>
    </row>
    <row r="14" spans="1:12">
      <c r="A14" s="7">
        <v>3</v>
      </c>
      <c r="B14" s="5">
        <v>2</v>
      </c>
      <c r="C14" s="5"/>
      <c r="D14" s="5"/>
      <c r="E14" s="5"/>
      <c r="F14" s="5"/>
      <c r="G14" s="5"/>
      <c r="H14" s="5"/>
      <c r="I14" s="5"/>
      <c r="J14" s="5"/>
      <c r="K14" s="5"/>
      <c r="L14" s="5">
        <v>2</v>
      </c>
    </row>
    <row r="15" spans="1:12">
      <c r="A15" s="4" t="s">
        <v>137</v>
      </c>
      <c r="B15" s="5"/>
      <c r="C15" s="5"/>
      <c r="D15" s="5"/>
      <c r="E15" s="5">
        <v>2</v>
      </c>
      <c r="F15" s="5">
        <v>2</v>
      </c>
      <c r="G15" s="5">
        <v>2</v>
      </c>
      <c r="H15" s="5"/>
      <c r="I15" s="5"/>
      <c r="J15" s="5"/>
      <c r="K15" s="5"/>
      <c r="L15" s="5">
        <v>6</v>
      </c>
    </row>
    <row r="16" spans="1:12">
      <c r="A16" s="7">
        <v>2</v>
      </c>
      <c r="B16" s="5"/>
      <c r="C16" s="5"/>
      <c r="D16" s="5"/>
      <c r="E16" s="5">
        <v>2</v>
      </c>
      <c r="F16" s="5">
        <v>2</v>
      </c>
      <c r="G16" s="5">
        <v>2</v>
      </c>
      <c r="H16" s="5"/>
      <c r="I16" s="5"/>
      <c r="J16" s="5"/>
      <c r="K16" s="5"/>
      <c r="L16" s="5">
        <v>6</v>
      </c>
    </row>
    <row r="17" spans="1:12">
      <c r="A17" s="4" t="s">
        <v>142</v>
      </c>
      <c r="B17" s="5">
        <v>2</v>
      </c>
      <c r="C17" s="5">
        <v>2</v>
      </c>
      <c r="D17" s="5"/>
      <c r="E17" s="5"/>
      <c r="F17" s="5">
        <v>2</v>
      </c>
      <c r="G17" s="5"/>
      <c r="H17" s="5">
        <v>2</v>
      </c>
      <c r="I17" s="5"/>
      <c r="J17" s="5">
        <v>2</v>
      </c>
      <c r="K17" s="5"/>
      <c r="L17" s="5">
        <v>10</v>
      </c>
    </row>
    <row r="18" spans="1:12">
      <c r="A18" s="7">
        <v>2</v>
      </c>
      <c r="B18" s="5">
        <v>2</v>
      </c>
      <c r="C18" s="5">
        <v>2</v>
      </c>
      <c r="D18" s="5"/>
      <c r="E18" s="5"/>
      <c r="F18" s="5">
        <v>2</v>
      </c>
      <c r="G18" s="5"/>
      <c r="H18" s="5">
        <v>2</v>
      </c>
      <c r="I18" s="5"/>
      <c r="J18" s="5">
        <v>2</v>
      </c>
      <c r="K18" s="5"/>
      <c r="L18" s="5">
        <v>10</v>
      </c>
    </row>
    <row r="19" spans="1:12">
      <c r="A19" s="4" t="s">
        <v>473</v>
      </c>
      <c r="B19" s="5"/>
      <c r="C19" s="5"/>
      <c r="D19" s="5"/>
      <c r="E19" s="5"/>
      <c r="F19" s="5"/>
      <c r="G19" s="5"/>
      <c r="H19" s="5"/>
      <c r="I19" s="5">
        <v>2</v>
      </c>
      <c r="J19" s="5"/>
      <c r="K19" s="5"/>
      <c r="L19" s="5">
        <v>2</v>
      </c>
    </row>
    <row r="20" spans="1:12">
      <c r="A20" s="7">
        <v>4</v>
      </c>
      <c r="B20" s="5"/>
      <c r="C20" s="5"/>
      <c r="D20" s="5"/>
      <c r="E20" s="5"/>
      <c r="F20" s="5"/>
      <c r="G20" s="5"/>
      <c r="H20" s="5"/>
      <c r="I20" s="5">
        <v>2</v>
      </c>
      <c r="J20" s="5"/>
      <c r="K20" s="5"/>
      <c r="L20" s="5">
        <v>2</v>
      </c>
    </row>
    <row r="21" spans="1:12">
      <c r="A21" s="4" t="s">
        <v>464</v>
      </c>
      <c r="B21" s="5"/>
      <c r="C21" s="5"/>
      <c r="D21" s="5"/>
      <c r="E21" s="5"/>
      <c r="F21" s="5"/>
      <c r="G21" s="5"/>
      <c r="H21" s="5"/>
      <c r="I21" s="5">
        <v>2</v>
      </c>
      <c r="J21" s="5"/>
      <c r="K21" s="5"/>
      <c r="L21" s="5">
        <v>2</v>
      </c>
    </row>
    <row r="22" spans="1:12">
      <c r="A22" s="7">
        <v>3</v>
      </c>
      <c r="B22" s="5"/>
      <c r="C22" s="5"/>
      <c r="D22" s="5"/>
      <c r="E22" s="5"/>
      <c r="F22" s="5"/>
      <c r="G22" s="5"/>
      <c r="H22" s="5"/>
      <c r="I22" s="5">
        <v>2</v>
      </c>
      <c r="J22" s="5"/>
      <c r="K22" s="5"/>
      <c r="L22" s="5">
        <v>2</v>
      </c>
    </row>
    <row r="23" spans="1:12">
      <c r="A23" s="4" t="s">
        <v>53</v>
      </c>
      <c r="B23" s="5"/>
      <c r="C23" s="5"/>
      <c r="D23" s="5"/>
      <c r="E23" s="5">
        <v>2</v>
      </c>
      <c r="F23" s="5"/>
      <c r="G23" s="5"/>
      <c r="H23" s="5"/>
      <c r="I23" s="5"/>
      <c r="J23" s="5"/>
      <c r="K23" s="5"/>
      <c r="L23" s="5">
        <v>2</v>
      </c>
    </row>
    <row r="24" spans="1:12">
      <c r="A24" s="7">
        <v>3</v>
      </c>
      <c r="B24" s="5"/>
      <c r="C24" s="5"/>
      <c r="D24" s="5"/>
      <c r="E24" s="5">
        <v>2</v>
      </c>
      <c r="F24" s="5"/>
      <c r="G24" s="5"/>
      <c r="H24" s="5"/>
      <c r="I24" s="5"/>
      <c r="J24" s="5"/>
      <c r="K24" s="5"/>
      <c r="L24" s="5">
        <v>2</v>
      </c>
    </row>
    <row r="25" spans="1:12">
      <c r="A25" s="4" t="s">
        <v>499</v>
      </c>
      <c r="B25" s="5"/>
      <c r="C25" s="5"/>
      <c r="D25" s="5"/>
      <c r="E25" s="5"/>
      <c r="F25" s="5"/>
      <c r="G25" s="5"/>
      <c r="H25" s="5"/>
      <c r="I25" s="5"/>
      <c r="J25" s="5">
        <v>2</v>
      </c>
      <c r="K25" s="5"/>
      <c r="L25" s="5">
        <v>2</v>
      </c>
    </row>
    <row r="26" spans="1:12">
      <c r="A26" s="7">
        <v>4</v>
      </c>
      <c r="B26" s="5"/>
      <c r="C26" s="5"/>
      <c r="D26" s="5"/>
      <c r="E26" s="5"/>
      <c r="F26" s="5"/>
      <c r="G26" s="5"/>
      <c r="H26" s="5"/>
      <c r="I26" s="5"/>
      <c r="J26" s="5">
        <v>2</v>
      </c>
      <c r="K26" s="5"/>
      <c r="L26" s="5">
        <v>2</v>
      </c>
    </row>
    <row r="27" spans="1:12">
      <c r="A27" s="4" t="s">
        <v>49</v>
      </c>
      <c r="B27" s="5"/>
      <c r="C27" s="5"/>
      <c r="D27" s="5"/>
      <c r="E27" s="5"/>
      <c r="F27" s="5"/>
      <c r="G27" s="5">
        <v>2</v>
      </c>
      <c r="H27" s="5"/>
      <c r="I27" s="5"/>
      <c r="J27" s="5"/>
      <c r="K27" s="5"/>
      <c r="L27" s="5">
        <v>2</v>
      </c>
    </row>
    <row r="28" spans="1:12">
      <c r="A28" s="7">
        <v>3</v>
      </c>
      <c r="B28" s="5"/>
      <c r="C28" s="5"/>
      <c r="D28" s="5"/>
      <c r="E28" s="5"/>
      <c r="F28" s="5"/>
      <c r="G28" s="5">
        <v>2</v>
      </c>
      <c r="H28" s="5"/>
      <c r="I28" s="5"/>
      <c r="J28" s="5"/>
      <c r="K28" s="5"/>
      <c r="L28" s="5">
        <v>2</v>
      </c>
    </row>
    <row r="29" spans="1:12">
      <c r="A29" s="4" t="s">
        <v>72</v>
      </c>
      <c r="B29" s="5"/>
      <c r="C29" s="5"/>
      <c r="D29" s="5"/>
      <c r="E29" s="5"/>
      <c r="F29" s="5">
        <v>2</v>
      </c>
      <c r="G29" s="5"/>
      <c r="H29" s="5"/>
      <c r="I29" s="5"/>
      <c r="J29" s="5"/>
      <c r="K29" s="5"/>
      <c r="L29" s="5">
        <v>2</v>
      </c>
    </row>
    <row r="30" spans="1:12">
      <c r="A30" s="7">
        <v>3</v>
      </c>
      <c r="B30" s="5"/>
      <c r="C30" s="5"/>
      <c r="D30" s="5"/>
      <c r="E30" s="5"/>
      <c r="F30" s="5">
        <v>2</v>
      </c>
      <c r="G30" s="5"/>
      <c r="H30" s="5"/>
      <c r="I30" s="5"/>
      <c r="J30" s="5"/>
      <c r="K30" s="5"/>
      <c r="L30" s="5">
        <v>2</v>
      </c>
    </row>
    <row r="31" spans="1:12">
      <c r="A31" s="4" t="s">
        <v>108</v>
      </c>
      <c r="B31" s="5"/>
      <c r="C31" s="5">
        <v>2</v>
      </c>
      <c r="D31" s="5"/>
      <c r="E31" s="5"/>
      <c r="F31" s="5">
        <v>2</v>
      </c>
      <c r="G31" s="5"/>
      <c r="H31" s="5">
        <v>2</v>
      </c>
      <c r="I31" s="5"/>
      <c r="J31" s="5">
        <v>2</v>
      </c>
      <c r="K31" s="5"/>
      <c r="L31" s="5">
        <v>8</v>
      </c>
    </row>
    <row r="32" spans="1:12">
      <c r="A32" s="7">
        <v>3</v>
      </c>
      <c r="B32" s="5"/>
      <c r="C32" s="5">
        <v>2</v>
      </c>
      <c r="D32" s="5"/>
      <c r="E32" s="5"/>
      <c r="F32" s="5">
        <v>2</v>
      </c>
      <c r="G32" s="5"/>
      <c r="H32" s="5">
        <v>2</v>
      </c>
      <c r="I32" s="5"/>
      <c r="J32" s="5">
        <v>2</v>
      </c>
      <c r="K32" s="5"/>
      <c r="L32" s="5">
        <v>8</v>
      </c>
    </row>
    <row r="33" spans="1:12">
      <c r="A33" s="4" t="s">
        <v>275</v>
      </c>
      <c r="B33" s="5">
        <v>2</v>
      </c>
      <c r="C33" s="5"/>
      <c r="D33" s="5"/>
      <c r="E33" s="5"/>
      <c r="F33" s="5"/>
      <c r="G33" s="5"/>
      <c r="H33" s="5"/>
      <c r="I33" s="5"/>
      <c r="J33" s="5"/>
      <c r="K33" s="5"/>
      <c r="L33" s="5">
        <v>2</v>
      </c>
    </row>
    <row r="34" spans="1:12">
      <c r="A34" s="7">
        <v>1</v>
      </c>
      <c r="B34" s="5">
        <v>2</v>
      </c>
      <c r="C34" s="5"/>
      <c r="D34" s="5"/>
      <c r="E34" s="5"/>
      <c r="F34" s="5"/>
      <c r="G34" s="5"/>
      <c r="H34" s="5"/>
      <c r="I34" s="5"/>
      <c r="J34" s="5"/>
      <c r="K34" s="5"/>
      <c r="L34" s="5">
        <v>2</v>
      </c>
    </row>
    <row r="35" spans="1:12">
      <c r="A35" s="4" t="s">
        <v>270</v>
      </c>
      <c r="B35" s="5">
        <v>2</v>
      </c>
      <c r="C35" s="5"/>
      <c r="D35" s="5"/>
      <c r="E35" s="5"/>
      <c r="F35" s="5"/>
      <c r="G35" s="5"/>
      <c r="H35" s="5"/>
      <c r="I35" s="5"/>
      <c r="J35" s="5"/>
      <c r="K35" s="5"/>
      <c r="L35" s="5">
        <v>2</v>
      </c>
    </row>
    <row r="36" spans="1:12">
      <c r="A36" s="7">
        <v>3</v>
      </c>
      <c r="B36" s="5">
        <v>2</v>
      </c>
      <c r="C36" s="5"/>
      <c r="D36" s="5"/>
      <c r="E36" s="5"/>
      <c r="F36" s="5"/>
      <c r="G36" s="5"/>
      <c r="H36" s="5"/>
      <c r="I36" s="5"/>
      <c r="J36" s="5"/>
      <c r="K36" s="5"/>
      <c r="L36" s="5">
        <v>2</v>
      </c>
    </row>
    <row r="37" spans="1:12">
      <c r="A37" s="4" t="s">
        <v>143</v>
      </c>
      <c r="B37" s="5"/>
      <c r="C37" s="5"/>
      <c r="D37" s="5"/>
      <c r="E37" s="5"/>
      <c r="F37" s="5"/>
      <c r="G37" s="5"/>
      <c r="H37" s="5">
        <v>2</v>
      </c>
      <c r="I37" s="5"/>
      <c r="J37" s="5"/>
      <c r="K37" s="5"/>
      <c r="L37" s="5">
        <v>2</v>
      </c>
    </row>
    <row r="38" spans="1:12">
      <c r="A38" s="7">
        <v>4</v>
      </c>
      <c r="B38" s="5"/>
      <c r="C38" s="5"/>
      <c r="D38" s="5"/>
      <c r="E38" s="5"/>
      <c r="F38" s="5"/>
      <c r="G38" s="5"/>
      <c r="H38" s="5">
        <v>2</v>
      </c>
      <c r="I38" s="5"/>
      <c r="J38" s="5"/>
      <c r="K38" s="5"/>
      <c r="L38" s="5">
        <v>2</v>
      </c>
    </row>
    <row r="39" spans="1:12">
      <c r="A39" s="4" t="s">
        <v>392</v>
      </c>
      <c r="B39" s="5"/>
      <c r="C39" s="5"/>
      <c r="D39" s="5"/>
      <c r="E39" s="5"/>
      <c r="F39" s="5">
        <v>2</v>
      </c>
      <c r="G39" s="5"/>
      <c r="H39" s="5">
        <v>2</v>
      </c>
      <c r="I39" s="5">
        <v>2</v>
      </c>
      <c r="J39" s="5">
        <v>2</v>
      </c>
      <c r="K39" s="5"/>
      <c r="L39" s="5">
        <v>8</v>
      </c>
    </row>
    <row r="40" spans="1:12">
      <c r="A40" s="7">
        <v>3</v>
      </c>
      <c r="B40" s="5"/>
      <c r="C40" s="5"/>
      <c r="D40" s="5"/>
      <c r="E40" s="5"/>
      <c r="F40" s="5">
        <v>2</v>
      </c>
      <c r="G40" s="5"/>
      <c r="H40" s="5">
        <v>2</v>
      </c>
      <c r="I40" s="5">
        <v>2</v>
      </c>
      <c r="J40" s="5">
        <v>2</v>
      </c>
      <c r="K40" s="5"/>
      <c r="L40" s="5">
        <v>8</v>
      </c>
    </row>
    <row r="41" spans="1:12">
      <c r="A41" s="4" t="s">
        <v>153</v>
      </c>
      <c r="B41" s="5">
        <v>2</v>
      </c>
      <c r="C41" s="5"/>
      <c r="D41" s="5">
        <v>2</v>
      </c>
      <c r="E41" s="5"/>
      <c r="F41" s="5"/>
      <c r="G41" s="5"/>
      <c r="H41" s="5"/>
      <c r="I41" s="5">
        <v>2</v>
      </c>
      <c r="J41" s="5">
        <v>2</v>
      </c>
      <c r="K41" s="5">
        <v>2</v>
      </c>
      <c r="L41" s="5">
        <v>10</v>
      </c>
    </row>
    <row r="42" spans="1:12">
      <c r="A42" s="7">
        <v>2</v>
      </c>
      <c r="B42" s="5">
        <v>2</v>
      </c>
      <c r="C42" s="5"/>
      <c r="D42" s="5">
        <v>2</v>
      </c>
      <c r="E42" s="5"/>
      <c r="F42" s="5"/>
      <c r="G42" s="5"/>
      <c r="H42" s="5"/>
      <c r="I42" s="5">
        <v>2</v>
      </c>
      <c r="J42" s="5">
        <v>2</v>
      </c>
      <c r="K42" s="5">
        <v>2</v>
      </c>
      <c r="L42" s="5">
        <v>10</v>
      </c>
    </row>
    <row r="43" spans="1:12">
      <c r="A43" s="4" t="s">
        <v>129</v>
      </c>
      <c r="B43" s="5"/>
      <c r="C43" s="5"/>
      <c r="D43" s="5"/>
      <c r="E43" s="5"/>
      <c r="F43" s="5">
        <v>2</v>
      </c>
      <c r="G43" s="5"/>
      <c r="H43" s="5"/>
      <c r="I43" s="5"/>
      <c r="J43" s="5"/>
      <c r="K43" s="5">
        <v>2</v>
      </c>
      <c r="L43" s="5">
        <v>4</v>
      </c>
    </row>
    <row r="44" spans="1:12">
      <c r="A44" s="7">
        <v>3</v>
      </c>
      <c r="B44" s="5"/>
      <c r="C44" s="5"/>
      <c r="D44" s="5"/>
      <c r="E44" s="5"/>
      <c r="F44" s="5">
        <v>2</v>
      </c>
      <c r="G44" s="5"/>
      <c r="H44" s="5"/>
      <c r="I44" s="5"/>
      <c r="J44" s="5"/>
      <c r="K44" s="5">
        <v>2</v>
      </c>
      <c r="L44" s="5">
        <v>4</v>
      </c>
    </row>
    <row r="45" spans="1:12">
      <c r="A45" s="4" t="s">
        <v>327</v>
      </c>
      <c r="B45" s="5"/>
      <c r="C45" s="5">
        <v>2</v>
      </c>
      <c r="D45" s="5"/>
      <c r="E45" s="5"/>
      <c r="F45" s="5"/>
      <c r="G45" s="5"/>
      <c r="H45" s="5"/>
      <c r="I45" s="5"/>
      <c r="J45" s="5">
        <v>2</v>
      </c>
      <c r="K45" s="5"/>
      <c r="L45" s="5">
        <v>4</v>
      </c>
    </row>
    <row r="46" spans="1:12">
      <c r="A46" s="7">
        <v>3</v>
      </c>
      <c r="B46" s="5"/>
      <c r="C46" s="5">
        <v>2</v>
      </c>
      <c r="D46" s="5"/>
      <c r="E46" s="5"/>
      <c r="F46" s="5"/>
      <c r="G46" s="5"/>
      <c r="H46" s="5"/>
      <c r="I46" s="5"/>
      <c r="J46" s="5">
        <v>2</v>
      </c>
      <c r="K46" s="5"/>
      <c r="L46" s="5">
        <v>4</v>
      </c>
    </row>
    <row r="47" spans="1:12">
      <c r="A47" s="4" t="s">
        <v>184</v>
      </c>
      <c r="B47" s="5"/>
      <c r="C47" s="5"/>
      <c r="D47" s="5"/>
      <c r="E47" s="5"/>
      <c r="F47" s="5"/>
      <c r="G47" s="5"/>
      <c r="H47" s="5">
        <v>2</v>
      </c>
      <c r="I47" s="5">
        <v>2</v>
      </c>
      <c r="J47" s="5"/>
      <c r="K47" s="5"/>
      <c r="L47" s="5">
        <v>4</v>
      </c>
    </row>
    <row r="48" spans="1:12">
      <c r="A48" s="7">
        <v>1</v>
      </c>
      <c r="B48" s="5"/>
      <c r="C48" s="5"/>
      <c r="D48" s="5"/>
      <c r="E48" s="5"/>
      <c r="F48" s="5"/>
      <c r="G48" s="5"/>
      <c r="H48" s="5">
        <v>2</v>
      </c>
      <c r="I48" s="5">
        <v>2</v>
      </c>
      <c r="J48" s="5"/>
      <c r="K48" s="5"/>
      <c r="L48" s="5">
        <v>4</v>
      </c>
    </row>
    <row r="49" spans="1:12">
      <c r="A49" s="4" t="s">
        <v>41</v>
      </c>
      <c r="B49" s="5"/>
      <c r="C49" s="5"/>
      <c r="D49" s="5"/>
      <c r="E49" s="5"/>
      <c r="F49" s="5">
        <v>2</v>
      </c>
      <c r="G49" s="5"/>
      <c r="H49" s="5">
        <v>2</v>
      </c>
      <c r="I49" s="5">
        <v>2</v>
      </c>
      <c r="J49" s="5"/>
      <c r="K49" s="5"/>
      <c r="L49" s="5">
        <v>6</v>
      </c>
    </row>
    <row r="50" spans="1:12">
      <c r="A50" s="7">
        <v>2</v>
      </c>
      <c r="B50" s="5"/>
      <c r="C50" s="5"/>
      <c r="D50" s="5"/>
      <c r="E50" s="5"/>
      <c r="F50" s="5">
        <v>2</v>
      </c>
      <c r="G50" s="5"/>
      <c r="H50" s="5">
        <v>2</v>
      </c>
      <c r="I50" s="5">
        <v>2</v>
      </c>
      <c r="J50" s="5"/>
      <c r="K50" s="5"/>
      <c r="L50" s="5">
        <v>6</v>
      </c>
    </row>
    <row r="51" spans="1:12">
      <c r="A51" s="4" t="s">
        <v>85</v>
      </c>
      <c r="B51" s="5">
        <v>2</v>
      </c>
      <c r="C51" s="5"/>
      <c r="D51" s="5"/>
      <c r="E51" s="5"/>
      <c r="F51" s="5">
        <v>2</v>
      </c>
      <c r="G51" s="5"/>
      <c r="H51" s="5"/>
      <c r="I51" s="5">
        <v>2</v>
      </c>
      <c r="J51" s="5"/>
      <c r="K51" s="5">
        <v>2</v>
      </c>
      <c r="L51" s="5">
        <v>8</v>
      </c>
    </row>
    <row r="52" spans="1:12">
      <c r="A52" s="7">
        <v>1</v>
      </c>
      <c r="B52" s="5">
        <v>2</v>
      </c>
      <c r="C52" s="5"/>
      <c r="D52" s="5"/>
      <c r="E52" s="5"/>
      <c r="F52" s="5">
        <v>2</v>
      </c>
      <c r="G52" s="5"/>
      <c r="H52" s="5"/>
      <c r="I52" s="5">
        <v>2</v>
      </c>
      <c r="J52" s="5"/>
      <c r="K52" s="5">
        <v>2</v>
      </c>
      <c r="L52" s="5">
        <v>8</v>
      </c>
    </row>
    <row r="53" spans="1:12">
      <c r="A53" s="4" t="s">
        <v>43</v>
      </c>
      <c r="B53" s="5"/>
      <c r="C53" s="5"/>
      <c r="D53" s="5">
        <v>2</v>
      </c>
      <c r="E53" s="5">
        <v>2</v>
      </c>
      <c r="F53" s="5">
        <v>2</v>
      </c>
      <c r="G53" s="5"/>
      <c r="H53" s="5">
        <v>2</v>
      </c>
      <c r="I53" s="5"/>
      <c r="J53" s="5"/>
      <c r="K53" s="5"/>
      <c r="L53" s="5">
        <v>8</v>
      </c>
    </row>
    <row r="54" spans="1:12">
      <c r="A54" s="7">
        <v>3</v>
      </c>
      <c r="B54" s="5"/>
      <c r="C54" s="5"/>
      <c r="D54" s="5">
        <v>2</v>
      </c>
      <c r="E54" s="5">
        <v>2</v>
      </c>
      <c r="F54" s="5">
        <v>2</v>
      </c>
      <c r="G54" s="5"/>
      <c r="H54" s="5">
        <v>2</v>
      </c>
      <c r="I54" s="5"/>
      <c r="J54" s="5"/>
      <c r="K54" s="5"/>
      <c r="L54" s="5">
        <v>8</v>
      </c>
    </row>
    <row r="55" spans="1:12">
      <c r="A55" s="4" t="s">
        <v>416</v>
      </c>
      <c r="B55" s="5"/>
      <c r="C55" s="5"/>
      <c r="D55" s="5"/>
      <c r="E55" s="5"/>
      <c r="F55" s="5"/>
      <c r="G55" s="5">
        <v>2</v>
      </c>
      <c r="H55" s="5"/>
      <c r="I55" s="5"/>
      <c r="J55" s="5">
        <v>2</v>
      </c>
      <c r="K55" s="5"/>
      <c r="L55" s="5">
        <v>4</v>
      </c>
    </row>
    <row r="56" spans="1:12">
      <c r="A56" s="7">
        <v>3</v>
      </c>
      <c r="B56" s="5"/>
      <c r="C56" s="5"/>
      <c r="D56" s="5"/>
      <c r="E56" s="5"/>
      <c r="F56" s="5"/>
      <c r="G56" s="5">
        <v>2</v>
      </c>
      <c r="H56" s="5"/>
      <c r="I56" s="5"/>
      <c r="J56" s="5">
        <v>2</v>
      </c>
      <c r="K56" s="5"/>
      <c r="L56" s="5">
        <v>4</v>
      </c>
    </row>
    <row r="57" spans="1:12">
      <c r="A57" s="4" t="s">
        <v>304</v>
      </c>
      <c r="B57" s="5">
        <v>2</v>
      </c>
      <c r="C57" s="5"/>
      <c r="D57" s="5"/>
      <c r="E57" s="5"/>
      <c r="F57" s="5"/>
      <c r="G57" s="5"/>
      <c r="H57" s="5"/>
      <c r="I57" s="5"/>
      <c r="J57" s="5"/>
      <c r="K57" s="5"/>
      <c r="L57" s="5">
        <v>2</v>
      </c>
    </row>
    <row r="58" spans="1:12">
      <c r="A58" s="7">
        <v>4</v>
      </c>
      <c r="B58" s="5">
        <v>2</v>
      </c>
      <c r="C58" s="5"/>
      <c r="D58" s="5"/>
      <c r="E58" s="5"/>
      <c r="F58" s="5"/>
      <c r="G58" s="5"/>
      <c r="H58" s="5"/>
      <c r="I58" s="5"/>
      <c r="J58" s="5"/>
      <c r="K58" s="5"/>
      <c r="L58" s="5">
        <v>2</v>
      </c>
    </row>
    <row r="59" spans="1:12">
      <c r="A59" s="4" t="s">
        <v>269</v>
      </c>
      <c r="B59" s="5"/>
      <c r="C59" s="5"/>
      <c r="D59" s="5"/>
      <c r="E59" s="5"/>
      <c r="F59" s="5"/>
      <c r="G59" s="5"/>
      <c r="H59" s="5"/>
      <c r="I59" s="5">
        <v>2</v>
      </c>
      <c r="J59" s="5"/>
      <c r="K59" s="5"/>
      <c r="L59" s="5">
        <v>2</v>
      </c>
    </row>
    <row r="60" spans="1:12">
      <c r="A60" s="7">
        <v>3</v>
      </c>
      <c r="B60" s="5"/>
      <c r="C60" s="5"/>
      <c r="D60" s="5"/>
      <c r="E60" s="5"/>
      <c r="F60" s="5"/>
      <c r="G60" s="5"/>
      <c r="H60" s="5"/>
      <c r="I60" s="5">
        <v>2</v>
      </c>
      <c r="J60" s="5"/>
      <c r="K60" s="5"/>
      <c r="L60" s="5">
        <v>2</v>
      </c>
    </row>
    <row r="61" spans="1:12">
      <c r="A61" s="4" t="s">
        <v>90</v>
      </c>
      <c r="B61" s="5"/>
      <c r="C61" s="5"/>
      <c r="D61" s="5"/>
      <c r="E61" s="5"/>
      <c r="F61" s="5">
        <v>2</v>
      </c>
      <c r="G61" s="5">
        <v>2</v>
      </c>
      <c r="H61" s="5"/>
      <c r="I61" s="5"/>
      <c r="J61" s="5"/>
      <c r="K61" s="5">
        <v>2</v>
      </c>
      <c r="L61" s="5">
        <v>6</v>
      </c>
    </row>
    <row r="62" spans="1:12">
      <c r="A62" s="7">
        <v>2</v>
      </c>
      <c r="B62" s="5"/>
      <c r="C62" s="5"/>
      <c r="D62" s="5"/>
      <c r="E62" s="5"/>
      <c r="F62" s="5">
        <v>2</v>
      </c>
      <c r="G62" s="5">
        <v>2</v>
      </c>
      <c r="H62" s="5"/>
      <c r="I62" s="5"/>
      <c r="J62" s="5"/>
      <c r="K62" s="5">
        <v>2</v>
      </c>
      <c r="L62" s="5">
        <v>6</v>
      </c>
    </row>
    <row r="63" spans="1:12">
      <c r="A63" s="4" t="s">
        <v>87</v>
      </c>
      <c r="B63" s="5"/>
      <c r="C63" s="5">
        <v>2</v>
      </c>
      <c r="D63" s="5"/>
      <c r="E63" s="5"/>
      <c r="F63" s="5"/>
      <c r="G63" s="5"/>
      <c r="H63" s="5"/>
      <c r="I63" s="5"/>
      <c r="J63" s="5">
        <v>2</v>
      </c>
      <c r="K63" s="5"/>
      <c r="L63" s="5">
        <v>4</v>
      </c>
    </row>
    <row r="64" spans="1:12">
      <c r="A64" s="7">
        <v>1</v>
      </c>
      <c r="B64" s="5"/>
      <c r="C64" s="5">
        <v>2</v>
      </c>
      <c r="D64" s="5"/>
      <c r="E64" s="5"/>
      <c r="F64" s="5"/>
      <c r="G64" s="5"/>
      <c r="H64" s="5"/>
      <c r="I64" s="5"/>
      <c r="J64" s="5">
        <v>2</v>
      </c>
      <c r="K64" s="5"/>
      <c r="L64" s="5">
        <v>4</v>
      </c>
    </row>
    <row r="65" spans="1:12">
      <c r="A65" s="4" t="s">
        <v>385</v>
      </c>
      <c r="B65" s="5"/>
      <c r="C65" s="5"/>
      <c r="D65" s="5"/>
      <c r="E65" s="5"/>
      <c r="F65" s="5">
        <v>2</v>
      </c>
      <c r="G65" s="5">
        <v>2</v>
      </c>
      <c r="H65" s="5"/>
      <c r="I65" s="5"/>
      <c r="J65" s="5"/>
      <c r="K65" s="5"/>
      <c r="L65" s="5">
        <v>4</v>
      </c>
    </row>
    <row r="66" spans="1:12">
      <c r="A66" s="7">
        <v>2</v>
      </c>
      <c r="B66" s="5"/>
      <c r="C66" s="5"/>
      <c r="D66" s="5"/>
      <c r="E66" s="5"/>
      <c r="F66" s="5">
        <v>2</v>
      </c>
      <c r="G66" s="5">
        <v>2</v>
      </c>
      <c r="H66" s="5"/>
      <c r="I66" s="5"/>
      <c r="J66" s="5"/>
      <c r="K66" s="5"/>
      <c r="L66" s="5">
        <v>4</v>
      </c>
    </row>
    <row r="67" spans="1:12">
      <c r="A67" s="4" t="s">
        <v>443</v>
      </c>
      <c r="B67" s="5"/>
      <c r="C67" s="5"/>
      <c r="D67" s="5"/>
      <c r="E67" s="5"/>
      <c r="F67" s="5"/>
      <c r="G67" s="5"/>
      <c r="H67" s="5">
        <v>2</v>
      </c>
      <c r="I67" s="5"/>
      <c r="J67" s="5">
        <v>2</v>
      </c>
      <c r="K67" s="5"/>
      <c r="L67" s="5">
        <v>4</v>
      </c>
    </row>
    <row r="68" spans="1:12">
      <c r="A68" s="7">
        <v>3</v>
      </c>
      <c r="B68" s="5"/>
      <c r="C68" s="5"/>
      <c r="D68" s="5"/>
      <c r="E68" s="5"/>
      <c r="F68" s="5"/>
      <c r="G68" s="5"/>
      <c r="H68" s="5">
        <v>2</v>
      </c>
      <c r="I68" s="5"/>
      <c r="J68" s="5">
        <v>2</v>
      </c>
      <c r="K68" s="5"/>
      <c r="L68" s="5">
        <v>4</v>
      </c>
    </row>
    <row r="69" spans="1:12">
      <c r="A69" s="4" t="s">
        <v>525</v>
      </c>
      <c r="B69" s="5"/>
      <c r="C69" s="5"/>
      <c r="D69" s="5"/>
      <c r="E69" s="5"/>
      <c r="F69" s="5"/>
      <c r="G69" s="5"/>
      <c r="H69" s="5"/>
      <c r="I69" s="5"/>
      <c r="J69" s="5"/>
      <c r="K69" s="5">
        <v>2</v>
      </c>
      <c r="L69" s="5">
        <v>2</v>
      </c>
    </row>
    <row r="70" spans="1:12">
      <c r="A70" s="7">
        <v>2</v>
      </c>
      <c r="B70" s="5"/>
      <c r="C70" s="5"/>
      <c r="D70" s="5"/>
      <c r="E70" s="5"/>
      <c r="F70" s="5"/>
      <c r="G70" s="5"/>
      <c r="H70" s="5"/>
      <c r="I70" s="5"/>
      <c r="J70" s="5"/>
      <c r="K70" s="5">
        <v>2</v>
      </c>
      <c r="L70" s="5">
        <v>2</v>
      </c>
    </row>
    <row r="71" spans="1:12">
      <c r="A71" s="4" t="s">
        <v>452</v>
      </c>
      <c r="B71" s="5"/>
      <c r="C71" s="5"/>
      <c r="D71" s="5"/>
      <c r="E71" s="5"/>
      <c r="F71" s="5"/>
      <c r="G71" s="5"/>
      <c r="H71" s="5">
        <v>2</v>
      </c>
      <c r="I71" s="5"/>
      <c r="J71" s="5">
        <v>2</v>
      </c>
      <c r="K71" s="5"/>
      <c r="L71" s="5">
        <v>4</v>
      </c>
    </row>
    <row r="72" spans="1:12">
      <c r="A72" s="7">
        <v>3</v>
      </c>
      <c r="B72" s="5"/>
      <c r="C72" s="5"/>
      <c r="D72" s="5"/>
      <c r="E72" s="5"/>
      <c r="F72" s="5"/>
      <c r="G72" s="5"/>
      <c r="H72" s="5">
        <v>2</v>
      </c>
      <c r="I72" s="5"/>
      <c r="J72" s="5">
        <v>2</v>
      </c>
      <c r="K72" s="5"/>
      <c r="L72" s="5">
        <v>4</v>
      </c>
    </row>
    <row r="73" spans="1:12">
      <c r="A73" s="4" t="s">
        <v>514</v>
      </c>
      <c r="B73" s="5"/>
      <c r="C73" s="5"/>
      <c r="D73" s="5"/>
      <c r="E73" s="5"/>
      <c r="F73" s="5"/>
      <c r="G73" s="5"/>
      <c r="H73" s="5"/>
      <c r="I73" s="5"/>
      <c r="J73" s="5">
        <v>2</v>
      </c>
      <c r="K73" s="5"/>
      <c r="L73" s="5">
        <v>2</v>
      </c>
    </row>
    <row r="74" spans="1:12">
      <c r="A74" s="7">
        <v>4</v>
      </c>
      <c r="B74" s="5"/>
      <c r="C74" s="5"/>
      <c r="D74" s="5"/>
      <c r="E74" s="5"/>
      <c r="F74" s="5"/>
      <c r="G74" s="5"/>
      <c r="H74" s="5"/>
      <c r="I74" s="5"/>
      <c r="J74" s="5">
        <v>2</v>
      </c>
      <c r="K74" s="5"/>
      <c r="L74" s="5">
        <v>2</v>
      </c>
    </row>
    <row r="75" spans="1:12">
      <c r="A75" s="4" t="s">
        <v>369</v>
      </c>
      <c r="B75" s="5"/>
      <c r="C75" s="5"/>
      <c r="D75" s="5"/>
      <c r="E75" s="5"/>
      <c r="F75" s="5">
        <v>2</v>
      </c>
      <c r="G75" s="5"/>
      <c r="H75" s="5"/>
      <c r="I75" s="5"/>
      <c r="J75" s="5"/>
      <c r="K75" s="5"/>
      <c r="L75" s="5">
        <v>2</v>
      </c>
    </row>
    <row r="76" spans="1:12">
      <c r="A76" s="7">
        <v>2</v>
      </c>
      <c r="B76" s="5"/>
      <c r="C76" s="5"/>
      <c r="D76" s="5"/>
      <c r="E76" s="5"/>
      <c r="F76" s="5">
        <v>2</v>
      </c>
      <c r="G76" s="5"/>
      <c r="H76" s="5"/>
      <c r="I76" s="5"/>
      <c r="J76" s="5"/>
      <c r="K76" s="5"/>
      <c r="L76" s="5">
        <v>2</v>
      </c>
    </row>
    <row r="77" spans="1:12">
      <c r="A77" s="4" t="s">
        <v>431</v>
      </c>
      <c r="B77" s="5"/>
      <c r="C77" s="5"/>
      <c r="D77" s="5"/>
      <c r="E77" s="5"/>
      <c r="F77" s="5"/>
      <c r="G77" s="5"/>
      <c r="H77" s="5">
        <v>2</v>
      </c>
      <c r="I77" s="5">
        <v>2</v>
      </c>
      <c r="J77" s="5"/>
      <c r="K77" s="5"/>
      <c r="L77" s="5">
        <v>4</v>
      </c>
    </row>
    <row r="78" spans="1:12">
      <c r="A78" s="7">
        <v>2</v>
      </c>
      <c r="B78" s="5"/>
      <c r="C78" s="5"/>
      <c r="D78" s="5"/>
      <c r="E78" s="5"/>
      <c r="F78" s="5"/>
      <c r="G78" s="5"/>
      <c r="H78" s="5">
        <v>2</v>
      </c>
      <c r="I78" s="5">
        <v>2</v>
      </c>
      <c r="J78" s="5"/>
      <c r="K78" s="5"/>
      <c r="L78" s="5">
        <v>4</v>
      </c>
    </row>
    <row r="79" spans="1:12">
      <c r="A79" s="4" t="s">
        <v>125</v>
      </c>
      <c r="B79" s="5"/>
      <c r="C79" s="5">
        <v>2</v>
      </c>
      <c r="D79" s="5"/>
      <c r="E79" s="5"/>
      <c r="F79" s="5">
        <v>2</v>
      </c>
      <c r="G79" s="5"/>
      <c r="H79" s="5"/>
      <c r="I79" s="5">
        <v>2</v>
      </c>
      <c r="J79" s="5"/>
      <c r="K79" s="5"/>
      <c r="L79" s="5">
        <v>6</v>
      </c>
    </row>
    <row r="80" spans="1:12">
      <c r="A80" s="7">
        <v>1</v>
      </c>
      <c r="B80" s="5"/>
      <c r="C80" s="5">
        <v>2</v>
      </c>
      <c r="D80" s="5"/>
      <c r="E80" s="5"/>
      <c r="F80" s="5">
        <v>2</v>
      </c>
      <c r="G80" s="5"/>
      <c r="H80" s="5"/>
      <c r="I80" s="5">
        <v>2</v>
      </c>
      <c r="J80" s="5"/>
      <c r="K80" s="5"/>
      <c r="L80" s="5">
        <v>6</v>
      </c>
    </row>
    <row r="81" spans="1:12">
      <c r="A81" s="4" t="s">
        <v>324</v>
      </c>
      <c r="B81" s="5"/>
      <c r="C81" s="5">
        <v>2</v>
      </c>
      <c r="D81" s="5"/>
      <c r="E81" s="5"/>
      <c r="F81" s="5">
        <v>2</v>
      </c>
      <c r="G81" s="5"/>
      <c r="H81" s="5"/>
      <c r="I81" s="5">
        <v>2</v>
      </c>
      <c r="J81" s="5">
        <v>2</v>
      </c>
      <c r="K81" s="5">
        <v>2</v>
      </c>
      <c r="L81" s="5">
        <v>10</v>
      </c>
    </row>
    <row r="82" spans="1:12">
      <c r="A82" s="7">
        <v>2</v>
      </c>
      <c r="B82" s="5"/>
      <c r="C82" s="5">
        <v>2</v>
      </c>
      <c r="D82" s="5"/>
      <c r="E82" s="5"/>
      <c r="F82" s="5">
        <v>2</v>
      </c>
      <c r="G82" s="5"/>
      <c r="H82" s="5"/>
      <c r="I82" s="5">
        <v>2</v>
      </c>
      <c r="J82" s="5">
        <v>2</v>
      </c>
      <c r="K82" s="5">
        <v>2</v>
      </c>
      <c r="L82" s="5">
        <v>10</v>
      </c>
    </row>
    <row r="83" spans="1:12">
      <c r="A83" s="4" t="s">
        <v>29</v>
      </c>
      <c r="B83" s="5"/>
      <c r="C83" s="5"/>
      <c r="D83" s="5"/>
      <c r="E83" s="5"/>
      <c r="F83" s="5">
        <v>2</v>
      </c>
      <c r="G83" s="5"/>
      <c r="H83" s="5">
        <v>2</v>
      </c>
      <c r="I83" s="5"/>
      <c r="J83" s="5"/>
      <c r="K83" s="5"/>
      <c r="L83" s="5">
        <v>4</v>
      </c>
    </row>
    <row r="84" spans="1:12">
      <c r="A84" s="7">
        <v>1</v>
      </c>
      <c r="B84" s="5"/>
      <c r="C84" s="5"/>
      <c r="D84" s="5"/>
      <c r="E84" s="5"/>
      <c r="F84" s="5">
        <v>2</v>
      </c>
      <c r="G84" s="5"/>
      <c r="H84" s="5">
        <v>2</v>
      </c>
      <c r="I84" s="5"/>
      <c r="J84" s="5"/>
      <c r="K84" s="5"/>
      <c r="L84" s="5">
        <v>4</v>
      </c>
    </row>
    <row r="85" spans="1:12">
      <c r="A85" s="4" t="s">
        <v>152</v>
      </c>
      <c r="B85" s="5"/>
      <c r="C85" s="5"/>
      <c r="D85" s="5"/>
      <c r="E85" s="5"/>
      <c r="F85" s="5"/>
      <c r="G85" s="5">
        <v>2</v>
      </c>
      <c r="H85" s="5"/>
      <c r="I85" s="5"/>
      <c r="J85" s="5"/>
      <c r="K85" s="5"/>
      <c r="L85" s="5">
        <v>2</v>
      </c>
    </row>
    <row r="86" spans="1:12">
      <c r="A86" s="7">
        <v>2</v>
      </c>
      <c r="B86" s="5"/>
      <c r="C86" s="5"/>
      <c r="D86" s="5"/>
      <c r="E86" s="5"/>
      <c r="F86" s="5"/>
      <c r="G86" s="5">
        <v>2</v>
      </c>
      <c r="H86" s="5"/>
      <c r="I86" s="5"/>
      <c r="J86" s="5"/>
      <c r="K86" s="5"/>
      <c r="L86" s="5">
        <v>2</v>
      </c>
    </row>
    <row r="87" spans="1:12">
      <c r="A87" s="4" t="s">
        <v>472</v>
      </c>
      <c r="B87" s="5"/>
      <c r="C87" s="5"/>
      <c r="D87" s="5"/>
      <c r="E87" s="5"/>
      <c r="F87" s="5"/>
      <c r="G87" s="5"/>
      <c r="H87" s="5"/>
      <c r="I87" s="5">
        <v>2</v>
      </c>
      <c r="J87" s="5">
        <v>2</v>
      </c>
      <c r="K87" s="5"/>
      <c r="L87" s="5">
        <v>4</v>
      </c>
    </row>
    <row r="88" spans="1:12">
      <c r="A88" s="7">
        <v>4</v>
      </c>
      <c r="B88" s="5"/>
      <c r="C88" s="5"/>
      <c r="D88" s="5"/>
      <c r="E88" s="5"/>
      <c r="F88" s="5"/>
      <c r="G88" s="5"/>
      <c r="H88" s="5"/>
      <c r="I88" s="5">
        <v>2</v>
      </c>
      <c r="J88" s="5">
        <v>2</v>
      </c>
      <c r="K88" s="5"/>
      <c r="L88" s="5">
        <v>4</v>
      </c>
    </row>
    <row r="89" spans="1:12">
      <c r="A89" s="4" t="s">
        <v>518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</row>
    <row r="90" spans="1:12">
      <c r="A90" s="7">
        <v>3</v>
      </c>
      <c r="B90" s="5"/>
      <c r="C90" s="5"/>
      <c r="D90" s="5"/>
      <c r="E90" s="5"/>
      <c r="F90" s="5"/>
      <c r="G90" s="5"/>
      <c r="H90" s="5"/>
      <c r="I90" s="5"/>
      <c r="J90" s="5">
        <v>2</v>
      </c>
      <c r="K90" s="5"/>
      <c r="L90" s="5">
        <v>2</v>
      </c>
    </row>
    <row r="91" spans="1:12">
      <c r="A91" s="4" t="s">
        <v>39</v>
      </c>
      <c r="B91" s="5">
        <v>2</v>
      </c>
      <c r="C91" s="5"/>
      <c r="D91" s="5"/>
      <c r="E91" s="5"/>
      <c r="F91" s="5"/>
      <c r="G91" s="5">
        <v>2</v>
      </c>
      <c r="H91" s="5"/>
      <c r="I91" s="5">
        <v>2</v>
      </c>
      <c r="J91" s="5"/>
      <c r="K91" s="5"/>
      <c r="L91" s="5">
        <v>6</v>
      </c>
    </row>
    <row r="92" spans="1:12">
      <c r="A92" s="7">
        <v>2</v>
      </c>
      <c r="B92" s="5">
        <v>2</v>
      </c>
      <c r="C92" s="5"/>
      <c r="D92" s="5"/>
      <c r="E92" s="5"/>
      <c r="F92" s="5"/>
      <c r="G92" s="5">
        <v>2</v>
      </c>
      <c r="H92" s="5"/>
      <c r="I92" s="5">
        <v>2</v>
      </c>
      <c r="J92" s="5"/>
      <c r="K92" s="5"/>
      <c r="L92" s="5">
        <v>6</v>
      </c>
    </row>
    <row r="93" spans="1:12">
      <c r="A93" s="4" t="s">
        <v>469</v>
      </c>
      <c r="B93" s="5"/>
      <c r="C93" s="5"/>
      <c r="D93" s="5"/>
      <c r="E93" s="5"/>
      <c r="F93" s="5"/>
      <c r="G93" s="5"/>
      <c r="H93" s="5"/>
      <c r="I93" s="5">
        <v>2</v>
      </c>
      <c r="J93" s="5">
        <v>2</v>
      </c>
      <c r="K93" s="5"/>
      <c r="L93" s="5">
        <v>4</v>
      </c>
    </row>
    <row r="94" spans="1:12">
      <c r="A94" s="7">
        <v>3</v>
      </c>
      <c r="B94" s="5"/>
      <c r="C94" s="5"/>
      <c r="D94" s="5"/>
      <c r="E94" s="5"/>
      <c r="F94" s="5"/>
      <c r="G94" s="5"/>
      <c r="H94" s="5"/>
      <c r="I94" s="5">
        <v>2</v>
      </c>
      <c r="J94" s="5">
        <v>2</v>
      </c>
      <c r="K94" s="5"/>
      <c r="L94" s="5">
        <v>4</v>
      </c>
    </row>
    <row r="95" spans="1:12">
      <c r="A95" s="4" t="s">
        <v>57</v>
      </c>
      <c r="B95" s="5">
        <v>2</v>
      </c>
      <c r="C95" s="5"/>
      <c r="D95" s="5"/>
      <c r="E95" s="5"/>
      <c r="F95" s="5"/>
      <c r="G95" s="5"/>
      <c r="H95" s="5"/>
      <c r="I95" s="5"/>
      <c r="J95" s="5"/>
      <c r="K95" s="5">
        <v>2</v>
      </c>
      <c r="L95" s="5">
        <v>4</v>
      </c>
    </row>
    <row r="96" spans="1:12">
      <c r="A96" s="7">
        <v>3</v>
      </c>
      <c r="B96" s="5">
        <v>2</v>
      </c>
      <c r="C96" s="5"/>
      <c r="D96" s="5"/>
      <c r="E96" s="5"/>
      <c r="F96" s="5"/>
      <c r="G96" s="5"/>
      <c r="H96" s="5"/>
      <c r="I96" s="5"/>
      <c r="J96" s="5"/>
      <c r="K96" s="5">
        <v>2</v>
      </c>
      <c r="L96" s="5">
        <v>4</v>
      </c>
    </row>
    <row r="97" spans="1:12">
      <c r="A97" s="4" t="s">
        <v>247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</row>
    <row r="98" spans="1:12">
      <c r="A98" s="7">
        <v>3</v>
      </c>
      <c r="B98" s="5"/>
      <c r="C98" s="5"/>
      <c r="D98" s="5"/>
      <c r="E98" s="5"/>
      <c r="F98" s="5"/>
      <c r="G98" s="5"/>
      <c r="H98" s="5"/>
      <c r="I98" s="5"/>
      <c r="J98" s="5">
        <v>2</v>
      </c>
      <c r="K98" s="5"/>
      <c r="L98" s="5">
        <v>2</v>
      </c>
    </row>
    <row r="99" spans="1:12">
      <c r="A99" s="4" t="s">
        <v>450</v>
      </c>
      <c r="B99" s="5"/>
      <c r="C99" s="5"/>
      <c r="D99" s="5"/>
      <c r="E99" s="5"/>
      <c r="F99" s="5"/>
      <c r="G99" s="5"/>
      <c r="H99" s="5">
        <v>2</v>
      </c>
      <c r="I99" s="5"/>
      <c r="J99" s="5"/>
      <c r="K99" s="5"/>
      <c r="L99" s="5">
        <v>2</v>
      </c>
    </row>
    <row r="100" spans="1:12">
      <c r="A100" s="7">
        <v>4</v>
      </c>
      <c r="B100" s="5"/>
      <c r="C100" s="5"/>
      <c r="D100" s="5"/>
      <c r="E100" s="5"/>
      <c r="F100" s="5"/>
      <c r="G100" s="5"/>
      <c r="H100" s="5">
        <v>2</v>
      </c>
      <c r="I100" s="5"/>
      <c r="J100" s="5"/>
      <c r="K100" s="5"/>
      <c r="L100" s="5">
        <v>2</v>
      </c>
    </row>
    <row r="101" spans="1:12">
      <c r="A101" s="4" t="s">
        <v>123</v>
      </c>
      <c r="B101" s="5">
        <v>2</v>
      </c>
      <c r="C101" s="5"/>
      <c r="D101" s="5"/>
      <c r="E101" s="5"/>
      <c r="F101" s="5">
        <v>2</v>
      </c>
      <c r="G101" s="5"/>
      <c r="H101" s="5"/>
      <c r="I101" s="5">
        <v>2</v>
      </c>
      <c r="J101" s="5"/>
      <c r="K101" s="5"/>
      <c r="L101" s="5">
        <v>6</v>
      </c>
    </row>
    <row r="102" spans="1:12">
      <c r="A102" s="7">
        <v>1</v>
      </c>
      <c r="B102" s="5">
        <v>2</v>
      </c>
      <c r="C102" s="5"/>
      <c r="D102" s="5"/>
      <c r="E102" s="5"/>
      <c r="F102" s="5">
        <v>2</v>
      </c>
      <c r="G102" s="5"/>
      <c r="H102" s="5"/>
      <c r="I102" s="5">
        <v>2</v>
      </c>
      <c r="J102" s="5"/>
      <c r="K102" s="5"/>
      <c r="L102" s="5">
        <v>6</v>
      </c>
    </row>
    <row r="103" spans="1:12">
      <c r="A103" s="4" t="s">
        <v>503</v>
      </c>
      <c r="B103" s="5"/>
      <c r="C103" s="5"/>
      <c r="D103" s="5"/>
      <c r="E103" s="5"/>
      <c r="F103" s="5"/>
      <c r="G103" s="5"/>
      <c r="H103" s="5"/>
      <c r="I103" s="5"/>
      <c r="J103" s="5">
        <v>2</v>
      </c>
      <c r="K103" s="5"/>
      <c r="L103" s="5">
        <v>2</v>
      </c>
    </row>
    <row r="104" spans="1:12">
      <c r="A104" s="7">
        <v>4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>
        <v>2</v>
      </c>
    </row>
    <row r="105" spans="1:12">
      <c r="A105" s="4" t="s">
        <v>127</v>
      </c>
      <c r="B105" s="5"/>
      <c r="C105" s="5">
        <v>2</v>
      </c>
      <c r="D105" s="5"/>
      <c r="E105" s="5"/>
      <c r="F105" s="5">
        <v>2</v>
      </c>
      <c r="G105" s="5"/>
      <c r="H105" s="5"/>
      <c r="I105" s="5">
        <v>2</v>
      </c>
      <c r="J105" s="5">
        <v>2</v>
      </c>
      <c r="K105" s="5"/>
      <c r="L105" s="5">
        <v>8</v>
      </c>
    </row>
    <row r="106" spans="1:12">
      <c r="A106" s="7">
        <v>1</v>
      </c>
      <c r="B106" s="5"/>
      <c r="C106" s="5">
        <v>2</v>
      </c>
      <c r="D106" s="5"/>
      <c r="E106" s="5"/>
      <c r="F106" s="5">
        <v>2</v>
      </c>
      <c r="G106" s="5"/>
      <c r="H106" s="5"/>
      <c r="I106" s="5">
        <v>2</v>
      </c>
      <c r="J106" s="5">
        <v>2</v>
      </c>
      <c r="K106" s="5"/>
      <c r="L106" s="5">
        <v>8</v>
      </c>
    </row>
    <row r="107" spans="1:12">
      <c r="A107" s="4" t="s">
        <v>47</v>
      </c>
      <c r="B107" s="5">
        <v>2</v>
      </c>
      <c r="C107" s="5"/>
      <c r="D107" s="5"/>
      <c r="E107" s="5">
        <v>2</v>
      </c>
      <c r="F107" s="5">
        <v>2</v>
      </c>
      <c r="G107" s="5">
        <v>2</v>
      </c>
      <c r="H107" s="5"/>
      <c r="I107" s="5"/>
      <c r="J107" s="5">
        <v>2</v>
      </c>
      <c r="K107" s="5">
        <v>2</v>
      </c>
      <c r="L107" s="5">
        <v>12</v>
      </c>
    </row>
    <row r="108" spans="1:12">
      <c r="A108" s="7">
        <v>3</v>
      </c>
      <c r="B108" s="5">
        <v>2</v>
      </c>
      <c r="C108" s="5"/>
      <c r="D108" s="5"/>
      <c r="E108" s="5">
        <v>2</v>
      </c>
      <c r="F108" s="5">
        <v>2</v>
      </c>
      <c r="G108" s="5">
        <v>2</v>
      </c>
      <c r="H108" s="5"/>
      <c r="I108" s="5"/>
      <c r="J108" s="5">
        <v>2</v>
      </c>
      <c r="K108" s="5">
        <v>2</v>
      </c>
      <c r="L108" s="5">
        <v>12</v>
      </c>
    </row>
    <row r="109" spans="1:12">
      <c r="A109" s="4" t="s">
        <v>111</v>
      </c>
      <c r="B109" s="5"/>
      <c r="C109" s="5">
        <v>2</v>
      </c>
      <c r="D109" s="5"/>
      <c r="E109" s="5"/>
      <c r="F109" s="5">
        <v>2</v>
      </c>
      <c r="G109" s="5"/>
      <c r="H109" s="5"/>
      <c r="I109" s="5">
        <v>2</v>
      </c>
      <c r="J109" s="5"/>
      <c r="K109" s="5"/>
      <c r="L109" s="5">
        <v>6</v>
      </c>
    </row>
    <row r="110" spans="1:12">
      <c r="A110" s="7">
        <v>2</v>
      </c>
      <c r="B110" s="5"/>
      <c r="C110" s="5">
        <v>2</v>
      </c>
      <c r="D110" s="5"/>
      <c r="E110" s="5"/>
      <c r="F110" s="5">
        <v>2</v>
      </c>
      <c r="G110" s="5"/>
      <c r="H110" s="5"/>
      <c r="I110" s="5">
        <v>2</v>
      </c>
      <c r="J110" s="5"/>
      <c r="K110" s="5"/>
      <c r="L110" s="5">
        <v>6</v>
      </c>
    </row>
    <row r="111" spans="1:12">
      <c r="A111" s="4" t="s">
        <v>241</v>
      </c>
      <c r="B111" s="5"/>
      <c r="C111" s="5"/>
      <c r="D111" s="5"/>
      <c r="E111" s="5"/>
      <c r="F111" s="5">
        <v>2</v>
      </c>
      <c r="G111" s="5"/>
      <c r="H111" s="5"/>
      <c r="I111" s="5">
        <v>2</v>
      </c>
      <c r="J111" s="5"/>
      <c r="K111" s="5"/>
      <c r="L111" s="5">
        <v>4</v>
      </c>
    </row>
    <row r="112" spans="1:12">
      <c r="A112" s="7">
        <v>1</v>
      </c>
      <c r="B112" s="5"/>
      <c r="C112" s="5"/>
      <c r="D112" s="5"/>
      <c r="E112" s="5"/>
      <c r="F112" s="5">
        <v>2</v>
      </c>
      <c r="G112" s="5"/>
      <c r="H112" s="5"/>
      <c r="I112" s="5">
        <v>2</v>
      </c>
      <c r="J112" s="5"/>
      <c r="K112" s="5"/>
      <c r="L112" s="5">
        <v>4</v>
      </c>
    </row>
    <row r="113" spans="1:12">
      <c r="A113" s="4" t="s">
        <v>424</v>
      </c>
      <c r="B113" s="5"/>
      <c r="C113" s="5"/>
      <c r="D113" s="5"/>
      <c r="E113" s="5"/>
      <c r="F113" s="5"/>
      <c r="G113" s="5">
        <v>2</v>
      </c>
      <c r="H113" s="5"/>
      <c r="I113" s="5"/>
      <c r="J113" s="5"/>
      <c r="K113" s="5"/>
      <c r="L113" s="5">
        <v>2</v>
      </c>
    </row>
    <row r="114" spans="1:12">
      <c r="A114" s="7">
        <v>4</v>
      </c>
      <c r="B114" s="5"/>
      <c r="C114" s="5"/>
      <c r="D114" s="5"/>
      <c r="E114" s="5"/>
      <c r="F114" s="5"/>
      <c r="G114" s="5">
        <v>2</v>
      </c>
      <c r="H114" s="5"/>
      <c r="I114" s="5"/>
      <c r="J114" s="5"/>
      <c r="K114" s="5"/>
      <c r="L114" s="5">
        <v>2</v>
      </c>
    </row>
    <row r="115" spans="1:12">
      <c r="A115" s="4" t="s">
        <v>516</v>
      </c>
      <c r="B115" s="5"/>
      <c r="C115" s="5"/>
      <c r="D115" s="5"/>
      <c r="E115" s="5"/>
      <c r="F115" s="5"/>
      <c r="G115" s="5"/>
      <c r="H115" s="5"/>
      <c r="I115" s="5"/>
      <c r="J115" s="5">
        <v>2</v>
      </c>
      <c r="K115" s="5"/>
      <c r="L115" s="5">
        <v>2</v>
      </c>
    </row>
    <row r="116" spans="1:12">
      <c r="A116" s="7">
        <v>3</v>
      </c>
      <c r="B116" s="5"/>
      <c r="C116" s="5"/>
      <c r="D116" s="5"/>
      <c r="E116" s="5"/>
      <c r="F116" s="5"/>
      <c r="G116" s="5"/>
      <c r="H116" s="5"/>
      <c r="I116" s="5"/>
      <c r="J116" s="5">
        <v>2</v>
      </c>
      <c r="K116" s="5"/>
      <c r="L116" s="5">
        <v>2</v>
      </c>
    </row>
    <row r="117" spans="1:12">
      <c r="A117" s="4" t="s">
        <v>512</v>
      </c>
      <c r="B117" s="5"/>
      <c r="C117" s="5"/>
      <c r="D117" s="5"/>
      <c r="E117" s="5"/>
      <c r="F117" s="5"/>
      <c r="G117" s="5"/>
      <c r="H117" s="5"/>
      <c r="I117" s="5"/>
      <c r="J117" s="5">
        <v>2</v>
      </c>
      <c r="K117" s="5"/>
      <c r="L117" s="5">
        <v>2</v>
      </c>
    </row>
    <row r="118" spans="1:12">
      <c r="A118" s="7">
        <v>4</v>
      </c>
      <c r="B118" s="5"/>
      <c r="C118" s="5"/>
      <c r="D118" s="5"/>
      <c r="E118" s="5"/>
      <c r="F118" s="5"/>
      <c r="G118" s="5"/>
      <c r="H118" s="5"/>
      <c r="I118" s="5"/>
      <c r="J118" s="5">
        <v>2</v>
      </c>
      <c r="K118" s="5"/>
      <c r="L118" s="5">
        <v>2</v>
      </c>
    </row>
    <row r="119" spans="1:12">
      <c r="A119" s="4" t="s">
        <v>105</v>
      </c>
      <c r="B119" s="5"/>
      <c r="C119" s="5"/>
      <c r="D119" s="5"/>
      <c r="E119" s="5"/>
      <c r="F119" s="5"/>
      <c r="G119" s="5"/>
      <c r="H119" s="5">
        <v>2</v>
      </c>
      <c r="I119" s="5">
        <v>2</v>
      </c>
      <c r="J119" s="5">
        <v>2</v>
      </c>
      <c r="K119" s="5"/>
      <c r="L119" s="5">
        <v>6</v>
      </c>
    </row>
    <row r="120" spans="1:12">
      <c r="A120" s="7">
        <v>2</v>
      </c>
      <c r="B120" s="5"/>
      <c r="C120" s="5"/>
      <c r="D120" s="5"/>
      <c r="E120" s="5"/>
      <c r="F120" s="5"/>
      <c r="G120" s="5"/>
      <c r="H120" s="5">
        <v>2</v>
      </c>
      <c r="I120" s="5">
        <v>2</v>
      </c>
      <c r="J120" s="5">
        <v>2</v>
      </c>
      <c r="K120" s="5"/>
      <c r="L120" s="5">
        <v>6</v>
      </c>
    </row>
    <row r="121" spans="1:12">
      <c r="A121" s="4" t="s">
        <v>96</v>
      </c>
      <c r="B121" s="5"/>
      <c r="C121" s="5"/>
      <c r="D121" s="5"/>
      <c r="E121" s="5"/>
      <c r="F121" s="5">
        <v>2</v>
      </c>
      <c r="G121" s="5"/>
      <c r="H121" s="5"/>
      <c r="I121" s="5">
        <v>2</v>
      </c>
      <c r="J121" s="5"/>
      <c r="K121" s="5"/>
      <c r="L121" s="5">
        <v>4</v>
      </c>
    </row>
    <row r="122" spans="1:12">
      <c r="A122" s="7">
        <v>2</v>
      </c>
      <c r="B122" s="5"/>
      <c r="C122" s="5"/>
      <c r="D122" s="5"/>
      <c r="E122" s="5"/>
      <c r="F122" s="5">
        <v>2</v>
      </c>
      <c r="G122" s="5"/>
      <c r="H122" s="5"/>
      <c r="I122" s="5">
        <v>2</v>
      </c>
      <c r="J122" s="5"/>
      <c r="K122" s="5"/>
      <c r="L122" s="5">
        <v>4</v>
      </c>
    </row>
    <row r="123" spans="1:12">
      <c r="A123" s="4" t="s">
        <v>109</v>
      </c>
      <c r="B123" s="5">
        <v>2</v>
      </c>
      <c r="C123" s="5"/>
      <c r="D123" s="5">
        <v>2</v>
      </c>
      <c r="E123" s="5">
        <v>2</v>
      </c>
      <c r="F123" s="5"/>
      <c r="G123" s="5">
        <v>2</v>
      </c>
      <c r="H123" s="5"/>
      <c r="I123" s="5"/>
      <c r="J123" s="5"/>
      <c r="K123" s="5"/>
      <c r="L123" s="5">
        <v>8</v>
      </c>
    </row>
    <row r="124" spans="1:12">
      <c r="A124" s="7">
        <v>3</v>
      </c>
      <c r="B124" s="5">
        <v>2</v>
      </c>
      <c r="C124" s="5"/>
      <c r="D124" s="5">
        <v>2</v>
      </c>
      <c r="E124" s="5">
        <v>2</v>
      </c>
      <c r="F124" s="5"/>
      <c r="G124" s="5">
        <v>2</v>
      </c>
      <c r="H124" s="5"/>
      <c r="I124" s="5"/>
      <c r="J124" s="5"/>
      <c r="K124" s="5"/>
      <c r="L124" s="5">
        <v>8</v>
      </c>
    </row>
    <row r="125" spans="1:12">
      <c r="A125" s="4" t="s">
        <v>387</v>
      </c>
      <c r="B125" s="5"/>
      <c r="C125" s="5"/>
      <c r="D125" s="5"/>
      <c r="E125" s="5"/>
      <c r="F125" s="5">
        <v>2</v>
      </c>
      <c r="G125" s="5"/>
      <c r="H125" s="5"/>
      <c r="I125" s="5"/>
      <c r="J125" s="5"/>
      <c r="K125" s="5"/>
      <c r="L125" s="5">
        <v>2</v>
      </c>
    </row>
    <row r="126" spans="1:12">
      <c r="A126" s="7">
        <v>3</v>
      </c>
      <c r="B126" s="5"/>
      <c r="C126" s="5"/>
      <c r="D126" s="5"/>
      <c r="E126" s="5"/>
      <c r="F126" s="5">
        <v>2</v>
      </c>
      <c r="G126" s="5"/>
      <c r="H126" s="5"/>
      <c r="I126" s="5"/>
      <c r="J126" s="5"/>
      <c r="K126" s="5"/>
      <c r="L126" s="5">
        <v>2</v>
      </c>
    </row>
    <row r="127" spans="1:12">
      <c r="A127" s="4" t="s">
        <v>154</v>
      </c>
      <c r="B127" s="5"/>
      <c r="C127" s="5"/>
      <c r="D127" s="5"/>
      <c r="E127" s="5"/>
      <c r="F127" s="5">
        <v>2</v>
      </c>
      <c r="G127" s="5"/>
      <c r="H127" s="5"/>
      <c r="I127" s="5">
        <v>2</v>
      </c>
      <c r="J127" s="5"/>
      <c r="K127" s="5"/>
      <c r="L127" s="5">
        <v>4</v>
      </c>
    </row>
    <row r="128" spans="1:12">
      <c r="A128" s="7">
        <v>2</v>
      </c>
      <c r="B128" s="5"/>
      <c r="C128" s="5"/>
      <c r="D128" s="5"/>
      <c r="E128" s="5"/>
      <c r="F128" s="5">
        <v>2</v>
      </c>
      <c r="G128" s="5"/>
      <c r="H128" s="5"/>
      <c r="I128" s="5">
        <v>2</v>
      </c>
      <c r="J128" s="5"/>
      <c r="K128" s="5"/>
      <c r="L128" s="5">
        <v>4</v>
      </c>
    </row>
    <row r="129" spans="1:12">
      <c r="A129" s="4" t="s">
        <v>102</v>
      </c>
      <c r="B129" s="5"/>
      <c r="C129" s="5">
        <v>2</v>
      </c>
      <c r="D129" s="5"/>
      <c r="E129" s="5"/>
      <c r="F129" s="5">
        <v>2</v>
      </c>
      <c r="G129" s="5"/>
      <c r="H129" s="5">
        <v>2</v>
      </c>
      <c r="I129" s="5"/>
      <c r="J129" s="5"/>
      <c r="K129" s="5"/>
      <c r="L129" s="5">
        <v>6</v>
      </c>
    </row>
    <row r="130" spans="1:12">
      <c r="A130" s="7">
        <v>2</v>
      </c>
      <c r="B130" s="5"/>
      <c r="C130" s="5">
        <v>2</v>
      </c>
      <c r="D130" s="5"/>
      <c r="E130" s="5"/>
      <c r="F130" s="5">
        <v>2</v>
      </c>
      <c r="G130" s="5"/>
      <c r="H130" s="5">
        <v>2</v>
      </c>
      <c r="I130" s="5"/>
      <c r="J130" s="5"/>
      <c r="K130" s="5"/>
      <c r="L130" s="5">
        <v>6</v>
      </c>
    </row>
    <row r="131" spans="1:12">
      <c r="A131" s="4" t="s">
        <v>477</v>
      </c>
      <c r="B131" s="5"/>
      <c r="C131" s="5"/>
      <c r="D131" s="5"/>
      <c r="E131" s="5"/>
      <c r="F131" s="5"/>
      <c r="G131" s="5"/>
      <c r="H131" s="5"/>
      <c r="I131" s="5">
        <v>2</v>
      </c>
      <c r="J131" s="5"/>
      <c r="K131" s="5"/>
      <c r="L131" s="5">
        <v>2</v>
      </c>
    </row>
    <row r="132" spans="1:12">
      <c r="A132" s="7">
        <v>1</v>
      </c>
      <c r="B132" s="5"/>
      <c r="C132" s="5"/>
      <c r="D132" s="5"/>
      <c r="E132" s="5"/>
      <c r="F132" s="5"/>
      <c r="G132" s="5"/>
      <c r="H132" s="5"/>
      <c r="I132" s="5">
        <v>2</v>
      </c>
      <c r="J132" s="5"/>
      <c r="K132" s="5"/>
      <c r="L132" s="5">
        <v>2</v>
      </c>
    </row>
    <row r="133" spans="1:12">
      <c r="A133" s="4" t="s">
        <v>138</v>
      </c>
      <c r="B133" s="5"/>
      <c r="C133" s="5"/>
      <c r="D133" s="5"/>
      <c r="E133" s="5"/>
      <c r="F133" s="5">
        <v>2</v>
      </c>
      <c r="G133" s="5"/>
      <c r="H133" s="5"/>
      <c r="I133" s="5"/>
      <c r="J133" s="5"/>
      <c r="K133" s="5"/>
      <c r="L133" s="5">
        <v>2</v>
      </c>
    </row>
    <row r="134" spans="1:12">
      <c r="A134" s="7">
        <v>2</v>
      </c>
      <c r="B134" s="5"/>
      <c r="C134" s="5"/>
      <c r="D134" s="5"/>
      <c r="E134" s="5"/>
      <c r="F134" s="5">
        <v>2</v>
      </c>
      <c r="G134" s="5"/>
      <c r="H134" s="5"/>
      <c r="I134" s="5"/>
      <c r="J134" s="5"/>
      <c r="K134" s="5"/>
      <c r="L134" s="5">
        <v>2</v>
      </c>
    </row>
    <row r="135" spans="1:12">
      <c r="A135" s="4" t="s">
        <v>349</v>
      </c>
      <c r="B135" s="5"/>
      <c r="C135" s="5"/>
      <c r="D135" s="5">
        <v>2</v>
      </c>
      <c r="E135" s="5">
        <v>2</v>
      </c>
      <c r="F135" s="5"/>
      <c r="G135" s="5">
        <v>2</v>
      </c>
      <c r="H135" s="5"/>
      <c r="I135" s="5"/>
      <c r="J135" s="5"/>
      <c r="K135" s="5"/>
      <c r="L135" s="5">
        <v>6</v>
      </c>
    </row>
    <row r="136" spans="1:12">
      <c r="A136" s="7">
        <v>4</v>
      </c>
      <c r="B136" s="5"/>
      <c r="C136" s="5"/>
      <c r="D136" s="5">
        <v>2</v>
      </c>
      <c r="E136" s="5">
        <v>2</v>
      </c>
      <c r="F136" s="5"/>
      <c r="G136" s="5">
        <v>2</v>
      </c>
      <c r="H136" s="5"/>
      <c r="I136" s="5"/>
      <c r="J136" s="5"/>
      <c r="K136" s="5"/>
      <c r="L136" s="5">
        <v>6</v>
      </c>
    </row>
    <row r="137" spans="1:12">
      <c r="A137" s="4" t="s">
        <v>468</v>
      </c>
      <c r="B137" s="5"/>
      <c r="C137" s="5"/>
      <c r="D137" s="5"/>
      <c r="E137" s="5"/>
      <c r="F137" s="5"/>
      <c r="G137" s="5"/>
      <c r="H137" s="5"/>
      <c r="I137" s="5">
        <v>2</v>
      </c>
      <c r="J137" s="5"/>
      <c r="K137" s="5"/>
      <c r="L137" s="5">
        <v>2</v>
      </c>
    </row>
    <row r="138" spans="1:12">
      <c r="A138" s="7">
        <v>3</v>
      </c>
      <c r="B138" s="5"/>
      <c r="C138" s="5"/>
      <c r="D138" s="5"/>
      <c r="E138" s="5"/>
      <c r="F138" s="5"/>
      <c r="G138" s="5"/>
      <c r="H138" s="5"/>
      <c r="I138" s="5">
        <v>2</v>
      </c>
      <c r="J138" s="5"/>
      <c r="K138" s="5"/>
      <c r="L138" s="5">
        <v>2</v>
      </c>
    </row>
    <row r="139" spans="1:12">
      <c r="A139" s="4" t="s">
        <v>140</v>
      </c>
      <c r="B139" s="5"/>
      <c r="C139" s="5">
        <v>2</v>
      </c>
      <c r="D139" s="5"/>
      <c r="E139" s="5"/>
      <c r="F139" s="5">
        <v>2</v>
      </c>
      <c r="G139" s="5"/>
      <c r="H139" s="5">
        <v>2</v>
      </c>
      <c r="I139" s="5">
        <v>2</v>
      </c>
      <c r="J139" s="5">
        <v>2</v>
      </c>
      <c r="K139" s="5"/>
      <c r="L139" s="5">
        <v>10</v>
      </c>
    </row>
    <row r="140" spans="1:12">
      <c r="A140" s="7">
        <v>3</v>
      </c>
      <c r="B140" s="5"/>
      <c r="C140" s="5">
        <v>2</v>
      </c>
      <c r="D140" s="5"/>
      <c r="E140" s="5"/>
      <c r="F140" s="5">
        <v>2</v>
      </c>
      <c r="G140" s="5"/>
      <c r="H140" s="5">
        <v>2</v>
      </c>
      <c r="I140" s="5">
        <v>2</v>
      </c>
      <c r="J140" s="5">
        <v>2</v>
      </c>
      <c r="K140" s="5"/>
      <c r="L140" s="5">
        <v>10</v>
      </c>
    </row>
    <row r="141" spans="1:12">
      <c r="A141" s="4" t="s">
        <v>48</v>
      </c>
      <c r="B141" s="5">
        <v>2</v>
      </c>
      <c r="C141" s="5"/>
      <c r="D141" s="5"/>
      <c r="E141" s="5"/>
      <c r="F141" s="5"/>
      <c r="G141" s="5"/>
      <c r="H141" s="5"/>
      <c r="I141" s="5"/>
      <c r="J141" s="5"/>
      <c r="K141" s="5"/>
      <c r="L141" s="5">
        <v>2</v>
      </c>
    </row>
    <row r="142" spans="1:12">
      <c r="A142" s="7">
        <v>3</v>
      </c>
      <c r="B142" s="5">
        <v>2</v>
      </c>
      <c r="C142" s="5"/>
      <c r="D142" s="5"/>
      <c r="E142" s="5"/>
      <c r="F142" s="5"/>
      <c r="G142" s="5"/>
      <c r="H142" s="5"/>
      <c r="I142" s="5"/>
      <c r="J142" s="5"/>
      <c r="K142" s="5"/>
      <c r="L142" s="5">
        <v>2</v>
      </c>
    </row>
    <row r="143" spans="1:12">
      <c r="A143" s="4" t="s">
        <v>65</v>
      </c>
      <c r="B143" s="5">
        <v>2</v>
      </c>
      <c r="C143" s="5"/>
      <c r="D143" s="5"/>
      <c r="E143" s="5"/>
      <c r="F143" s="5"/>
      <c r="G143" s="5"/>
      <c r="H143" s="5"/>
      <c r="I143" s="5"/>
      <c r="J143" s="5"/>
      <c r="K143" s="5"/>
      <c r="L143" s="5">
        <v>2</v>
      </c>
    </row>
    <row r="144" spans="1:12">
      <c r="A144" s="7">
        <v>4</v>
      </c>
      <c r="B144" s="5">
        <v>2</v>
      </c>
      <c r="C144" s="5"/>
      <c r="D144" s="5"/>
      <c r="E144" s="5"/>
      <c r="F144" s="5"/>
      <c r="G144" s="5"/>
      <c r="H144" s="5"/>
      <c r="I144" s="5"/>
      <c r="J144" s="5"/>
      <c r="K144" s="5"/>
      <c r="L144" s="5">
        <v>2</v>
      </c>
    </row>
    <row r="145" spans="1:12">
      <c r="A145" s="4" t="s">
        <v>52</v>
      </c>
      <c r="B145" s="5">
        <v>2</v>
      </c>
      <c r="C145" s="5"/>
      <c r="D145" s="5">
        <v>2</v>
      </c>
      <c r="E145" s="5">
        <v>2</v>
      </c>
      <c r="F145" s="5"/>
      <c r="G145" s="5">
        <v>2</v>
      </c>
      <c r="H145" s="5"/>
      <c r="I145" s="5">
        <v>2</v>
      </c>
      <c r="J145" s="5"/>
      <c r="K145" s="5"/>
      <c r="L145" s="5">
        <v>10</v>
      </c>
    </row>
    <row r="146" spans="1:12">
      <c r="A146" s="7">
        <v>3</v>
      </c>
      <c r="B146" s="5">
        <v>2</v>
      </c>
      <c r="C146" s="5"/>
      <c r="D146" s="5">
        <v>2</v>
      </c>
      <c r="E146" s="5">
        <v>2</v>
      </c>
      <c r="F146" s="5"/>
      <c r="G146" s="5">
        <v>2</v>
      </c>
      <c r="H146" s="5"/>
      <c r="I146" s="5">
        <v>2</v>
      </c>
      <c r="J146" s="5"/>
      <c r="K146" s="5"/>
      <c r="L146" s="5">
        <v>10</v>
      </c>
    </row>
    <row r="147" spans="1:12">
      <c r="A147" s="4" t="s">
        <v>128</v>
      </c>
      <c r="B147" s="5"/>
      <c r="C147" s="5"/>
      <c r="D147" s="5"/>
      <c r="E147" s="5"/>
      <c r="F147" s="5">
        <v>2</v>
      </c>
      <c r="G147" s="5"/>
      <c r="H147" s="5"/>
      <c r="I147" s="5">
        <v>2</v>
      </c>
      <c r="J147" s="5">
        <v>2</v>
      </c>
      <c r="K147" s="5"/>
      <c r="L147" s="5">
        <v>6</v>
      </c>
    </row>
    <row r="148" spans="1:12">
      <c r="A148" s="7">
        <v>1</v>
      </c>
      <c r="B148" s="5"/>
      <c r="C148" s="5"/>
      <c r="D148" s="5"/>
      <c r="E148" s="5"/>
      <c r="F148" s="5">
        <v>2</v>
      </c>
      <c r="G148" s="5"/>
      <c r="H148" s="5"/>
      <c r="I148" s="5">
        <v>2</v>
      </c>
      <c r="J148" s="5">
        <v>2</v>
      </c>
      <c r="K148" s="5"/>
      <c r="L148" s="5">
        <v>6</v>
      </c>
    </row>
    <row r="149" spans="1:12">
      <c r="A149" s="4" t="s">
        <v>115</v>
      </c>
      <c r="B149" s="5"/>
      <c r="C149" s="5"/>
      <c r="D149" s="5"/>
      <c r="E149" s="5">
        <v>2</v>
      </c>
      <c r="F149" s="5">
        <v>2</v>
      </c>
      <c r="G149" s="5">
        <v>2</v>
      </c>
      <c r="H149" s="5">
        <v>2</v>
      </c>
      <c r="I149" s="5"/>
      <c r="J149" s="5">
        <v>2</v>
      </c>
      <c r="K149" s="5">
        <v>2</v>
      </c>
      <c r="L149" s="5">
        <v>12</v>
      </c>
    </row>
    <row r="150" spans="1:12">
      <c r="A150" s="7">
        <v>4</v>
      </c>
      <c r="B150" s="5"/>
      <c r="C150" s="5"/>
      <c r="D150" s="5"/>
      <c r="E150" s="5">
        <v>2</v>
      </c>
      <c r="F150" s="5">
        <v>2</v>
      </c>
      <c r="G150" s="5">
        <v>2</v>
      </c>
      <c r="H150" s="5">
        <v>2</v>
      </c>
      <c r="I150" s="5"/>
      <c r="J150" s="5">
        <v>2</v>
      </c>
      <c r="K150" s="5">
        <v>2</v>
      </c>
      <c r="L150" s="5">
        <v>12</v>
      </c>
    </row>
    <row r="151" spans="1:12">
      <c r="A151" s="4" t="s">
        <v>54</v>
      </c>
      <c r="B151" s="5">
        <v>2</v>
      </c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>
        <v>4</v>
      </c>
    </row>
    <row r="152" spans="1:12">
      <c r="A152" s="7">
        <v>3</v>
      </c>
      <c r="B152" s="5">
        <v>2</v>
      </c>
      <c r="C152" s="5"/>
      <c r="D152" s="5"/>
      <c r="E152" s="5"/>
      <c r="F152" s="5"/>
      <c r="G152" s="5"/>
      <c r="H152" s="5"/>
      <c r="I152" s="5"/>
      <c r="J152" s="5"/>
      <c r="K152" s="5">
        <v>2</v>
      </c>
      <c r="L152" s="5">
        <v>4</v>
      </c>
    </row>
    <row r="153" spans="1:12">
      <c r="A153" s="4" t="s">
        <v>232</v>
      </c>
      <c r="B153" s="5"/>
      <c r="C153" s="5"/>
      <c r="D153" s="5"/>
      <c r="E153" s="5"/>
      <c r="F153" s="5"/>
      <c r="G153" s="5"/>
      <c r="H153" s="5">
        <v>2</v>
      </c>
      <c r="I153" s="5">
        <v>2</v>
      </c>
      <c r="J153" s="5"/>
      <c r="K153" s="5"/>
      <c r="L153" s="5">
        <v>4</v>
      </c>
    </row>
    <row r="154" spans="1:12">
      <c r="A154" s="7">
        <v>4</v>
      </c>
      <c r="B154" s="5"/>
      <c r="C154" s="5"/>
      <c r="D154" s="5"/>
      <c r="E154" s="5"/>
      <c r="F154" s="5"/>
      <c r="G154" s="5"/>
      <c r="H154" s="5">
        <v>2</v>
      </c>
      <c r="I154" s="5">
        <v>2</v>
      </c>
      <c r="J154" s="5"/>
      <c r="K154" s="5"/>
      <c r="L154" s="5">
        <v>4</v>
      </c>
    </row>
    <row r="155" spans="1:12">
      <c r="A155" s="4" t="s">
        <v>103</v>
      </c>
      <c r="B155" s="5"/>
      <c r="C155" s="5">
        <v>2</v>
      </c>
      <c r="D155" s="5"/>
      <c r="E155" s="5"/>
      <c r="F155" s="5">
        <v>2</v>
      </c>
      <c r="G155" s="5">
        <v>2</v>
      </c>
      <c r="H155" s="5"/>
      <c r="I155" s="5"/>
      <c r="J155" s="5">
        <v>2</v>
      </c>
      <c r="K155" s="5">
        <v>2</v>
      </c>
      <c r="L155" s="5">
        <v>10</v>
      </c>
    </row>
    <row r="156" spans="1:12">
      <c r="A156" s="7">
        <v>2</v>
      </c>
      <c r="B156" s="5"/>
      <c r="C156" s="5">
        <v>2</v>
      </c>
      <c r="D156" s="5"/>
      <c r="E156" s="5"/>
      <c r="F156" s="5">
        <v>2</v>
      </c>
      <c r="G156" s="5">
        <v>2</v>
      </c>
      <c r="H156" s="5"/>
      <c r="I156" s="5"/>
      <c r="J156" s="5">
        <v>2</v>
      </c>
      <c r="K156" s="5">
        <v>2</v>
      </c>
      <c r="L156" s="5">
        <v>10</v>
      </c>
    </row>
    <row r="157" spans="1:12">
      <c r="A157" s="4" t="s">
        <v>95</v>
      </c>
      <c r="B157" s="5"/>
      <c r="C157" s="5">
        <v>2</v>
      </c>
      <c r="D157" s="5"/>
      <c r="E157" s="5">
        <v>2</v>
      </c>
      <c r="F157" s="5">
        <v>2</v>
      </c>
      <c r="G157" s="5"/>
      <c r="H157" s="5"/>
      <c r="I157" s="5"/>
      <c r="J157" s="5"/>
      <c r="K157" s="5">
        <v>2</v>
      </c>
      <c r="L157" s="5">
        <v>8</v>
      </c>
    </row>
    <row r="158" spans="1:12">
      <c r="A158" s="7">
        <v>2</v>
      </c>
      <c r="B158" s="5"/>
      <c r="C158" s="5">
        <v>2</v>
      </c>
      <c r="D158" s="5"/>
      <c r="E158" s="5">
        <v>2</v>
      </c>
      <c r="F158" s="5">
        <v>2</v>
      </c>
      <c r="G158" s="5"/>
      <c r="H158" s="5"/>
      <c r="I158" s="5"/>
      <c r="J158" s="5"/>
      <c r="K158" s="5">
        <v>2</v>
      </c>
      <c r="L158" s="5">
        <v>8</v>
      </c>
    </row>
    <row r="159" spans="1:12">
      <c r="A159" s="4" t="s">
        <v>526</v>
      </c>
      <c r="B159" s="5"/>
      <c r="C159" s="5"/>
      <c r="D159" s="5"/>
      <c r="E159" s="5"/>
      <c r="F159" s="5"/>
      <c r="G159" s="5"/>
      <c r="H159" s="5"/>
      <c r="I159" s="5"/>
      <c r="J159" s="5"/>
      <c r="K159" s="5">
        <v>2</v>
      </c>
      <c r="L159" s="5">
        <v>2</v>
      </c>
    </row>
    <row r="160" spans="1:12">
      <c r="A160" s="7">
        <v>3</v>
      </c>
      <c r="B160" s="5"/>
      <c r="C160" s="5"/>
      <c r="D160" s="5"/>
      <c r="E160" s="5"/>
      <c r="F160" s="5"/>
      <c r="G160" s="5"/>
      <c r="H160" s="5"/>
      <c r="I160" s="5"/>
      <c r="J160" s="5"/>
      <c r="K160" s="5">
        <v>2</v>
      </c>
      <c r="L160" s="5">
        <v>2</v>
      </c>
    </row>
    <row r="161" spans="1:12">
      <c r="A161" s="4" t="s">
        <v>439</v>
      </c>
      <c r="B161" s="5"/>
      <c r="C161" s="5"/>
      <c r="D161" s="5"/>
      <c r="E161" s="5"/>
      <c r="F161" s="5"/>
      <c r="G161" s="5"/>
      <c r="H161" s="5">
        <v>2</v>
      </c>
      <c r="I161" s="5">
        <v>2</v>
      </c>
      <c r="J161" s="5">
        <v>2</v>
      </c>
      <c r="K161" s="5"/>
      <c r="L161" s="5">
        <v>6</v>
      </c>
    </row>
    <row r="162" spans="1:12">
      <c r="A162" s="7">
        <v>3</v>
      </c>
      <c r="B162" s="5"/>
      <c r="C162" s="5"/>
      <c r="D162" s="5"/>
      <c r="E162" s="5"/>
      <c r="F162" s="5"/>
      <c r="G162" s="5"/>
      <c r="H162" s="5">
        <v>2</v>
      </c>
      <c r="I162" s="5">
        <v>2</v>
      </c>
      <c r="J162" s="5">
        <v>2</v>
      </c>
      <c r="K162" s="5"/>
      <c r="L162" s="5">
        <v>6</v>
      </c>
    </row>
    <row r="163" spans="1:12">
      <c r="A163" s="4" t="s">
        <v>30</v>
      </c>
      <c r="B163" s="5">
        <v>2</v>
      </c>
      <c r="C163" s="5">
        <v>2</v>
      </c>
      <c r="D163" s="5">
        <v>2</v>
      </c>
      <c r="E163" s="5">
        <v>2</v>
      </c>
      <c r="F163" s="5"/>
      <c r="G163" s="5"/>
      <c r="H163" s="5"/>
      <c r="I163" s="5"/>
      <c r="J163" s="5">
        <v>2</v>
      </c>
      <c r="K163" s="5">
        <v>2</v>
      </c>
      <c r="L163" s="5">
        <v>12</v>
      </c>
    </row>
    <row r="164" spans="1:12">
      <c r="A164" s="7">
        <v>1</v>
      </c>
      <c r="B164" s="5">
        <v>2</v>
      </c>
      <c r="C164" s="5">
        <v>2</v>
      </c>
      <c r="D164" s="5">
        <v>2</v>
      </c>
      <c r="E164" s="5">
        <v>2</v>
      </c>
      <c r="F164" s="5"/>
      <c r="G164" s="5"/>
      <c r="H164" s="5"/>
      <c r="I164" s="5"/>
      <c r="J164" s="5">
        <v>2</v>
      </c>
      <c r="K164" s="5">
        <v>2</v>
      </c>
      <c r="L164" s="5">
        <v>12</v>
      </c>
    </row>
    <row r="165" spans="1:12">
      <c r="A165" s="4" t="s">
        <v>126</v>
      </c>
      <c r="B165" s="5">
        <v>2</v>
      </c>
      <c r="C165" s="5"/>
      <c r="D165" s="5"/>
      <c r="E165" s="5"/>
      <c r="F165" s="5">
        <v>2</v>
      </c>
      <c r="G165" s="5"/>
      <c r="H165" s="5">
        <v>2</v>
      </c>
      <c r="I165" s="5">
        <v>2</v>
      </c>
      <c r="J165" s="5">
        <v>2</v>
      </c>
      <c r="K165" s="5">
        <v>2</v>
      </c>
      <c r="L165" s="5">
        <v>12</v>
      </c>
    </row>
    <row r="166" spans="1:12">
      <c r="A166" s="7">
        <v>1</v>
      </c>
      <c r="B166" s="5">
        <v>2</v>
      </c>
      <c r="C166" s="5"/>
      <c r="D166" s="5"/>
      <c r="E166" s="5"/>
      <c r="F166" s="5">
        <v>2</v>
      </c>
      <c r="G166" s="5"/>
      <c r="H166" s="5">
        <v>2</v>
      </c>
      <c r="I166" s="5">
        <v>2</v>
      </c>
      <c r="J166" s="5">
        <v>2</v>
      </c>
      <c r="K166" s="5">
        <v>2</v>
      </c>
      <c r="L166" s="5">
        <v>12</v>
      </c>
    </row>
    <row r="167" spans="1:12">
      <c r="A167" s="4" t="s">
        <v>84</v>
      </c>
      <c r="B167" s="5"/>
      <c r="C167" s="5"/>
      <c r="D167" s="5"/>
      <c r="E167" s="5"/>
      <c r="F167" s="5">
        <v>2</v>
      </c>
      <c r="G167" s="5"/>
      <c r="H167" s="5"/>
      <c r="I167" s="5">
        <v>2</v>
      </c>
      <c r="J167" s="5">
        <v>2</v>
      </c>
      <c r="K167" s="5">
        <v>2</v>
      </c>
      <c r="L167" s="5">
        <v>8</v>
      </c>
    </row>
    <row r="168" spans="1:12">
      <c r="A168" s="7">
        <v>1</v>
      </c>
      <c r="B168" s="5"/>
      <c r="C168" s="5"/>
      <c r="D168" s="5"/>
      <c r="E168" s="5"/>
      <c r="F168" s="5">
        <v>2</v>
      </c>
      <c r="G168" s="5"/>
      <c r="H168" s="5"/>
      <c r="I168" s="5">
        <v>2</v>
      </c>
      <c r="J168" s="5">
        <v>2</v>
      </c>
      <c r="K168" s="5">
        <v>2</v>
      </c>
      <c r="L168" s="5">
        <v>8</v>
      </c>
    </row>
    <row r="169" spans="1:12">
      <c r="A169" s="4" t="s">
        <v>282</v>
      </c>
      <c r="B169" s="5">
        <v>2</v>
      </c>
      <c r="C169" s="5"/>
      <c r="D169" s="5"/>
      <c r="E169" s="5"/>
      <c r="F169" s="5"/>
      <c r="G169" s="5"/>
      <c r="H169" s="5"/>
      <c r="I169" s="5"/>
      <c r="J169" s="5"/>
      <c r="K169" s="5"/>
      <c r="L169" s="5">
        <v>2</v>
      </c>
    </row>
    <row r="170" spans="1:12">
      <c r="A170" s="7">
        <v>2</v>
      </c>
      <c r="B170" s="5">
        <v>2</v>
      </c>
      <c r="C170" s="5"/>
      <c r="D170" s="5"/>
      <c r="E170" s="5"/>
      <c r="F170" s="5"/>
      <c r="G170" s="5"/>
      <c r="H170" s="5"/>
      <c r="I170" s="5"/>
      <c r="J170" s="5"/>
      <c r="K170" s="5"/>
      <c r="L170" s="5">
        <v>2</v>
      </c>
    </row>
    <row r="171" spans="1:12">
      <c r="A171" s="4" t="s">
        <v>261</v>
      </c>
      <c r="B171" s="5"/>
      <c r="C171" s="5"/>
      <c r="D171" s="5"/>
      <c r="E171" s="5"/>
      <c r="F171" s="5"/>
      <c r="G171" s="5"/>
      <c r="H171" s="5"/>
      <c r="I171" s="5"/>
      <c r="J171" s="5">
        <v>2</v>
      </c>
      <c r="K171" s="5"/>
      <c r="L171" s="5">
        <v>2</v>
      </c>
    </row>
    <row r="172" spans="1:12">
      <c r="A172" s="7">
        <v>2</v>
      </c>
      <c r="B172" s="5"/>
      <c r="C172" s="5"/>
      <c r="D172" s="5"/>
      <c r="E172" s="5"/>
      <c r="F172" s="5"/>
      <c r="G172" s="5"/>
      <c r="H172" s="5"/>
      <c r="I172" s="5"/>
      <c r="J172" s="5">
        <v>2</v>
      </c>
      <c r="K172" s="5"/>
      <c r="L172" s="5">
        <v>2</v>
      </c>
    </row>
    <row r="173" spans="1:12">
      <c r="A173" s="4" t="s">
        <v>59</v>
      </c>
      <c r="B173" s="5">
        <v>2</v>
      </c>
      <c r="C173" s="5"/>
      <c r="D173" s="5"/>
      <c r="E173" s="5"/>
      <c r="F173" s="5">
        <v>2</v>
      </c>
      <c r="G173" s="5">
        <v>2</v>
      </c>
      <c r="H173" s="5"/>
      <c r="I173" s="5"/>
      <c r="J173" s="5">
        <v>2</v>
      </c>
      <c r="K173" s="5"/>
      <c r="L173" s="5">
        <v>8</v>
      </c>
    </row>
    <row r="174" spans="1:12">
      <c r="A174" s="7">
        <v>3</v>
      </c>
      <c r="B174" s="5">
        <v>2</v>
      </c>
      <c r="C174" s="5"/>
      <c r="D174" s="5"/>
      <c r="E174" s="5"/>
      <c r="F174" s="5">
        <v>2</v>
      </c>
      <c r="G174" s="5">
        <v>2</v>
      </c>
      <c r="H174" s="5"/>
      <c r="I174" s="5"/>
      <c r="J174" s="5">
        <v>2</v>
      </c>
      <c r="K174" s="5"/>
      <c r="L174" s="5">
        <v>8</v>
      </c>
    </row>
    <row r="175" spans="1:12">
      <c r="A175" s="4" t="s">
        <v>44</v>
      </c>
      <c r="B175" s="5"/>
      <c r="C175" s="5"/>
      <c r="D175" s="5"/>
      <c r="E175" s="5">
        <v>2</v>
      </c>
      <c r="F175" s="5"/>
      <c r="G175" s="5">
        <v>2</v>
      </c>
      <c r="H175" s="5"/>
      <c r="I175" s="5">
        <v>2</v>
      </c>
      <c r="J175" s="5"/>
      <c r="K175" s="5"/>
      <c r="L175" s="5">
        <v>6</v>
      </c>
    </row>
    <row r="176" spans="1:12">
      <c r="A176" s="7">
        <v>2</v>
      </c>
      <c r="B176" s="5"/>
      <c r="C176" s="5"/>
      <c r="D176" s="5"/>
      <c r="E176" s="5">
        <v>2</v>
      </c>
      <c r="F176" s="5"/>
      <c r="G176" s="5">
        <v>2</v>
      </c>
      <c r="H176" s="5"/>
      <c r="I176" s="5">
        <v>2</v>
      </c>
      <c r="J176" s="5"/>
      <c r="K176" s="5"/>
      <c r="L176" s="5">
        <v>6</v>
      </c>
    </row>
    <row r="177" spans="1:12">
      <c r="A177" s="4" t="s">
        <v>160</v>
      </c>
      <c r="B177" s="5"/>
      <c r="C177" s="5"/>
      <c r="D177" s="5"/>
      <c r="E177" s="5"/>
      <c r="F177" s="5">
        <v>2</v>
      </c>
      <c r="G177" s="5"/>
      <c r="H177" s="5"/>
      <c r="I177" s="5"/>
      <c r="J177" s="5"/>
      <c r="K177" s="5"/>
      <c r="L177" s="5">
        <v>2</v>
      </c>
    </row>
    <row r="178" spans="1:12">
      <c r="A178" s="7">
        <v>3</v>
      </c>
      <c r="B178" s="5"/>
      <c r="C178" s="5"/>
      <c r="D178" s="5"/>
      <c r="E178" s="5"/>
      <c r="F178" s="5">
        <v>2</v>
      </c>
      <c r="G178" s="5"/>
      <c r="H178" s="5"/>
      <c r="I178" s="5"/>
      <c r="J178" s="5"/>
      <c r="K178" s="5"/>
      <c r="L178" s="5">
        <v>2</v>
      </c>
    </row>
    <row r="179" spans="1:12">
      <c r="A179" s="4" t="s">
        <v>475</v>
      </c>
      <c r="B179" s="5"/>
      <c r="C179" s="5"/>
      <c r="D179" s="5"/>
      <c r="E179" s="5"/>
      <c r="F179" s="5"/>
      <c r="G179" s="5"/>
      <c r="H179" s="5"/>
      <c r="I179" s="5">
        <v>2</v>
      </c>
      <c r="J179" s="5"/>
      <c r="K179" s="5"/>
      <c r="L179" s="5">
        <v>2</v>
      </c>
    </row>
    <row r="180" spans="1:12">
      <c r="A180" s="7">
        <v>4</v>
      </c>
      <c r="B180" s="5"/>
      <c r="C180" s="5"/>
      <c r="D180" s="5"/>
      <c r="E180" s="5"/>
      <c r="F180" s="5"/>
      <c r="G180" s="5"/>
      <c r="H180" s="5"/>
      <c r="I180" s="5">
        <v>2</v>
      </c>
      <c r="J180" s="5"/>
      <c r="K180" s="5"/>
      <c r="L180" s="5">
        <v>2</v>
      </c>
    </row>
    <row r="181" spans="1:12">
      <c r="A181" s="4" t="s">
        <v>235</v>
      </c>
      <c r="B181" s="5"/>
      <c r="C181" s="5"/>
      <c r="D181" s="5"/>
      <c r="E181" s="5"/>
      <c r="F181" s="5"/>
      <c r="G181" s="5"/>
      <c r="H181" s="5"/>
      <c r="I181" s="5"/>
      <c r="J181" s="5">
        <v>2</v>
      </c>
      <c r="K181" s="5"/>
      <c r="L181" s="5">
        <v>2</v>
      </c>
    </row>
    <row r="182" spans="1:12">
      <c r="A182" s="7">
        <v>3</v>
      </c>
      <c r="B182" s="5"/>
      <c r="C182" s="5"/>
      <c r="D182" s="5"/>
      <c r="E182" s="5"/>
      <c r="F182" s="5"/>
      <c r="G182" s="5"/>
      <c r="H182" s="5"/>
      <c r="I182" s="5"/>
      <c r="J182" s="5">
        <v>2</v>
      </c>
      <c r="K182" s="5"/>
      <c r="L182" s="5">
        <v>2</v>
      </c>
    </row>
    <row r="183" spans="1:12">
      <c r="A183" s="4" t="s">
        <v>243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/>
      <c r="L183" s="5">
        <v>2</v>
      </c>
    </row>
    <row r="184" spans="1:12">
      <c r="A184" s="7">
        <v>3</v>
      </c>
      <c r="B184" s="5"/>
      <c r="C184" s="5"/>
      <c r="D184" s="5"/>
      <c r="E184" s="5"/>
      <c r="F184" s="5"/>
      <c r="G184" s="5"/>
      <c r="H184" s="5"/>
      <c r="I184" s="5"/>
      <c r="J184" s="5">
        <v>2</v>
      </c>
      <c r="K184" s="5"/>
      <c r="L184" s="5">
        <v>2</v>
      </c>
    </row>
    <row r="185" spans="1:12">
      <c r="A185" s="4" t="s">
        <v>114</v>
      </c>
      <c r="B185" s="5"/>
      <c r="C185" s="5"/>
      <c r="D185" s="5"/>
      <c r="E185" s="5"/>
      <c r="F185" s="5"/>
      <c r="G185" s="5"/>
      <c r="H185" s="5"/>
      <c r="I185" s="5"/>
      <c r="J185" s="5">
        <v>2</v>
      </c>
      <c r="K185" s="5"/>
      <c r="L185" s="5">
        <v>2</v>
      </c>
    </row>
    <row r="186" spans="1:12">
      <c r="A186" s="7">
        <v>3</v>
      </c>
      <c r="B186" s="5"/>
      <c r="C186" s="5"/>
      <c r="D186" s="5"/>
      <c r="E186" s="5"/>
      <c r="F186" s="5"/>
      <c r="G186" s="5"/>
      <c r="H186" s="5"/>
      <c r="I186" s="5"/>
      <c r="J186" s="5">
        <v>2</v>
      </c>
      <c r="K186" s="5"/>
      <c r="L186" s="5">
        <v>2</v>
      </c>
    </row>
    <row r="187" spans="1:12">
      <c r="A187" s="4" t="s">
        <v>118</v>
      </c>
      <c r="B187" s="5"/>
      <c r="C187" s="5"/>
      <c r="D187" s="5"/>
      <c r="E187" s="5"/>
      <c r="F187" s="5"/>
      <c r="G187" s="5"/>
      <c r="H187" s="5"/>
      <c r="I187" s="5"/>
      <c r="J187" s="5">
        <v>2</v>
      </c>
      <c r="K187" s="5"/>
      <c r="L187" s="5">
        <v>2</v>
      </c>
    </row>
    <row r="188" spans="1:12">
      <c r="A188" s="7">
        <v>3</v>
      </c>
      <c r="B188" s="5"/>
      <c r="C188" s="5"/>
      <c r="D188" s="5"/>
      <c r="E188" s="5"/>
      <c r="F188" s="5"/>
      <c r="G188" s="5"/>
      <c r="H188" s="5"/>
      <c r="I188" s="5"/>
      <c r="J188" s="5">
        <v>2</v>
      </c>
      <c r="K188" s="5"/>
      <c r="L188" s="5">
        <v>2</v>
      </c>
    </row>
    <row r="189" spans="1:12">
      <c r="A189" s="4" t="s">
        <v>106</v>
      </c>
      <c r="B189" s="5"/>
      <c r="C189" s="5">
        <v>2</v>
      </c>
      <c r="D189" s="5"/>
      <c r="E189" s="5"/>
      <c r="F189" s="5">
        <v>2</v>
      </c>
      <c r="G189" s="5"/>
      <c r="H189" s="5">
        <v>2</v>
      </c>
      <c r="I189" s="5"/>
      <c r="J189" s="5"/>
      <c r="K189" s="5"/>
      <c r="L189" s="5">
        <v>6</v>
      </c>
    </row>
    <row r="190" spans="1:12">
      <c r="A190" s="7">
        <v>2</v>
      </c>
      <c r="B190" s="5"/>
      <c r="C190" s="5">
        <v>2</v>
      </c>
      <c r="D190" s="5"/>
      <c r="E190" s="5"/>
      <c r="F190" s="5">
        <v>2</v>
      </c>
      <c r="G190" s="5"/>
      <c r="H190" s="5">
        <v>2</v>
      </c>
      <c r="I190" s="5"/>
      <c r="J190" s="5"/>
      <c r="K190" s="5"/>
      <c r="L190" s="5">
        <v>6</v>
      </c>
    </row>
    <row r="191" spans="1:12">
      <c r="A191" s="4" t="s">
        <v>42</v>
      </c>
      <c r="B191" s="5"/>
      <c r="C191" s="5"/>
      <c r="D191" s="5">
        <v>2</v>
      </c>
      <c r="E191" s="5"/>
      <c r="F191" s="5"/>
      <c r="G191" s="5"/>
      <c r="H191" s="5"/>
      <c r="I191" s="5"/>
      <c r="J191" s="5"/>
      <c r="K191" s="5"/>
      <c r="L191" s="5">
        <v>2</v>
      </c>
    </row>
    <row r="192" spans="1:12">
      <c r="A192" s="7">
        <v>3</v>
      </c>
      <c r="B192" s="5"/>
      <c r="C192" s="5"/>
      <c r="D192" s="5">
        <v>2</v>
      </c>
      <c r="E192" s="5"/>
      <c r="F192" s="5"/>
      <c r="G192" s="5"/>
      <c r="H192" s="5"/>
      <c r="I192" s="5"/>
      <c r="J192" s="5"/>
      <c r="K192" s="5"/>
      <c r="L192" s="5">
        <v>2</v>
      </c>
    </row>
    <row r="193" spans="1:12">
      <c r="A193" s="4" t="s">
        <v>238</v>
      </c>
      <c r="B193" s="5">
        <v>2</v>
      </c>
      <c r="C193" s="5"/>
      <c r="D193" s="5"/>
      <c r="E193" s="5"/>
      <c r="F193" s="5"/>
      <c r="G193" s="5"/>
      <c r="H193" s="5"/>
      <c r="I193" s="5">
        <v>2</v>
      </c>
      <c r="J193" s="5"/>
      <c r="K193" s="5">
        <v>2</v>
      </c>
      <c r="L193" s="5">
        <v>6</v>
      </c>
    </row>
    <row r="194" spans="1:12">
      <c r="A194" s="7">
        <v>4</v>
      </c>
      <c r="B194" s="5">
        <v>2</v>
      </c>
      <c r="C194" s="5"/>
      <c r="D194" s="5"/>
      <c r="E194" s="5"/>
      <c r="F194" s="5"/>
      <c r="G194" s="5"/>
      <c r="H194" s="5"/>
      <c r="I194" s="5">
        <v>2</v>
      </c>
      <c r="J194" s="5"/>
      <c r="K194" s="5">
        <v>2</v>
      </c>
      <c r="L194" s="5">
        <v>6</v>
      </c>
    </row>
    <row r="195" spans="1:12">
      <c r="A195" s="4" t="s">
        <v>165</v>
      </c>
      <c r="B195" s="5"/>
      <c r="C195" s="5"/>
      <c r="D195" s="5"/>
      <c r="E195" s="5"/>
      <c r="F195" s="5"/>
      <c r="G195" s="5">
        <v>2</v>
      </c>
      <c r="H195" s="5"/>
      <c r="I195" s="5"/>
      <c r="J195" s="5"/>
      <c r="K195" s="5"/>
      <c r="L195" s="5">
        <v>2</v>
      </c>
    </row>
    <row r="196" spans="1:12">
      <c r="A196" s="7">
        <v>3</v>
      </c>
      <c r="B196" s="5"/>
      <c r="C196" s="5"/>
      <c r="D196" s="5"/>
      <c r="E196" s="5"/>
      <c r="F196" s="5"/>
      <c r="G196" s="5">
        <v>2</v>
      </c>
      <c r="H196" s="5"/>
      <c r="I196" s="5"/>
      <c r="J196" s="5"/>
      <c r="K196" s="5"/>
      <c r="L196" s="5">
        <v>2</v>
      </c>
    </row>
    <row r="197" spans="1:12">
      <c r="A197" s="4" t="s">
        <v>434</v>
      </c>
      <c r="B197" s="5"/>
      <c r="C197" s="5"/>
      <c r="D197" s="5"/>
      <c r="E197" s="5"/>
      <c r="F197" s="5"/>
      <c r="G197" s="5"/>
      <c r="H197" s="5">
        <v>2</v>
      </c>
      <c r="I197" s="5"/>
      <c r="J197" s="5"/>
      <c r="K197" s="5"/>
      <c r="L197" s="5">
        <v>2</v>
      </c>
    </row>
    <row r="198" spans="1:12">
      <c r="A198" s="7">
        <v>2</v>
      </c>
      <c r="B198" s="5"/>
      <c r="C198" s="5"/>
      <c r="D198" s="5"/>
      <c r="E198" s="5"/>
      <c r="F198" s="5"/>
      <c r="G198" s="5"/>
      <c r="H198" s="5">
        <v>2</v>
      </c>
      <c r="I198" s="5"/>
      <c r="J198" s="5"/>
      <c r="K198" s="5"/>
      <c r="L198" s="5">
        <v>2</v>
      </c>
    </row>
    <row r="199" spans="1:12">
      <c r="A199" s="4" t="s">
        <v>344</v>
      </c>
      <c r="B199" s="5"/>
      <c r="C199" s="5"/>
      <c r="D199" s="5">
        <v>2</v>
      </c>
      <c r="E199" s="5">
        <v>2</v>
      </c>
      <c r="F199" s="5">
        <v>2</v>
      </c>
      <c r="G199" s="5">
        <v>2</v>
      </c>
      <c r="H199" s="5"/>
      <c r="I199" s="5"/>
      <c r="J199" s="5">
        <v>2</v>
      </c>
      <c r="K199" s="5"/>
      <c r="L199" s="5">
        <v>10</v>
      </c>
    </row>
    <row r="200" spans="1:12">
      <c r="A200" s="7">
        <v>3</v>
      </c>
      <c r="B200" s="5"/>
      <c r="C200" s="5"/>
      <c r="D200" s="5">
        <v>2</v>
      </c>
      <c r="E200" s="5">
        <v>2</v>
      </c>
      <c r="F200" s="5">
        <v>2</v>
      </c>
      <c r="G200" s="5">
        <v>2</v>
      </c>
      <c r="H200" s="5"/>
      <c r="I200" s="5"/>
      <c r="J200" s="5">
        <v>2</v>
      </c>
      <c r="K200" s="5"/>
      <c r="L200" s="5">
        <v>10</v>
      </c>
    </row>
    <row r="201" spans="1:12">
      <c r="A201" s="4" t="s">
        <v>491</v>
      </c>
      <c r="B201" s="5"/>
      <c r="C201" s="5"/>
      <c r="D201" s="5"/>
      <c r="E201" s="5"/>
      <c r="F201" s="5"/>
      <c r="G201" s="5"/>
      <c r="H201" s="5"/>
      <c r="I201" s="5"/>
      <c r="J201" s="5">
        <v>2</v>
      </c>
      <c r="K201" s="5"/>
      <c r="L201" s="5">
        <v>2</v>
      </c>
    </row>
    <row r="202" spans="1:12">
      <c r="A202" s="7">
        <v>3</v>
      </c>
      <c r="B202" s="5"/>
      <c r="C202" s="5"/>
      <c r="D202" s="5"/>
      <c r="E202" s="5"/>
      <c r="F202" s="5"/>
      <c r="G202" s="5"/>
      <c r="H202" s="5"/>
      <c r="I202" s="5"/>
      <c r="J202" s="5">
        <v>2</v>
      </c>
      <c r="K202" s="5"/>
      <c r="L202" s="5">
        <v>2</v>
      </c>
    </row>
    <row r="203" spans="1:12">
      <c r="A203" s="4" t="s">
        <v>66</v>
      </c>
      <c r="B203" s="5">
        <v>2</v>
      </c>
      <c r="C203" s="5"/>
      <c r="D203" s="5"/>
      <c r="E203" s="5"/>
      <c r="F203" s="5"/>
      <c r="G203" s="5"/>
      <c r="H203" s="5"/>
      <c r="I203" s="5"/>
      <c r="J203" s="5"/>
      <c r="K203" s="5"/>
      <c r="L203" s="5">
        <v>2</v>
      </c>
    </row>
    <row r="204" spans="1:12">
      <c r="A204" s="7">
        <v>4</v>
      </c>
      <c r="B204" s="5">
        <v>2</v>
      </c>
      <c r="C204" s="5"/>
      <c r="D204" s="5"/>
      <c r="E204" s="5"/>
      <c r="F204" s="5"/>
      <c r="G204" s="5"/>
      <c r="H204" s="5"/>
      <c r="I204" s="5"/>
      <c r="J204" s="5"/>
      <c r="K204" s="5"/>
      <c r="L204" s="5">
        <v>2</v>
      </c>
    </row>
    <row r="205" spans="1:12">
      <c r="A205" s="4" t="s">
        <v>135</v>
      </c>
      <c r="B205" s="5"/>
      <c r="C205" s="5"/>
      <c r="D205" s="5"/>
      <c r="E205" s="5"/>
      <c r="F205" s="5">
        <v>2</v>
      </c>
      <c r="G205" s="5"/>
      <c r="H205" s="5"/>
      <c r="I205" s="5">
        <v>2</v>
      </c>
      <c r="J205" s="5">
        <v>2</v>
      </c>
      <c r="K205" s="5">
        <v>2</v>
      </c>
      <c r="L205" s="5">
        <v>8</v>
      </c>
    </row>
    <row r="206" spans="1:12">
      <c r="A206" s="7">
        <v>1</v>
      </c>
      <c r="B206" s="5"/>
      <c r="C206" s="5"/>
      <c r="D206" s="5"/>
      <c r="E206" s="5"/>
      <c r="F206" s="5">
        <v>2</v>
      </c>
      <c r="G206" s="5"/>
      <c r="H206" s="5"/>
      <c r="I206" s="5">
        <v>2</v>
      </c>
      <c r="J206" s="5">
        <v>2</v>
      </c>
      <c r="K206" s="5">
        <v>2</v>
      </c>
      <c r="L206" s="5">
        <v>8</v>
      </c>
    </row>
    <row r="207" spans="1:12">
      <c r="A207" s="4" t="s">
        <v>178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2</v>
      </c>
      <c r="L207" s="5">
        <v>2</v>
      </c>
    </row>
    <row r="208" spans="1:12">
      <c r="A208" s="7">
        <v>3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2</v>
      </c>
      <c r="L208" s="5">
        <v>2</v>
      </c>
    </row>
    <row r="209" spans="1:12">
      <c r="A209" s="4" t="s">
        <v>51</v>
      </c>
      <c r="B209" s="5"/>
      <c r="C209" s="5"/>
      <c r="D209" s="5"/>
      <c r="E209" s="5"/>
      <c r="F209" s="5"/>
      <c r="G209" s="5">
        <v>2</v>
      </c>
      <c r="H209" s="5"/>
      <c r="I209" s="5"/>
      <c r="J209" s="5"/>
      <c r="K209" s="5"/>
      <c r="L209" s="5">
        <v>2</v>
      </c>
    </row>
    <row r="210" spans="1:12">
      <c r="A210" s="7">
        <v>3</v>
      </c>
      <c r="B210" s="5"/>
      <c r="C210" s="5"/>
      <c r="D210" s="5"/>
      <c r="E210" s="5"/>
      <c r="F210" s="5"/>
      <c r="G210" s="5">
        <v>2</v>
      </c>
      <c r="H210" s="5"/>
      <c r="I210" s="5"/>
      <c r="J210" s="5"/>
      <c r="K210" s="5"/>
      <c r="L210" s="5">
        <v>2</v>
      </c>
    </row>
    <row r="211" spans="1:12">
      <c r="A211" s="4" t="s">
        <v>63</v>
      </c>
      <c r="B211" s="5"/>
      <c r="C211" s="5"/>
      <c r="D211" s="5">
        <v>2</v>
      </c>
      <c r="E211" s="5"/>
      <c r="F211" s="5"/>
      <c r="G211" s="5"/>
      <c r="H211" s="5"/>
      <c r="I211" s="5"/>
      <c r="J211" s="5"/>
      <c r="K211" s="5"/>
      <c r="L211" s="5">
        <v>2</v>
      </c>
    </row>
    <row r="212" spans="1:12">
      <c r="A212" s="7">
        <v>4</v>
      </c>
      <c r="B212" s="5"/>
      <c r="C212" s="5"/>
      <c r="D212" s="5">
        <v>2</v>
      </c>
      <c r="E212" s="5"/>
      <c r="F212" s="5"/>
      <c r="G212" s="5"/>
      <c r="H212" s="5"/>
      <c r="I212" s="5"/>
      <c r="J212" s="5"/>
      <c r="K212" s="5"/>
      <c r="L212" s="5">
        <v>2</v>
      </c>
    </row>
    <row r="213" spans="1:12">
      <c r="A213" s="4" t="s">
        <v>205</v>
      </c>
      <c r="B213" s="5"/>
      <c r="C213" s="5"/>
      <c r="D213" s="5"/>
      <c r="E213" s="5"/>
      <c r="F213" s="5"/>
      <c r="G213" s="5"/>
      <c r="H213" s="5"/>
      <c r="I213" s="5">
        <v>2</v>
      </c>
      <c r="J213" s="5">
        <v>2</v>
      </c>
      <c r="K213" s="5">
        <v>2</v>
      </c>
      <c r="L213" s="5">
        <v>6</v>
      </c>
    </row>
    <row r="214" spans="1:12">
      <c r="A214" s="7">
        <v>2</v>
      </c>
      <c r="B214" s="5"/>
      <c r="C214" s="5"/>
      <c r="D214" s="5"/>
      <c r="E214" s="5"/>
      <c r="F214" s="5"/>
      <c r="G214" s="5"/>
      <c r="H214" s="5"/>
      <c r="I214" s="5">
        <v>2</v>
      </c>
      <c r="J214" s="5">
        <v>2</v>
      </c>
      <c r="K214" s="5">
        <v>2</v>
      </c>
      <c r="L214" s="5">
        <v>6</v>
      </c>
    </row>
    <row r="215" spans="1:12">
      <c r="A215" s="4" t="s">
        <v>99</v>
      </c>
      <c r="B215" s="5"/>
      <c r="C215" s="5">
        <v>2</v>
      </c>
      <c r="D215" s="5"/>
      <c r="E215" s="5"/>
      <c r="F215" s="5"/>
      <c r="G215" s="5"/>
      <c r="H215" s="5"/>
      <c r="I215" s="5"/>
      <c r="J215" s="5">
        <v>2</v>
      </c>
      <c r="K215" s="5"/>
      <c r="L215" s="5">
        <v>4</v>
      </c>
    </row>
    <row r="216" spans="1:12">
      <c r="A216" s="7">
        <v>2</v>
      </c>
      <c r="B216" s="5"/>
      <c r="C216" s="5">
        <v>2</v>
      </c>
      <c r="D216" s="5"/>
      <c r="E216" s="5"/>
      <c r="F216" s="5"/>
      <c r="G216" s="5"/>
      <c r="H216" s="5"/>
      <c r="I216" s="5"/>
      <c r="J216" s="5">
        <v>2</v>
      </c>
      <c r="K216" s="5"/>
      <c r="L216" s="5">
        <v>4</v>
      </c>
    </row>
    <row r="217" spans="1:12">
      <c r="A217" s="4" t="s">
        <v>446</v>
      </c>
      <c r="B217" s="5"/>
      <c r="C217" s="5"/>
      <c r="D217" s="5"/>
      <c r="E217" s="5"/>
      <c r="F217" s="5"/>
      <c r="G217" s="5"/>
      <c r="H217" s="5">
        <v>2</v>
      </c>
      <c r="I217" s="5"/>
      <c r="J217" s="5"/>
      <c r="K217" s="5"/>
      <c r="L217" s="5">
        <v>2</v>
      </c>
    </row>
    <row r="218" spans="1:12">
      <c r="A218" s="7">
        <v>4</v>
      </c>
      <c r="B218" s="5"/>
      <c r="C218" s="5"/>
      <c r="D218" s="5"/>
      <c r="E218" s="5"/>
      <c r="F218" s="5"/>
      <c r="G218" s="5"/>
      <c r="H218" s="5">
        <v>2</v>
      </c>
      <c r="I218" s="5"/>
      <c r="J218" s="5"/>
      <c r="K218" s="5"/>
      <c r="L218" s="5">
        <v>2</v>
      </c>
    </row>
    <row r="219" spans="1:12">
      <c r="A219" s="4" t="s">
        <v>38</v>
      </c>
      <c r="B219" s="5"/>
      <c r="C219" s="5"/>
      <c r="D219" s="5">
        <v>2</v>
      </c>
      <c r="E219" s="5"/>
      <c r="F219" s="5"/>
      <c r="G219" s="5"/>
      <c r="H219" s="5"/>
      <c r="I219" s="5"/>
      <c r="J219" s="5"/>
      <c r="K219" s="5"/>
      <c r="L219" s="5">
        <v>2</v>
      </c>
    </row>
    <row r="220" spans="1:12">
      <c r="A220" s="7">
        <v>2</v>
      </c>
      <c r="B220" s="5"/>
      <c r="C220" s="5"/>
      <c r="D220" s="5">
        <v>2</v>
      </c>
      <c r="E220" s="5"/>
      <c r="F220" s="5"/>
      <c r="G220" s="5"/>
      <c r="H220" s="5"/>
      <c r="I220" s="5"/>
      <c r="J220" s="5"/>
      <c r="K220" s="5"/>
      <c r="L220" s="5">
        <v>2</v>
      </c>
    </row>
    <row r="221" spans="1:12">
      <c r="A221" s="4" t="s">
        <v>218</v>
      </c>
      <c r="B221" s="5"/>
      <c r="C221" s="5"/>
      <c r="D221" s="5"/>
      <c r="E221" s="5"/>
      <c r="F221" s="5"/>
      <c r="G221" s="5"/>
      <c r="H221" s="5">
        <v>2</v>
      </c>
      <c r="I221" s="5"/>
      <c r="J221" s="5"/>
      <c r="K221" s="5"/>
      <c r="L221" s="5">
        <v>2</v>
      </c>
    </row>
    <row r="222" spans="1:12">
      <c r="A222" s="7">
        <v>3</v>
      </c>
      <c r="B222" s="5"/>
      <c r="C222" s="5"/>
      <c r="D222" s="5"/>
      <c r="E222" s="5"/>
      <c r="F222" s="5"/>
      <c r="G222" s="5"/>
      <c r="H222" s="5">
        <v>2</v>
      </c>
      <c r="I222" s="5"/>
      <c r="J222" s="5"/>
      <c r="K222" s="5"/>
      <c r="L222" s="5">
        <v>2</v>
      </c>
    </row>
    <row r="223" spans="1:12">
      <c r="A223" s="4" t="s">
        <v>166</v>
      </c>
      <c r="B223" s="5"/>
      <c r="C223" s="5"/>
      <c r="D223" s="5"/>
      <c r="E223" s="5"/>
      <c r="F223" s="5"/>
      <c r="G223" s="5"/>
      <c r="H223" s="5">
        <v>2</v>
      </c>
      <c r="I223" s="5"/>
      <c r="J223" s="5">
        <v>2</v>
      </c>
      <c r="K223" s="5">
        <v>2</v>
      </c>
      <c r="L223" s="5">
        <v>6</v>
      </c>
    </row>
    <row r="224" spans="1:12">
      <c r="A224" s="7">
        <v>1</v>
      </c>
      <c r="B224" s="5"/>
      <c r="C224" s="5"/>
      <c r="D224" s="5"/>
      <c r="E224" s="5"/>
      <c r="F224" s="5"/>
      <c r="G224" s="5"/>
      <c r="H224" s="5">
        <v>2</v>
      </c>
      <c r="I224" s="5"/>
      <c r="J224" s="5">
        <v>2</v>
      </c>
      <c r="K224" s="5">
        <v>2</v>
      </c>
      <c r="L224" s="5">
        <v>6</v>
      </c>
    </row>
    <row r="225" spans="1:12">
      <c r="A225" s="4" t="s">
        <v>141</v>
      </c>
      <c r="B225" s="5"/>
      <c r="C225" s="5"/>
      <c r="D225" s="5"/>
      <c r="E225" s="5"/>
      <c r="F225" s="5"/>
      <c r="G225" s="5"/>
      <c r="H225" s="5"/>
      <c r="I225" s="5"/>
      <c r="J225" s="5">
        <v>2</v>
      </c>
      <c r="K225" s="5"/>
      <c r="L225" s="5">
        <v>2</v>
      </c>
    </row>
    <row r="226" spans="1:12">
      <c r="A226" s="7">
        <v>3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/>
      <c r="L226" s="5">
        <v>2</v>
      </c>
    </row>
    <row r="227" spans="1:12">
      <c r="A227" s="4" t="s">
        <v>168</v>
      </c>
      <c r="B227" s="5"/>
      <c r="C227" s="5">
        <v>2</v>
      </c>
      <c r="D227" s="5"/>
      <c r="E227" s="5"/>
      <c r="F227" s="5">
        <v>2</v>
      </c>
      <c r="G227" s="5">
        <v>2</v>
      </c>
      <c r="H227" s="5"/>
      <c r="I227" s="5">
        <v>2</v>
      </c>
      <c r="J227" s="5">
        <v>2</v>
      </c>
      <c r="K227" s="5"/>
      <c r="L227" s="5">
        <v>10</v>
      </c>
    </row>
    <row r="228" spans="1:12">
      <c r="A228" s="7">
        <v>1</v>
      </c>
      <c r="B228" s="5"/>
      <c r="C228" s="5">
        <v>2</v>
      </c>
      <c r="D228" s="5"/>
      <c r="E228" s="5"/>
      <c r="F228" s="5">
        <v>2</v>
      </c>
      <c r="G228" s="5">
        <v>2</v>
      </c>
      <c r="H228" s="5"/>
      <c r="I228" s="5">
        <v>2</v>
      </c>
      <c r="J228" s="5">
        <v>2</v>
      </c>
      <c r="K228" s="5"/>
      <c r="L228" s="5">
        <v>10</v>
      </c>
    </row>
    <row r="229" spans="1:12">
      <c r="A229" s="4" t="s">
        <v>170</v>
      </c>
      <c r="B229" s="5"/>
      <c r="C229" s="5"/>
      <c r="D229" s="5"/>
      <c r="E229" s="5"/>
      <c r="F229" s="5"/>
      <c r="G229" s="5"/>
      <c r="H229" s="5">
        <v>2</v>
      </c>
      <c r="I229" s="5"/>
      <c r="J229" s="5"/>
      <c r="K229" s="5"/>
      <c r="L229" s="5">
        <v>2</v>
      </c>
    </row>
    <row r="230" spans="1:12">
      <c r="A230" s="7">
        <v>2</v>
      </c>
      <c r="B230" s="5"/>
      <c r="C230" s="5"/>
      <c r="D230" s="5"/>
      <c r="E230" s="5"/>
      <c r="F230" s="5"/>
      <c r="G230" s="5"/>
      <c r="H230" s="5">
        <v>2</v>
      </c>
      <c r="I230" s="5"/>
      <c r="J230" s="5"/>
      <c r="K230" s="5"/>
      <c r="L230" s="5">
        <v>2</v>
      </c>
    </row>
    <row r="231" spans="1:12">
      <c r="A231" s="4" t="s">
        <v>502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2</v>
      </c>
      <c r="L231" s="5">
        <v>4</v>
      </c>
    </row>
    <row r="232" spans="1:12">
      <c r="A232" s="7">
        <v>4</v>
      </c>
      <c r="B232" s="5"/>
      <c r="C232" s="5"/>
      <c r="D232" s="5"/>
      <c r="E232" s="5"/>
      <c r="F232" s="5"/>
      <c r="G232" s="5"/>
      <c r="H232" s="5"/>
      <c r="I232" s="5"/>
      <c r="J232" s="5">
        <v>2</v>
      </c>
      <c r="K232" s="5">
        <v>2</v>
      </c>
      <c r="L232" s="5">
        <v>4</v>
      </c>
    </row>
    <row r="233" spans="1:12">
      <c r="A233" s="4" t="s">
        <v>457</v>
      </c>
      <c r="B233" s="5"/>
      <c r="C233" s="5"/>
      <c r="D233" s="5"/>
      <c r="E233" s="5"/>
      <c r="F233" s="5"/>
      <c r="G233" s="5"/>
      <c r="H233" s="5"/>
      <c r="I233" s="5">
        <v>2</v>
      </c>
      <c r="J233" s="5"/>
      <c r="K233" s="5"/>
      <c r="L233" s="5">
        <v>2</v>
      </c>
    </row>
    <row r="234" spans="1:12">
      <c r="A234" s="7">
        <v>1</v>
      </c>
      <c r="B234" s="5"/>
      <c r="C234" s="5"/>
      <c r="D234" s="5"/>
      <c r="E234" s="5"/>
      <c r="F234" s="5"/>
      <c r="G234" s="5"/>
      <c r="H234" s="5"/>
      <c r="I234" s="5">
        <v>2</v>
      </c>
      <c r="J234" s="5"/>
      <c r="K234" s="5"/>
      <c r="L234" s="5">
        <v>2</v>
      </c>
    </row>
    <row r="235" spans="1:12">
      <c r="A235" s="4" t="s">
        <v>408</v>
      </c>
      <c r="B235" s="5"/>
      <c r="C235" s="5"/>
      <c r="D235" s="5"/>
      <c r="E235" s="5"/>
      <c r="F235" s="5"/>
      <c r="G235" s="5">
        <v>2</v>
      </c>
      <c r="H235" s="5">
        <v>2</v>
      </c>
      <c r="I235" s="5">
        <v>2</v>
      </c>
      <c r="J235" s="5"/>
      <c r="K235" s="5"/>
      <c r="L235" s="5">
        <v>6</v>
      </c>
    </row>
    <row r="236" spans="1:12">
      <c r="A236" s="7">
        <v>1</v>
      </c>
      <c r="B236" s="5"/>
      <c r="C236" s="5"/>
      <c r="D236" s="5"/>
      <c r="E236" s="5"/>
      <c r="F236" s="5"/>
      <c r="G236" s="5">
        <v>2</v>
      </c>
      <c r="H236" s="5">
        <v>2</v>
      </c>
      <c r="I236" s="5">
        <v>2</v>
      </c>
      <c r="J236" s="5"/>
      <c r="K236" s="5"/>
      <c r="L236" s="5">
        <v>6</v>
      </c>
    </row>
    <row r="237" spans="1:12">
      <c r="A237" s="4" t="s">
        <v>245</v>
      </c>
      <c r="B237" s="5"/>
      <c r="C237" s="5"/>
      <c r="D237" s="5"/>
      <c r="E237" s="5"/>
      <c r="F237" s="5"/>
      <c r="G237" s="5"/>
      <c r="H237" s="5">
        <v>2</v>
      </c>
      <c r="I237" s="5"/>
      <c r="J237" s="5"/>
      <c r="K237" s="5"/>
      <c r="L237" s="5">
        <v>2</v>
      </c>
    </row>
    <row r="238" spans="1:12">
      <c r="A238" s="7">
        <v>3</v>
      </c>
      <c r="B238" s="5"/>
      <c r="C238" s="5"/>
      <c r="D238" s="5"/>
      <c r="E238" s="5"/>
      <c r="F238" s="5"/>
      <c r="G238" s="5"/>
      <c r="H238" s="5">
        <v>2</v>
      </c>
      <c r="I238" s="5"/>
      <c r="J238" s="5"/>
      <c r="K238" s="5"/>
      <c r="L238" s="5">
        <v>2</v>
      </c>
    </row>
    <row r="239" spans="1:12">
      <c r="A239" s="4" t="s">
        <v>345</v>
      </c>
      <c r="B239" s="5"/>
      <c r="C239" s="5"/>
      <c r="D239" s="5">
        <v>2</v>
      </c>
      <c r="E239" s="5"/>
      <c r="F239" s="5">
        <v>2</v>
      </c>
      <c r="G239" s="5"/>
      <c r="H239" s="5">
        <v>2</v>
      </c>
      <c r="I239" s="5"/>
      <c r="J239" s="5"/>
      <c r="K239" s="5"/>
      <c r="L239" s="5">
        <v>6</v>
      </c>
    </row>
    <row r="240" spans="1:12">
      <c r="A240" s="7">
        <v>3</v>
      </c>
      <c r="B240" s="5"/>
      <c r="C240" s="5"/>
      <c r="D240" s="5">
        <v>2</v>
      </c>
      <c r="E240" s="5"/>
      <c r="F240" s="5">
        <v>2</v>
      </c>
      <c r="G240" s="5"/>
      <c r="H240" s="5">
        <v>2</v>
      </c>
      <c r="I240" s="5"/>
      <c r="J240" s="5"/>
      <c r="K240" s="5"/>
      <c r="L240" s="5">
        <v>6</v>
      </c>
    </row>
    <row r="241" spans="1:12">
      <c r="A241" s="4" t="s">
        <v>155</v>
      </c>
      <c r="B241" s="5"/>
      <c r="C241" s="5"/>
      <c r="D241" s="5"/>
      <c r="E241" s="5"/>
      <c r="F241" s="5"/>
      <c r="G241" s="5">
        <v>2</v>
      </c>
      <c r="H241" s="5"/>
      <c r="I241" s="5"/>
      <c r="J241" s="5"/>
      <c r="K241" s="5"/>
      <c r="L241" s="5">
        <v>2</v>
      </c>
    </row>
    <row r="242" spans="1:12">
      <c r="A242" s="7">
        <v>3</v>
      </c>
      <c r="B242" s="5"/>
      <c r="C242" s="5"/>
      <c r="D242" s="5"/>
      <c r="E242" s="5"/>
      <c r="F242" s="5"/>
      <c r="G242" s="5">
        <v>2</v>
      </c>
      <c r="H242" s="5"/>
      <c r="I242" s="5"/>
      <c r="J242" s="5"/>
      <c r="K242" s="5"/>
      <c r="L242" s="5">
        <v>2</v>
      </c>
    </row>
    <row r="243" spans="1:12">
      <c r="A243" s="4" t="s">
        <v>33</v>
      </c>
      <c r="B243" s="5"/>
      <c r="C243" s="5"/>
      <c r="D243" s="5">
        <v>2</v>
      </c>
      <c r="E243" s="5"/>
      <c r="F243" s="5"/>
      <c r="G243" s="5"/>
      <c r="H243" s="5"/>
      <c r="I243" s="5"/>
      <c r="J243" s="5"/>
      <c r="K243" s="5"/>
      <c r="L243" s="5">
        <v>2</v>
      </c>
    </row>
    <row r="244" spans="1:12">
      <c r="A244" s="7">
        <v>1</v>
      </c>
      <c r="B244" s="5"/>
      <c r="C244" s="5"/>
      <c r="D244" s="5">
        <v>2</v>
      </c>
      <c r="E244" s="5"/>
      <c r="F244" s="5"/>
      <c r="G244" s="5"/>
      <c r="H244" s="5"/>
      <c r="I244" s="5"/>
      <c r="J244" s="5"/>
      <c r="K244" s="5"/>
      <c r="L244" s="5">
        <v>2</v>
      </c>
    </row>
    <row r="245" spans="1:12">
      <c r="A245" s="4" t="s">
        <v>489</v>
      </c>
      <c r="B245" s="5"/>
      <c r="C245" s="5"/>
      <c r="D245" s="5"/>
      <c r="E245" s="5"/>
      <c r="F245" s="5"/>
      <c r="G245" s="5"/>
      <c r="H245" s="5"/>
      <c r="I245" s="5"/>
      <c r="J245" s="5">
        <v>2</v>
      </c>
      <c r="K245" s="5"/>
      <c r="L245" s="5">
        <v>2</v>
      </c>
    </row>
    <row r="246" spans="1:12">
      <c r="A246" s="7">
        <v>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>
        <v>2</v>
      </c>
    </row>
    <row r="247" spans="1:12">
      <c r="A247" s="4" t="s">
        <v>100</v>
      </c>
      <c r="B247" s="5"/>
      <c r="C247" s="5">
        <v>2</v>
      </c>
      <c r="D247" s="5"/>
      <c r="E247" s="5"/>
      <c r="F247" s="5">
        <v>2</v>
      </c>
      <c r="G247" s="5"/>
      <c r="H247" s="5"/>
      <c r="I247" s="5">
        <v>2</v>
      </c>
      <c r="J247" s="5">
        <v>2</v>
      </c>
      <c r="K247" s="5"/>
      <c r="L247" s="5">
        <v>8</v>
      </c>
    </row>
    <row r="248" spans="1:12">
      <c r="A248" s="7">
        <v>2</v>
      </c>
      <c r="B248" s="5"/>
      <c r="C248" s="5">
        <v>2</v>
      </c>
      <c r="D248" s="5"/>
      <c r="E248" s="5"/>
      <c r="F248" s="5">
        <v>2</v>
      </c>
      <c r="G248" s="5"/>
      <c r="H248" s="5"/>
      <c r="I248" s="5">
        <v>2</v>
      </c>
      <c r="J248" s="5">
        <v>2</v>
      </c>
      <c r="K248" s="5"/>
      <c r="L248" s="5">
        <v>8</v>
      </c>
    </row>
    <row r="249" spans="1:12">
      <c r="A249" s="4" t="s">
        <v>447</v>
      </c>
      <c r="B249" s="5"/>
      <c r="C249" s="5"/>
      <c r="D249" s="5"/>
      <c r="E249" s="5"/>
      <c r="F249" s="5"/>
      <c r="G249" s="5"/>
      <c r="H249" s="5">
        <v>2</v>
      </c>
      <c r="I249" s="5"/>
      <c r="J249" s="5"/>
      <c r="K249" s="5"/>
      <c r="L249" s="5">
        <v>2</v>
      </c>
    </row>
    <row r="250" spans="1:12">
      <c r="A250" s="7">
        <v>4</v>
      </c>
      <c r="B250" s="5"/>
      <c r="C250" s="5"/>
      <c r="D250" s="5"/>
      <c r="E250" s="5"/>
      <c r="F250" s="5"/>
      <c r="G250" s="5"/>
      <c r="H250" s="5">
        <v>2</v>
      </c>
      <c r="I250" s="5"/>
      <c r="J250" s="5"/>
      <c r="K250" s="5"/>
      <c r="L250" s="5">
        <v>2</v>
      </c>
    </row>
    <row r="251" spans="1:12">
      <c r="A251" s="4" t="s">
        <v>35</v>
      </c>
      <c r="B251" s="5"/>
      <c r="C251" s="5"/>
      <c r="D251" s="5"/>
      <c r="E251" s="5"/>
      <c r="F251" s="5">
        <v>2</v>
      </c>
      <c r="G251" s="5"/>
      <c r="H251" s="5"/>
      <c r="I251" s="5">
        <v>2</v>
      </c>
      <c r="J251" s="5"/>
      <c r="K251" s="5"/>
      <c r="L251" s="5">
        <v>4</v>
      </c>
    </row>
    <row r="252" spans="1:12">
      <c r="A252" s="7">
        <v>1</v>
      </c>
      <c r="B252" s="5"/>
      <c r="C252" s="5"/>
      <c r="D252" s="5"/>
      <c r="E252" s="5"/>
      <c r="F252" s="5">
        <v>2</v>
      </c>
      <c r="G252" s="5"/>
      <c r="H252" s="5"/>
      <c r="I252" s="5">
        <v>2</v>
      </c>
      <c r="J252" s="5"/>
      <c r="K252" s="5"/>
      <c r="L252" s="5">
        <v>4</v>
      </c>
    </row>
    <row r="253" spans="1:12">
      <c r="A253" s="4" t="s">
        <v>164</v>
      </c>
      <c r="B253" s="5">
        <v>2</v>
      </c>
      <c r="C253" s="5"/>
      <c r="D253" s="5"/>
      <c r="E253" s="5"/>
      <c r="F253" s="5"/>
      <c r="G253" s="5"/>
      <c r="H253" s="5"/>
      <c r="I253" s="5"/>
      <c r="J253" s="5"/>
      <c r="K253" s="5"/>
      <c r="L253" s="5">
        <v>2</v>
      </c>
    </row>
    <row r="254" spans="1:12">
      <c r="A254" s="7">
        <v>3</v>
      </c>
      <c r="B254" s="5">
        <v>2</v>
      </c>
      <c r="C254" s="5"/>
      <c r="D254" s="5"/>
      <c r="E254" s="5"/>
      <c r="F254" s="5"/>
      <c r="G254" s="5"/>
      <c r="H254" s="5"/>
      <c r="I254" s="5"/>
      <c r="J254" s="5"/>
      <c r="K254" s="5"/>
      <c r="L254" s="5">
        <v>2</v>
      </c>
    </row>
    <row r="255" spans="1:12">
      <c r="A255" s="4" t="s">
        <v>64</v>
      </c>
      <c r="B255" s="5">
        <v>2</v>
      </c>
      <c r="C255" s="5"/>
      <c r="D255" s="5"/>
      <c r="E255" s="5"/>
      <c r="F255" s="5"/>
      <c r="G255" s="5"/>
      <c r="H255" s="5"/>
      <c r="I255" s="5"/>
      <c r="J255" s="5"/>
      <c r="K255" s="5"/>
      <c r="L255" s="5">
        <v>2</v>
      </c>
    </row>
    <row r="256" spans="1:12">
      <c r="A256" s="7">
        <v>4</v>
      </c>
      <c r="B256" s="5">
        <v>2</v>
      </c>
      <c r="C256" s="5"/>
      <c r="D256" s="5"/>
      <c r="E256" s="5"/>
      <c r="F256" s="5"/>
      <c r="G256" s="5"/>
      <c r="H256" s="5"/>
      <c r="I256" s="5"/>
      <c r="J256" s="5"/>
      <c r="K256" s="5"/>
      <c r="L256" s="5">
        <v>2</v>
      </c>
    </row>
    <row r="257" spans="1:12">
      <c r="A257" s="4" t="s">
        <v>117</v>
      </c>
      <c r="B257" s="5"/>
      <c r="C257" s="5"/>
      <c r="D257" s="5"/>
      <c r="E257" s="5"/>
      <c r="F257" s="5"/>
      <c r="G257" s="5"/>
      <c r="H257" s="5">
        <v>2</v>
      </c>
      <c r="I257" s="5"/>
      <c r="J257" s="5">
        <v>2</v>
      </c>
      <c r="K257" s="5"/>
      <c r="L257" s="5">
        <v>4</v>
      </c>
    </row>
    <row r="258" spans="1:12">
      <c r="A258" s="7">
        <v>3</v>
      </c>
      <c r="B258" s="5"/>
      <c r="C258" s="5"/>
      <c r="D258" s="5"/>
      <c r="E258" s="5"/>
      <c r="F258" s="5"/>
      <c r="G258" s="5"/>
      <c r="H258" s="5">
        <v>2</v>
      </c>
      <c r="I258" s="5"/>
      <c r="J258" s="5">
        <v>2</v>
      </c>
      <c r="K258" s="5"/>
      <c r="L258" s="5">
        <v>4</v>
      </c>
    </row>
    <row r="259" spans="1:12">
      <c r="A259" s="4" t="s">
        <v>119</v>
      </c>
      <c r="B259" s="5"/>
      <c r="C259" s="5">
        <v>2</v>
      </c>
      <c r="D259" s="5"/>
      <c r="E259" s="5">
        <v>2</v>
      </c>
      <c r="F259" s="5">
        <v>2</v>
      </c>
      <c r="G259" s="5"/>
      <c r="H259" s="5"/>
      <c r="I259" s="5"/>
      <c r="J259" s="5">
        <v>2</v>
      </c>
      <c r="K259" s="5"/>
      <c r="L259" s="5">
        <v>8</v>
      </c>
    </row>
    <row r="260" spans="1:12">
      <c r="A260" s="7">
        <v>4</v>
      </c>
      <c r="B260" s="5"/>
      <c r="C260" s="5">
        <v>2</v>
      </c>
      <c r="D260" s="5"/>
      <c r="E260" s="5">
        <v>2</v>
      </c>
      <c r="F260" s="5">
        <v>2</v>
      </c>
      <c r="G260" s="5"/>
      <c r="H260" s="5"/>
      <c r="I260" s="5"/>
      <c r="J260" s="5">
        <v>2</v>
      </c>
      <c r="K260" s="5"/>
      <c r="L260" s="5">
        <v>8</v>
      </c>
    </row>
    <row r="261" spans="1:12">
      <c r="A261" s="4" t="s">
        <v>26</v>
      </c>
      <c r="B261" s="5"/>
      <c r="C261" s="5"/>
      <c r="D261" s="5"/>
      <c r="E261" s="5"/>
      <c r="F261" s="5"/>
      <c r="G261" s="5"/>
      <c r="H261" s="5"/>
      <c r="I261" s="5"/>
      <c r="J261" s="5"/>
      <c r="K261" s="5">
        <v>2</v>
      </c>
      <c r="L261" s="5">
        <v>2</v>
      </c>
    </row>
    <row r="262" spans="1:12">
      <c r="A262" s="7">
        <v>1</v>
      </c>
      <c r="B262" s="5"/>
      <c r="C262" s="5"/>
      <c r="D262" s="5"/>
      <c r="E262" s="5"/>
      <c r="F262" s="5"/>
      <c r="G262" s="5"/>
      <c r="H262" s="5"/>
      <c r="I262" s="5"/>
      <c r="J262" s="5"/>
      <c r="K262" s="5">
        <v>2</v>
      </c>
      <c r="L262" s="5">
        <v>2</v>
      </c>
    </row>
    <row r="263" spans="1:12">
      <c r="A263" s="4" t="s">
        <v>46</v>
      </c>
      <c r="B263" s="5"/>
      <c r="C263" s="5"/>
      <c r="D263" s="5"/>
      <c r="E263" s="5">
        <v>2</v>
      </c>
      <c r="F263" s="5"/>
      <c r="G263" s="5"/>
      <c r="H263" s="5"/>
      <c r="I263" s="5"/>
      <c r="J263" s="5"/>
      <c r="K263" s="5"/>
      <c r="L263" s="5">
        <v>2</v>
      </c>
    </row>
    <row r="264" spans="1:12">
      <c r="A264" s="7">
        <v>2</v>
      </c>
      <c r="B264" s="5"/>
      <c r="C264" s="5"/>
      <c r="D264" s="5"/>
      <c r="E264" s="5">
        <v>2</v>
      </c>
      <c r="F264" s="5"/>
      <c r="G264" s="5"/>
      <c r="H264" s="5"/>
      <c r="I264" s="5"/>
      <c r="J264" s="5"/>
      <c r="K264" s="5"/>
      <c r="L264" s="5">
        <v>2</v>
      </c>
    </row>
    <row r="265" spans="1:12">
      <c r="A265" s="4" t="s">
        <v>93</v>
      </c>
      <c r="B265" s="5"/>
      <c r="C265" s="5"/>
      <c r="D265" s="5">
        <v>2</v>
      </c>
      <c r="E265" s="5"/>
      <c r="F265" s="5">
        <v>2</v>
      </c>
      <c r="G265" s="5"/>
      <c r="H265" s="5">
        <v>2</v>
      </c>
      <c r="I265" s="5">
        <v>2</v>
      </c>
      <c r="J265" s="5">
        <v>2</v>
      </c>
      <c r="K265" s="5"/>
      <c r="L265" s="5">
        <v>10</v>
      </c>
    </row>
    <row r="266" spans="1:12">
      <c r="A266" s="7">
        <v>2</v>
      </c>
      <c r="B266" s="5"/>
      <c r="C266" s="5"/>
      <c r="D266" s="5">
        <v>2</v>
      </c>
      <c r="E266" s="5"/>
      <c r="F266" s="5">
        <v>2</v>
      </c>
      <c r="G266" s="5"/>
      <c r="H266" s="5">
        <v>2</v>
      </c>
      <c r="I266" s="5">
        <v>2</v>
      </c>
      <c r="J266" s="5">
        <v>2</v>
      </c>
      <c r="K266" s="5"/>
      <c r="L266" s="5">
        <v>10</v>
      </c>
    </row>
    <row r="267" spans="1:12">
      <c r="A267" s="4" t="s">
        <v>335</v>
      </c>
      <c r="B267" s="5"/>
      <c r="C267" s="5">
        <v>2</v>
      </c>
      <c r="D267" s="5">
        <v>2</v>
      </c>
      <c r="E267" s="5">
        <v>2</v>
      </c>
      <c r="F267" s="5"/>
      <c r="G267" s="5"/>
      <c r="H267" s="5">
        <v>2</v>
      </c>
      <c r="I267" s="5"/>
      <c r="J267" s="5"/>
      <c r="K267" s="5"/>
      <c r="L267" s="5">
        <v>8</v>
      </c>
    </row>
    <row r="268" spans="1:12">
      <c r="A268" s="7">
        <v>3</v>
      </c>
      <c r="B268" s="5"/>
      <c r="C268" s="5">
        <v>2</v>
      </c>
      <c r="D268" s="5">
        <v>2</v>
      </c>
      <c r="E268" s="5">
        <v>2</v>
      </c>
      <c r="F268" s="5"/>
      <c r="G268" s="5"/>
      <c r="H268" s="5">
        <v>2</v>
      </c>
      <c r="I268" s="5"/>
      <c r="J268" s="5"/>
      <c r="K268" s="5"/>
      <c r="L268" s="5">
        <v>8</v>
      </c>
    </row>
    <row r="269" spans="1:12">
      <c r="A269" s="4" t="s">
        <v>40</v>
      </c>
      <c r="B269" s="5">
        <v>2</v>
      </c>
      <c r="C269" s="5"/>
      <c r="D269" s="5"/>
      <c r="E269" s="5"/>
      <c r="F269" s="5"/>
      <c r="G269" s="5"/>
      <c r="H269" s="5"/>
      <c r="I269" s="5"/>
      <c r="J269" s="5"/>
      <c r="K269" s="5"/>
      <c r="L269" s="5">
        <v>2</v>
      </c>
    </row>
    <row r="270" spans="1:12">
      <c r="A270" s="7">
        <v>2</v>
      </c>
      <c r="B270" s="5">
        <v>2</v>
      </c>
      <c r="C270" s="5"/>
      <c r="D270" s="5"/>
      <c r="E270" s="5"/>
      <c r="F270" s="5"/>
      <c r="G270" s="5"/>
      <c r="H270" s="5"/>
      <c r="I270" s="5"/>
      <c r="J270" s="5"/>
      <c r="K270" s="5"/>
      <c r="L270" s="5">
        <v>2</v>
      </c>
    </row>
    <row r="271" spans="1:12">
      <c r="A271" s="4" t="s">
        <v>343</v>
      </c>
      <c r="B271" s="5"/>
      <c r="C271" s="5"/>
      <c r="D271" s="5">
        <v>2</v>
      </c>
      <c r="E271" s="5">
        <v>2</v>
      </c>
      <c r="F271" s="5"/>
      <c r="G271" s="5"/>
      <c r="H271" s="5"/>
      <c r="I271" s="5"/>
      <c r="J271" s="5"/>
      <c r="K271" s="5"/>
      <c r="L271" s="5">
        <v>4</v>
      </c>
    </row>
    <row r="272" spans="1:12">
      <c r="A272" s="7">
        <v>3</v>
      </c>
      <c r="B272" s="5"/>
      <c r="C272" s="5"/>
      <c r="D272" s="5">
        <v>2</v>
      </c>
      <c r="E272" s="5">
        <v>2</v>
      </c>
      <c r="F272" s="5"/>
      <c r="G272" s="5"/>
      <c r="H272" s="5"/>
      <c r="I272" s="5"/>
      <c r="J272" s="5"/>
      <c r="K272" s="5"/>
      <c r="L272" s="5">
        <v>4</v>
      </c>
    </row>
    <row r="273" spans="1:12">
      <c r="A273" s="4" t="s">
        <v>521</v>
      </c>
      <c r="B273" s="5"/>
      <c r="C273" s="5"/>
      <c r="D273" s="5"/>
      <c r="E273" s="5"/>
      <c r="F273" s="5"/>
      <c r="G273" s="5"/>
      <c r="H273" s="5"/>
      <c r="I273" s="5"/>
      <c r="J273" s="5">
        <v>2</v>
      </c>
      <c r="K273" s="5"/>
      <c r="L273" s="5">
        <v>2</v>
      </c>
    </row>
    <row r="274" spans="1:12">
      <c r="A274" s="7">
        <v>3</v>
      </c>
      <c r="B274" s="5"/>
      <c r="C274" s="5"/>
      <c r="D274" s="5"/>
      <c r="E274" s="5"/>
      <c r="F274" s="5"/>
      <c r="G274" s="5"/>
      <c r="H274" s="5"/>
      <c r="I274" s="5"/>
      <c r="J274" s="5">
        <v>2</v>
      </c>
      <c r="K274" s="5"/>
      <c r="L274" s="5">
        <v>2</v>
      </c>
    </row>
    <row r="275" spans="1:12">
      <c r="A275" s="4" t="s">
        <v>83</v>
      </c>
      <c r="B275" s="5"/>
      <c r="C275" s="5"/>
      <c r="D275" s="5"/>
      <c r="E275" s="5"/>
      <c r="F275" s="5">
        <v>2</v>
      </c>
      <c r="G275" s="5"/>
      <c r="H275" s="5"/>
      <c r="I275" s="5"/>
      <c r="J275" s="5">
        <v>2</v>
      </c>
      <c r="K275" s="5"/>
      <c r="L275" s="5">
        <v>4</v>
      </c>
    </row>
    <row r="276" spans="1:12">
      <c r="A276" s="7">
        <v>1</v>
      </c>
      <c r="B276" s="5"/>
      <c r="C276" s="5"/>
      <c r="D276" s="5"/>
      <c r="E276" s="5"/>
      <c r="F276" s="5">
        <v>2</v>
      </c>
      <c r="G276" s="5"/>
      <c r="H276" s="5"/>
      <c r="I276" s="5"/>
      <c r="J276" s="5">
        <v>2</v>
      </c>
      <c r="K276" s="5"/>
      <c r="L276" s="5">
        <v>4</v>
      </c>
    </row>
    <row r="277" spans="1:12">
      <c r="A277" s="4" t="s">
        <v>333</v>
      </c>
      <c r="B277" s="5"/>
      <c r="C277" s="5">
        <v>2</v>
      </c>
      <c r="D277" s="5"/>
      <c r="E277" s="5"/>
      <c r="F277" s="5"/>
      <c r="G277" s="5"/>
      <c r="H277" s="5">
        <v>2</v>
      </c>
      <c r="I277" s="5">
        <v>2</v>
      </c>
      <c r="J277" s="5"/>
      <c r="K277" s="5"/>
      <c r="L277" s="5">
        <v>6</v>
      </c>
    </row>
    <row r="278" spans="1:12">
      <c r="A278" s="7">
        <v>3</v>
      </c>
      <c r="B278" s="5"/>
      <c r="C278" s="5">
        <v>2</v>
      </c>
      <c r="D278" s="5"/>
      <c r="E278" s="5"/>
      <c r="F278" s="5"/>
      <c r="G278" s="5"/>
      <c r="H278" s="5">
        <v>2</v>
      </c>
      <c r="I278" s="5">
        <v>2</v>
      </c>
      <c r="J278" s="5"/>
      <c r="K278" s="5"/>
      <c r="L278" s="5">
        <v>6</v>
      </c>
    </row>
    <row r="279" spans="1:12">
      <c r="A279" s="4" t="s">
        <v>88</v>
      </c>
      <c r="B279" s="5"/>
      <c r="C279" s="5">
        <v>2</v>
      </c>
      <c r="D279" s="5"/>
      <c r="E279" s="5">
        <v>2</v>
      </c>
      <c r="F279" s="5">
        <v>2</v>
      </c>
      <c r="G279" s="5">
        <v>2</v>
      </c>
      <c r="H279" s="5"/>
      <c r="I279" s="5"/>
      <c r="J279" s="5">
        <v>2</v>
      </c>
      <c r="K279" s="5"/>
      <c r="L279" s="5">
        <v>10</v>
      </c>
    </row>
    <row r="280" spans="1:12">
      <c r="A280" s="7">
        <v>1</v>
      </c>
      <c r="B280" s="5"/>
      <c r="C280" s="5">
        <v>2</v>
      </c>
      <c r="D280" s="5"/>
      <c r="E280" s="5">
        <v>2</v>
      </c>
      <c r="F280" s="5">
        <v>2</v>
      </c>
      <c r="G280" s="5">
        <v>2</v>
      </c>
      <c r="H280" s="5"/>
      <c r="I280" s="5"/>
      <c r="J280" s="5">
        <v>2</v>
      </c>
      <c r="K280" s="5"/>
      <c r="L280" s="5">
        <v>10</v>
      </c>
    </row>
    <row r="281" spans="1:12">
      <c r="A281" s="4" t="s">
        <v>92</v>
      </c>
      <c r="B281" s="5"/>
      <c r="C281" s="5"/>
      <c r="D281" s="5"/>
      <c r="E281" s="5"/>
      <c r="F281" s="5"/>
      <c r="G281" s="5"/>
      <c r="H281" s="5">
        <v>2</v>
      </c>
      <c r="I281" s="5"/>
      <c r="J281" s="5">
        <v>2</v>
      </c>
      <c r="K281" s="5"/>
      <c r="L281" s="5">
        <v>4</v>
      </c>
    </row>
    <row r="282" spans="1:12">
      <c r="A282" s="7">
        <v>2</v>
      </c>
      <c r="B282" s="5"/>
      <c r="C282" s="5"/>
      <c r="D282" s="5"/>
      <c r="E282" s="5"/>
      <c r="F282" s="5"/>
      <c r="G282" s="5"/>
      <c r="H282" s="5">
        <v>2</v>
      </c>
      <c r="I282" s="5"/>
      <c r="J282" s="5">
        <v>2</v>
      </c>
      <c r="K282" s="5"/>
      <c r="L282" s="5">
        <v>4</v>
      </c>
    </row>
    <row r="283" spans="1:12">
      <c r="A283" s="4" t="s">
        <v>467</v>
      </c>
      <c r="B283" s="5"/>
      <c r="C283" s="5"/>
      <c r="D283" s="5"/>
      <c r="E283" s="5"/>
      <c r="F283" s="5"/>
      <c r="G283" s="5"/>
      <c r="H283" s="5"/>
      <c r="I283" s="5">
        <v>2</v>
      </c>
      <c r="J283" s="5">
        <v>2</v>
      </c>
      <c r="K283" s="5">
        <v>2</v>
      </c>
      <c r="L283" s="5">
        <v>6</v>
      </c>
    </row>
    <row r="284" spans="1:12">
      <c r="A284" s="7">
        <v>3</v>
      </c>
      <c r="B284" s="5"/>
      <c r="C284" s="5"/>
      <c r="D284" s="5"/>
      <c r="E284" s="5"/>
      <c r="F284" s="5"/>
      <c r="G284" s="5"/>
      <c r="H284" s="5"/>
      <c r="I284" s="5">
        <v>2</v>
      </c>
      <c r="J284" s="5">
        <v>2</v>
      </c>
      <c r="K284" s="5">
        <v>2</v>
      </c>
      <c r="L284" s="5">
        <v>6</v>
      </c>
    </row>
    <row r="285" spans="1:12">
      <c r="A285" s="4" t="s">
        <v>513</v>
      </c>
      <c r="B285" s="5"/>
      <c r="C285" s="5"/>
      <c r="D285" s="5"/>
      <c r="E285" s="5"/>
      <c r="F285" s="5"/>
      <c r="G285" s="5"/>
      <c r="H285" s="5"/>
      <c r="I285" s="5"/>
      <c r="J285" s="5">
        <v>2</v>
      </c>
      <c r="K285" s="5"/>
      <c r="L285" s="5">
        <v>2</v>
      </c>
    </row>
    <row r="286" spans="1:12">
      <c r="A286" s="7">
        <v>4</v>
      </c>
      <c r="B286" s="5"/>
      <c r="C286" s="5"/>
      <c r="D286" s="5"/>
      <c r="E286" s="5"/>
      <c r="F286" s="5"/>
      <c r="G286" s="5"/>
      <c r="H286" s="5"/>
      <c r="I286" s="5"/>
      <c r="J286" s="5">
        <v>2</v>
      </c>
      <c r="K286" s="5"/>
      <c r="L286" s="5">
        <v>2</v>
      </c>
    </row>
    <row r="287" spans="1:12">
      <c r="A287" s="4" t="s">
        <v>321</v>
      </c>
      <c r="B287" s="5"/>
      <c r="C287" s="5">
        <v>2</v>
      </c>
      <c r="D287" s="5"/>
      <c r="E287" s="5"/>
      <c r="F287" s="5"/>
      <c r="G287" s="5"/>
      <c r="H287" s="5">
        <v>2</v>
      </c>
      <c r="I287" s="5"/>
      <c r="J287" s="5">
        <v>2</v>
      </c>
      <c r="K287" s="5"/>
      <c r="L287" s="5">
        <v>6</v>
      </c>
    </row>
    <row r="288" spans="1:12">
      <c r="A288" s="7">
        <v>2</v>
      </c>
      <c r="B288" s="5"/>
      <c r="C288" s="5">
        <v>2</v>
      </c>
      <c r="D288" s="5"/>
      <c r="E288" s="5"/>
      <c r="F288" s="5"/>
      <c r="G288" s="5"/>
      <c r="H288" s="5">
        <v>2</v>
      </c>
      <c r="I288" s="5"/>
      <c r="J288" s="5">
        <v>2</v>
      </c>
      <c r="K288" s="5"/>
      <c r="L288" s="5">
        <v>6</v>
      </c>
    </row>
    <row r="289" spans="1:12">
      <c r="A289" s="4" t="s">
        <v>120</v>
      </c>
      <c r="B289" s="5"/>
      <c r="C289" s="5"/>
      <c r="D289" s="5"/>
      <c r="E289" s="5"/>
      <c r="F289" s="5"/>
      <c r="G289" s="5"/>
      <c r="H289" s="5">
        <v>2</v>
      </c>
      <c r="I289" s="5"/>
      <c r="J289" s="5">
        <v>2</v>
      </c>
      <c r="K289" s="5"/>
      <c r="L289" s="5">
        <v>4</v>
      </c>
    </row>
    <row r="290" spans="1:12">
      <c r="A290" s="7">
        <v>3</v>
      </c>
      <c r="B290" s="5"/>
      <c r="C290" s="5"/>
      <c r="D290" s="5"/>
      <c r="E290" s="5"/>
      <c r="F290" s="5"/>
      <c r="G290" s="5"/>
      <c r="H290" s="5">
        <v>2</v>
      </c>
      <c r="I290" s="5"/>
      <c r="J290" s="5">
        <v>2</v>
      </c>
      <c r="K290" s="5"/>
      <c r="L290" s="5">
        <v>4</v>
      </c>
    </row>
    <row r="291" spans="1:12">
      <c r="A291" s="4" t="s">
        <v>388</v>
      </c>
      <c r="B291" s="5"/>
      <c r="C291" s="5"/>
      <c r="D291" s="5"/>
      <c r="E291" s="5"/>
      <c r="F291" s="5">
        <v>2</v>
      </c>
      <c r="G291" s="5"/>
      <c r="H291" s="5">
        <v>2</v>
      </c>
      <c r="I291" s="5">
        <v>2</v>
      </c>
      <c r="J291" s="5"/>
      <c r="K291" s="5"/>
      <c r="L291" s="5">
        <v>6</v>
      </c>
    </row>
    <row r="292" spans="1:12">
      <c r="A292" s="7">
        <v>3</v>
      </c>
      <c r="B292" s="5"/>
      <c r="C292" s="5"/>
      <c r="D292" s="5"/>
      <c r="E292" s="5"/>
      <c r="F292" s="5">
        <v>2</v>
      </c>
      <c r="G292" s="5"/>
      <c r="H292" s="5">
        <v>2</v>
      </c>
      <c r="I292" s="5">
        <v>2</v>
      </c>
      <c r="J292" s="5"/>
      <c r="K292" s="5"/>
      <c r="L292" s="5">
        <v>6</v>
      </c>
    </row>
    <row r="293" spans="1:12">
      <c r="A293" s="4" t="s">
        <v>507</v>
      </c>
      <c r="B293" s="5"/>
      <c r="C293" s="5"/>
      <c r="D293" s="5"/>
      <c r="E293" s="5"/>
      <c r="F293" s="5"/>
      <c r="G293" s="5"/>
      <c r="H293" s="5"/>
      <c r="I293" s="5"/>
      <c r="J293" s="5">
        <v>2</v>
      </c>
      <c r="K293" s="5"/>
      <c r="L293" s="5">
        <v>2</v>
      </c>
    </row>
    <row r="294" spans="1:12">
      <c r="A294" s="7">
        <v>4</v>
      </c>
      <c r="B294" s="5"/>
      <c r="C294" s="5"/>
      <c r="D294" s="5"/>
      <c r="E294" s="5"/>
      <c r="F294" s="5"/>
      <c r="G294" s="5"/>
      <c r="H294" s="5"/>
      <c r="I294" s="5"/>
      <c r="J294" s="5">
        <v>2</v>
      </c>
      <c r="K294" s="5"/>
      <c r="L294" s="5">
        <v>2</v>
      </c>
    </row>
    <row r="295" spans="1:12">
      <c r="A295" s="4" t="s">
        <v>91</v>
      </c>
      <c r="B295" s="5"/>
      <c r="C295" s="5">
        <v>2</v>
      </c>
      <c r="D295" s="5"/>
      <c r="E295" s="5"/>
      <c r="F295" s="5"/>
      <c r="G295" s="5"/>
      <c r="H295" s="5"/>
      <c r="I295" s="5"/>
      <c r="J295" s="5"/>
      <c r="K295" s="5"/>
      <c r="L295" s="5">
        <v>2</v>
      </c>
    </row>
    <row r="296" spans="1:12">
      <c r="A296" s="7">
        <v>2</v>
      </c>
      <c r="B296" s="5"/>
      <c r="C296" s="5">
        <v>2</v>
      </c>
      <c r="D296" s="5"/>
      <c r="E296" s="5"/>
      <c r="F296" s="5"/>
      <c r="G296" s="5"/>
      <c r="H296" s="5"/>
      <c r="I296" s="5"/>
      <c r="J296" s="5"/>
      <c r="K296" s="5"/>
      <c r="L296" s="5">
        <v>2</v>
      </c>
    </row>
    <row r="297" spans="1:12">
      <c r="A297" s="4" t="s">
        <v>107</v>
      </c>
      <c r="B297" s="5"/>
      <c r="C297" s="5"/>
      <c r="D297" s="5"/>
      <c r="E297" s="5"/>
      <c r="F297" s="5">
        <v>2</v>
      </c>
      <c r="G297" s="5"/>
      <c r="H297" s="5"/>
      <c r="I297" s="5">
        <v>2</v>
      </c>
      <c r="J297" s="5">
        <v>2</v>
      </c>
      <c r="K297" s="5"/>
      <c r="L297" s="5">
        <v>6</v>
      </c>
    </row>
    <row r="298" spans="1:12">
      <c r="A298" s="7">
        <v>2</v>
      </c>
      <c r="B298" s="5"/>
      <c r="C298" s="5"/>
      <c r="D298" s="5"/>
      <c r="E298" s="5"/>
      <c r="F298" s="5">
        <v>2</v>
      </c>
      <c r="G298" s="5"/>
      <c r="H298" s="5"/>
      <c r="I298" s="5">
        <v>2</v>
      </c>
      <c r="J298" s="5">
        <v>2</v>
      </c>
      <c r="K298" s="5"/>
      <c r="L298" s="5">
        <v>6</v>
      </c>
    </row>
    <row r="299" spans="1:12">
      <c r="A299" s="4" t="s">
        <v>182</v>
      </c>
      <c r="B299" s="5"/>
      <c r="C299" s="5"/>
      <c r="D299" s="5"/>
      <c r="E299" s="5"/>
      <c r="F299" s="5"/>
      <c r="G299" s="5"/>
      <c r="H299" s="5"/>
      <c r="I299" s="5"/>
      <c r="J299" s="5">
        <v>2</v>
      </c>
      <c r="K299" s="5"/>
      <c r="L299" s="5">
        <v>2</v>
      </c>
    </row>
    <row r="300" spans="1:12">
      <c r="A300" s="7">
        <v>1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/>
      <c r="L300" s="5">
        <v>2</v>
      </c>
    </row>
    <row r="301" spans="1:12">
      <c r="A301" s="4" t="s">
        <v>169</v>
      </c>
      <c r="B301" s="5"/>
      <c r="C301" s="5"/>
      <c r="D301" s="5"/>
      <c r="E301" s="5"/>
      <c r="F301" s="5"/>
      <c r="G301" s="5"/>
      <c r="H301" s="5">
        <v>2</v>
      </c>
      <c r="I301" s="5"/>
      <c r="J301" s="5"/>
      <c r="K301" s="5"/>
      <c r="L301" s="5">
        <v>2</v>
      </c>
    </row>
    <row r="302" spans="1:12">
      <c r="A302" s="7">
        <v>1</v>
      </c>
      <c r="B302" s="5"/>
      <c r="C302" s="5"/>
      <c r="D302" s="5"/>
      <c r="E302" s="5"/>
      <c r="F302" s="5"/>
      <c r="G302" s="5"/>
      <c r="H302" s="5">
        <v>2</v>
      </c>
      <c r="I302" s="5"/>
      <c r="J302" s="5"/>
      <c r="K302" s="5"/>
      <c r="L302" s="5">
        <v>2</v>
      </c>
    </row>
    <row r="303" spans="1:12">
      <c r="A303" s="4" t="s">
        <v>131</v>
      </c>
      <c r="B303" s="5"/>
      <c r="C303" s="5"/>
      <c r="D303" s="5"/>
      <c r="E303" s="5"/>
      <c r="F303" s="5"/>
      <c r="G303" s="5"/>
      <c r="H303" s="5"/>
      <c r="I303" s="5">
        <v>2</v>
      </c>
      <c r="J303" s="5">
        <v>2</v>
      </c>
      <c r="K303" s="5">
        <v>2</v>
      </c>
      <c r="L303" s="5">
        <v>6</v>
      </c>
    </row>
    <row r="304" spans="1:12">
      <c r="A304" s="7">
        <v>3</v>
      </c>
      <c r="B304" s="5"/>
      <c r="C304" s="5"/>
      <c r="D304" s="5"/>
      <c r="E304" s="5"/>
      <c r="F304" s="5"/>
      <c r="G304" s="5"/>
      <c r="H304" s="5"/>
      <c r="I304" s="5">
        <v>2</v>
      </c>
      <c r="J304" s="5">
        <v>2</v>
      </c>
      <c r="K304" s="5">
        <v>2</v>
      </c>
      <c r="L304" s="5">
        <v>6</v>
      </c>
    </row>
    <row r="305" spans="1:12">
      <c r="A305" s="4" t="s">
        <v>97</v>
      </c>
      <c r="B305" s="5">
        <v>2</v>
      </c>
      <c r="C305" s="5">
        <v>2</v>
      </c>
      <c r="D305" s="5"/>
      <c r="E305" s="5"/>
      <c r="F305" s="5"/>
      <c r="G305" s="5"/>
      <c r="H305" s="5">
        <v>2</v>
      </c>
      <c r="I305" s="5">
        <v>2</v>
      </c>
      <c r="J305" s="5"/>
      <c r="K305" s="5"/>
      <c r="L305" s="5">
        <v>8</v>
      </c>
    </row>
    <row r="306" spans="1:12">
      <c r="A306" s="7">
        <v>2</v>
      </c>
      <c r="B306" s="5">
        <v>2</v>
      </c>
      <c r="C306" s="5">
        <v>2</v>
      </c>
      <c r="D306" s="5"/>
      <c r="E306" s="5"/>
      <c r="F306" s="5"/>
      <c r="G306" s="5"/>
      <c r="H306" s="5">
        <v>2</v>
      </c>
      <c r="I306" s="5">
        <v>2</v>
      </c>
      <c r="J306" s="5"/>
      <c r="K306" s="5"/>
      <c r="L306" s="5">
        <v>8</v>
      </c>
    </row>
    <row r="307" spans="1:12">
      <c r="A307" s="4" t="s">
        <v>61</v>
      </c>
      <c r="B307" s="5">
        <v>2</v>
      </c>
      <c r="C307" s="5">
        <v>2</v>
      </c>
      <c r="D307" s="5"/>
      <c r="E307" s="5"/>
      <c r="F307" s="5"/>
      <c r="G307" s="5">
        <v>2</v>
      </c>
      <c r="H307" s="5"/>
      <c r="I307" s="5">
        <v>2</v>
      </c>
      <c r="J307" s="5">
        <v>2</v>
      </c>
      <c r="K307" s="5">
        <v>2</v>
      </c>
      <c r="L307" s="5">
        <v>12</v>
      </c>
    </row>
    <row r="308" spans="1:12">
      <c r="A308" s="7">
        <v>3</v>
      </c>
      <c r="B308" s="5">
        <v>2</v>
      </c>
      <c r="C308" s="5">
        <v>2</v>
      </c>
      <c r="D308" s="5"/>
      <c r="E308" s="5"/>
      <c r="F308" s="5"/>
      <c r="G308" s="5">
        <v>2</v>
      </c>
      <c r="H308" s="5"/>
      <c r="I308" s="5">
        <v>2</v>
      </c>
      <c r="J308" s="5">
        <v>2</v>
      </c>
      <c r="K308" s="5">
        <v>2</v>
      </c>
      <c r="L308" s="5">
        <v>12</v>
      </c>
    </row>
    <row r="309" spans="1:12">
      <c r="A309" s="4" t="s">
        <v>112</v>
      </c>
      <c r="B309" s="5"/>
      <c r="C309" s="5">
        <v>2</v>
      </c>
      <c r="D309" s="5"/>
      <c r="E309" s="5"/>
      <c r="F309" s="5">
        <v>2</v>
      </c>
      <c r="G309" s="5"/>
      <c r="H309" s="5">
        <v>2</v>
      </c>
      <c r="I309" s="5">
        <v>2</v>
      </c>
      <c r="J309" s="5">
        <v>2</v>
      </c>
      <c r="K309" s="5">
        <v>2</v>
      </c>
      <c r="L309" s="5">
        <v>12</v>
      </c>
    </row>
    <row r="310" spans="1:12">
      <c r="A310" s="7">
        <v>3</v>
      </c>
      <c r="B310" s="5"/>
      <c r="C310" s="5">
        <v>2</v>
      </c>
      <c r="D310" s="5"/>
      <c r="E310" s="5"/>
      <c r="F310" s="5">
        <v>2</v>
      </c>
      <c r="G310" s="5"/>
      <c r="H310" s="5">
        <v>2</v>
      </c>
      <c r="I310" s="5">
        <v>2</v>
      </c>
      <c r="J310" s="5">
        <v>2</v>
      </c>
      <c r="K310" s="5">
        <v>2</v>
      </c>
      <c r="L310" s="5">
        <v>12</v>
      </c>
    </row>
    <row r="311" spans="1:12">
      <c r="A311" s="4" t="s">
        <v>390</v>
      </c>
      <c r="B311" s="5"/>
      <c r="C311" s="5"/>
      <c r="D311" s="5"/>
      <c r="E311" s="5"/>
      <c r="F311" s="5">
        <v>2</v>
      </c>
      <c r="G311" s="5"/>
      <c r="H311" s="5"/>
      <c r="I311" s="5"/>
      <c r="J311" s="5"/>
      <c r="K311" s="5">
        <v>2</v>
      </c>
      <c r="L311" s="5">
        <v>4</v>
      </c>
    </row>
    <row r="312" spans="1:12">
      <c r="A312" s="7">
        <v>3</v>
      </c>
      <c r="B312" s="5"/>
      <c r="C312" s="5"/>
      <c r="D312" s="5"/>
      <c r="E312" s="5"/>
      <c r="F312" s="5">
        <v>2</v>
      </c>
      <c r="G312" s="5"/>
      <c r="H312" s="5"/>
      <c r="I312" s="5"/>
      <c r="J312" s="5"/>
      <c r="K312" s="5">
        <v>2</v>
      </c>
      <c r="L312" s="5">
        <v>4</v>
      </c>
    </row>
    <row r="313" spans="1:12">
      <c r="A313" s="4" t="s">
        <v>395</v>
      </c>
      <c r="B313" s="5"/>
      <c r="C313" s="5"/>
      <c r="D313" s="5"/>
      <c r="E313" s="5"/>
      <c r="F313" s="5">
        <v>2</v>
      </c>
      <c r="G313" s="5"/>
      <c r="H313" s="5"/>
      <c r="I313" s="5"/>
      <c r="J313" s="5">
        <v>2</v>
      </c>
      <c r="K313" s="5"/>
      <c r="L313" s="5">
        <v>4</v>
      </c>
    </row>
    <row r="314" spans="1:12">
      <c r="A314" s="7">
        <v>4</v>
      </c>
      <c r="B314" s="5"/>
      <c r="C314" s="5"/>
      <c r="D314" s="5"/>
      <c r="E314" s="5"/>
      <c r="F314" s="5">
        <v>2</v>
      </c>
      <c r="G314" s="5"/>
      <c r="H314" s="5"/>
      <c r="I314" s="5"/>
      <c r="J314" s="5">
        <v>2</v>
      </c>
      <c r="K314" s="5"/>
      <c r="L314" s="5">
        <v>4</v>
      </c>
    </row>
    <row r="315" spans="1:12">
      <c r="A315" s="4" t="s">
        <v>262</v>
      </c>
      <c r="B315" s="5"/>
      <c r="C315" s="5"/>
      <c r="D315" s="5">
        <v>2</v>
      </c>
      <c r="E315" s="5"/>
      <c r="F315" s="5"/>
      <c r="G315" s="5"/>
      <c r="H315" s="5">
        <v>2</v>
      </c>
      <c r="I315" s="5">
        <v>2</v>
      </c>
      <c r="J315" s="5"/>
      <c r="K315" s="5">
        <v>2</v>
      </c>
      <c r="L315" s="5">
        <v>8</v>
      </c>
    </row>
    <row r="316" spans="1:12">
      <c r="A316" s="7">
        <v>2</v>
      </c>
      <c r="B316" s="5"/>
      <c r="C316" s="5"/>
      <c r="D316" s="5">
        <v>2</v>
      </c>
      <c r="E316" s="5"/>
      <c r="F316" s="5"/>
      <c r="G316" s="5"/>
      <c r="H316" s="5">
        <v>2</v>
      </c>
      <c r="I316" s="5">
        <v>2</v>
      </c>
      <c r="J316" s="5"/>
      <c r="K316" s="5">
        <v>2</v>
      </c>
      <c r="L316" s="5">
        <v>8</v>
      </c>
    </row>
    <row r="317" spans="1:12">
      <c r="A317" s="4" t="s">
        <v>62</v>
      </c>
      <c r="B317" s="5">
        <v>2</v>
      </c>
      <c r="C317" s="5"/>
      <c r="D317" s="5"/>
      <c r="E317" s="5"/>
      <c r="F317" s="5"/>
      <c r="G317" s="5"/>
      <c r="H317" s="5">
        <v>2</v>
      </c>
      <c r="I317" s="5"/>
      <c r="J317" s="5">
        <v>2</v>
      </c>
      <c r="K317" s="5"/>
      <c r="L317" s="5">
        <v>6</v>
      </c>
    </row>
    <row r="318" spans="1:12">
      <c r="A318" s="7">
        <v>3</v>
      </c>
      <c r="B318" s="5">
        <v>2</v>
      </c>
      <c r="C318" s="5"/>
      <c r="D318" s="5"/>
      <c r="E318" s="5"/>
      <c r="F318" s="5"/>
      <c r="G318" s="5"/>
      <c r="H318" s="5">
        <v>2</v>
      </c>
      <c r="I318" s="5"/>
      <c r="J318" s="5">
        <v>2</v>
      </c>
      <c r="K318" s="5"/>
      <c r="L318" s="5">
        <v>6</v>
      </c>
    </row>
    <row r="319" spans="1:12">
      <c r="A319" s="4" t="s">
        <v>177</v>
      </c>
      <c r="B319" s="5"/>
      <c r="C319" s="5"/>
      <c r="D319" s="5"/>
      <c r="E319" s="5"/>
      <c r="F319" s="5"/>
      <c r="G319" s="5"/>
      <c r="H319" s="5"/>
      <c r="I319" s="5"/>
      <c r="J319" s="5">
        <v>2</v>
      </c>
      <c r="K319" s="5"/>
      <c r="L319" s="5">
        <v>2</v>
      </c>
    </row>
    <row r="320" spans="1:12">
      <c r="A320" s="7">
        <v>4</v>
      </c>
      <c r="B320" s="5"/>
      <c r="C320" s="5"/>
      <c r="D320" s="5"/>
      <c r="E320" s="5"/>
      <c r="F320" s="5"/>
      <c r="G320" s="5"/>
      <c r="H320" s="5"/>
      <c r="I320" s="5"/>
      <c r="J320" s="5">
        <v>2</v>
      </c>
      <c r="K320" s="5"/>
      <c r="L320" s="5">
        <v>2</v>
      </c>
    </row>
    <row r="321" spans="1:12">
      <c r="A321" s="4" t="s">
        <v>121</v>
      </c>
      <c r="B321" s="5">
        <v>2</v>
      </c>
      <c r="C321" s="5">
        <v>2</v>
      </c>
      <c r="D321" s="5"/>
      <c r="E321" s="5">
        <v>2</v>
      </c>
      <c r="F321" s="5"/>
      <c r="G321" s="5"/>
      <c r="H321" s="5">
        <v>2</v>
      </c>
      <c r="I321" s="5"/>
      <c r="J321" s="5">
        <v>2</v>
      </c>
      <c r="K321" s="5"/>
      <c r="L321" s="5">
        <v>10</v>
      </c>
    </row>
    <row r="322" spans="1:12">
      <c r="A322" s="7">
        <v>3</v>
      </c>
      <c r="B322" s="5">
        <v>2</v>
      </c>
      <c r="C322" s="5">
        <v>2</v>
      </c>
      <c r="D322" s="5"/>
      <c r="E322" s="5">
        <v>2</v>
      </c>
      <c r="F322" s="5"/>
      <c r="G322" s="5"/>
      <c r="H322" s="5">
        <v>2</v>
      </c>
      <c r="I322" s="5"/>
      <c r="J322" s="5">
        <v>2</v>
      </c>
      <c r="K322" s="5"/>
      <c r="L322" s="5">
        <v>10</v>
      </c>
    </row>
    <row r="323" spans="1:12">
      <c r="A323" s="4" t="s">
        <v>501</v>
      </c>
      <c r="B323" s="5"/>
      <c r="C323" s="5"/>
      <c r="D323" s="5"/>
      <c r="E323" s="5"/>
      <c r="F323" s="5"/>
      <c r="G323" s="5"/>
      <c r="H323" s="5"/>
      <c r="I323" s="5"/>
      <c r="J323" s="5">
        <v>2</v>
      </c>
      <c r="K323" s="5">
        <v>2</v>
      </c>
      <c r="L323" s="5">
        <v>4</v>
      </c>
    </row>
    <row r="324" spans="1:12">
      <c r="A324" s="7">
        <v>4</v>
      </c>
      <c r="B324" s="5"/>
      <c r="C324" s="5"/>
      <c r="D324" s="5"/>
      <c r="E324" s="5"/>
      <c r="F324" s="5"/>
      <c r="G324" s="5"/>
      <c r="H324" s="5"/>
      <c r="I324" s="5"/>
      <c r="J324" s="5">
        <v>2</v>
      </c>
      <c r="K324" s="5">
        <v>2</v>
      </c>
      <c r="L324" s="5">
        <v>4</v>
      </c>
    </row>
    <row r="325" spans="1:12">
      <c r="A325" s="4" t="s">
        <v>73</v>
      </c>
      <c r="B325" s="5"/>
      <c r="C325" s="5"/>
      <c r="D325" s="5"/>
      <c r="E325" s="5"/>
      <c r="F325" s="5"/>
      <c r="G325" s="5"/>
      <c r="H325" s="5">
        <v>2</v>
      </c>
      <c r="I325" s="5"/>
      <c r="J325" s="5"/>
      <c r="K325" s="5"/>
      <c r="L325" s="5">
        <v>2</v>
      </c>
    </row>
    <row r="326" spans="1:12">
      <c r="A326" s="7">
        <v>3</v>
      </c>
      <c r="B326" s="5"/>
      <c r="C326" s="5"/>
      <c r="D326" s="5"/>
      <c r="E326" s="5"/>
      <c r="F326" s="5"/>
      <c r="G326" s="5"/>
      <c r="H326" s="5">
        <v>2</v>
      </c>
      <c r="I326" s="5"/>
      <c r="J326" s="5"/>
      <c r="K326" s="5"/>
      <c r="L326" s="5">
        <v>2</v>
      </c>
    </row>
    <row r="327" spans="1:12">
      <c r="A327" s="4" t="s">
        <v>150</v>
      </c>
      <c r="B327" s="5"/>
      <c r="C327" s="5"/>
      <c r="D327" s="5">
        <v>2</v>
      </c>
      <c r="E327" s="5"/>
      <c r="F327" s="5"/>
      <c r="G327" s="5"/>
      <c r="H327" s="5">
        <v>2</v>
      </c>
      <c r="I327" s="5"/>
      <c r="J327" s="5"/>
      <c r="K327" s="5"/>
      <c r="L327" s="5">
        <v>4</v>
      </c>
    </row>
    <row r="328" spans="1:12">
      <c r="A328" s="7">
        <v>2</v>
      </c>
      <c r="B328" s="5"/>
      <c r="C328" s="5"/>
      <c r="D328" s="5">
        <v>2</v>
      </c>
      <c r="E328" s="5"/>
      <c r="F328" s="5"/>
      <c r="G328" s="5"/>
      <c r="H328" s="5">
        <v>2</v>
      </c>
      <c r="I328" s="5"/>
      <c r="J328" s="5"/>
      <c r="K328" s="5"/>
      <c r="L328" s="5">
        <v>4</v>
      </c>
    </row>
    <row r="329" spans="1:12">
      <c r="A329" s="4" t="s">
        <v>94</v>
      </c>
      <c r="B329" s="5"/>
      <c r="C329" s="5"/>
      <c r="D329" s="5"/>
      <c r="E329" s="5"/>
      <c r="F329" s="5">
        <v>2</v>
      </c>
      <c r="G329" s="5"/>
      <c r="H329" s="5"/>
      <c r="I329" s="5"/>
      <c r="J329" s="5">
        <v>2</v>
      </c>
      <c r="K329" s="5"/>
      <c r="L329" s="5">
        <v>4</v>
      </c>
    </row>
    <row r="330" spans="1:12">
      <c r="A330" s="7">
        <v>2</v>
      </c>
      <c r="B330" s="5"/>
      <c r="C330" s="5"/>
      <c r="D330" s="5"/>
      <c r="E330" s="5"/>
      <c r="F330" s="5">
        <v>2</v>
      </c>
      <c r="G330" s="5"/>
      <c r="H330" s="5"/>
      <c r="I330" s="5"/>
      <c r="J330" s="5">
        <v>2</v>
      </c>
      <c r="K330" s="5"/>
      <c r="L330" s="5">
        <v>4</v>
      </c>
    </row>
    <row r="331" spans="1:12">
      <c r="A331" s="4" t="s">
        <v>490</v>
      </c>
      <c r="B331" s="5"/>
      <c r="C331" s="5"/>
      <c r="D331" s="5"/>
      <c r="E331" s="5"/>
      <c r="F331" s="5"/>
      <c r="G331" s="5"/>
      <c r="H331" s="5"/>
      <c r="I331" s="5"/>
      <c r="J331" s="5">
        <v>2</v>
      </c>
      <c r="K331" s="5"/>
      <c r="L331" s="5">
        <v>2</v>
      </c>
    </row>
    <row r="332" spans="1:12">
      <c r="A332" s="7">
        <v>2</v>
      </c>
      <c r="B332" s="5"/>
      <c r="C332" s="5"/>
      <c r="D332" s="5"/>
      <c r="E332" s="5"/>
      <c r="F332" s="5"/>
      <c r="G332" s="5"/>
      <c r="H332" s="5"/>
      <c r="I332" s="5"/>
      <c r="J332" s="5">
        <v>2</v>
      </c>
      <c r="K332" s="5"/>
      <c r="L332" s="5">
        <v>2</v>
      </c>
    </row>
    <row r="333" spans="1:12">
      <c r="A333" s="4" t="s">
        <v>509</v>
      </c>
      <c r="B333" s="5"/>
      <c r="C333" s="5"/>
      <c r="D333" s="5"/>
      <c r="E333" s="5"/>
      <c r="F333" s="5"/>
      <c r="G333" s="5"/>
      <c r="H333" s="5"/>
      <c r="I333" s="5"/>
      <c r="J333" s="5">
        <v>2</v>
      </c>
      <c r="K333" s="5"/>
      <c r="L333" s="5">
        <v>2</v>
      </c>
    </row>
    <row r="334" spans="1:12">
      <c r="A334" s="7">
        <v>4</v>
      </c>
      <c r="B334" s="5"/>
      <c r="C334" s="5"/>
      <c r="D334" s="5"/>
      <c r="E334" s="5"/>
      <c r="F334" s="5"/>
      <c r="G334" s="5"/>
      <c r="H334" s="5"/>
      <c r="I334" s="5"/>
      <c r="J334" s="5">
        <v>2</v>
      </c>
      <c r="K334" s="5"/>
      <c r="L334" s="5">
        <v>2</v>
      </c>
    </row>
    <row r="335" spans="1:12">
      <c r="A335" s="4" t="s">
        <v>161</v>
      </c>
      <c r="B335" s="5">
        <v>2</v>
      </c>
      <c r="C335" s="5"/>
      <c r="D335" s="5"/>
      <c r="E335" s="5"/>
      <c r="F335" s="5"/>
      <c r="G335" s="5"/>
      <c r="H335" s="5"/>
      <c r="I335" s="5"/>
      <c r="J335" s="5"/>
      <c r="K335" s="5"/>
      <c r="L335" s="5">
        <v>2</v>
      </c>
    </row>
    <row r="336" spans="1:12">
      <c r="A336" s="7">
        <v>3</v>
      </c>
      <c r="B336" s="5">
        <v>2</v>
      </c>
      <c r="C336" s="5"/>
      <c r="D336" s="5"/>
      <c r="E336" s="5"/>
      <c r="F336" s="5"/>
      <c r="G336" s="5"/>
      <c r="H336" s="5"/>
      <c r="I336" s="5"/>
      <c r="J336" s="5"/>
      <c r="K336" s="5"/>
      <c r="L336" s="5">
        <v>2</v>
      </c>
    </row>
    <row r="337" spans="1:12">
      <c r="A337" s="4" t="s">
        <v>67</v>
      </c>
      <c r="B337" s="5">
        <v>2</v>
      </c>
      <c r="C337" s="5"/>
      <c r="D337" s="5">
        <v>2</v>
      </c>
      <c r="E337" s="5"/>
      <c r="F337" s="5"/>
      <c r="G337" s="5"/>
      <c r="H337" s="5">
        <v>2</v>
      </c>
      <c r="I337" s="5">
        <v>2</v>
      </c>
      <c r="J337" s="5"/>
      <c r="K337" s="5"/>
      <c r="L337" s="5">
        <v>8</v>
      </c>
    </row>
    <row r="338" spans="1:12">
      <c r="A338" s="7">
        <v>4</v>
      </c>
      <c r="B338" s="5">
        <v>2</v>
      </c>
      <c r="C338" s="5"/>
      <c r="D338" s="5">
        <v>2</v>
      </c>
      <c r="E338" s="5"/>
      <c r="F338" s="5"/>
      <c r="G338" s="5"/>
      <c r="H338" s="5">
        <v>2</v>
      </c>
      <c r="I338" s="5">
        <v>2</v>
      </c>
      <c r="J338" s="5"/>
      <c r="K338" s="5"/>
      <c r="L338" s="5">
        <v>8</v>
      </c>
    </row>
    <row r="339" spans="1:12">
      <c r="A339" s="4" t="s">
        <v>110</v>
      </c>
      <c r="B339" s="5"/>
      <c r="C339" s="5">
        <v>2</v>
      </c>
      <c r="D339" s="5"/>
      <c r="E339" s="5"/>
      <c r="F339" s="5"/>
      <c r="G339" s="5"/>
      <c r="H339" s="5">
        <v>2</v>
      </c>
      <c r="I339" s="5"/>
      <c r="J339" s="5">
        <v>2</v>
      </c>
      <c r="K339" s="5"/>
      <c r="L339" s="5">
        <v>6</v>
      </c>
    </row>
    <row r="340" spans="1:12">
      <c r="A340" s="7">
        <v>3</v>
      </c>
      <c r="B340" s="5"/>
      <c r="C340" s="5">
        <v>2</v>
      </c>
      <c r="D340" s="5"/>
      <c r="E340" s="5"/>
      <c r="F340" s="5"/>
      <c r="G340" s="5"/>
      <c r="H340" s="5">
        <v>2</v>
      </c>
      <c r="I340" s="5"/>
      <c r="J340" s="5">
        <v>2</v>
      </c>
      <c r="K340" s="5"/>
      <c r="L340" s="5">
        <v>6</v>
      </c>
    </row>
    <row r="341" spans="1:12">
      <c r="A341" s="4" t="s">
        <v>113</v>
      </c>
      <c r="B341" s="5"/>
      <c r="C341" s="5"/>
      <c r="D341" s="5"/>
      <c r="E341" s="5"/>
      <c r="F341" s="5">
        <v>2</v>
      </c>
      <c r="G341" s="5"/>
      <c r="H341" s="5">
        <v>2</v>
      </c>
      <c r="I341" s="5">
        <v>2</v>
      </c>
      <c r="J341" s="5">
        <v>2</v>
      </c>
      <c r="K341" s="5"/>
      <c r="L341" s="5">
        <v>8</v>
      </c>
    </row>
    <row r="342" spans="1:12">
      <c r="A342" s="7">
        <v>3</v>
      </c>
      <c r="B342" s="5"/>
      <c r="C342" s="5"/>
      <c r="D342" s="5"/>
      <c r="E342" s="5"/>
      <c r="F342" s="5">
        <v>2</v>
      </c>
      <c r="G342" s="5"/>
      <c r="H342" s="5">
        <v>2</v>
      </c>
      <c r="I342" s="5">
        <v>2</v>
      </c>
      <c r="J342" s="5">
        <v>2</v>
      </c>
      <c r="K342" s="5"/>
      <c r="L342" s="5">
        <v>8</v>
      </c>
    </row>
    <row r="343" spans="1:12">
      <c r="A343" s="4" t="s">
        <v>86</v>
      </c>
      <c r="B343" s="5"/>
      <c r="C343" s="5"/>
      <c r="D343" s="5"/>
      <c r="E343" s="5"/>
      <c r="F343" s="5">
        <v>2</v>
      </c>
      <c r="G343" s="5"/>
      <c r="H343" s="5"/>
      <c r="I343" s="5">
        <v>2</v>
      </c>
      <c r="J343" s="5">
        <v>2</v>
      </c>
      <c r="K343" s="5"/>
      <c r="L343" s="5">
        <v>6</v>
      </c>
    </row>
    <row r="344" spans="1:12">
      <c r="A344" s="7">
        <v>2</v>
      </c>
      <c r="B344" s="5"/>
      <c r="C344" s="5"/>
      <c r="D344" s="5"/>
      <c r="E344" s="5"/>
      <c r="F344" s="5">
        <v>2</v>
      </c>
      <c r="G344" s="5"/>
      <c r="H344" s="5"/>
      <c r="I344" s="5">
        <v>2</v>
      </c>
      <c r="J344" s="5">
        <v>2</v>
      </c>
      <c r="K344" s="5"/>
      <c r="L344" s="5">
        <v>6</v>
      </c>
    </row>
    <row r="345" spans="1:12">
      <c r="A345" s="4" t="s">
        <v>130</v>
      </c>
      <c r="B345" s="5"/>
      <c r="C345" s="5"/>
      <c r="D345" s="5"/>
      <c r="E345" s="5"/>
      <c r="F345" s="5">
        <v>2</v>
      </c>
      <c r="G345" s="5"/>
      <c r="H345" s="5">
        <v>2</v>
      </c>
      <c r="I345" s="5">
        <v>2</v>
      </c>
      <c r="J345" s="5">
        <v>2</v>
      </c>
      <c r="K345" s="5">
        <v>2</v>
      </c>
      <c r="L345" s="5">
        <v>10</v>
      </c>
    </row>
    <row r="346" spans="1:12">
      <c r="A346" s="7">
        <v>3</v>
      </c>
      <c r="B346" s="5"/>
      <c r="C346" s="5"/>
      <c r="D346" s="5"/>
      <c r="E346" s="5"/>
      <c r="F346" s="5">
        <v>2</v>
      </c>
      <c r="G346" s="5"/>
      <c r="H346" s="5">
        <v>2</v>
      </c>
      <c r="I346" s="5">
        <v>2</v>
      </c>
      <c r="J346" s="5">
        <v>2</v>
      </c>
      <c r="K346" s="5">
        <v>2</v>
      </c>
      <c r="L346" s="5">
        <v>10</v>
      </c>
    </row>
    <row r="347" spans="1:12">
      <c r="A347" s="4" t="s">
        <v>167</v>
      </c>
      <c r="B347" s="5"/>
      <c r="C347" s="5"/>
      <c r="D347" s="5"/>
      <c r="E347" s="5"/>
      <c r="F347" s="5"/>
      <c r="G347" s="5"/>
      <c r="H347" s="5">
        <v>2</v>
      </c>
      <c r="I347" s="5"/>
      <c r="J347" s="5">
        <v>2</v>
      </c>
      <c r="K347" s="5">
        <v>2</v>
      </c>
      <c r="L347" s="5">
        <v>6</v>
      </c>
    </row>
    <row r="348" spans="1:12">
      <c r="A348" s="7">
        <v>1</v>
      </c>
      <c r="B348" s="5"/>
      <c r="C348" s="5"/>
      <c r="D348" s="5"/>
      <c r="E348" s="5"/>
      <c r="F348" s="5"/>
      <c r="G348" s="5"/>
      <c r="H348" s="5">
        <v>2</v>
      </c>
      <c r="I348" s="5"/>
      <c r="J348" s="5">
        <v>2</v>
      </c>
      <c r="K348" s="5">
        <v>2</v>
      </c>
      <c r="L348" s="5">
        <v>6</v>
      </c>
    </row>
    <row r="349" spans="1:12">
      <c r="A349" s="4" t="s">
        <v>56</v>
      </c>
      <c r="B349" s="5">
        <v>2</v>
      </c>
      <c r="C349" s="5"/>
      <c r="D349" s="5"/>
      <c r="E349" s="5"/>
      <c r="F349" s="5"/>
      <c r="G349" s="5"/>
      <c r="H349" s="5"/>
      <c r="I349" s="5"/>
      <c r="J349" s="5"/>
      <c r="K349" s="5"/>
      <c r="L349" s="5">
        <v>2</v>
      </c>
    </row>
    <row r="350" spans="1:12">
      <c r="A350" s="7">
        <v>3</v>
      </c>
      <c r="B350" s="5">
        <v>2</v>
      </c>
      <c r="C350" s="5"/>
      <c r="D350" s="5"/>
      <c r="E350" s="5"/>
      <c r="F350" s="5"/>
      <c r="G350" s="5"/>
      <c r="H350" s="5"/>
      <c r="I350" s="5"/>
      <c r="J350" s="5"/>
      <c r="K350" s="5"/>
      <c r="L350" s="5">
        <v>2</v>
      </c>
    </row>
    <row r="351" spans="1:12">
      <c r="A351" s="4" t="s">
        <v>519</v>
      </c>
      <c r="B351" s="5"/>
      <c r="C351" s="5"/>
      <c r="D351" s="5"/>
      <c r="E351" s="5"/>
      <c r="F351" s="5"/>
      <c r="G351" s="5"/>
      <c r="H351" s="5"/>
      <c r="I351" s="5"/>
      <c r="J351" s="5">
        <v>2</v>
      </c>
      <c r="K351" s="5"/>
      <c r="L351" s="5">
        <v>2</v>
      </c>
    </row>
    <row r="352" spans="1:12">
      <c r="A352" s="7">
        <v>3</v>
      </c>
      <c r="B352" s="5"/>
      <c r="C352" s="5"/>
      <c r="D352" s="5"/>
      <c r="E352" s="5"/>
      <c r="F352" s="5"/>
      <c r="G352" s="5"/>
      <c r="H352" s="5"/>
      <c r="I352" s="5"/>
      <c r="J352" s="5">
        <v>2</v>
      </c>
      <c r="K352" s="5"/>
      <c r="L352" s="5">
        <v>2</v>
      </c>
    </row>
    <row r="353" spans="1:12">
      <c r="A353" s="4" t="s">
        <v>132</v>
      </c>
      <c r="B353" s="5"/>
      <c r="C353" s="5"/>
      <c r="D353" s="5"/>
      <c r="E353" s="5"/>
      <c r="F353" s="5"/>
      <c r="G353" s="5"/>
      <c r="H353" s="5"/>
      <c r="I353" s="5"/>
      <c r="J353" s="5"/>
      <c r="K353" s="5">
        <v>2</v>
      </c>
      <c r="L353" s="5">
        <v>2</v>
      </c>
    </row>
    <row r="354" spans="1:12">
      <c r="A354" s="7">
        <v>3</v>
      </c>
      <c r="B354" s="5"/>
      <c r="C354" s="5"/>
      <c r="D354" s="5"/>
      <c r="E354" s="5"/>
      <c r="F354" s="5"/>
      <c r="G354" s="5"/>
      <c r="H354" s="5"/>
      <c r="I354" s="5"/>
      <c r="J354" s="5"/>
      <c r="K354" s="5">
        <v>2</v>
      </c>
      <c r="L354" s="5">
        <v>2</v>
      </c>
    </row>
    <row r="355" spans="1:12">
      <c r="A355" s="4" t="s">
        <v>331</v>
      </c>
      <c r="B355" s="5"/>
      <c r="C355" s="5">
        <v>2</v>
      </c>
      <c r="D355" s="5"/>
      <c r="E355" s="5"/>
      <c r="F355" s="5"/>
      <c r="G355" s="5"/>
      <c r="H355" s="5"/>
      <c r="I355" s="5"/>
      <c r="J355" s="5">
        <v>2</v>
      </c>
      <c r="K355" s="5">
        <v>2</v>
      </c>
      <c r="L355" s="5">
        <v>6</v>
      </c>
    </row>
    <row r="356" spans="1:12">
      <c r="A356" s="7">
        <v>3</v>
      </c>
      <c r="B356" s="5"/>
      <c r="C356" s="5">
        <v>2</v>
      </c>
      <c r="D356" s="5"/>
      <c r="E356" s="5"/>
      <c r="F356" s="5"/>
      <c r="G356" s="5"/>
      <c r="H356" s="5"/>
      <c r="I356" s="5"/>
      <c r="J356" s="5">
        <v>2</v>
      </c>
      <c r="K356" s="5">
        <v>2</v>
      </c>
      <c r="L356" s="5">
        <v>6</v>
      </c>
    </row>
    <row r="357" spans="1:12">
      <c r="A357" s="4" t="s">
        <v>246</v>
      </c>
      <c r="B357" s="5">
        <v>2</v>
      </c>
      <c r="C357" s="5"/>
      <c r="D357" s="5"/>
      <c r="E357" s="5"/>
      <c r="F357" s="5"/>
      <c r="G357" s="5"/>
      <c r="H357" s="5"/>
      <c r="I357" s="5">
        <v>2</v>
      </c>
      <c r="J357" s="5"/>
      <c r="K357" s="5">
        <v>2</v>
      </c>
      <c r="L357" s="5">
        <v>6</v>
      </c>
    </row>
    <row r="358" spans="1:12">
      <c r="A358" s="7">
        <v>3</v>
      </c>
      <c r="B358" s="5">
        <v>2</v>
      </c>
      <c r="C358" s="5"/>
      <c r="D358" s="5"/>
      <c r="E358" s="5"/>
      <c r="F358" s="5"/>
      <c r="G358" s="5"/>
      <c r="H358" s="5"/>
      <c r="I358" s="5">
        <v>2</v>
      </c>
      <c r="J358" s="5"/>
      <c r="K358" s="5">
        <v>2</v>
      </c>
      <c r="L358" s="5">
        <v>6</v>
      </c>
    </row>
    <row r="359" spans="1:12">
      <c r="A359" s="4" t="s">
        <v>134</v>
      </c>
      <c r="B359" s="5"/>
      <c r="C359" s="5"/>
      <c r="D359" s="5"/>
      <c r="E359" s="5"/>
      <c r="F359" s="5"/>
      <c r="G359" s="5"/>
      <c r="H359" s="5">
        <v>2</v>
      </c>
      <c r="I359" s="5"/>
      <c r="J359" s="5">
        <v>2</v>
      </c>
      <c r="K359" s="5"/>
      <c r="L359" s="5">
        <v>4</v>
      </c>
    </row>
    <row r="360" spans="1:12">
      <c r="A360" s="7">
        <v>1</v>
      </c>
      <c r="B360" s="5"/>
      <c r="C360" s="5"/>
      <c r="D360" s="5"/>
      <c r="E360" s="5"/>
      <c r="F360" s="5"/>
      <c r="G360" s="5"/>
      <c r="H360" s="5">
        <v>2</v>
      </c>
      <c r="I360" s="5"/>
      <c r="J360" s="5">
        <v>2</v>
      </c>
      <c r="K360" s="5"/>
      <c r="L360" s="5">
        <v>4</v>
      </c>
    </row>
    <row r="361" spans="1:12">
      <c r="A361" s="4" t="s">
        <v>505</v>
      </c>
      <c r="B361" s="5"/>
      <c r="C361" s="5"/>
      <c r="D361" s="5"/>
      <c r="E361" s="5"/>
      <c r="F361" s="5"/>
      <c r="G361" s="5"/>
      <c r="H361" s="5"/>
      <c r="I361" s="5"/>
      <c r="J361" s="5">
        <v>2</v>
      </c>
      <c r="K361" s="5"/>
      <c r="L361" s="5">
        <v>2</v>
      </c>
    </row>
    <row r="362" spans="1:12">
      <c r="A362" s="7">
        <v>4</v>
      </c>
      <c r="B362" s="5"/>
      <c r="C362" s="5"/>
      <c r="D362" s="5"/>
      <c r="E362" s="5"/>
      <c r="F362" s="5"/>
      <c r="G362" s="5"/>
      <c r="H362" s="5"/>
      <c r="I362" s="5"/>
      <c r="J362" s="5">
        <v>2</v>
      </c>
      <c r="K362" s="5"/>
      <c r="L362" s="5">
        <v>2</v>
      </c>
    </row>
    <row r="363" spans="1:12">
      <c r="A363" s="4" t="s">
        <v>81</v>
      </c>
      <c r="B363" s="5">
        <v>2</v>
      </c>
      <c r="C363" s="5"/>
      <c r="D363" s="5"/>
      <c r="E363" s="5"/>
      <c r="F363" s="5">
        <v>2</v>
      </c>
      <c r="G363" s="5"/>
      <c r="H363" s="5">
        <v>2</v>
      </c>
      <c r="I363" s="5">
        <v>2</v>
      </c>
      <c r="J363" s="5">
        <v>2</v>
      </c>
      <c r="K363" s="5">
        <v>2</v>
      </c>
      <c r="L363" s="5">
        <v>12</v>
      </c>
    </row>
    <row r="364" spans="1:12">
      <c r="A364" s="7">
        <v>1</v>
      </c>
      <c r="B364" s="5">
        <v>2</v>
      </c>
      <c r="C364" s="5"/>
      <c r="D364" s="5"/>
      <c r="E364" s="5"/>
      <c r="F364" s="5">
        <v>2</v>
      </c>
      <c r="G364" s="5"/>
      <c r="H364" s="5">
        <v>2</v>
      </c>
      <c r="I364" s="5">
        <v>2</v>
      </c>
      <c r="J364" s="5">
        <v>2</v>
      </c>
      <c r="K364" s="5">
        <v>2</v>
      </c>
      <c r="L364" s="5">
        <v>12</v>
      </c>
    </row>
    <row r="365" spans="1:12">
      <c r="A365" s="4" t="s">
        <v>146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2</v>
      </c>
      <c r="K365" s="5"/>
      <c r="L365" s="5">
        <v>4</v>
      </c>
    </row>
    <row r="366" spans="1:12">
      <c r="A366" s="7">
        <v>2</v>
      </c>
      <c r="B366" s="5"/>
      <c r="C366" s="5"/>
      <c r="D366" s="5"/>
      <c r="E366" s="5"/>
      <c r="F366" s="5"/>
      <c r="G366" s="5"/>
      <c r="H366" s="5"/>
      <c r="I366" s="5">
        <v>2</v>
      </c>
      <c r="J366" s="5">
        <v>2</v>
      </c>
      <c r="K366" s="5"/>
      <c r="L366" s="5">
        <v>4</v>
      </c>
    </row>
    <row r="367" spans="1:12">
      <c r="A367" s="4" t="s">
        <v>459</v>
      </c>
      <c r="B367" s="5"/>
      <c r="C367" s="5"/>
      <c r="D367" s="5"/>
      <c r="E367" s="5"/>
      <c r="F367" s="5"/>
      <c r="G367" s="5"/>
      <c r="H367" s="5"/>
      <c r="I367" s="5">
        <v>2</v>
      </c>
      <c r="J367" s="5"/>
      <c r="K367" s="5">
        <v>2</v>
      </c>
      <c r="L367" s="5">
        <v>4</v>
      </c>
    </row>
    <row r="368" spans="1:12">
      <c r="A368" s="7">
        <v>2</v>
      </c>
      <c r="B368" s="5"/>
      <c r="C368" s="5"/>
      <c r="D368" s="5"/>
      <c r="E368" s="5"/>
      <c r="F368" s="5"/>
      <c r="G368" s="5"/>
      <c r="H368" s="5"/>
      <c r="I368" s="5">
        <v>2</v>
      </c>
      <c r="J368" s="5"/>
      <c r="K368" s="5">
        <v>2</v>
      </c>
      <c r="L368" s="5">
        <v>4</v>
      </c>
    </row>
    <row r="369" spans="1:12">
      <c r="A369" s="4" t="s">
        <v>98</v>
      </c>
      <c r="B369" s="5"/>
      <c r="C369" s="5"/>
      <c r="D369" s="5"/>
      <c r="E369" s="5"/>
      <c r="F369" s="5"/>
      <c r="G369" s="5"/>
      <c r="H369" s="5"/>
      <c r="I369" s="5">
        <v>2</v>
      </c>
      <c r="J369" s="5"/>
      <c r="K369" s="5">
        <v>2</v>
      </c>
      <c r="L369" s="5">
        <v>4</v>
      </c>
    </row>
    <row r="370" spans="1:12">
      <c r="A370" s="7">
        <v>1</v>
      </c>
      <c r="B370" s="5"/>
      <c r="C370" s="5"/>
      <c r="D370" s="5"/>
      <c r="E370" s="5"/>
      <c r="F370" s="5"/>
      <c r="G370" s="5"/>
      <c r="H370" s="5"/>
      <c r="I370" s="5">
        <v>2</v>
      </c>
      <c r="J370" s="5"/>
      <c r="K370" s="5">
        <v>2</v>
      </c>
      <c r="L370" s="5">
        <v>4</v>
      </c>
    </row>
    <row r="371" spans="1:12">
      <c r="A371" s="4" t="s">
        <v>147</v>
      </c>
      <c r="B371" s="5"/>
      <c r="C371" s="5"/>
      <c r="D371" s="5"/>
      <c r="E371" s="5"/>
      <c r="F371" s="5"/>
      <c r="G371" s="5">
        <v>2</v>
      </c>
      <c r="H371" s="5"/>
      <c r="I371" s="5"/>
      <c r="J371" s="5"/>
      <c r="K371" s="5"/>
      <c r="L371" s="5">
        <v>2</v>
      </c>
    </row>
    <row r="372" spans="1:12">
      <c r="A372" s="7">
        <v>2</v>
      </c>
      <c r="B372" s="5"/>
      <c r="C372" s="5"/>
      <c r="D372" s="5"/>
      <c r="E372" s="5"/>
      <c r="F372" s="5"/>
      <c r="G372" s="5">
        <v>2</v>
      </c>
      <c r="H372" s="5"/>
      <c r="I372" s="5"/>
      <c r="J372" s="5"/>
      <c r="K372" s="5"/>
      <c r="L372" s="5">
        <v>2</v>
      </c>
    </row>
    <row r="373" spans="1:12">
      <c r="A373" s="4" t="s">
        <v>37</v>
      </c>
      <c r="B373" s="5"/>
      <c r="C373" s="5">
        <v>2</v>
      </c>
      <c r="D373" s="5"/>
      <c r="E373" s="5">
        <v>2</v>
      </c>
      <c r="F373" s="5">
        <v>2</v>
      </c>
      <c r="G373" s="5"/>
      <c r="H373" s="5"/>
      <c r="I373" s="5">
        <v>2</v>
      </c>
      <c r="J373" s="5"/>
      <c r="K373" s="5"/>
      <c r="L373" s="5">
        <v>8</v>
      </c>
    </row>
    <row r="374" spans="1:12">
      <c r="A374" s="7">
        <v>2</v>
      </c>
      <c r="B374" s="5"/>
      <c r="C374" s="5">
        <v>2</v>
      </c>
      <c r="D374" s="5"/>
      <c r="E374" s="5">
        <v>2</v>
      </c>
      <c r="F374" s="5">
        <v>2</v>
      </c>
      <c r="G374" s="5"/>
      <c r="H374" s="5"/>
      <c r="I374" s="5">
        <v>2</v>
      </c>
      <c r="J374" s="5"/>
      <c r="K374" s="5"/>
      <c r="L374" s="5">
        <v>8</v>
      </c>
    </row>
    <row r="375" spans="1:12">
      <c r="A375" s="4" t="s">
        <v>465</v>
      </c>
      <c r="B375" s="5"/>
      <c r="C375" s="5"/>
      <c r="D375" s="5"/>
      <c r="E375" s="5"/>
      <c r="F375" s="5"/>
      <c r="G375" s="5"/>
      <c r="H375" s="5"/>
      <c r="I375" s="5">
        <v>2</v>
      </c>
      <c r="J375" s="5"/>
      <c r="K375" s="5"/>
      <c r="L375" s="5">
        <v>2</v>
      </c>
    </row>
    <row r="376" spans="1:12">
      <c r="A376" s="7">
        <v>3</v>
      </c>
      <c r="B376" s="5"/>
      <c r="C376" s="5"/>
      <c r="D376" s="5"/>
      <c r="E376" s="5"/>
      <c r="F376" s="5"/>
      <c r="G376" s="5"/>
      <c r="H376" s="5"/>
      <c r="I376" s="5">
        <v>2</v>
      </c>
      <c r="J376" s="5"/>
      <c r="K376" s="5"/>
      <c r="L376" s="5">
        <v>2</v>
      </c>
    </row>
    <row r="377" spans="1:12">
      <c r="A377" s="4" t="s">
        <v>500</v>
      </c>
      <c r="B377" s="5"/>
      <c r="C377" s="5"/>
      <c r="D377" s="5"/>
      <c r="E377" s="5"/>
      <c r="F377" s="5"/>
      <c r="G377" s="5"/>
      <c r="H377" s="5"/>
      <c r="I377" s="5"/>
      <c r="J377" s="5">
        <v>2</v>
      </c>
      <c r="K377" s="5"/>
      <c r="L377" s="5">
        <v>2</v>
      </c>
    </row>
    <row r="378" spans="1:12">
      <c r="A378" s="7">
        <v>4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</row>
    <row r="379" spans="1:12">
      <c r="A379" s="4" t="s">
        <v>470</v>
      </c>
      <c r="B379" s="5"/>
      <c r="C379" s="5"/>
      <c r="D379" s="5"/>
      <c r="E379" s="5"/>
      <c r="F379" s="5"/>
      <c r="G379" s="5"/>
      <c r="H379" s="5"/>
      <c r="I379" s="5">
        <v>2</v>
      </c>
      <c r="J379" s="5"/>
      <c r="K379" s="5"/>
      <c r="L379" s="5">
        <v>2</v>
      </c>
    </row>
    <row r="380" spans="1:12">
      <c r="A380" s="7">
        <v>4</v>
      </c>
      <c r="B380" s="5"/>
      <c r="C380" s="5"/>
      <c r="D380" s="5"/>
      <c r="E380" s="5"/>
      <c r="F380" s="5"/>
      <c r="G380" s="5"/>
      <c r="H380" s="5"/>
      <c r="I380" s="5">
        <v>2</v>
      </c>
      <c r="J380" s="5"/>
      <c r="K380" s="5"/>
      <c r="L380" s="5">
        <v>2</v>
      </c>
    </row>
    <row r="381" spans="1:12">
      <c r="A381" s="4" t="s">
        <v>50</v>
      </c>
      <c r="B381" s="5"/>
      <c r="C381" s="5"/>
      <c r="D381" s="5"/>
      <c r="E381" s="5"/>
      <c r="F381" s="5"/>
      <c r="G381" s="5"/>
      <c r="H381" s="5"/>
      <c r="I381" s="5"/>
      <c r="J381" s="5">
        <v>2</v>
      </c>
      <c r="K381" s="5"/>
      <c r="L381" s="5">
        <v>2</v>
      </c>
    </row>
    <row r="382" spans="1:12">
      <c r="A382" s="7">
        <v>3</v>
      </c>
      <c r="B382" s="5"/>
      <c r="C382" s="5"/>
      <c r="D382" s="5"/>
      <c r="E382" s="5"/>
      <c r="F382" s="5"/>
      <c r="G382" s="5"/>
      <c r="H382" s="5"/>
      <c r="I382" s="5"/>
      <c r="J382" s="5">
        <v>2</v>
      </c>
      <c r="K382" s="5"/>
      <c r="L382" s="5">
        <v>2</v>
      </c>
    </row>
    <row r="383" spans="1:12">
      <c r="A383" s="4" t="s">
        <v>89</v>
      </c>
      <c r="B383" s="5"/>
      <c r="C383" s="5"/>
      <c r="D383" s="5"/>
      <c r="E383" s="5"/>
      <c r="F383" s="5"/>
      <c r="G383" s="5"/>
      <c r="H383" s="5"/>
      <c r="I383" s="5">
        <v>2</v>
      </c>
      <c r="J383" s="5"/>
      <c r="K383" s="5"/>
      <c r="L383" s="5">
        <v>2</v>
      </c>
    </row>
    <row r="384" spans="1:12">
      <c r="A384" s="7">
        <v>2</v>
      </c>
      <c r="B384" s="5"/>
      <c r="C384" s="5"/>
      <c r="D384" s="5"/>
      <c r="E384" s="5"/>
      <c r="F384" s="5"/>
      <c r="G384" s="5"/>
      <c r="H384" s="5"/>
      <c r="I384" s="5">
        <v>2</v>
      </c>
      <c r="J384" s="5"/>
      <c r="K384" s="5"/>
      <c r="L384" s="5">
        <v>2</v>
      </c>
    </row>
    <row r="385" spans="1:12">
      <c r="A385" s="4" t="s">
        <v>32</v>
      </c>
      <c r="B385" s="5"/>
      <c r="C385" s="5"/>
      <c r="D385" s="5"/>
      <c r="E385" s="5"/>
      <c r="F385" s="5">
        <v>2</v>
      </c>
      <c r="G385" s="5"/>
      <c r="H385" s="5">
        <v>2</v>
      </c>
      <c r="I385" s="5">
        <v>2</v>
      </c>
      <c r="J385" s="5"/>
      <c r="K385" s="5"/>
      <c r="L385" s="5">
        <v>6</v>
      </c>
    </row>
    <row r="386" spans="1:12">
      <c r="A386" s="7">
        <v>1</v>
      </c>
      <c r="B386" s="5"/>
      <c r="C386" s="5"/>
      <c r="D386" s="5"/>
      <c r="E386" s="5"/>
      <c r="F386" s="5">
        <v>2</v>
      </c>
      <c r="G386" s="5"/>
      <c r="H386" s="5">
        <v>2</v>
      </c>
      <c r="I386" s="5">
        <v>2</v>
      </c>
      <c r="J386" s="5"/>
      <c r="K386" s="5"/>
      <c r="L386" s="5">
        <v>6</v>
      </c>
    </row>
    <row r="387" spans="1:12">
      <c r="A387" s="4" t="s">
        <v>462</v>
      </c>
      <c r="B387" s="5"/>
      <c r="C387" s="5"/>
      <c r="D387" s="5"/>
      <c r="E387" s="5"/>
      <c r="F387" s="5"/>
      <c r="G387" s="5"/>
      <c r="H387" s="5"/>
      <c r="I387" s="5">
        <v>2</v>
      </c>
      <c r="J387" s="5"/>
      <c r="K387" s="5"/>
      <c r="L387" s="5">
        <v>2</v>
      </c>
    </row>
    <row r="388" spans="1:12">
      <c r="A388" s="7">
        <v>3</v>
      </c>
      <c r="B388" s="5"/>
      <c r="C388" s="5"/>
      <c r="D388" s="5"/>
      <c r="E388" s="5"/>
      <c r="F388" s="5"/>
      <c r="G388" s="5"/>
      <c r="H388" s="5"/>
      <c r="I388" s="5">
        <v>2</v>
      </c>
      <c r="J388" s="5"/>
      <c r="K388" s="5"/>
      <c r="L388" s="5">
        <v>2</v>
      </c>
    </row>
    <row r="389" spans="1:12">
      <c r="A389" s="4" t="s">
        <v>442</v>
      </c>
      <c r="B389" s="5"/>
      <c r="C389" s="5"/>
      <c r="D389" s="5"/>
      <c r="E389" s="5"/>
      <c r="F389" s="5"/>
      <c r="G389" s="5"/>
      <c r="H389" s="5">
        <v>2</v>
      </c>
      <c r="I389" s="5">
        <v>2</v>
      </c>
      <c r="J389" s="5"/>
      <c r="K389" s="5"/>
      <c r="L389" s="5">
        <v>4</v>
      </c>
    </row>
    <row r="390" spans="1:12">
      <c r="A390" s="7">
        <v>3</v>
      </c>
      <c r="B390" s="5"/>
      <c r="C390" s="5"/>
      <c r="D390" s="5"/>
      <c r="E390" s="5"/>
      <c r="F390" s="5"/>
      <c r="G390" s="5"/>
      <c r="H390" s="5">
        <v>2</v>
      </c>
      <c r="I390" s="5">
        <v>2</v>
      </c>
      <c r="J390" s="5"/>
      <c r="K390" s="5"/>
      <c r="L390" s="5">
        <v>4</v>
      </c>
    </row>
    <row r="391" spans="1:12">
      <c r="A391" s="4" t="s">
        <v>451</v>
      </c>
      <c r="B391" s="5"/>
      <c r="C391" s="5"/>
      <c r="D391" s="5"/>
      <c r="E391" s="5"/>
      <c r="F391" s="5"/>
      <c r="G391" s="5"/>
      <c r="H391" s="5">
        <v>2</v>
      </c>
      <c r="I391" s="5">
        <v>2</v>
      </c>
      <c r="J391" s="5"/>
      <c r="K391" s="5"/>
      <c r="L391" s="5">
        <v>4</v>
      </c>
    </row>
    <row r="392" spans="1:12">
      <c r="A392" s="7">
        <v>3</v>
      </c>
      <c r="B392" s="5"/>
      <c r="C392" s="5"/>
      <c r="D392" s="5"/>
      <c r="E392" s="5"/>
      <c r="F392" s="5"/>
      <c r="G392" s="5"/>
      <c r="H392" s="5">
        <v>2</v>
      </c>
      <c r="I392" s="5">
        <v>2</v>
      </c>
      <c r="J392" s="5"/>
      <c r="K392" s="5"/>
      <c r="L392" s="5">
        <v>4</v>
      </c>
    </row>
    <row r="393" spans="1:12">
      <c r="A393" s="4" t="s">
        <v>511</v>
      </c>
      <c r="B393" s="5"/>
      <c r="C393" s="5"/>
      <c r="D393" s="5"/>
      <c r="E393" s="5"/>
      <c r="F393" s="5"/>
      <c r="G393" s="5"/>
      <c r="H393" s="5"/>
      <c r="I393" s="5"/>
      <c r="J393" s="5">
        <v>2</v>
      </c>
      <c r="K393" s="5"/>
      <c r="L393" s="5">
        <v>2</v>
      </c>
    </row>
    <row r="394" spans="1:12">
      <c r="A394" s="7">
        <v>4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/>
      <c r="L394" s="5">
        <v>2</v>
      </c>
    </row>
    <row r="395" spans="1:12">
      <c r="A395" s="4" t="s">
        <v>402</v>
      </c>
      <c r="B395" s="5"/>
      <c r="C395" s="5"/>
      <c r="D395" s="5"/>
      <c r="E395" s="5"/>
      <c r="F395" s="5">
        <v>2</v>
      </c>
      <c r="G395" s="5"/>
      <c r="H395" s="5"/>
      <c r="I395" s="5">
        <v>2</v>
      </c>
      <c r="J395" s="5">
        <v>2</v>
      </c>
      <c r="K395" s="5"/>
      <c r="L395" s="5">
        <v>6</v>
      </c>
    </row>
    <row r="396" spans="1:12">
      <c r="A396" s="7">
        <v>1</v>
      </c>
      <c r="B396" s="5"/>
      <c r="C396" s="5"/>
      <c r="D396" s="5"/>
      <c r="E396" s="5"/>
      <c r="F396" s="5">
        <v>2</v>
      </c>
      <c r="G396" s="5"/>
      <c r="H396" s="5"/>
      <c r="I396" s="5">
        <v>2</v>
      </c>
      <c r="J396" s="5">
        <v>2</v>
      </c>
      <c r="K396" s="5"/>
      <c r="L396" s="5">
        <v>6</v>
      </c>
    </row>
    <row r="397" spans="1:12">
      <c r="A397" s="4" t="s">
        <v>159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2</v>
      </c>
      <c r="L397" s="5">
        <v>2</v>
      </c>
    </row>
    <row r="398" spans="1:12">
      <c r="A398" s="7">
        <v>3</v>
      </c>
      <c r="B398" s="5"/>
      <c r="C398" s="5"/>
      <c r="D398" s="5"/>
      <c r="E398" s="5"/>
      <c r="F398" s="5"/>
      <c r="G398" s="5"/>
      <c r="H398" s="5"/>
      <c r="I398" s="5"/>
      <c r="J398" s="5"/>
      <c r="K398" s="5">
        <v>2</v>
      </c>
      <c r="L398" s="5">
        <v>2</v>
      </c>
    </row>
    <row r="399" spans="1:12">
      <c r="A399" s="4" t="s">
        <v>122</v>
      </c>
      <c r="B399" s="5"/>
      <c r="C399" s="5"/>
      <c r="D399" s="5"/>
      <c r="E399" s="5"/>
      <c r="F399" s="5"/>
      <c r="G399" s="5"/>
      <c r="H399" s="5"/>
      <c r="I399" s="5">
        <v>2</v>
      </c>
      <c r="J399" s="5">
        <v>2</v>
      </c>
      <c r="K399" s="5"/>
      <c r="L399" s="5">
        <v>4</v>
      </c>
    </row>
    <row r="400" spans="1:12">
      <c r="A400" s="7">
        <v>3</v>
      </c>
      <c r="B400" s="5"/>
      <c r="C400" s="5"/>
      <c r="D400" s="5"/>
      <c r="E400" s="5"/>
      <c r="F400" s="5"/>
      <c r="G400" s="5"/>
      <c r="H400" s="5"/>
      <c r="I400" s="5">
        <v>2</v>
      </c>
      <c r="J400" s="5">
        <v>2</v>
      </c>
      <c r="K400" s="5"/>
      <c r="L400" s="5">
        <v>4</v>
      </c>
    </row>
    <row r="401" spans="1:12">
      <c r="A401" s="4" t="s">
        <v>101</v>
      </c>
      <c r="B401" s="5"/>
      <c r="C401" s="5"/>
      <c r="D401" s="5"/>
      <c r="E401" s="5"/>
      <c r="F401" s="5"/>
      <c r="G401" s="5"/>
      <c r="H401" s="5"/>
      <c r="I401" s="5">
        <v>2</v>
      </c>
      <c r="J401" s="5"/>
      <c r="K401" s="5">
        <v>2</v>
      </c>
      <c r="L401" s="5">
        <v>4</v>
      </c>
    </row>
    <row r="402" spans="1:12">
      <c r="A402" s="7">
        <v>2</v>
      </c>
      <c r="B402" s="5"/>
      <c r="C402" s="5"/>
      <c r="D402" s="5"/>
      <c r="E402" s="5"/>
      <c r="F402" s="5"/>
      <c r="G402" s="5"/>
      <c r="H402" s="5"/>
      <c r="I402" s="5">
        <v>2</v>
      </c>
      <c r="J402" s="5"/>
      <c r="K402" s="5">
        <v>2</v>
      </c>
      <c r="L402" s="5">
        <v>4</v>
      </c>
    </row>
    <row r="403" spans="1:12">
      <c r="A403" s="4" t="s">
        <v>5</v>
      </c>
      <c r="B403" s="5">
        <v>68</v>
      </c>
      <c r="C403" s="5">
        <v>66</v>
      </c>
      <c r="D403" s="5">
        <v>36</v>
      </c>
      <c r="E403" s="5">
        <v>38</v>
      </c>
      <c r="F403" s="5">
        <v>122</v>
      </c>
      <c r="G403" s="5">
        <v>50</v>
      </c>
      <c r="H403" s="5">
        <v>114</v>
      </c>
      <c r="I403" s="5">
        <v>146</v>
      </c>
      <c r="J403" s="5">
        <v>178</v>
      </c>
      <c r="K403" s="5">
        <v>82</v>
      </c>
      <c r="L403" s="5">
        <v>900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Récap</vt:lpstr>
      <vt:lpstr>HOMME 1</vt:lpstr>
      <vt:lpstr>HOMME 2</vt:lpstr>
      <vt:lpstr>HOMME 3</vt:lpstr>
      <vt:lpstr>HOMME 4</vt:lpstr>
      <vt:lpstr>DAME Ttes séries</vt:lpstr>
      <vt:lpstr>DAME 3</vt:lpstr>
      <vt:lpstr>CLASSEMENT </vt:lpstr>
      <vt:lpstr>Verif 1er classement</vt:lpstr>
      <vt:lpstr>DB</vt:lpstr>
      <vt:lpstr>2805</vt:lpstr>
      <vt:lpstr>2205</vt:lpstr>
      <vt:lpstr>0805</vt:lpstr>
      <vt:lpstr>2404</vt:lpstr>
      <vt:lpstr>2204</vt:lpstr>
      <vt:lpstr>1704</vt:lpstr>
      <vt:lpstr>1304</vt:lpstr>
      <vt:lpstr>3103</vt:lpstr>
      <vt:lpstr>2703</vt:lpstr>
      <vt:lpstr>2503</vt:lpstr>
      <vt:lpstr>Vierge</vt:lpstr>
    </vt:vector>
  </TitlesOfParts>
  <Company>Italcementi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DOUHARD Etienne</dc:creator>
  <cp:lastModifiedBy>Jean-Louis PICK</cp:lastModifiedBy>
  <cp:lastPrinted>2016-06-09T17:32:55Z</cp:lastPrinted>
  <dcterms:created xsi:type="dcterms:W3CDTF">2014-06-03T13:13:34Z</dcterms:created>
  <dcterms:modified xsi:type="dcterms:W3CDTF">2016-06-10T07:03:55Z</dcterms:modified>
</cp:coreProperties>
</file>