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Nanda\Documents\Freelance\Projects\Joe\"/>
    </mc:Choice>
  </mc:AlternateContent>
  <xr:revisionPtr revIDLastSave="0" documentId="13_ncr:1_{A2E50A30-F78A-4033-8EFE-DFAA4839AC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ocks_selec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I3" i="1" s="1"/>
  <c r="E3" i="1"/>
  <c r="G2" i="1"/>
  <c r="F2" i="1"/>
  <c r="I2" i="1" s="1"/>
  <c r="E2" i="1"/>
  <c r="H2" i="1" l="1"/>
  <c r="H3" i="1"/>
</calcChain>
</file>

<file path=xl/sharedStrings.xml><?xml version="1.0" encoding="utf-8"?>
<sst xmlns="http://schemas.openxmlformats.org/spreadsheetml/2006/main" count="26" uniqueCount="25">
  <si>
    <t>signal</t>
  </si>
  <si>
    <t>ticker</t>
  </si>
  <si>
    <t>price</t>
  </si>
  <si>
    <t>ATR</t>
  </si>
  <si>
    <t>QTY</t>
  </si>
  <si>
    <t>STP Price</t>
  </si>
  <si>
    <t>Trail AMT</t>
  </si>
  <si>
    <t>SL</t>
  </si>
  <si>
    <t>TP</t>
  </si>
  <si>
    <t>Green Count</t>
  </si>
  <si>
    <t>Red Count</t>
  </si>
  <si>
    <t>Input By User</t>
  </si>
  <si>
    <t>BUY</t>
  </si>
  <si>
    <t>AMZN</t>
  </si>
  <si>
    <t>Order Size</t>
  </si>
  <si>
    <t>SL (xATR)</t>
  </si>
  <si>
    <t>TP (xATR)</t>
  </si>
  <si>
    <t>Stop (xATR)</t>
  </si>
  <si>
    <t>Trail (xATR)</t>
  </si>
  <si>
    <t>Lookback (days)</t>
  </si>
  <si>
    <t>SELL</t>
  </si>
  <si>
    <t>BRKS</t>
  </si>
  <si>
    <t>Order Type</t>
  </si>
  <si>
    <t>TRAIL</t>
  </si>
  <si>
    <t>STP LMT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</si>
</sst>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/>
  </sheetViews>
  <sheetFormatPr defaultRowHeight="15" x14ac:dyDescent="0.25"/>
  <cols>
    <col min="2" max="2" width="9.85546875" style="11" customWidth="1"/>
    <col min="3" max="4" width="13.5703125" style="11" bestFit="1" customWidth="1"/>
    <col min="6" max="6" width="10.5703125" style="11" bestFit="1" customWidth="1"/>
    <col min="7" max="7" width="13.5703125" style="11" bestFit="1" customWidth="1"/>
    <col min="8" max="9" width="10.5703125" style="11" bestFit="1" customWidth="1"/>
    <col min="10" max="11" width="9.140625" style="11" customWidth="1"/>
    <col min="14" max="14" width="9.42578125" style="11" bestFit="1" customWidth="1"/>
    <col min="15" max="15" width="8.42578125" style="11" bestFit="1" customWidth="1"/>
    <col min="19" max="19" width="9.140625" style="12"/>
    <col min="20" max="20" width="10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3" t="s">
        <v>11</v>
      </c>
      <c r="O1" s="14"/>
      <c r="P1" s="14"/>
      <c r="Q1" s="14"/>
      <c r="R1" s="14"/>
      <c r="S1" s="14"/>
      <c r="T1" s="15"/>
    </row>
    <row r="2" spans="1:20" x14ac:dyDescent="0.25">
      <c r="A2" t="s">
        <v>12</v>
      </c>
      <c r="B2" t="s">
        <v>13</v>
      </c>
      <c r="C2" s="4">
        <v>1792.18</v>
      </c>
      <c r="D2" s="4">
        <v>22.9785</v>
      </c>
      <c r="E2" s="3">
        <f>$N$3/C2</f>
        <v>2.2319186688837056</v>
      </c>
      <c r="F2" s="4">
        <f>C2+(D2*$Q$3)</f>
        <v>1796.7757000000001</v>
      </c>
      <c r="G2" s="4">
        <f>D2*$R$3</f>
        <v>2.2978499999999999</v>
      </c>
      <c r="H2" s="4">
        <f>F2-(D2*$O$3)</f>
        <v>1762.3079500000001</v>
      </c>
      <c r="I2" s="4">
        <f>(F2*$P$3)-D2</f>
        <v>1773.7972000000002</v>
      </c>
      <c r="J2" s="10">
        <v>5</v>
      </c>
      <c r="K2" s="10">
        <v>5</v>
      </c>
      <c r="N2" s="5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6" t="s">
        <v>22</v>
      </c>
    </row>
    <row r="3" spans="1:20" ht="15.75" customHeight="1" thickBot="1" x14ac:dyDescent="0.3">
      <c r="A3" t="s">
        <v>20</v>
      </c>
      <c r="B3" t="s">
        <v>21</v>
      </c>
      <c r="C3" s="4">
        <v>44.84</v>
      </c>
      <c r="D3" s="4">
        <v>1.3753</v>
      </c>
      <c r="E3" s="3">
        <f>$N$3/C3</f>
        <v>89.206066012488847</v>
      </c>
      <c r="F3" s="4">
        <f>C3-(D3*$Q$3)</f>
        <v>44.56494</v>
      </c>
      <c r="G3" s="4">
        <f>D3*$R$3</f>
        <v>0.13753000000000001</v>
      </c>
      <c r="H3" s="4">
        <f>F3+(D3*$O$3)</f>
        <v>46.627890000000001</v>
      </c>
      <c r="I3" s="4">
        <f>(F3*$P$3)-D3</f>
        <v>43.189639999999997</v>
      </c>
      <c r="J3" s="10">
        <v>6</v>
      </c>
      <c r="K3" s="10">
        <v>4</v>
      </c>
      <c r="N3" s="7">
        <v>4000</v>
      </c>
      <c r="O3" s="8">
        <v>1.5</v>
      </c>
      <c r="P3" s="8">
        <v>1</v>
      </c>
      <c r="Q3" s="8">
        <v>0.2</v>
      </c>
      <c r="R3" s="8">
        <v>0.1</v>
      </c>
      <c r="S3" s="8">
        <v>10</v>
      </c>
      <c r="T3" s="9" t="s">
        <v>24</v>
      </c>
    </row>
    <row r="4" spans="1:20" x14ac:dyDescent="0.25">
      <c r="C4" s="2"/>
      <c r="D4" s="2"/>
      <c r="F4" s="1"/>
      <c r="G4" s="2"/>
    </row>
    <row r="5" spans="1:20" hidden="1" x14ac:dyDescent="0.25">
      <c r="C5" s="2"/>
      <c r="D5" s="2"/>
      <c r="F5" s="1"/>
      <c r="G5" s="2"/>
      <c r="T5" t="s">
        <v>23</v>
      </c>
    </row>
    <row r="6" spans="1:20" hidden="1" x14ac:dyDescent="0.25">
      <c r="C6" s="2"/>
      <c r="D6" s="2"/>
      <c r="F6" s="1"/>
      <c r="G6" s="2"/>
      <c r="T6" t="s">
        <v>24</v>
      </c>
    </row>
    <row r="7" spans="1:20" x14ac:dyDescent="0.25">
      <c r="C7" s="2"/>
      <c r="D7" s="2"/>
      <c r="F7" s="1"/>
      <c r="G7" s="2"/>
    </row>
    <row r="8" spans="1:20" x14ac:dyDescent="0.25">
      <c r="C8" s="2"/>
      <c r="D8" s="2"/>
      <c r="F8" s="1"/>
      <c r="G8" s="2"/>
    </row>
    <row r="9" spans="1:20" x14ac:dyDescent="0.25">
      <c r="C9" s="2"/>
      <c r="D9" s="2"/>
      <c r="F9" s="1"/>
      <c r="G9" s="2"/>
    </row>
    <row r="10" spans="1:20" x14ac:dyDescent="0.25">
      <c r="C10" s="2"/>
      <c r="D10" s="2"/>
      <c r="F10" s="1"/>
      <c r="G10" s="2"/>
    </row>
    <row r="11" spans="1:20" x14ac:dyDescent="0.25">
      <c r="C11" s="2"/>
      <c r="D11" s="2"/>
      <c r="F11" s="1"/>
      <c r="G11" s="2"/>
    </row>
    <row r="12" spans="1:20" x14ac:dyDescent="0.25">
      <c r="C12" s="2"/>
      <c r="D12" s="2"/>
      <c r="F12" s="1"/>
      <c r="G12" s="2"/>
    </row>
    <row r="13" spans="1:20" x14ac:dyDescent="0.25">
      <c r="C13" s="2"/>
      <c r="D13" s="2"/>
      <c r="F13" s="1"/>
      <c r="G13" s="2"/>
    </row>
    <row r="14" spans="1:20" x14ac:dyDescent="0.25">
      <c r="C14" s="2"/>
      <c r="D14" s="2"/>
      <c r="F14" s="1"/>
      <c r="G14" s="2"/>
    </row>
    <row r="15" spans="1:20" x14ac:dyDescent="0.25">
      <c r="C15" s="2"/>
      <c r="D15" s="2"/>
      <c r="F15" s="1"/>
      <c r="G15" s="2"/>
    </row>
    <row r="16" spans="1:20" x14ac:dyDescent="0.25">
      <c r="C16" s="2"/>
      <c r="D16" s="2"/>
      <c r="F16" s="1"/>
      <c r="G16" s="2"/>
    </row>
    <row r="17" spans="3:7" x14ac:dyDescent="0.25">
      <c r="C17" s="2"/>
      <c r="D17" s="2"/>
      <c r="F17" s="1"/>
      <c r="G17" s="2"/>
    </row>
  </sheetData>
  <mergeCells count="1">
    <mergeCell ref="N1:T1"/>
  </mergeCells>
  <dataValidations count="1">
    <dataValidation type="list" allowBlank="1" showInputMessage="1" showErrorMessage="1" sqref="T3" xr:uid="{B3070C31-5C40-46ED-8FE8-62E4C60D6716}">
      <formula1>$T$5:$T$6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Guerra</dc:creator>
  <cp:lastModifiedBy>Nanda</cp:lastModifiedBy>
  <dcterms:created xsi:type="dcterms:W3CDTF">2019-10-04T02:23:32Z</dcterms:created>
  <dcterms:modified xsi:type="dcterms:W3CDTF">2019-12-08T14:57:50Z</dcterms:modified>
</cp:coreProperties>
</file>