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ward\Documents\Bristol\Covid-19\Cost-effectiveness of lockdowns\Deaths\"/>
    </mc:Choice>
  </mc:AlternateContent>
  <xr:revisionPtr revIDLastSave="0" documentId="13_ncr:1_{9E7D3E30-1E91-4EE5-9A47-78438EDC33B8}" xr6:coauthVersionLast="45" xr6:coauthVersionMax="45" xr10:uidLastSave="{00000000-0000-0000-0000-000000000000}"/>
  <bookViews>
    <workbookView xWindow="-98" yWindow="-98" windowWidth="24196" windowHeight="13155" xr2:uid="{1170F8BD-BC2F-4C7A-BC6F-9A1DD9A856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7" i="1" l="1"/>
  <c r="E36" i="1"/>
  <c r="F30" i="1"/>
  <c r="F29" i="1" s="1"/>
  <c r="F28" i="1" s="1"/>
  <c r="F27" i="1" s="1"/>
  <c r="F26" i="1" s="1"/>
  <c r="F25" i="1" s="1"/>
  <c r="F24" i="1" s="1"/>
  <c r="F23" i="1" s="1"/>
  <c r="F22" i="1" s="1"/>
  <c r="F21" i="1" s="1"/>
  <c r="F20" i="1" s="1"/>
  <c r="F19" i="1" s="1"/>
  <c r="F18" i="1" s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F31" i="1"/>
  <c r="E35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8" i="1"/>
</calcChain>
</file>

<file path=xl/sharedStrings.xml><?xml version="1.0" encoding="utf-8"?>
<sst xmlns="http://schemas.openxmlformats.org/spreadsheetml/2006/main" count="43" uniqueCount="43">
  <si>
    <t>COVID-19</t>
  </si>
  <si>
    <t>Source: Office for National Statistics</t>
  </si>
  <si>
    <t>Deaths not involving COVID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</si>
  <si>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</si>
  <si>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</si>
  <si>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</si>
  <si>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</si>
  <si>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</si>
  <si>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</si>
  <si>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</si>
  <si>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</si>
  <si>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</si>
  <si>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</si>
  <si>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</si>
  <si>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</si>
  <si>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</si>
  <si>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</si>
  <si>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</si>
  <si>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</si>
  <si>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</si>
  <si>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</si>
  <si>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All deaths - 5-year average</t>
  </si>
  <si>
    <t>Week no.</t>
  </si>
  <si>
    <t>Notes</t>
  </si>
  <si>
    <t>Unit</t>
  </si>
  <si>
    <t>Number of deaths</t>
  </si>
  <si>
    <t>Week 19</t>
  </si>
  <si>
    <t>Week 20</t>
  </si>
  <si>
    <t>Week 21</t>
  </si>
  <si>
    <t>Week 22</t>
  </si>
  <si>
    <t>Week 23</t>
  </si>
  <si>
    <t>Week 24</t>
  </si>
  <si>
    <t>Number of deaths registered by week, England and Wales, 28 December 2019 to 19 June 2020</t>
  </si>
  <si>
    <t>Week 25</t>
  </si>
  <si>
    <t>1. Figures include deaths of non-residents.
2. Based on date a death was registered rather than occurred.
3. All figures for 2020 are provisional.
4. The International Classification of Diseases, Tenth Edition (ICD-10) definitions are as follows: coronavirus (COVID-19) (U07.1 and U07.2).</t>
  </si>
  <si>
    <t xml:space="preserve">Figure 2: The number of excess deaths involving COVID-19 continued to decrease </t>
  </si>
  <si>
    <t>Up to 19th June</t>
  </si>
  <si>
    <t>Week ending</t>
  </si>
  <si>
    <t>Excess deaths</t>
  </si>
  <si>
    <t>Total excess</t>
  </si>
  <si>
    <t>Total covid</t>
  </si>
  <si>
    <t>Total non-covid</t>
  </si>
  <si>
    <t>Added by Howard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</si>
</sst>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6" x14ac:knownFonts="1">
    <font>
      <sz val="11"/>
      <color theme="1"/>
      <name val="Calibri"/>
      <family val="2"/>
      <scheme val="minor"/>
    </font>
    <font>
      <sz val="10"/>
      <name val="Helv"/>
    </font>
    <font>
      <sz val="10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/>
  </cellStyleXfs>
  <cellXfs count="13">
    <xf numFmtId="0" fontId="0" fillId="0" borderId="0" xfId="0"/>
    <xf numFmtId="164" fontId="2" fillId="0" borderId="0" xfId="1" applyFont="1" applyAlignment="1">
      <alignment wrapText="1"/>
    </xf>
    <xf numFmtId="164" fontId="2" fillId="0" borderId="0" xfId="1" quotePrefix="1" applyFont="1" applyAlignment="1">
      <alignment wrapText="1"/>
    </xf>
    <xf numFmtId="0" fontId="3" fillId="0" borderId="0" xfId="0" applyFont="1" applyAlignment="1">
      <alignment vertical="center"/>
    </xf>
    <xf numFmtId="0" fontId="3" fillId="0" borderId="0" xfId="0" applyFont="1"/>
    <xf numFmtId="3" fontId="3" fillId="0" borderId="0" xfId="0" applyNumberFormat="1" applyFont="1"/>
    <xf numFmtId="0" fontId="3" fillId="0" borderId="0" xfId="0" applyFont="1" applyAlignment="1"/>
    <xf numFmtId="0" fontId="3" fillId="0" borderId="0" xfId="0" applyFont="1" applyAlignment="1">
      <alignment wrapText="1"/>
    </xf>
    <xf numFmtId="15" fontId="3" fillId="0" borderId="0" xfId="0" applyNumberFormat="1" applyFont="1"/>
    <xf numFmtId="0" fontId="3" fillId="2" borderId="0" xfId="0" applyFont="1" applyFill="1"/>
    <xf numFmtId="3" fontId="3" fillId="2" borderId="0" xfId="0" applyNumberFormat="1" applyFont="1" applyFill="1"/>
    <xf numFmtId="15" fontId="3" fillId="2" borderId="0" xfId="0" applyNumberFormat="1" applyFont="1" applyFill="1"/>
    <xf numFmtId="0" fontId="5" fillId="2" borderId="0" xfId="0" applyFont="1" applyFill="1"/>
  </cellXfs>
  <cellStyles count="2">
    <cellStyle name="Normal" xfId="0" builtinId="0"/>
    <cellStyle name="Normal 2" xfId="1" xr:uid="{947A5CDB-01F0-4FB6-8411-B6F7F116B0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12" Type="http://schemas.openxmlformats.org/officeDocument/2006/relationships/customXml" Target="../customXml/item7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DBA2A-FB0A-4052-AF8D-AE47F1E74492}">
  <dimension ref="A1:I37"/>
  <sheetViews>
    <sheetView tabSelected="1" workbookViewId="0">
      <selection activeCell="H16" sqref="H16"/>
    </sheetView>
  </sheetViews>
  <sheetFormatPr defaultColWidth="9.06640625" defaultRowHeight="12.75" x14ac:dyDescent="0.35"/>
  <cols>
    <col min="1" max="1" width="9.06640625" style="4"/>
    <col min="2" max="2" width="11.46484375" style="4" bestFit="1" customWidth="1"/>
    <col min="3" max="3" width="9.06640625" style="4"/>
    <col min="4" max="4" width="22" style="4" customWidth="1"/>
    <col min="5" max="5" width="9.06640625" style="4"/>
    <col min="6" max="6" width="12.06640625" style="4" customWidth="1"/>
    <col min="7" max="16384" width="9.06640625" style="4"/>
  </cols>
  <sheetData>
    <row r="1" spans="1:9" x14ac:dyDescent="0.35">
      <c r="A1" s="3" t="s">
        <v>35</v>
      </c>
    </row>
    <row r="2" spans="1:9" x14ac:dyDescent="0.35">
      <c r="A2" s="4" t="s">
        <v>32</v>
      </c>
    </row>
    <row r="4" spans="1:9" ht="12.75" customHeight="1" x14ac:dyDescent="0.35">
      <c r="A4" s="4" t="s">
        <v>23</v>
      </c>
      <c r="B4" s="7" t="s">
        <v>34</v>
      </c>
    </row>
    <row r="5" spans="1:9" x14ac:dyDescent="0.35">
      <c r="A5" s="4" t="s">
        <v>24</v>
      </c>
      <c r="B5" s="6" t="s">
        <v>25</v>
      </c>
    </row>
    <row r="6" spans="1:9" ht="13.15" x14ac:dyDescent="0.4">
      <c r="E6" s="12" t="s">
        <v>42</v>
      </c>
      <c r="F6" s="9"/>
    </row>
    <row r="7" spans="1:9" x14ac:dyDescent="0.35">
      <c r="A7" s="4" t="s">
        <v>22</v>
      </c>
      <c r="B7" s="4" t="s">
        <v>2</v>
      </c>
      <c r="C7" s="4" t="s">
        <v>21</v>
      </c>
      <c r="D7" s="4" t="s">
        <v>0</v>
      </c>
      <c r="E7" s="9" t="s">
        <v>38</v>
      </c>
      <c r="F7" s="9" t="s">
        <v>37</v>
      </c>
      <c r="H7" s="2"/>
      <c r="I7" s="1"/>
    </row>
    <row r="8" spans="1:9" x14ac:dyDescent="0.35">
      <c r="A8" s="4" t="s">
        <v>3</v>
      </c>
      <c r="B8" s="5">
        <v>12254</v>
      </c>
      <c r="C8" s="5">
        <v>12175</v>
      </c>
      <c r="D8" s="5">
        <v>0</v>
      </c>
      <c r="E8" s="10">
        <f>B8+D8-C8</f>
        <v>79</v>
      </c>
      <c r="F8" s="11">
        <f t="shared" ref="F8:F30" si="0">F9-7</f>
        <v>43833</v>
      </c>
    </row>
    <row r="9" spans="1:9" x14ac:dyDescent="0.35">
      <c r="A9" s="4" t="s">
        <v>4</v>
      </c>
      <c r="B9" s="5">
        <v>14058</v>
      </c>
      <c r="C9" s="5">
        <v>13822</v>
      </c>
      <c r="D9" s="5">
        <v>0</v>
      </c>
      <c r="E9" s="10">
        <f t="shared" ref="E9:E32" si="1">B9+D9-C9</f>
        <v>236</v>
      </c>
      <c r="F9" s="11">
        <f t="shared" si="0"/>
        <v>43840</v>
      </c>
    </row>
    <row r="10" spans="1:9" x14ac:dyDescent="0.35">
      <c r="A10" s="4" t="s">
        <v>5</v>
      </c>
      <c r="B10" s="5">
        <v>12990</v>
      </c>
      <c r="C10" s="5">
        <v>13216</v>
      </c>
      <c r="D10" s="5">
        <v>0</v>
      </c>
      <c r="E10" s="10">
        <f t="shared" si="1"/>
        <v>-226</v>
      </c>
      <c r="F10" s="11">
        <f t="shared" si="0"/>
        <v>43847</v>
      </c>
    </row>
    <row r="11" spans="1:9" x14ac:dyDescent="0.35">
      <c r="A11" s="4" t="s">
        <v>6</v>
      </c>
      <c r="B11" s="5">
        <v>11856</v>
      </c>
      <c r="C11" s="5">
        <v>12760</v>
      </c>
      <c r="D11" s="5">
        <v>0</v>
      </c>
      <c r="E11" s="10">
        <f t="shared" si="1"/>
        <v>-904</v>
      </c>
      <c r="F11" s="11">
        <f t="shared" si="0"/>
        <v>43854</v>
      </c>
    </row>
    <row r="12" spans="1:9" x14ac:dyDescent="0.35">
      <c r="A12" s="4" t="s">
        <v>7</v>
      </c>
      <c r="B12" s="5">
        <v>11612</v>
      </c>
      <c r="C12" s="5">
        <v>12206</v>
      </c>
      <c r="D12" s="5">
        <v>0</v>
      </c>
      <c r="E12" s="10">
        <f t="shared" si="1"/>
        <v>-594</v>
      </c>
      <c r="F12" s="11">
        <f t="shared" si="0"/>
        <v>43861</v>
      </c>
    </row>
    <row r="13" spans="1:9" x14ac:dyDescent="0.35">
      <c r="A13" s="4" t="s">
        <v>8</v>
      </c>
      <c r="B13" s="5">
        <v>10986</v>
      </c>
      <c r="C13" s="5">
        <v>11925</v>
      </c>
      <c r="D13" s="5">
        <v>0</v>
      </c>
      <c r="E13" s="10">
        <f t="shared" si="1"/>
        <v>-939</v>
      </c>
      <c r="F13" s="11">
        <f t="shared" si="0"/>
        <v>43868</v>
      </c>
    </row>
    <row r="14" spans="1:9" x14ac:dyDescent="0.35">
      <c r="A14" s="4" t="s">
        <v>9</v>
      </c>
      <c r="B14" s="5">
        <v>10944</v>
      </c>
      <c r="C14" s="5">
        <v>11627</v>
      </c>
      <c r="D14" s="5">
        <v>0</v>
      </c>
      <c r="E14" s="10">
        <f t="shared" si="1"/>
        <v>-683</v>
      </c>
      <c r="F14" s="11">
        <f t="shared" si="0"/>
        <v>43875</v>
      </c>
    </row>
    <row r="15" spans="1:9" x14ac:dyDescent="0.35">
      <c r="A15" s="4" t="s">
        <v>10</v>
      </c>
      <c r="B15" s="5">
        <v>10841</v>
      </c>
      <c r="C15" s="5">
        <v>11548</v>
      </c>
      <c r="D15" s="5">
        <v>0</v>
      </c>
      <c r="E15" s="10">
        <f t="shared" si="1"/>
        <v>-707</v>
      </c>
      <c r="F15" s="11">
        <f t="shared" si="0"/>
        <v>43882</v>
      </c>
    </row>
    <row r="16" spans="1:9" x14ac:dyDescent="0.35">
      <c r="A16" s="4" t="s">
        <v>11</v>
      </c>
      <c r="B16" s="5">
        <v>10816</v>
      </c>
      <c r="C16" s="5">
        <v>11183</v>
      </c>
      <c r="D16" s="5">
        <v>0</v>
      </c>
      <c r="E16" s="10">
        <f t="shared" si="1"/>
        <v>-367</v>
      </c>
      <c r="F16" s="11">
        <f t="shared" si="0"/>
        <v>43889</v>
      </c>
    </row>
    <row r="17" spans="1:8" x14ac:dyDescent="0.35">
      <c r="A17" s="4" t="s">
        <v>12</v>
      </c>
      <c r="B17" s="5">
        <v>10895</v>
      </c>
      <c r="C17" s="5">
        <v>11498</v>
      </c>
      <c r="D17" s="5">
        <v>0</v>
      </c>
      <c r="E17" s="10">
        <f t="shared" si="1"/>
        <v>-603</v>
      </c>
      <c r="F17" s="11">
        <f t="shared" si="0"/>
        <v>43896</v>
      </c>
    </row>
    <row r="18" spans="1:8" x14ac:dyDescent="0.35">
      <c r="A18" s="4" t="s">
        <v>13</v>
      </c>
      <c r="B18" s="5">
        <v>11014</v>
      </c>
      <c r="C18" s="5">
        <v>11205</v>
      </c>
      <c r="D18" s="5">
        <v>5</v>
      </c>
      <c r="E18" s="10">
        <f t="shared" si="1"/>
        <v>-186</v>
      </c>
      <c r="F18" s="11">
        <f t="shared" si="0"/>
        <v>43903</v>
      </c>
    </row>
    <row r="19" spans="1:8" x14ac:dyDescent="0.35">
      <c r="A19" s="4" t="s">
        <v>14</v>
      </c>
      <c r="B19" s="5">
        <v>10542</v>
      </c>
      <c r="C19" s="5">
        <v>10573</v>
      </c>
      <c r="D19" s="5">
        <v>103</v>
      </c>
      <c r="E19" s="10">
        <f t="shared" si="1"/>
        <v>72</v>
      </c>
      <c r="F19" s="11">
        <f t="shared" si="0"/>
        <v>43910</v>
      </c>
    </row>
    <row r="20" spans="1:8" x14ac:dyDescent="0.35">
      <c r="A20" s="4" t="s">
        <v>15</v>
      </c>
      <c r="B20" s="5">
        <v>10602</v>
      </c>
      <c r="C20" s="5">
        <v>10130</v>
      </c>
      <c r="D20" s="5">
        <v>539</v>
      </c>
      <c r="E20" s="10">
        <f t="shared" si="1"/>
        <v>1011</v>
      </c>
      <c r="F20" s="11">
        <f t="shared" si="0"/>
        <v>43917</v>
      </c>
    </row>
    <row r="21" spans="1:8" x14ac:dyDescent="0.35">
      <c r="A21" s="4" t="s">
        <v>16</v>
      </c>
      <c r="B21" s="5">
        <v>12912</v>
      </c>
      <c r="C21" s="5">
        <v>10305</v>
      </c>
      <c r="D21" s="5">
        <v>3475</v>
      </c>
      <c r="E21" s="10">
        <f t="shared" si="1"/>
        <v>6082</v>
      </c>
      <c r="F21" s="11">
        <f t="shared" si="0"/>
        <v>43924</v>
      </c>
    </row>
    <row r="22" spans="1:8" x14ac:dyDescent="0.35">
      <c r="A22" s="4" t="s">
        <v>17</v>
      </c>
      <c r="B22" s="5">
        <v>12303</v>
      </c>
      <c r="C22" s="5">
        <v>10520</v>
      </c>
      <c r="D22" s="5">
        <v>6213</v>
      </c>
      <c r="E22" s="10">
        <f t="shared" si="1"/>
        <v>7996</v>
      </c>
      <c r="F22" s="11">
        <f t="shared" si="0"/>
        <v>43931</v>
      </c>
    </row>
    <row r="23" spans="1:8" x14ac:dyDescent="0.35">
      <c r="A23" s="4" t="s">
        <v>18</v>
      </c>
      <c r="B23" s="5">
        <v>13593</v>
      </c>
      <c r="C23" s="5">
        <v>10497</v>
      </c>
      <c r="D23" s="5">
        <v>8758</v>
      </c>
      <c r="E23" s="10">
        <f t="shared" si="1"/>
        <v>11854</v>
      </c>
      <c r="F23" s="11">
        <f t="shared" si="0"/>
        <v>43938</v>
      </c>
    </row>
    <row r="24" spans="1:8" x14ac:dyDescent="0.35">
      <c r="A24" s="4" t="s">
        <v>19</v>
      </c>
      <c r="B24" s="5">
        <v>13760</v>
      </c>
      <c r="C24" s="5">
        <v>10458</v>
      </c>
      <c r="D24" s="5">
        <v>8237</v>
      </c>
      <c r="E24" s="10">
        <f t="shared" si="1"/>
        <v>11539</v>
      </c>
      <c r="F24" s="11">
        <f t="shared" si="0"/>
        <v>43945</v>
      </c>
    </row>
    <row r="25" spans="1:8" x14ac:dyDescent="0.35">
      <c r="A25" s="4" t="s">
        <v>20</v>
      </c>
      <c r="B25" s="5">
        <v>11918</v>
      </c>
      <c r="C25" s="5">
        <v>9941</v>
      </c>
      <c r="D25" s="5">
        <v>6035</v>
      </c>
      <c r="E25" s="10">
        <f t="shared" si="1"/>
        <v>8012</v>
      </c>
      <c r="F25" s="11">
        <f t="shared" si="0"/>
        <v>43952</v>
      </c>
    </row>
    <row r="26" spans="1:8" x14ac:dyDescent="0.35">
      <c r="A26" s="4" t="s">
        <v>26</v>
      </c>
      <c r="B26" s="5">
        <v>8727</v>
      </c>
      <c r="C26" s="5">
        <v>9576</v>
      </c>
      <c r="D26" s="5">
        <v>3930</v>
      </c>
      <c r="E26" s="10">
        <f t="shared" si="1"/>
        <v>3081</v>
      </c>
      <c r="F26" s="11">
        <f t="shared" si="0"/>
        <v>43959</v>
      </c>
    </row>
    <row r="27" spans="1:8" x14ac:dyDescent="0.35">
      <c r="A27" s="4" t="s">
        <v>27</v>
      </c>
      <c r="B27" s="5">
        <v>10763</v>
      </c>
      <c r="C27" s="5">
        <v>10188</v>
      </c>
      <c r="D27" s="5">
        <v>3810</v>
      </c>
      <c r="E27" s="10">
        <f t="shared" si="1"/>
        <v>4385</v>
      </c>
      <c r="F27" s="11">
        <f t="shared" si="0"/>
        <v>43966</v>
      </c>
    </row>
    <row r="28" spans="1:8" x14ac:dyDescent="0.35">
      <c r="A28" s="4" t="s">
        <v>28</v>
      </c>
      <c r="B28" s="5">
        <v>9699</v>
      </c>
      <c r="C28" s="5">
        <v>9940</v>
      </c>
      <c r="D28" s="5">
        <v>2589</v>
      </c>
      <c r="E28" s="10">
        <f t="shared" si="1"/>
        <v>2348</v>
      </c>
      <c r="F28" s="11">
        <f t="shared" si="0"/>
        <v>43973</v>
      </c>
      <c r="H28" s="8"/>
    </row>
    <row r="29" spans="1:8" x14ac:dyDescent="0.35">
      <c r="A29" s="4" t="s">
        <v>29</v>
      </c>
      <c r="B29" s="5">
        <v>8002</v>
      </c>
      <c r="C29" s="5">
        <v>8171</v>
      </c>
      <c r="D29" s="5">
        <v>1822</v>
      </c>
      <c r="E29" s="10">
        <f t="shared" si="1"/>
        <v>1653</v>
      </c>
      <c r="F29" s="11">
        <f t="shared" si="0"/>
        <v>43980</v>
      </c>
    </row>
    <row r="30" spans="1:8" x14ac:dyDescent="0.35">
      <c r="A30" s="4" t="s">
        <v>30</v>
      </c>
      <c r="B30" s="5">
        <v>9121</v>
      </c>
      <c r="C30" s="5">
        <v>9977</v>
      </c>
      <c r="D30" s="5">
        <v>1588</v>
      </c>
      <c r="E30" s="10">
        <f t="shared" si="1"/>
        <v>732</v>
      </c>
      <c r="F30" s="11">
        <f t="shared" si="0"/>
        <v>43987</v>
      </c>
    </row>
    <row r="31" spans="1:8" x14ac:dyDescent="0.35">
      <c r="A31" s="4" t="s">
        <v>31</v>
      </c>
      <c r="B31" s="5">
        <v>8862</v>
      </c>
      <c r="C31" s="5">
        <v>9417</v>
      </c>
      <c r="D31" s="5">
        <v>1114</v>
      </c>
      <c r="E31" s="10">
        <f t="shared" si="1"/>
        <v>559</v>
      </c>
      <c r="F31" s="11">
        <f>F32-7</f>
        <v>43994</v>
      </c>
    </row>
    <row r="32" spans="1:8" x14ac:dyDescent="0.35">
      <c r="A32" s="4" t="s">
        <v>33</v>
      </c>
      <c r="B32" s="5">
        <v>8556</v>
      </c>
      <c r="C32" s="5">
        <v>9404</v>
      </c>
      <c r="D32" s="5">
        <v>783</v>
      </c>
      <c r="E32" s="10">
        <f t="shared" si="1"/>
        <v>-65</v>
      </c>
      <c r="F32" s="11">
        <v>44001</v>
      </c>
    </row>
    <row r="33" spans="1:6" x14ac:dyDescent="0.35">
      <c r="B33" s="5"/>
      <c r="C33" s="5"/>
      <c r="D33" s="5"/>
    </row>
    <row r="34" spans="1:6" x14ac:dyDescent="0.35">
      <c r="A34" s="4" t="s">
        <v>1</v>
      </c>
    </row>
    <row r="35" spans="1:6" ht="13.15" x14ac:dyDescent="0.4">
      <c r="D35" s="12" t="s">
        <v>39</v>
      </c>
      <c r="E35" s="10">
        <f>SUM(E8:E32)</f>
        <v>54365</v>
      </c>
      <c r="F35" s="9" t="s">
        <v>36</v>
      </c>
    </row>
    <row r="36" spans="1:6" ht="13.15" x14ac:dyDescent="0.4">
      <c r="D36" s="12" t="s">
        <v>40</v>
      </c>
      <c r="E36" s="10">
        <f>SUM(D8:D32)</f>
        <v>49001</v>
      </c>
      <c r="F36" s="9"/>
    </row>
    <row r="37" spans="1:6" ht="13.15" x14ac:dyDescent="0.4">
      <c r="D37" s="12" t="s">
        <v>41</v>
      </c>
      <c r="E37" s="10">
        <f>E35-E36</f>
        <v>5364</v>
      </c>
      <c r="F37" s="9"/>
    </row>
  </sheetData>
  <phoneticPr fontId="4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p:Policy xmlns:p="office.server.policy" id="" local="true">
  <p:Name>ONS Document</p:Name>
  <p:Description/>
  <p:Statement/>
  <p:PolicyItems>
    <p:PolicyItem featureId="Microsoft.Office.RecordsManagement.PolicyFeatures.Expiration" staticId="0x01010035E33599CC8D1E47A037F474646B1D58|2057524105" UniqueId="d097a687-1114-45fc-89d8-799351d0ef20">
      <p:Name>Retention</p:Name>
      <p:Description>Automatic scheduling of content for processing, and performing a retention action on content that has reached its due date.</p:Description>
      <p:CustomData>
        <Schedules nextStageId="2">
          <Schedule type="Default">
            <stages>
              <data stageId="1">
                <formula id="Microsoft.Office.RecordsManagement.PolicyFeatures.Expiration.Formula.BuiltIn">
                  <number>100</number>
                  <property>Retention_x0020_Date</property>
                  <period>years</period>
                </formula>
                <action type="action" id="ONS-RetentionAction"/>
              </data>
            </stages>
          </Schedule>
        </Schedules>
      </p:CustomData>
    </p:PolicyItem>
  </p:PolicyItems>
</p:Policy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ONS Document" ma:contentTypeID="0x01010035E33599CC8D1E47A037F474646B1D5800765C09E86B6F9B4CB8C5B4D9E66FE95C" ma:contentTypeVersion="75" ma:contentTypeDescription="Create a new document." ma:contentTypeScope="" ma:versionID="832f6075ec282772df59d4104850d381">
  <xsd:schema xmlns:xsd="http://www.w3.org/2001/XMLSchema" xmlns:xs="http://www.w3.org/2001/XMLSchema" xmlns:p="http://schemas.microsoft.com/office/2006/metadata/properties" xmlns:ns1="http://schemas.microsoft.com/sharepoint/v3" xmlns:ns3="e14115de-03ae-49b5-af01-31035404c456" xmlns:ns4="dc303f24-2943-4ba3-b258-fc561e2477ee" xmlns:ns6="39b8a52d-d8b9-47ff-a8c3-c8931ddf8d60" targetNamespace="http://schemas.microsoft.com/office/2006/metadata/properties" ma:root="true" ma:fieldsID="f2d612bf7cad990eae8aa64dc4bb0a3b" ns1:_="" ns3:_="" ns4:_="" ns6:_="">
    <xsd:import namespace="http://schemas.microsoft.com/sharepoint/v3"/>
    <xsd:import namespace="e14115de-03ae-49b5-af01-31035404c456"/>
    <xsd:import namespace="dc303f24-2943-4ba3-b258-fc561e2477ee"/>
    <xsd:import namespace="39b8a52d-d8b9-47ff-a8c3-c8931ddf8d60"/>
    <xsd:element name="properties">
      <xsd:complexType>
        <xsd:sequence>
          <xsd:element name="documentManagement">
            <xsd:complexType>
              <xsd:all>
                <xsd:element ref="ns3:o5359087ad404c199aee74686ab194d3" minOccurs="0"/>
                <xsd:element ref="ns4:RetentionDate" minOccurs="0"/>
                <xsd:element ref="ns4:Retention" minOccurs="0"/>
                <xsd:element ref="ns4:EDRMSOwner" minOccurs="0"/>
                <xsd:element ref="ns4:RetentionType" minOccurs="0"/>
                <xsd:element ref="ns3:TaxKeywordTaxHTField" minOccurs="0"/>
                <xsd:element ref="ns1:_dlc_Exempt" minOccurs="0"/>
                <xsd:element ref="ns1:_dlc_ExpireDateSaved" minOccurs="0"/>
                <xsd:element ref="ns1:_dlc_ExpireDate" minOccurs="0"/>
                <xsd:element ref="ns6:_dlc_DocId" minOccurs="0"/>
                <xsd:element ref="ns6:_dlc_DocIdUrl" minOccurs="0"/>
                <xsd:element ref="ns6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17" nillable="true" ma:displayName="Exempt from Policy" ma:hidden="true" ma:internalName="_dlc_Exempt" ma:readOnly="true">
      <xsd:simpleType>
        <xsd:restriction base="dms:Unknown"/>
      </xsd:simpleType>
    </xsd:element>
    <xsd:element name="_dlc_ExpireDateSaved" ma:index="18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19" nillable="true" ma:displayName="Expiration Date" ma:description="" ma:hidden="true" ma:indexed="true" ma:internalName="_dlc_ExpireDat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4115de-03ae-49b5-af01-31035404c456" elementFormDefault="qualified">
    <xsd:import namespace="http://schemas.microsoft.com/office/2006/documentManagement/types"/>
    <xsd:import namespace="http://schemas.microsoft.com/office/infopath/2007/PartnerControls"/>
    <xsd:element name="o5359087ad404c199aee74686ab194d3" ma:index="7" ma:taxonomy="true" ma:internalName="o5359087ad404c199aee74686ab194d3" ma:taxonomyFieldName="RecordType" ma:displayName="Record Type" ma:readOnly="false" ma:default="" ma:fieldId="{85359087-ad40-4c19-9aee-74686ab194d3}" ma:sspId="a7dd7a64-f5c5-4f30-b8c4-f5626f639d1b" ma:termSetId="b7884471-767e-4886-9e04-df700fa96fc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14" nillable="true" ma:taxonomy="true" ma:internalName="TaxKeywordTaxHTField" ma:taxonomyFieldName="TaxKeyword" ma:displayName="Enterprise Keywords" ma:fieldId="{23f27201-bee3-471e-b2e7-b64fd8b7ca38}" ma:taxonomyMulti="true" ma:sspId="a7dd7a64-f5c5-4f30-b8c4-f5626f639d1b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303f24-2943-4ba3-b258-fc561e2477ee" elementFormDefault="qualified">
    <xsd:import namespace="http://schemas.microsoft.com/office/2006/documentManagement/types"/>
    <xsd:import namespace="http://schemas.microsoft.com/office/infopath/2007/PartnerControls"/>
    <xsd:element name="RetentionDate" ma:index="10" nillable="true" ma:displayName="Retention Date" ma:format="DateOnly" ma:internalName="Retention_x0020_Date" ma:readOnly="false">
      <xsd:simpleType>
        <xsd:restriction base="dms:DateTime"/>
      </xsd:simpleType>
    </xsd:element>
    <xsd:element name="Retention" ma:index="11" nillable="true" ma:displayName="Retention" ma:default="0" ma:internalName="Retention" ma:readOnly="false">
      <xsd:simpleType>
        <xsd:restriction base="dms:Number"/>
      </xsd:simpleType>
    </xsd:element>
    <xsd:element name="EDRMSOwner" ma:index="12" nillable="true" ma:displayName="EDRMSOwner" ma:hidden="true" ma:internalName="EDRMSOwner" ma:readOnly="false">
      <xsd:simpleType>
        <xsd:restriction base="dms:Text"/>
      </xsd:simpleType>
    </xsd:element>
    <xsd:element name="RetentionType" ma:index="13" nillable="true" ma:displayName="Retention Type" ma:default="Notify" ma:internalName="Retention_x0020_Type" ma:readOnly="false">
      <xsd:simpleType>
        <xsd:restriction base="dms:Choice">
          <xsd:enumeration value="Notify"/>
          <xsd:enumeration value="Delete"/>
          <xsd:enumeration value="Declare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b8a52d-d8b9-47ff-a8c3-c8931ddf8d60" elementFormDefault="qualified">
    <xsd:import namespace="http://schemas.microsoft.com/office/2006/documentManagement/types"/>
    <xsd:import namespace="http://schemas.microsoft.com/office/infopath/2007/PartnerControls"/>
    <xsd:element name="_dlc_DocId" ma:index="20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1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2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Microsoft.Office.RecordsManagement.PolicyFeatures.ExpirationEventReceiver</Name>
    <Synchronization>Synchronous</Synchronization>
    <Type>10001</Type>
    <SequenceNumber>101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6.xml><?xml version="1.0" encoding="utf-8"?>
<?mso-contentType ?>
<SharedContentType xmlns="Microsoft.SharePoint.Taxonomy.ContentTypeSync" SourceId="a7dd7a64-f5c5-4f30-b8c4-f5626f639d1b" ContentTypeId="0x01010035E33599CC8D1E47A037F474646B1D58" PreviousValue="false"/>
</file>

<file path=customXml/item7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5359087ad404c199aee74686ab194d3 xmlns="e14115de-03ae-49b5-af01-31035404c456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Statistical</TermName>
          <TermId xmlns="http://schemas.microsoft.com/office/infopath/2007/PartnerControls">5729cdfc-ed55-47a7-934b-6d10a24cc839</TermId>
        </TermInfo>
      </Terms>
    </o5359087ad404c199aee74686ab194d3>
    <RetentionDate xmlns="dc303f24-2943-4ba3-b258-fc561e2477ee" xsi:nil="true"/>
    <RetentionType xmlns="dc303f24-2943-4ba3-b258-fc561e2477ee">Notify</RetentionType>
    <TaxKeywordTaxHTField xmlns="e14115de-03ae-49b5-af01-31035404c456">
      <Terms xmlns="http://schemas.microsoft.com/office/infopath/2007/PartnerControls"/>
    </TaxKeywordTaxHTField>
    <EDRMSOwner xmlns="dc303f24-2943-4ba3-b258-fc561e2477ee" xsi:nil="true"/>
    <Retention xmlns="dc303f24-2943-4ba3-b258-fc561e2477ee">0</Retention>
    <_dlc_DocId xmlns="39b8a52d-d8b9-47ff-a8c3-c8931ddf8d60">D5PZWENCX5VS-1990262282-18549</_dlc_DocId>
    <_dlc_DocIdUrl xmlns="39b8a52d-d8b9-47ff-a8c3-c8931ddf8d60">
      <Url>https://share.sp.ons.statistics.gov.uk/sites/HALE/AnalysisDissem/_layouts/15/DocIdRedir.aspx?ID=D5PZWENCX5VS-1990262282-18549</Url>
      <Description>D5PZWENCX5VS-1990262282-18549</Description>
    </_dlc_DocIdUrl>
  </documentManagement>
</p:properties>
</file>

<file path=customXml/itemProps1.xml><?xml version="1.0" encoding="utf-8"?>
<ds:datastoreItem xmlns:ds="http://schemas.openxmlformats.org/officeDocument/2006/customXml" ds:itemID="{BE3F1092-54A6-4B9A-8995-4D482998D67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91C3B10-6B1B-411D-BCD5-FC8F7ABEAF5E}">
  <ds:schemaRefs>
    <ds:schemaRef ds:uri="office.server.policy"/>
  </ds:schemaRefs>
</ds:datastoreItem>
</file>

<file path=customXml/itemProps3.xml><?xml version="1.0" encoding="utf-8"?>
<ds:datastoreItem xmlns:ds="http://schemas.openxmlformats.org/officeDocument/2006/customXml" ds:itemID="{25AC7BA0-56CB-4B5A-88E3-10E6EDFDB1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14115de-03ae-49b5-af01-31035404c456"/>
    <ds:schemaRef ds:uri="dc303f24-2943-4ba3-b258-fc561e2477ee"/>
    <ds:schemaRef ds:uri="39b8a52d-d8b9-47ff-a8c3-c8931ddf8d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17DFDAE-D4C2-4106-BC02-8417F54E6CA6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3EC4FE0D-76B6-40C8-AFF2-71F4CF57B115}">
  <ds:schemaRefs>
    <ds:schemaRef ds:uri="http://schemas.microsoft.com/office/2006/metadata/customXsn"/>
  </ds:schemaRefs>
</ds:datastoreItem>
</file>

<file path=customXml/itemProps6.xml><?xml version="1.0" encoding="utf-8"?>
<ds:datastoreItem xmlns:ds="http://schemas.openxmlformats.org/officeDocument/2006/customXml" ds:itemID="{4856F572-96B1-4A63-AFBE-13FA6ACB0CCD}">
  <ds:schemaRefs>
    <ds:schemaRef ds:uri="Microsoft.SharePoint.Taxonomy.ContentTypeSync"/>
  </ds:schemaRefs>
</ds:datastoreItem>
</file>

<file path=customXml/itemProps7.xml><?xml version="1.0" encoding="utf-8"?>
<ds:datastoreItem xmlns:ds="http://schemas.openxmlformats.org/officeDocument/2006/customXml" ds:itemID="{21557D2C-040C-4B7C-83FC-51D584B48C19}">
  <ds:schemaRefs>
    <ds:schemaRef ds:uri="http://schemas.microsoft.com/sharepoint/v3"/>
    <ds:schemaRef ds:uri="http://purl.org/dc/terms/"/>
    <ds:schemaRef ds:uri="e14115de-03ae-49b5-af01-31035404c456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39b8a52d-d8b9-47ff-a8c3-c8931ddf8d60"/>
    <ds:schemaRef ds:uri="dc303f24-2943-4ba3-b258-fc561e2477ee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Pratt, Merilynn</dc:creator>
  <cp:lastModifiedBy>Howard Thom</cp:lastModifiedBy>
  <dcterms:created xsi:type="dcterms:W3CDTF">2020-03-26T14:44:33Z</dcterms:created>
  <dcterms:modified xsi:type="dcterms:W3CDTF">2020-07-03T16:53:01Z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0x01010035E33599CC8D1E47A037F474646B1D5800765C09E86B6F9B4CB8C5B4D9E66FE95C</vt:lpwstr>
  </property>
  <property fmtid="{D5CDD505-2E9C-101B-9397-08002B2CF9AE}" pid="3" name="_dlc_policyId">
    <vt:lpwstr>0x01010035E33599CC8D1E47A037F474646B1D58|2057524105</vt:lpwstr>
  </property>
  <property fmtid="{D5CDD505-2E9C-101B-9397-08002B2CF9AE}" pid="4" name="ItemRetentionFormula">
    <vt:lpwstr>&lt;formula id="Microsoft.Office.RecordsManagement.PolicyFeatures.Expiration.Formula.BuiltIn"&gt;&lt;number&gt;100&lt;/number&gt;&lt;property&gt;Retention_x005f_x0020_Date&lt;/property&gt;&lt;period&gt;years&lt;/period&gt;&lt;/formula&gt;</vt:lpwstr>
  </property>
  <property fmtid="{D5CDD505-2E9C-101B-9397-08002B2CF9AE}" pid="5" name="_dlc_DocIdItemGuid">
    <vt:lpwstr>13c3d4b2-3d22-4261-87ee-067a2172bb76</vt:lpwstr>
  </property>
  <property fmtid="{D5CDD505-2E9C-101B-9397-08002B2CF9AE}" pid="6" name="TaxKeyword">
    <vt:lpwstr/>
  </property>
  <property fmtid="{D5CDD505-2E9C-101B-9397-08002B2CF9AE}" pid="7" name="RecordType">
    <vt:lpwstr>15;#Statistical|5729cdfc-ed55-47a7-934b-6d10a24cc839</vt:lpwstr>
  </property>
  <property fmtid="{D5CDD505-2E9C-101B-9397-08002B2CF9AE}" pid="8" name="TaxCatchAll">
    <vt:lpwstr>15;#Statistical|5729cdfc-ed55-47a7-934b-6d10a24cc839</vt:lpwstr>
  </property>
</Properties>
</file>