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ger/Big/Devmountain/assessments/assessment-cs/"/>
    </mc:Choice>
  </mc:AlternateContent>
  <xr:revisionPtr revIDLastSave="0" documentId="13_ncr:1_{9694A23E-9381-9845-8925-562AC8D4DB3B}" xr6:coauthVersionLast="36" xr6:coauthVersionMax="36" xr10:uidLastSave="{00000000-0000-0000-0000-000000000000}"/>
  <bookViews>
    <workbookView xWindow="1000" yWindow="760" windowWidth="28040" windowHeight="17440" activeTab="2" xr2:uid="{65769B2E-A982-8F4E-819A-FAAE07BCE55A}"/>
  </bookViews>
  <sheets>
    <sheet name="Timing Data" sheetId="1" r:id="rId1"/>
    <sheet name="Linear vs Quadratic" sheetId="2" r:id="rId2"/>
    <sheet name="Timing AddToZero" sheetId="4" r:id="rId3"/>
  </sheets>
  <definedNames>
    <definedName name="_xlnm.Print_Area" localSheetId="1">'Linear vs Quadratic'!$B$2:$G$37</definedName>
    <definedName name="_xlnm.Print_Area" localSheetId="2">'Timing AddToZero'!$B$2:$E$36</definedName>
    <definedName name="_xlnm.Print_Area" localSheetId="0">'Timing Data'!$B$2:$G$37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4" l="1"/>
  <c r="G8" i="4"/>
  <c r="E8" i="4"/>
  <c r="D8" i="4"/>
  <c r="H7" i="4"/>
  <c r="G7" i="4"/>
  <c r="E7" i="4"/>
  <c r="D7" i="4"/>
  <c r="H6" i="4"/>
  <c r="G6" i="4"/>
  <c r="E6" i="4"/>
  <c r="D6" i="4"/>
  <c r="H5" i="4"/>
  <c r="G5" i="4"/>
  <c r="E5" i="4"/>
  <c r="D5" i="4"/>
  <c r="H4" i="4"/>
  <c r="G4" i="4"/>
  <c r="E4" i="4"/>
  <c r="D4" i="4"/>
  <c r="H3" i="4"/>
  <c r="G3" i="4"/>
  <c r="E3" i="4"/>
  <c r="D3" i="4"/>
  <c r="J5" i="1"/>
  <c r="K5" i="1"/>
  <c r="J6" i="1"/>
  <c r="K6" i="1"/>
  <c r="J7" i="1"/>
  <c r="K7" i="1"/>
  <c r="J8" i="1"/>
  <c r="K8" i="1"/>
  <c r="J9" i="1"/>
  <c r="K9" i="1"/>
  <c r="K4" i="1"/>
  <c r="J4" i="1"/>
  <c r="I5" i="1"/>
  <c r="I6" i="1"/>
  <c r="I7" i="1"/>
  <c r="I8" i="1"/>
  <c r="I9" i="1"/>
  <c r="I4" i="1"/>
  <c r="D9" i="2" l="1"/>
  <c r="G9" i="2" s="1"/>
  <c r="D8" i="2"/>
  <c r="D7" i="2"/>
  <c r="D6" i="2"/>
  <c r="D5" i="2"/>
  <c r="D4" i="2"/>
  <c r="G4" i="2" s="1"/>
  <c r="C9" i="2"/>
  <c r="C8" i="2"/>
  <c r="C7" i="2"/>
  <c r="C6" i="2"/>
  <c r="F6" i="2" s="1"/>
  <c r="C5" i="2"/>
  <c r="C4" i="2"/>
  <c r="F9" i="2"/>
  <c r="E9" i="2"/>
  <c r="G8" i="2"/>
  <c r="F8" i="2"/>
  <c r="E8" i="2"/>
  <c r="G7" i="2"/>
  <c r="F7" i="2"/>
  <c r="E7" i="2"/>
  <c r="G6" i="2"/>
  <c r="E6" i="2"/>
  <c r="G5" i="2"/>
  <c r="F5" i="2"/>
  <c r="E5" i="2"/>
  <c r="F4" i="2"/>
  <c r="E4" i="2"/>
  <c r="E4" i="1"/>
  <c r="E5" i="1"/>
  <c r="E6" i="1"/>
  <c r="E7" i="1"/>
  <c r="E8" i="1"/>
  <c r="F9" i="1"/>
  <c r="G9" i="1"/>
  <c r="E9" i="1"/>
  <c r="G4" i="1"/>
  <c r="G5" i="1"/>
  <c r="G6" i="1"/>
  <c r="G7" i="1"/>
  <c r="G8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<sst xmlns="http://schemas.openxmlformats.org/spreadsheetml/2006/main" count="27" uniqueCount="12">
  <si>
    <t>length</t>
  </si>
  <si>
    <t>log(length)</t>
  </si>
  <si>
    <t>x</t>
  </si>
  <si>
    <t>y=x</t>
  </si>
  <si>
    <t>y=x^2</t>
  </si>
  <si>
    <t>log(y)</t>
  </si>
  <si>
    <t>Append</t>
  </si>
  <si>
    <t>Insert</t>
  </si>
  <si>
    <t>time (µs)</t>
  </si>
  <si>
    <t>log(time in µs)</t>
  </si>
  <si>
    <t>To Plot</t>
  </si>
  <si>
    <t>log(time)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</si>
</sst>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E+00"/>
    <numFmt numFmtId="166" formatCode="0E+0"/>
    <numFmt numFmtId="167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0" borderId="15" xfId="0" applyFont="1" applyBorder="1" applyAlignment="1">
      <alignment horizontal="centerContinuous"/>
    </xf>
    <xf numFmtId="0" fontId="1" fillId="0" borderId="16" xfId="0" applyFont="1" applyBorder="1" applyAlignment="1">
      <alignment horizontal="centerContinuous"/>
    </xf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0" fontId="1" fillId="0" borderId="13" xfId="0" applyFont="1" applyBorder="1"/>
    <xf numFmtId="164" fontId="1" fillId="0" borderId="3" xfId="0" applyNumberFormat="1" applyFont="1" applyBorder="1"/>
    <xf numFmtId="164" fontId="1" fillId="0" borderId="5" xfId="0" applyNumberFormat="1" applyFon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166" fontId="1" fillId="0" borderId="0" xfId="0" applyNumberFormat="1" applyFont="1"/>
    <xf numFmtId="167" fontId="1" fillId="0" borderId="3" xfId="0" applyNumberFormat="1" applyFont="1" applyBorder="1"/>
    <xf numFmtId="167" fontId="1" fillId="0" borderId="5" xfId="0" applyNumberFormat="1" applyFont="1" applyBorder="1"/>
    <xf numFmtId="167" fontId="1" fillId="0" borderId="11" xfId="0" applyNumberFormat="1" applyFont="1" applyBorder="1"/>
    <xf numFmtId="167" fontId="1" fillId="0" borderId="12" xfId="0" applyNumberFormat="1" applyFont="1" applyBorder="1"/>
    <xf numFmtId="0" fontId="1" fillId="0" borderId="0" xfId="0" applyFont="1" applyAlignment="1">
      <alignment horizontal="centerContinuous"/>
    </xf>
    <xf numFmtId="165" fontId="1" fillId="0" borderId="3" xfId="0" applyNumberFormat="1" applyFont="1" applyBorder="1"/>
    <xf numFmtId="165" fontId="1" fillId="0" borderId="5" xfId="0" applyNumberFormat="1" applyFont="1" applyBorder="1"/>
    <xf numFmtId="165" fontId="1" fillId="0" borderId="11" xfId="0" applyNumberFormat="1" applyFont="1" applyBorder="1"/>
    <xf numFmtId="165" fontId="1" fillId="0" borderId="12" xfId="0" applyNumberFormat="1" applyFont="1" applyBorder="1"/>
    <xf numFmtId="0" fontId="1" fillId="0" borderId="17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7" fontId="1" fillId="0" borderId="20" xfId="0" applyNumberFormat="1" applyFont="1" applyBorder="1"/>
    <xf numFmtId="167" fontId="1" fillId="0" borderId="21" xfId="0" applyNumberFormat="1" applyFont="1" applyBorder="1"/>
    <xf numFmtId="164" fontId="1" fillId="0" borderId="20" xfId="0" applyNumberFormat="1" applyFont="1" applyBorder="1"/>
    <xf numFmtId="164" fontId="1" fillId="0" borderId="2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Timing: Append vs 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Insert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'Timing Data'!$I$4:$I$9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'Timing Data'!$K$4:$K$9</c:f>
              <c:numCache>
                <c:formatCode>0E+0</c:formatCode>
                <c:ptCount val="6"/>
                <c:pt idx="0">
                  <c:v>1.7374999999999901E-2</c:v>
                </c:pt>
                <c:pt idx="1">
                  <c:v>7.8750000000000001E-3</c:v>
                </c:pt>
                <c:pt idx="2">
                  <c:v>0.103584</c:v>
                </c:pt>
                <c:pt idx="3">
                  <c:v>7.2785409999999997</c:v>
                </c:pt>
                <c:pt idx="4">
                  <c:v>764.00295899999901</c:v>
                </c:pt>
                <c:pt idx="5">
                  <c:v>77868.511750000005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16-3344-A0CA-CF180FF2C6ED}"/>
            </c:ext>
          </c:extLst>
        </c:ser>
        <c:ser>
          <c:idx val="1"/>
          <c:order val="1"/>
          <c:tx>
            <c:v>Append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'Timing Data'!$I$4:$I$9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'Timing Data'!$J$4:$J$9</c:f>
              <c:numCache>
                <c:formatCode>0E+0</c:formatCode>
                <c:ptCount val="6"/>
                <c:pt idx="0">
                  <c:v>7.7499999999999999E-2</c:v>
                </c:pt>
                <c:pt idx="1">
                  <c:v>6.2090000000000001E-3</c:v>
                </c:pt>
                <c:pt idx="2">
                  <c:v>3.3291999999999898E-2</c:v>
                </c:pt>
                <c:pt idx="3">
                  <c:v>1.183875</c:v>
                </c:pt>
                <c:pt idx="4">
                  <c:v>1.497125</c:v>
                </c:pt>
                <c:pt idx="5">
                  <c:v>11.4272499999999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6-3344-A0CA-CF180FF2C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264"/>
        <c:axId val="312250176"/>
      </c:scatterChart>
      <c:valAx>
        <c:axId val="5671264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50176"/>
        <c:crossesAt val="1.0000000000000002E-3"/>
        <c:crossBetween val="midCat"/>
      </c:valAx>
      <c:valAx>
        <c:axId val="312250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215217391304347"/>
          <c:y val="0.2190292957029332"/>
          <c:w val="0.12741304347826088"/>
          <c:h val="0.1558902365841683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Timing: Append vs 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Insert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'Timing Data'!$I$4:$I$9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'Timing Data'!$K$4:$K$9</c:f>
              <c:numCache>
                <c:formatCode>0E+0</c:formatCode>
                <c:ptCount val="6"/>
                <c:pt idx="0">
                  <c:v>1.7374999999999901E-2</c:v>
                </c:pt>
                <c:pt idx="1">
                  <c:v>7.8750000000000001E-3</c:v>
                </c:pt>
                <c:pt idx="2">
                  <c:v>0.103584</c:v>
                </c:pt>
                <c:pt idx="3">
                  <c:v>7.2785409999999997</c:v>
                </c:pt>
                <c:pt idx="4">
                  <c:v>764.00295899999901</c:v>
                </c:pt>
                <c:pt idx="5">
                  <c:v>77868.511750000005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07-AD47-A480-F5ADC8684C6B}"/>
            </c:ext>
          </c:extLst>
        </c:ser>
        <c:ser>
          <c:idx val="1"/>
          <c:order val="1"/>
          <c:tx>
            <c:v>Append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'Timing Data'!$I$4:$I$9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'Timing Data'!$J$4:$J$9</c:f>
              <c:numCache>
                <c:formatCode>0E+0</c:formatCode>
                <c:ptCount val="6"/>
                <c:pt idx="0">
                  <c:v>7.7499999999999999E-2</c:v>
                </c:pt>
                <c:pt idx="1">
                  <c:v>6.2090000000000001E-3</c:v>
                </c:pt>
                <c:pt idx="2">
                  <c:v>3.3291999999999898E-2</c:v>
                </c:pt>
                <c:pt idx="3">
                  <c:v>1.183875</c:v>
                </c:pt>
                <c:pt idx="4">
                  <c:v>1.497125</c:v>
                </c:pt>
                <c:pt idx="5">
                  <c:v>11.4272499999999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7-AD47-A480-F5ADC8684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264"/>
        <c:axId val="312250176"/>
      </c:scatterChart>
      <c:valAx>
        <c:axId val="567126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50176"/>
        <c:crosses val="autoZero"/>
        <c:crossBetween val="midCat"/>
      </c:valAx>
      <c:valAx>
        <c:axId val="3122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780434782608695"/>
          <c:y val="0.26983760979069304"/>
          <c:w val="0.13790588235294118"/>
          <c:h val="0.1558902365841683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vs.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y=x^2, O(n^2)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'Linear vs Quadratic'!$B$4:$B$9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'Linear vs Quadratic'!$D$4:$D$9</c:f>
              <c:numCache>
                <c:formatCode>0E+00</c:formatCode>
                <c:ptCount val="6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  <c:pt idx="3">
                  <c:v>100000000</c:v>
                </c:pt>
                <c:pt idx="4">
                  <c:v>10000000000</c:v>
                </c:pt>
                <c:pt idx="5">
                  <c:v>1000000000000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DE-5C4D-AB0B-054708AC06A6}"/>
            </c:ext>
          </c:extLst>
        </c:ser>
        <c:ser>
          <c:idx val="1"/>
          <c:order val="1"/>
          <c:tx>
            <c:v>y=x, O(n)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'Linear vs Quadratic'!$B$4:$B$9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'Linear vs Quadratic'!$C$4:$C$9</c:f>
              <c:numCache>
                <c:formatCode>0E+00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E-5C4D-AB0B-054708AC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264"/>
        <c:axId val="312250176"/>
      </c:scatterChart>
      <c:valAx>
        <c:axId val="567126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50176"/>
        <c:crosses val="autoZero"/>
        <c:crossBetween val="midCat"/>
      </c:valAx>
      <c:valAx>
        <c:axId val="312250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715824851161894"/>
          <c:y val="0.200553545125566"/>
          <c:w val="0.19747589782984443"/>
          <c:h val="0.1558902365841683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vs.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y=x^2, O(n^2)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'Linear vs Quadratic'!$B$4:$B$9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'Linear vs Quadratic'!$D$4:$D$9</c:f>
              <c:numCache>
                <c:formatCode>0E+00</c:formatCode>
                <c:ptCount val="6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  <c:pt idx="3">
                  <c:v>100000000</c:v>
                </c:pt>
                <c:pt idx="4">
                  <c:v>10000000000</c:v>
                </c:pt>
                <c:pt idx="5">
                  <c:v>1000000000000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C2-8C41-910D-45EC598A5408}"/>
            </c:ext>
          </c:extLst>
        </c:ser>
        <c:ser>
          <c:idx val="1"/>
          <c:order val="1"/>
          <c:tx>
            <c:v>y=x, O(1)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'Linear vs Quadratic'!$B$4:$B$9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'Linear vs Quadratic'!$C$4:$C$9</c:f>
              <c:numCache>
                <c:formatCode>0E+00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2-8C41-910D-45EC598A5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264"/>
        <c:axId val="312250176"/>
      </c:scatterChart>
      <c:valAx>
        <c:axId val="567126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50176"/>
        <c:crosses val="autoZero"/>
        <c:crossBetween val="midCat"/>
      </c:valAx>
      <c:valAx>
        <c:axId val="3122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715824851161897"/>
          <c:y val="0.20517248276990779"/>
          <c:w val="0.19747589782984443"/>
          <c:h val="0.1558902365841683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Timing: AddToZero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Append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'Timing AddToZero'!$G$3:$G$8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'Timing AddToZero'!$H$3:$H$8</c:f>
              <c:numCache>
                <c:formatCode>0E+0</c:formatCode>
                <c:ptCount val="6"/>
                <c:pt idx="0">
                  <c:v>9.8249999999999907E-2</c:v>
                </c:pt>
                <c:pt idx="1">
                  <c:v>0.15554199999999899</c:v>
                </c:pt>
                <c:pt idx="2">
                  <c:v>8.5643750000000001</c:v>
                </c:pt>
                <c:pt idx="3">
                  <c:v>32.594374999999999</c:v>
                </c:pt>
                <c:pt idx="4">
                  <c:v>3186.769417</c:v>
                </c:pt>
                <c:pt idx="5">
                  <c:v>320325.13408300001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7D-3146-A8EE-1EA699BC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264"/>
        <c:axId val="312250176"/>
      </c:scatterChart>
      <c:valAx>
        <c:axId val="5671264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50176"/>
        <c:crossesAt val="1.0000000000000002E-3"/>
        <c:crossBetween val="midCat"/>
      </c:valAx>
      <c:valAx>
        <c:axId val="312250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Timing: Add</a:t>
            </a:r>
            <a:r>
              <a:rPr lang="en-US" baseline="0"/>
              <a:t>ToZero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Append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'Timing AddToZero'!$G$3:$G$8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'Timing AddToZero'!$H$3:$H$8</c:f>
              <c:numCache>
                <c:formatCode>0E+0</c:formatCode>
                <c:ptCount val="6"/>
                <c:pt idx="0">
                  <c:v>9.8249999999999907E-2</c:v>
                </c:pt>
                <c:pt idx="1">
                  <c:v>0.15554199999999899</c:v>
                </c:pt>
                <c:pt idx="2">
                  <c:v>8.5643750000000001</c:v>
                </c:pt>
                <c:pt idx="3">
                  <c:v>32.594374999999999</c:v>
                </c:pt>
                <c:pt idx="4">
                  <c:v>3186.769417</c:v>
                </c:pt>
                <c:pt idx="5">
                  <c:v>320325.13408300001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6D-6447-B99E-CC0615C38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264"/>
        <c:axId val="312250176"/>
      </c:scatterChart>
      <c:valAx>
        <c:axId val="567126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50176"/>
        <c:crosses val="autoZero"/>
        <c:crossBetween val="midCat"/>
      </c:valAx>
      <c:valAx>
        <c:axId val="3122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69850</xdr:rowOff>
    </xdr:from>
    <xdr:to>
      <xdr:col>6</xdr:col>
      <xdr:colOff>952500</xdr:colOff>
      <xdr:row>36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5723E-713F-8F4C-B08B-2C0B03E57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9</xdr:row>
      <xdr:rowOff>139700</xdr:rowOff>
    </xdr:from>
    <xdr:to>
      <xdr:col>6</xdr:col>
      <xdr:colOff>965200</xdr:colOff>
      <xdr:row>23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0CCE48-C4D1-D44E-A504-1C2295A26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69850</xdr:rowOff>
    </xdr:from>
    <xdr:to>
      <xdr:col>6</xdr:col>
      <xdr:colOff>876300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D4A76-E945-8843-8C4A-8BE3B6195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9</xdr:row>
      <xdr:rowOff>139700</xdr:rowOff>
    </xdr:from>
    <xdr:to>
      <xdr:col>6</xdr:col>
      <xdr:colOff>889000</xdr:colOff>
      <xdr:row>23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B81A3C-BE65-F148-BF58-B61808BAF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69850</xdr:rowOff>
    </xdr:from>
    <xdr:to>
      <xdr:col>5</xdr:col>
      <xdr:colOff>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9C333-E6F9-4B43-9676-577BEB059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8</xdr:row>
      <xdr:rowOff>139700</xdr:rowOff>
    </xdr:from>
    <xdr:to>
      <xdr:col>5</xdr:col>
      <xdr:colOff>0</xdr:colOff>
      <xdr:row>22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96CCAC-011C-5D4A-82B5-88730C2D7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EBA0-0B89-F947-8172-B91B7E5743A6}">
  <dimension ref="B1:K9"/>
  <sheetViews>
    <sheetView workbookViewId="0">
      <selection activeCell="K27" sqref="K27"/>
    </sheetView>
  </sheetViews>
  <sheetFormatPr baseColWidth="10" defaultRowHeight="16" x14ac:dyDescent="0.2"/>
  <cols>
    <col min="1" max="1" width="10.83203125" style="1"/>
    <col min="2" max="7" width="11.83203125" style="1" customWidth="1"/>
    <col min="8" max="16384" width="10.83203125" style="1"/>
  </cols>
  <sheetData>
    <row r="1" spans="2:11" ht="17" thickBot="1" x14ac:dyDescent="0.25">
      <c r="I1" s="1" t="s">
        <v>10</v>
      </c>
    </row>
    <row r="2" spans="2:11" x14ac:dyDescent="0.2">
      <c r="B2" s="2"/>
      <c r="C2" s="3" t="s">
        <v>8</v>
      </c>
      <c r="D2" s="4"/>
      <c r="E2" s="5"/>
      <c r="F2" s="3" t="s">
        <v>9</v>
      </c>
      <c r="G2" s="4"/>
      <c r="J2" s="24" t="s">
        <v>8</v>
      </c>
      <c r="K2" s="24"/>
    </row>
    <row r="3" spans="2:11" s="10" customFormat="1" x14ac:dyDescent="0.2">
      <c r="B3" s="6" t="s">
        <v>0</v>
      </c>
      <c r="C3" s="7" t="s">
        <v>6</v>
      </c>
      <c r="D3" s="8" t="s">
        <v>7</v>
      </c>
      <c r="E3" s="9" t="s">
        <v>1</v>
      </c>
      <c r="F3" s="7" t="s">
        <v>6</v>
      </c>
      <c r="G3" s="8" t="s">
        <v>7</v>
      </c>
      <c r="I3" s="10" t="s">
        <v>0</v>
      </c>
      <c r="J3" s="10" t="s">
        <v>6</v>
      </c>
      <c r="K3" s="10" t="s">
        <v>7</v>
      </c>
    </row>
    <row r="4" spans="2:11" x14ac:dyDescent="0.2">
      <c r="B4" s="11">
        <v>10</v>
      </c>
      <c r="C4" s="20">
        <v>7.7499999999999999E-2</v>
      </c>
      <c r="D4" s="21">
        <v>1.7374999999999901E-2</v>
      </c>
      <c r="E4" s="12">
        <f>LOG(B4)</f>
        <v>1</v>
      </c>
      <c r="F4" s="15">
        <f>LOG(C4)</f>
        <v>-1.1106982974936896</v>
      </c>
      <c r="G4" s="16">
        <f>LOG(D4)</f>
        <v>-1.760075186737851</v>
      </c>
      <c r="I4" s="1">
        <f t="shared" ref="I4:K9" si="0">B4</f>
        <v>10</v>
      </c>
      <c r="J4" s="19">
        <f t="shared" si="0"/>
        <v>7.7499999999999999E-2</v>
      </c>
      <c r="K4" s="19">
        <f t="shared" si="0"/>
        <v>1.7374999999999901E-2</v>
      </c>
    </row>
    <row r="5" spans="2:11" x14ac:dyDescent="0.2">
      <c r="B5" s="11">
        <v>100</v>
      </c>
      <c r="C5" s="20">
        <v>6.2090000000000001E-3</v>
      </c>
      <c r="D5" s="21">
        <v>7.8750000000000001E-3</v>
      </c>
      <c r="E5" s="12">
        <f>LOG(B5)</f>
        <v>2</v>
      </c>
      <c r="F5" s="15">
        <f t="shared" ref="F5:G8" si="1">LOG(C5)</f>
        <v>-2.2069783401540168</v>
      </c>
      <c r="G5" s="16">
        <f t="shared" si="1"/>
        <v>-2.1037494375383621</v>
      </c>
      <c r="I5" s="1">
        <f t="shared" si="0"/>
        <v>100</v>
      </c>
      <c r="J5" s="19">
        <f t="shared" si="0"/>
        <v>6.2090000000000001E-3</v>
      </c>
      <c r="K5" s="19">
        <f t="shared" si="0"/>
        <v>7.8750000000000001E-3</v>
      </c>
    </row>
    <row r="6" spans="2:11" x14ac:dyDescent="0.2">
      <c r="B6" s="11">
        <v>1000</v>
      </c>
      <c r="C6" s="20">
        <v>3.3291999999999898E-2</v>
      </c>
      <c r="D6" s="21">
        <v>0.103584</v>
      </c>
      <c r="E6" s="12">
        <f>LOG(B6)</f>
        <v>3</v>
      </c>
      <c r="F6" s="15">
        <f t="shared" si="1"/>
        <v>-1.4776601140390906</v>
      </c>
      <c r="G6" s="16">
        <f t="shared" si="1"/>
        <v>-0.98470732227752089</v>
      </c>
      <c r="I6" s="1">
        <f t="shared" si="0"/>
        <v>1000</v>
      </c>
      <c r="J6" s="19">
        <f t="shared" si="0"/>
        <v>3.3291999999999898E-2</v>
      </c>
      <c r="K6" s="19">
        <f t="shared" si="0"/>
        <v>0.103584</v>
      </c>
    </row>
    <row r="7" spans="2:11" x14ac:dyDescent="0.2">
      <c r="B7" s="11">
        <v>10000</v>
      </c>
      <c r="C7" s="20">
        <v>1.183875</v>
      </c>
      <c r="D7" s="21">
        <v>7.2785409999999997</v>
      </c>
      <c r="E7" s="12">
        <f>LOG(B7)</f>
        <v>4</v>
      </c>
      <c r="F7" s="15">
        <f t="shared" si="1"/>
        <v>7.330584961993622E-2</v>
      </c>
      <c r="G7" s="16">
        <f t="shared" si="1"/>
        <v>0.86204433272626479</v>
      </c>
      <c r="I7" s="1">
        <f t="shared" si="0"/>
        <v>10000</v>
      </c>
      <c r="J7" s="19">
        <f t="shared" si="0"/>
        <v>1.183875</v>
      </c>
      <c r="K7" s="19">
        <f t="shared" si="0"/>
        <v>7.2785409999999997</v>
      </c>
    </row>
    <row r="8" spans="2:11" x14ac:dyDescent="0.2">
      <c r="B8" s="11">
        <v>100000</v>
      </c>
      <c r="C8" s="20">
        <v>1.497125</v>
      </c>
      <c r="D8" s="21">
        <v>764.00295899999901</v>
      </c>
      <c r="E8" s="12">
        <f>LOG(B8)</f>
        <v>5</v>
      </c>
      <c r="F8" s="15">
        <f t="shared" si="1"/>
        <v>0.17525806256341353</v>
      </c>
      <c r="G8" s="16">
        <f t="shared" si="1"/>
        <v>2.8830950406108768</v>
      </c>
      <c r="I8" s="1">
        <f t="shared" si="0"/>
        <v>100000</v>
      </c>
      <c r="J8" s="19">
        <f t="shared" si="0"/>
        <v>1.497125</v>
      </c>
      <c r="K8" s="19">
        <f t="shared" si="0"/>
        <v>764.00295899999901</v>
      </c>
    </row>
    <row r="9" spans="2:11" ht="17" thickBot="1" x14ac:dyDescent="0.25">
      <c r="B9" s="13">
        <v>1000000</v>
      </c>
      <c r="C9" s="22">
        <v>11.4272499999999</v>
      </c>
      <c r="D9" s="23">
        <v>77868.511750000005</v>
      </c>
      <c r="E9" s="14">
        <f>LOG(B9)</f>
        <v>6</v>
      </c>
      <c r="F9" s="17">
        <f>LOG(C9)</f>
        <v>1.0579417287749171</v>
      </c>
      <c r="G9" s="18">
        <f>LOG(D9)</f>
        <v>4.8913618743887231</v>
      </c>
      <c r="I9" s="1">
        <f t="shared" si="0"/>
        <v>1000000</v>
      </c>
      <c r="J9" s="19">
        <f t="shared" si="0"/>
        <v>11.4272499999999</v>
      </c>
      <c r="K9" s="19">
        <f t="shared" si="0"/>
        <v>77868.511750000005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18F7-B80B-F94A-A0E3-C743BD59AA40}">
  <dimension ref="B1:G9"/>
  <sheetViews>
    <sheetView workbookViewId="0">
      <selection activeCell="J24" sqref="J24"/>
    </sheetView>
  </sheetViews>
  <sheetFormatPr baseColWidth="10" defaultRowHeight="16" x14ac:dyDescent="0.2"/>
  <cols>
    <col min="1" max="1" width="10.83203125" style="1"/>
    <col min="2" max="2" width="11.83203125" style="1" customWidth="1"/>
    <col min="3" max="4" width="11.1640625" style="1" bestFit="1" customWidth="1"/>
    <col min="5" max="5" width="10.83203125" style="1" customWidth="1"/>
    <col min="6" max="7" width="11.83203125" style="1" customWidth="1"/>
    <col min="8" max="16384" width="10.83203125" style="1"/>
  </cols>
  <sheetData>
    <row r="1" spans="2:7" ht="17" thickBot="1" x14ac:dyDescent="0.25"/>
    <row r="2" spans="2:7" x14ac:dyDescent="0.2">
      <c r="B2" s="2"/>
      <c r="C2" s="3"/>
      <c r="D2" s="4"/>
      <c r="E2" s="5"/>
      <c r="F2" s="3" t="s">
        <v>5</v>
      </c>
      <c r="G2" s="4"/>
    </row>
    <row r="3" spans="2:7" s="10" customFormat="1" x14ac:dyDescent="0.2">
      <c r="B3" s="6" t="s">
        <v>2</v>
      </c>
      <c r="C3" s="7" t="s">
        <v>3</v>
      </c>
      <c r="D3" s="8" t="s">
        <v>4</v>
      </c>
      <c r="E3" s="9" t="s">
        <v>2</v>
      </c>
      <c r="F3" s="7" t="s">
        <v>3</v>
      </c>
      <c r="G3" s="8" t="s">
        <v>4</v>
      </c>
    </row>
    <row r="4" spans="2:7" x14ac:dyDescent="0.2">
      <c r="B4" s="11">
        <v>10</v>
      </c>
      <c r="C4" s="25">
        <f t="shared" ref="C4:C9" si="0">B4</f>
        <v>10</v>
      </c>
      <c r="D4" s="26">
        <f t="shared" ref="D4:D9" si="1">B4^2</f>
        <v>100</v>
      </c>
      <c r="E4" s="12">
        <f>LOG(B4)</f>
        <v>1</v>
      </c>
      <c r="F4" s="15">
        <f>LOG(C4)</f>
        <v>1</v>
      </c>
      <c r="G4" s="16">
        <f>LOG(D4)</f>
        <v>2</v>
      </c>
    </row>
    <row r="5" spans="2:7" x14ac:dyDescent="0.2">
      <c r="B5" s="11">
        <v>100</v>
      </c>
      <c r="C5" s="25">
        <f t="shared" si="0"/>
        <v>100</v>
      </c>
      <c r="D5" s="26">
        <f t="shared" si="1"/>
        <v>10000</v>
      </c>
      <c r="E5" s="12">
        <f t="shared" ref="E5:G9" si="2">LOG(B5)</f>
        <v>2</v>
      </c>
      <c r="F5" s="15">
        <f t="shared" si="2"/>
        <v>2</v>
      </c>
      <c r="G5" s="16">
        <f t="shared" si="2"/>
        <v>4</v>
      </c>
    </row>
    <row r="6" spans="2:7" x14ac:dyDescent="0.2">
      <c r="B6" s="11">
        <v>1000</v>
      </c>
      <c r="C6" s="25">
        <f t="shared" si="0"/>
        <v>1000</v>
      </c>
      <c r="D6" s="26">
        <f t="shared" si="1"/>
        <v>1000000</v>
      </c>
      <c r="E6" s="12">
        <f t="shared" si="2"/>
        <v>3</v>
      </c>
      <c r="F6" s="15">
        <f t="shared" si="2"/>
        <v>3</v>
      </c>
      <c r="G6" s="16">
        <f t="shared" si="2"/>
        <v>6</v>
      </c>
    </row>
    <row r="7" spans="2:7" x14ac:dyDescent="0.2">
      <c r="B7" s="11">
        <v>10000</v>
      </c>
      <c r="C7" s="25">
        <f t="shared" si="0"/>
        <v>10000</v>
      </c>
      <c r="D7" s="26">
        <f t="shared" si="1"/>
        <v>100000000</v>
      </c>
      <c r="E7" s="12">
        <f t="shared" si="2"/>
        <v>4</v>
      </c>
      <c r="F7" s="15">
        <f t="shared" si="2"/>
        <v>4</v>
      </c>
      <c r="G7" s="16">
        <f t="shared" si="2"/>
        <v>8</v>
      </c>
    </row>
    <row r="8" spans="2:7" x14ac:dyDescent="0.2">
      <c r="B8" s="11">
        <v>100000</v>
      </c>
      <c r="C8" s="25">
        <f t="shared" si="0"/>
        <v>100000</v>
      </c>
      <c r="D8" s="26">
        <f t="shared" si="1"/>
        <v>10000000000</v>
      </c>
      <c r="E8" s="12">
        <f t="shared" si="2"/>
        <v>5</v>
      </c>
      <c r="F8" s="15">
        <f t="shared" si="2"/>
        <v>5</v>
      </c>
      <c r="G8" s="16">
        <f t="shared" si="2"/>
        <v>10</v>
      </c>
    </row>
    <row r="9" spans="2:7" ht="17" thickBot="1" x14ac:dyDescent="0.25">
      <c r="B9" s="13">
        <v>1000000</v>
      </c>
      <c r="C9" s="27">
        <f t="shared" si="0"/>
        <v>1000000</v>
      </c>
      <c r="D9" s="28">
        <f t="shared" si="1"/>
        <v>1000000000000</v>
      </c>
      <c r="E9" s="14">
        <f t="shared" si="2"/>
        <v>6</v>
      </c>
      <c r="F9" s="17">
        <f t="shared" si="2"/>
        <v>6</v>
      </c>
      <c r="G9" s="18">
        <f t="shared" si="2"/>
        <v>12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12BCF-5195-3F4F-985C-45BB9E499415}">
  <dimension ref="B1:H8"/>
  <sheetViews>
    <sheetView tabSelected="1" workbookViewId="0">
      <selection activeCell="G32" sqref="G32"/>
    </sheetView>
  </sheetViews>
  <sheetFormatPr baseColWidth="10" defaultRowHeight="16" x14ac:dyDescent="0.2"/>
  <cols>
    <col min="1" max="1" width="10.83203125" style="1"/>
    <col min="2" max="2" width="11.83203125" style="1" customWidth="1"/>
    <col min="3" max="3" width="12.83203125" style="1" customWidth="1"/>
    <col min="4" max="5" width="11.83203125" style="1" customWidth="1"/>
    <col min="6" max="16384" width="10.83203125" style="1"/>
  </cols>
  <sheetData>
    <row r="1" spans="2:8" ht="17" thickBot="1" x14ac:dyDescent="0.25">
      <c r="G1" s="1" t="s">
        <v>10</v>
      </c>
    </row>
    <row r="2" spans="2:8" s="10" customFormat="1" x14ac:dyDescent="0.2">
      <c r="B2" s="29" t="s">
        <v>0</v>
      </c>
      <c r="C2" s="31" t="s">
        <v>8</v>
      </c>
      <c r="D2" s="30" t="s">
        <v>1</v>
      </c>
      <c r="E2" s="31" t="s">
        <v>11</v>
      </c>
      <c r="G2" s="10" t="s">
        <v>0</v>
      </c>
      <c r="H2" s="10" t="s">
        <v>8</v>
      </c>
    </row>
    <row r="3" spans="2:8" x14ac:dyDescent="0.2">
      <c r="B3" s="11">
        <v>10</v>
      </c>
      <c r="C3" s="32">
        <v>9.8249999999999907E-2</v>
      </c>
      <c r="D3" s="12">
        <f>LOG(B3)</f>
        <v>1</v>
      </c>
      <c r="E3" s="34">
        <f>LOG(C3)</f>
        <v>-1.0076674409525361</v>
      </c>
      <c r="G3" s="1">
        <f>B3</f>
        <v>10</v>
      </c>
      <c r="H3" s="19">
        <f>C3</f>
        <v>9.8249999999999907E-2</v>
      </c>
    </row>
    <row r="4" spans="2:8" x14ac:dyDescent="0.2">
      <c r="B4" s="11">
        <v>100</v>
      </c>
      <c r="C4" s="32">
        <v>0.15554199999999899</v>
      </c>
      <c r="D4" s="12">
        <f>LOG(B4)</f>
        <v>2</v>
      </c>
      <c r="E4" s="34">
        <f>LOG(C4)</f>
        <v>-0.8081523210721695</v>
      </c>
      <c r="G4" s="1">
        <f>B4</f>
        <v>100</v>
      </c>
      <c r="H4" s="19">
        <f>C4</f>
        <v>0.15554199999999899</v>
      </c>
    </row>
    <row r="5" spans="2:8" x14ac:dyDescent="0.2">
      <c r="B5" s="11">
        <v>1000</v>
      </c>
      <c r="C5" s="32">
        <v>8.5643750000000001</v>
      </c>
      <c r="D5" s="12">
        <f>LOG(B5)</f>
        <v>3</v>
      </c>
      <c r="E5" s="34">
        <f>LOG(C5)</f>
        <v>0.93269567507092432</v>
      </c>
      <c r="G5" s="1">
        <f>B5</f>
        <v>1000</v>
      </c>
      <c r="H5" s="19">
        <f>C5</f>
        <v>8.5643750000000001</v>
      </c>
    </row>
    <row r="6" spans="2:8" x14ac:dyDescent="0.2">
      <c r="B6" s="11">
        <v>10000</v>
      </c>
      <c r="C6" s="32">
        <v>32.594374999999999</v>
      </c>
      <c r="D6" s="12">
        <f>LOG(B6)</f>
        <v>4</v>
      </c>
      <c r="E6" s="34">
        <f>LOG(C6)</f>
        <v>1.5131426578212568</v>
      </c>
      <c r="G6" s="1">
        <f>B6</f>
        <v>10000</v>
      </c>
      <c r="H6" s="19">
        <f>C6</f>
        <v>32.594374999999999</v>
      </c>
    </row>
    <row r="7" spans="2:8" x14ac:dyDescent="0.2">
      <c r="B7" s="11">
        <v>100000</v>
      </c>
      <c r="C7" s="32">
        <v>3186.769417</v>
      </c>
      <c r="D7" s="12">
        <f>LOG(B7)</f>
        <v>5</v>
      </c>
      <c r="E7" s="34">
        <f>LOG(C7)</f>
        <v>3.5033506406474544</v>
      </c>
      <c r="G7" s="1">
        <f>B7</f>
        <v>100000</v>
      </c>
      <c r="H7" s="19">
        <f>C7</f>
        <v>3186.769417</v>
      </c>
    </row>
    <row r="8" spans="2:8" ht="17" thickBot="1" x14ac:dyDescent="0.25">
      <c r="B8" s="13">
        <v>1000000</v>
      </c>
      <c r="C8" s="33">
        <v>320325.13408300001</v>
      </c>
      <c r="D8" s="14">
        <f>LOG(B8)</f>
        <v>6</v>
      </c>
      <c r="E8" s="35">
        <f>LOG(C8)</f>
        <v>5.5055910166073163</v>
      </c>
      <c r="G8" s="1">
        <f>B8</f>
        <v>1000000</v>
      </c>
      <c r="H8" s="19">
        <f>C8</f>
        <v>320325.13408300001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Timing Data</vt:lpstr>
      <vt:lpstr>Linear vs Quadratic</vt:lpstr>
      <vt:lpstr>Timing AddToZero</vt:lpstr>
      <vt:lpstr>'Linear vs Quadratic'!Print_Area</vt:lpstr>
      <vt:lpstr>'Timing AddToZero'!Print_Area</vt:lpstr>
      <vt:lpstr>'Timing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Hager</dc:creator>
  <cp:lastModifiedBy>James Hager</cp:lastModifiedBy>
  <cp:lastPrinted>2022-03-05T20:23:05Z</cp:lastPrinted>
  <dcterms:created xsi:type="dcterms:W3CDTF">2022-03-04T16:23:38Z</dcterms:created>
  <dcterms:modified xsi:type="dcterms:W3CDTF">2022-03-05T20:24:12Z</dcterms:modified>
</cp:coreProperties>
</file>